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stateofwa-my.sharepoint.com/personal/bethany_craig_dfw_wa_gov/Documents/1. Puget Sound Steelhead/2. SONAR/Dungeness/"/>
    </mc:Choice>
  </mc:AlternateContent>
  <xr:revisionPtr revIDLastSave="1000" documentId="8_{CAA41E38-DCFA-401D-8F7B-E3AA5511F09E}" xr6:coauthVersionLast="47" xr6:coauthVersionMax="47" xr10:uidLastSave="{0156094D-1C8F-45AB-8B41-FCE5AE7F5338}"/>
  <bookViews>
    <workbookView xWindow="675" yWindow="270" windowWidth="26505" windowHeight="14685" activeTab="8" xr2:uid="{00000000-000D-0000-FFFF-FFFF00000000}"/>
  </bookViews>
  <sheets>
    <sheet name="Top hour" sheetId="1" r:id="rId1"/>
    <sheet name="Bottom hour" sheetId="2" r:id="rId2"/>
    <sheet name="All" sheetId="7" r:id="rId3"/>
    <sheet name="Shared Summary" sheetId="9" r:id="rId4"/>
    <sheet name="Shared All" sheetId="10" r:id="rId5"/>
    <sheet name="AS shared days" sheetId="3" r:id="rId6"/>
    <sheet name="BT shared days" sheetId="4" r:id="rId7"/>
    <sheet name="Data reviewed" sheetId="8" r:id="rId8"/>
    <sheet name="Figure 2019 + 2020 net upstream" sheetId="5" r:id="rId9"/>
  </sheets>
  <definedNames>
    <definedName name="_xlnm._FilterDatabase" localSheetId="2" hidden="1">All!$A$1:$N$3957</definedName>
    <definedName name="_xlnm._FilterDatabase" localSheetId="5" hidden="1">'AS shared days'!$A$1:$N$185</definedName>
    <definedName name="_xlnm._FilterDatabase" localSheetId="1" hidden="1">'Bottom hour'!$A$1:$N$1015</definedName>
    <definedName name="_xlnm._FilterDatabase" localSheetId="6" hidden="1">'BT shared days'!$A$1:$N$27</definedName>
    <definedName name="_xlnm._FilterDatabase" localSheetId="7" hidden="1">'Data reviewed'!$A$1:$F$117</definedName>
    <definedName name="_xlnm._FilterDatabase" localSheetId="4" hidden="1">'Shared All'!$A$1:$N$366</definedName>
    <definedName name="_xlnm._FilterDatabase" localSheetId="0" hidden="1">'Top hour'!$A$1:$N$3957</definedName>
  </definedNames>
  <calcPr calcId="191029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7" i="5" l="1"/>
  <c r="M68" i="5"/>
  <c r="M69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7" i="5"/>
  <c r="M88" i="5"/>
  <c r="M89" i="5"/>
  <c r="M93" i="5"/>
  <c r="M94" i="5"/>
  <c r="M95" i="5"/>
  <c r="M99" i="5"/>
  <c r="M100" i="5"/>
  <c r="M101" i="5"/>
  <c r="M106" i="5"/>
  <c r="M107" i="5"/>
  <c r="M111" i="5"/>
  <c r="M113" i="5"/>
  <c r="M114" i="5"/>
  <c r="M117" i="5"/>
  <c r="M118" i="5"/>
  <c r="M119" i="5"/>
  <c r="M123" i="5"/>
  <c r="M124" i="5"/>
  <c r="M129" i="5"/>
  <c r="M130" i="5"/>
  <c r="M136" i="5"/>
  <c r="M143" i="5"/>
  <c r="M44" i="5"/>
  <c r="M45" i="5"/>
  <c r="M46" i="5"/>
  <c r="M43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2" i="5"/>
  <c r="M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3" i="5"/>
  <c r="L44" i="5"/>
  <c r="L45" i="5"/>
  <c r="L46" i="5"/>
  <c r="L67" i="5"/>
  <c r="L68" i="5"/>
  <c r="L69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7" i="5"/>
  <c r="L88" i="5"/>
  <c r="L89" i="5"/>
  <c r="L93" i="5"/>
  <c r="L94" i="5"/>
  <c r="L95" i="5"/>
  <c r="L99" i="5"/>
  <c r="L100" i="5"/>
  <c r="L101" i="5"/>
  <c r="L106" i="5"/>
  <c r="L107" i="5"/>
  <c r="L111" i="5"/>
  <c r="L113" i="5"/>
  <c r="L114" i="5"/>
  <c r="L117" i="5"/>
  <c r="L118" i="5"/>
  <c r="L119" i="5"/>
  <c r="L123" i="5"/>
  <c r="L124" i="5"/>
  <c r="L129" i="5"/>
  <c r="L130" i="5"/>
  <c r="L136" i="5"/>
  <c r="L143" i="5"/>
  <c r="L6" i="5"/>
  <c r="L43" i="9"/>
  <c r="J41" i="9"/>
  <c r="J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38" i="9"/>
  <c r="S23" i="9"/>
  <c r="R23" i="9"/>
  <c r="S22" i="9"/>
  <c r="R22" i="9"/>
  <c r="Q23" i="9"/>
  <c r="Q24" i="9"/>
  <c r="Q22" i="9"/>
  <c r="D29" i="9"/>
  <c r="C29" i="9"/>
  <c r="B29" i="9"/>
  <c r="K29" i="9"/>
  <c r="K27" i="9"/>
  <c r="K26" i="9"/>
  <c r="K25" i="9"/>
  <c r="K24" i="9"/>
  <c r="K23" i="9"/>
  <c r="K22" i="9"/>
  <c r="E23" i="9"/>
  <c r="E24" i="9"/>
  <c r="E25" i="9"/>
  <c r="E26" i="9"/>
  <c r="E27" i="9"/>
  <c r="E22" i="9"/>
  <c r="O24" i="8"/>
  <c r="N24" i="8"/>
  <c r="M23" i="8"/>
  <c r="T22" i="9" l="1"/>
  <c r="T23" i="9"/>
  <c r="E2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B73D9103-D513-48AA-A8AA-34554F2A21AA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C5C280DB-E3AA-4874-854D-02385384F79B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70CB121B-C814-4F2E-A029-A88E3EF8A1EB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B2B9580C-5A66-4AEC-962E-B1FA4F4F018B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55566640-155E-4662-87C8-25D773EBAFBC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48AC6C58-C454-4AF4-AA5A-F984B93B486F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02806218-6ABD-4320-8CE7-1F63E2AE29AB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DA347BE2-E780-4712-AB57-729A48BDC452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5B15A7C8-DDE4-494B-8CA8-646B529111A8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9F4BAA59-17CA-4823-AF34-71B7D9344888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811FD229-A419-43CF-AEF1-101C502A6EDB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C6D1139F-1F91-4FDD-AA16-1190A5674B47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64E7A201-07FD-495A-97D9-BF79A4240FE8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444A11FD-5CA3-4210-AE33-52712358B8B5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Bethany Craig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Initials of observer</t>
        </r>
      </text>
    </comment>
    <comment ref="G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Time when you marked fish</t>
        </r>
      </text>
    </comment>
    <comment ref="H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upstream or
downstream </t>
        </r>
      </text>
    </comment>
    <comment ref="I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Fish length in cm</t>
        </r>
      </text>
    </comment>
    <comment ref="J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Frame when you marked </t>
        </r>
      </text>
    </comment>
    <comment ref="K1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distance from ARIS</t>
        </r>
      </text>
    </comment>
    <comment ref="L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Bethany Craig:</t>
        </r>
        <r>
          <rPr>
            <sz val="9"/>
            <color indexed="81"/>
            <rFont val="Tahoma"/>
            <family val="2"/>
          </rPr>
          <t xml:space="preserve">
observer confidence of fish
1 = extremely confident it's a fish &gt;45 cm
2 = somewhat confident it's a fish &gt; 45 cm
3 = object of interest</t>
        </r>
      </text>
    </comment>
  </commentList>
</comments>
</file>

<file path=xl/sharedStrings.xml><?xml version="1.0" encoding="utf-8"?>
<sst xmlns="http://schemas.openxmlformats.org/spreadsheetml/2006/main" count="42391" uniqueCount="302">
  <si>
    <t>Year</t>
  </si>
  <si>
    <t xml:space="preserve">Date </t>
  </si>
  <si>
    <t>Observer</t>
  </si>
  <si>
    <t>Time</t>
  </si>
  <si>
    <t>Direction</t>
  </si>
  <si>
    <t>Length</t>
  </si>
  <si>
    <t>Frame</t>
  </si>
  <si>
    <t>Range</t>
  </si>
  <si>
    <t>Confidence</t>
  </si>
  <si>
    <t>Comments/Notes</t>
  </si>
  <si>
    <t>Flag</t>
  </si>
  <si>
    <t>Recording begins here</t>
  </si>
  <si>
    <t>No Fish</t>
  </si>
  <si>
    <t>downstream</t>
  </si>
  <si>
    <t>upstream</t>
  </si>
  <si>
    <t>relocated sonar to tight against near bank, instead of six feet out, 10:30 to 15:00</t>
  </si>
  <si>
    <t>No fish</t>
  </si>
  <si>
    <t>Hour</t>
  </si>
  <si>
    <t>small mark, for reference</t>
  </si>
  <si>
    <t>No Data</t>
  </si>
  <si>
    <t xml:space="preserve">Full or Partial </t>
  </si>
  <si>
    <t>Review Method</t>
  </si>
  <si>
    <t>Full</t>
  </si>
  <si>
    <t>File is fragmented, multiple files, but mostly complete</t>
  </si>
  <si>
    <t>Merganser Ducks, I assume</t>
  </si>
  <si>
    <t>Partial</t>
  </si>
  <si>
    <t>same fish repeatedly, moving up and down, not migrating</t>
  </si>
  <si>
    <t>Two files, but mostly complete</t>
  </si>
  <si>
    <t>two files, but mostly complete</t>
  </si>
  <si>
    <t>two files, but mostly recorded</t>
  </si>
  <si>
    <t>Not 100% this is a fish</t>
  </si>
  <si>
    <t>Animal swimming across river, possibly a beaver, or otter</t>
  </si>
  <si>
    <t>My Dog, swimming across the river</t>
  </si>
  <si>
    <t>see above for analysis</t>
  </si>
  <si>
    <t>Not sure why file is missing</t>
  </si>
  <si>
    <t>not certain this is a fish</t>
  </si>
  <si>
    <t>ALL interference first 6:28 minutes then no data remainder of time; data recording returns @01:30 for bottom of hour</t>
  </si>
  <si>
    <t>large critter beaver or otter crosses river just after this fish moves through</t>
  </si>
  <si>
    <t>First 30</t>
  </si>
  <si>
    <t>slowly drifting DS tail-first</t>
  </si>
  <si>
    <t>fish holds from 22:42 before slowly moving US</t>
  </si>
  <si>
    <t xml:space="preserve">Fairly certain this is a fish, but moves through sonar beam v. quickly (4-5 frames). </t>
  </si>
  <si>
    <t>slow drift back DS tail-first</t>
  </si>
  <si>
    <t>fish 45-50cm holding 19m out from 20:25-20:26 = Not marked per protocol; doesn't transit sonar zone</t>
  </si>
  <si>
    <t>fish holds in sonar zone for several minutes before moving US</t>
  </si>
  <si>
    <t>slow drift DS tail-first</t>
  </si>
  <si>
    <t>interference for &gt;half of this time block from 15:42 to 16:00</t>
  </si>
  <si>
    <t>not certain this is a fish. No good frame shot available for viewing / measuring</t>
  </si>
  <si>
    <t>Fish 45-50cm meanders across mid-channel in sonar zone, but does not go US or DS = Not marked per protocol</t>
  </si>
  <si>
    <t>Difficult to find a good frame view to accurately Measure this fish</t>
  </si>
  <si>
    <t>drifting slowly DS tail-first</t>
  </si>
  <si>
    <t>Recording stopped here, due to Pandemic Shutdown</t>
  </si>
  <si>
    <t>Recording malfunction at 18:30, no data from 18:30 on 4/17 to 09:05 on 4/18.</t>
  </si>
  <si>
    <t>Recording re-initiated at 12:23</t>
  </si>
  <si>
    <t>Recording re-initiated at 12:23 this date</t>
  </si>
  <si>
    <t>slow drift tail-first DS</t>
  </si>
  <si>
    <t>Fish that holds in the sonar zone from 04:34 finally moves US and is Marked at 05:31 this date</t>
  </si>
  <si>
    <t>Recording malfunction at 05:03</t>
  </si>
  <si>
    <t>Recording resumes @12:02:45</t>
  </si>
  <si>
    <t>Recording malfunction at 14:27</t>
  </si>
  <si>
    <t>Recording resumes @15:58</t>
  </si>
  <si>
    <t>2 fish slow drift together back DS tail-first through sonar zone; then 1 of them crosses channel to near the LB sonar before proceeding US again</t>
  </si>
  <si>
    <t>AMUSING: Big fish holding along far RB suddenly encounters an approaching otter and turns fin to GTH out of there</t>
  </si>
  <si>
    <t>these are Likely the same 2 fish that nosed into sonar beam and held together earlier in the time block, now moving US separately</t>
  </si>
  <si>
    <t>Recording malfunction at 06:56</t>
  </si>
  <si>
    <t>Recording resumes @7:48</t>
  </si>
  <si>
    <t>only 5 mins.</t>
  </si>
  <si>
    <t>Slow drift tail-first DS through sonar beam</t>
  </si>
  <si>
    <t>moving fast with current velocity. This is the only clear frame to measure</t>
  </si>
  <si>
    <t>holding fish ~67cm @3:05 doesn't complete transit = Not marked per protocol</t>
  </si>
  <si>
    <t>Fish noses in &amp; drops back 2wice b4 finally continuing US @2313</t>
  </si>
  <si>
    <t>23:13:23 AM</t>
  </si>
  <si>
    <t>23:18:55 AM</t>
  </si>
  <si>
    <t>23:21:37 AM</t>
  </si>
  <si>
    <t>Fish noses US almost all the way through sonar beam b4 dropping back @23:16 then completes US transit @23:18</t>
  </si>
  <si>
    <t>fish 45-50cm noses into sonar beam and falls back @3:12 = Not marked per protocol</t>
  </si>
  <si>
    <t>also fish ~75cm noses in and falls back @21:06 = Not marked per protocol</t>
  </si>
  <si>
    <t>fish 40-44cm holding mid-channel@17:20-17:21 = Not marked per protocol &lt;45cm.</t>
  </si>
  <si>
    <t>fish 40-44cm DS @12:11:15 = Not marked per protocol &lt;45cm</t>
  </si>
  <si>
    <t>Fish holds in sonar beam for several min before continuing US</t>
  </si>
  <si>
    <t>fish holds in sonar beam for several min before continuing US</t>
  </si>
  <si>
    <t>fairly certain this is a fish</t>
  </si>
  <si>
    <t>5 sequential file fragments but no missing data; Recording stopped/started repeatedly</t>
  </si>
  <si>
    <t>3 sequential file fragments but no missing data; Recording stopped/started repeatedly</t>
  </si>
  <si>
    <t>8 sequential file fragments but no missing data; Recording stopped/started repeatedly</t>
  </si>
  <si>
    <t>Sonar out. Agency-mandated Covid lockdown</t>
  </si>
  <si>
    <t>Large fish slowly drifts back and holds in sonar beam from 4:10-4:13, then slowly moves forward again from 4:15-4:17. NOT Marked per protocol. Not migrating / transiting</t>
  </si>
  <si>
    <t>fairly certain this is a fish.</t>
  </si>
  <si>
    <t>Fairly certain this is a fish</t>
  </si>
  <si>
    <t>this same fish passes into and falls back through the sonar beam several times beginning at 4:09, but ultimately moves forward at 4:24</t>
  </si>
  <si>
    <t>recording malfunction</t>
  </si>
  <si>
    <t>this could easily be same fish that went US 2 min earlier</t>
  </si>
  <si>
    <t>this fish noses into sonar beam and holds from 01:07-01:09 before continuing US at 1:11</t>
  </si>
  <si>
    <t>this fish and the fish above fall back slowly together through the sonar zone</t>
  </si>
  <si>
    <t xml:space="preserve">this fish and the fish below fall back slowly together through the sonar zone. </t>
  </si>
  <si>
    <t>Likely that these are same 2 fish as the two DS fish above, returning US</t>
  </si>
  <si>
    <t>Also fish in the 60-70cm range noses into sonar beam and holds from 1:06-1:09 but does not transit US = Not marked per protocol</t>
  </si>
  <si>
    <t>both of these fish spend much of the 1/2 hr block holding in the sonar beam before finally moving up. There is a 3rd fish that joins them earlier but never transits the beam during this time block (falls back) = Not marked per protocol</t>
  </si>
  <si>
    <t>2 large fish nose into sonar beam and hold together from 00:12:45 - 00:13:45 but fall back w/o transiting US = Not marked per protocol</t>
  </si>
  <si>
    <t>Also a couple of objects 45-50cm go DS @1:18 = No way to discern what these are. Likely debris</t>
  </si>
  <si>
    <r>
      <t xml:space="preserve">Appears that this fish encountered a 2nd fish just US of the sonar (probably same Fish that was Marked US early AM 02/22 based on similar size measurements) in the good spawning habitat near the Screw Trap and they drifted back down through the sonar zone together, THEN the 2 fish separated and renewed their transit individually US again. </t>
    </r>
    <r>
      <rPr>
        <b/>
        <sz val="11"/>
        <color theme="1"/>
        <rFont val="Calibri"/>
        <family val="2"/>
        <scheme val="minor"/>
      </rPr>
      <t>Very likely that there are only 2 fish here in this cluster of echoes, not 4 or 5</t>
    </r>
  </si>
  <si>
    <r>
      <t xml:space="preserve">SEE DETAILED NOTES ABOVE: Appears to be 2 fish drifting downstream together (spawner pair); with the 1st fish recorded moving US 2 minutes earlier. THEN the 2 fish separated and resumed US transit individually. </t>
    </r>
    <r>
      <rPr>
        <b/>
        <sz val="11"/>
        <color theme="1"/>
        <rFont val="Calibri"/>
        <family val="2"/>
        <scheme val="minor"/>
      </rPr>
      <t>Very likely that there are only 2 fish here in this cluster of echoes, not 4 or 5</t>
    </r>
  </si>
  <si>
    <t xml:space="preserve">Very Likely that this is same fish as above that just went DS </t>
  </si>
  <si>
    <t>a Fish noses in then drops back at 7:25 = Not marked per protocol</t>
  </si>
  <si>
    <t>fish drifts slowly DS tail-first</t>
  </si>
  <si>
    <t>this fish completes US traverse of sonar beam @2:30 in the bottom 1/2 hour block, but Marked here</t>
  </si>
  <si>
    <t>Note: another fish 64.7 cm holds in beam from 21:23 -21:25 then drifts back = Not marked per protocol</t>
  </si>
  <si>
    <t>2 fish drifting back tail-first in tandem</t>
  </si>
  <si>
    <t>this fish also drifts slowly DS tail-first</t>
  </si>
  <si>
    <t>Fish ~73cm noses in and holds @7:20 but does not tranist US = Not marked per protocol</t>
  </si>
  <si>
    <t>these fish were holding in moderate proximity to eachother (@20m &amp; 14m respectively) from 20:17-20:20, BUT appeared to interact only very briefly before both fish moved US separately @20:26</t>
  </si>
  <si>
    <t>VERY PROBABLE that these are SAME FISH. Fish initiall drifts slowly DS tail-first from 15m down to 10m before exiting downstream coverage of sonar. THEN returns US just 2 minutes later at 7-8m. Marked both per protocol because no way to know for certain. But these are LIKELY the same fish</t>
  </si>
  <si>
    <t>This fish holds and slowly backs down tail-first through sonar zone - not actually migrating</t>
  </si>
  <si>
    <t>difficult to get an accurate measure on this fish due to proximity to sonar and oblique crossing angle but certainly &gt;55cm &amp; might be bigger than measured</t>
  </si>
  <si>
    <t>Very Likely that this is same US fish as above now drifting slowly back DS</t>
  </si>
  <si>
    <t>Fish that holds in the sonar zone from 04:34 finally moves US and is Marked at 05:31 (bottom of hour) for this date.  Another fish ~same size noses in adjacent from 5:25:30 - 5:27 then drops back w/o transiting sonar zone = Not marked per protocol</t>
  </si>
  <si>
    <t>Not certain this is a fish. Moving fast at oblique angle to current. No good look frames</t>
  </si>
  <si>
    <t>LIKELY this is same fish marked US above, now slowly drifting back DS tail-first</t>
  </si>
  <si>
    <t>Difficult to find a good frame to measure, but definitely &gt;45cm. Fish moves obliquely quickly across stream to join another smaller fish in the ~40 cm range</t>
  </si>
  <si>
    <t>this fish noses into sonar beam and falls back a couple of times just a few minutes earlier, before finally completing US transit accompanied by a couple of other fish</t>
  </si>
  <si>
    <t>Difficult to find a good frame to measure, but appeared from several measures to be &gt;45cm</t>
  </si>
  <si>
    <t>Slow drift back. Also fish ~84cm noses into sonar zone, holds and falls back from 0300-0301 then moves forward again at 3:11 to join this fish before both fall back completely @3:13 = latter fish = Not marked per protocol</t>
  </si>
  <si>
    <t>This is likely the large fish that noses in and holds from 5:05-5:06</t>
  </si>
  <si>
    <t>Very likely this is same fish marked US above, now slowly drifting back DS tail-first</t>
  </si>
  <si>
    <t>Also another Large fish noses in and falls back 3x from 23:24 - 23:30 before finally moving completing transit and Marked in the bottom 1/2 hr time block</t>
  </si>
  <si>
    <t>These are Likely same fish going DS and then back US</t>
  </si>
  <si>
    <t>2 fish go DS together @4:24, then Very Likely that one of those 2 returns US just 3 mins later</t>
  </si>
  <si>
    <t>This fish held in the sonar zone from 4:34 before finally moving US here</t>
  </si>
  <si>
    <t>This is UNDOUBTEDLY the same fish that was marked line US above. It moves back and forth in sonar pool several times before drifting back here. Not migrating</t>
  </si>
  <si>
    <t>PROBABLY same fish as the ~50-55cm fish that noses in and holds from 2:44-2:45 but does not continue US  (Not marked per protocol b/c it did not complete transit of the sonar zone until here)</t>
  </si>
  <si>
    <t>This could easily be the same fish that moved DS as Marked above, now returning US very near same range</t>
  </si>
  <si>
    <t>This could easily be the same fish that moves back US as Marked below</t>
  </si>
  <si>
    <t>Also a fish 55-60cm holds for several minutes in the sonar beam mid-channel, but never completes US transit = Not marked per protocol</t>
  </si>
  <si>
    <t>This is CERTAINLY same fish as below that moves US then immediately drops back down but clears the sonar zone both times so marked both times per protocol</t>
  </si>
  <si>
    <t>This is CERTAINLY same fish as above that moves US then immediately drops back down but transits the sonar zone so marked both times per protocol</t>
  </si>
  <si>
    <t>This could easily be the same fish that moved US as above, again drifting back DS tail-first</t>
  </si>
  <si>
    <t>Fish noses into sonar beam and holds there from 21:41-21:44 then is joined by another and they drop back together at 21:45, then both move US separately. i.e. there are Not 4 different fish this 1/2-hour block = only 2.</t>
  </si>
  <si>
    <t>this fish drifts slowly back DS tail-first. LIKELY same fish as above</t>
  </si>
  <si>
    <t>LAMPREY? Moves like a lamprey. Or is this an artifact of the sonar pulse? Good look = Frame 2200</t>
  </si>
  <si>
    <t>US Fish 11m out @03:59 not marked in this 1/2 hour time block. It completes US transit of the sonar zone and Marked in the 0400 top of the hour time block</t>
  </si>
  <si>
    <t>Fish holds @16m out for several minutes before finally moving US</t>
  </si>
  <si>
    <t>Slow drift DS tail-first. ALSO Fish 65-70cm moves into sonar beam and holds from 1:39 - 1:46 at 17-19m out, but never completes US transit; drops back = Not marked per protocol</t>
  </si>
  <si>
    <t>Fish ~72-73cm noses into sonar zone briefly @20:36 then falls back = Not marked per protocol.</t>
  </si>
  <si>
    <t>difficult to get accurate Measure on this small fish crossing obliquely US but definitely in 45-50cm range</t>
  </si>
  <si>
    <t>this fish is suspiciously close in size to fish that goes US at 7:01. Could be only 2-3 fish moving back and forth across the sonar beam starting at 05:00 morning of 3/11; though 6 total were marked for that time frame (see Top Hour data)</t>
  </si>
  <si>
    <t>this fish is suspiciously close in size to fish that goes DS @6:10. Could be only 2-3 fish moving back and forth across the sonar beam starting at 05:00 morning of 3/11; though 6 total were marked for this time frame (see Top Hour data)</t>
  </si>
  <si>
    <t>US fish at start of this bottom 1/2 hour time block is continuation of transiting fish from top half-hour</t>
  </si>
  <si>
    <t>Also a Fish US 19-20m out @01:30 is continuation of fish Marked in top half-hour block @01:29</t>
  </si>
  <si>
    <t>LAMPREY? Moves like a lamprey. Or is this an aritifact of the sonar pulse? Good look = Frame 5172</t>
  </si>
  <si>
    <t>These US fish are MOST LIKELY same pair Marked going DS just above</t>
  </si>
  <si>
    <t>Also fish ~60cm noses into beam and falls back @18:57 = Not marked per protocol.</t>
  </si>
  <si>
    <t>Fish ~71-72cm noses into sonar zone 13m out, then falls back from 14:33 - 14:34 = Not marked per protocol</t>
  </si>
  <si>
    <t>These 2 Fish drop back tail-first through sonar zone, then nose into beam again @ 7:52, then enter beam and hold from 7:53 - 7:57 but do not complete their US transit during this 1/2 hour time block</t>
  </si>
  <si>
    <r>
      <rPr>
        <sz val="11"/>
        <rFont val="Calibri"/>
        <family val="2"/>
        <scheme val="minor"/>
      </rPr>
      <t>These are Likely same fish going DS and then back US. A</t>
    </r>
    <r>
      <rPr>
        <sz val="11"/>
        <color theme="1"/>
        <rFont val="Calibri"/>
        <family val="2"/>
        <scheme val="minor"/>
      </rPr>
      <t>lso a fish ~51-52cm noses into sonar zone and falls back @20:30 = Not marked per protocol</t>
    </r>
  </si>
  <si>
    <t>Only 13 Mins.</t>
  </si>
  <si>
    <t>Sonar malfunction. Recording starts again at 0230</t>
  </si>
  <si>
    <t>1 of these 2 fish first noses into sonar zone and quickly drops back @5:25-5:26. Also big object goes DS quickly at 5:10 = Not a fish</t>
  </si>
  <si>
    <t>Large fish moves US into sonar beam and across obliquely, holds briefly, and falls back again at 08:14-8:15. Does not complete US transit = Not marked per protocol</t>
  </si>
  <si>
    <t>Likely it's this same fish that appears briefly holding in the sonar beam just a couple of minutes later</t>
  </si>
  <si>
    <t>Large Fish ~85 cm holds for several minutes in the sonar zone from 18:18 - 18:32 (into bottom 1/2-hr time block), but never completes US transit = Not marked per protocol</t>
  </si>
  <si>
    <t>a small fish just under 45cm goes DS @23:25</t>
  </si>
  <si>
    <t>large Fish &gt;70cm noses into sonar beam from 08:09-08:10 then falls back. Not marked per protocol</t>
  </si>
  <si>
    <t>Heavy interference from 20:15-20:30</t>
  </si>
  <si>
    <t>Small fish maybe Barely &gt;45cm holds in the sonar beam briefly at 12:12 but doesn’t transit US = Not marked per protocol</t>
  </si>
  <si>
    <t>A fish just &lt;45cm holds and moves in the sonar zone 19m out @2:12:30-2:13:20. Not marked per protocol</t>
  </si>
  <si>
    <t>these 2 fish completed their US transit of the sonar zone right @0359-0400. No slopover into next 1/2 hour time block</t>
  </si>
  <si>
    <t>only 4 mins.</t>
  </si>
  <si>
    <t>Only 2mins, 36 sec.</t>
  </si>
  <si>
    <t>only about 4mins.</t>
  </si>
  <si>
    <t>difficult to find a good frame to measure this fish b/c partly obscured. Probably bigger</t>
  </si>
  <si>
    <t>difficult to find a good frame to measure this fish b/c partly obscured by bigger adjacent fish. But this fish is Probably bigger than 54cm</t>
  </si>
  <si>
    <t>This could easily have been fish that just went DS</t>
  </si>
  <si>
    <t>or This could easily have been the fish that just went DS</t>
  </si>
  <si>
    <t>this fish noses into sonar beam just 1 minute prior, but then falls back. Marked here where it completes US transit</t>
  </si>
  <si>
    <t>Likely same fish as below</t>
  </si>
  <si>
    <t>Likely same fish as above returning back US</t>
  </si>
  <si>
    <t>this could easily be the same fish that moved US above, now drifts slowly back DS</t>
  </si>
  <si>
    <t>Sonar recording discontinued for 2020 season @ ~Noon / 12pm on 7/26</t>
  </si>
  <si>
    <t>drifts slowly DS tail-first</t>
  </si>
  <si>
    <t>holding fish slowly falls back DS tail-first completely transiting the sonar zone. Not a migrating fish</t>
  </si>
  <si>
    <t>fish ~85cm noses into sonar beam and then falls back at 19:00:01 = Not marked per protocol</t>
  </si>
  <si>
    <t>this fish first appears heading DS THEN turns and starts back US transiting the sonar beam Again as it encounters the next fish below. Not a migrating fish but it did completely traverse the sonar zone</t>
  </si>
  <si>
    <t>Large fish drops back and holds in sonar beam @ 23:29-23:30 then continues US (and marked by AS 81cm) at 23:32 in bottom 1/2 hr</t>
  </si>
  <si>
    <t>difficulty finding a good frame to measure b/c bigger fish that it was traveling with (below) was partly obscuring the sonar paint of this fish, but 100% &gt;45cm yet clearly a much smaller fish</t>
  </si>
  <si>
    <t>slow drift DS through sonar zone; oblique to channel = difficult to Measure but definitely &lt; 60cm</t>
  </si>
  <si>
    <t>Difficult to accurately measure this fish due to moving obliquely to sonar</t>
  </si>
  <si>
    <t>Fairly certain these are two fish; one at size measured and a much smaller one moving quickly DS together</t>
  </si>
  <si>
    <t>Also large objects US @22:10 then DS again @22:11 = Not a fish.</t>
  </si>
  <si>
    <t>fairly certain this is a fish but moving fast = No good frame views</t>
  </si>
  <si>
    <t>fish 40-44cm DS @13:48 = Not marked per protocol &lt;45cm</t>
  </si>
  <si>
    <t>Slow drift DS tail-first. Also large object US @23:13:30 then down at 23:14:30 = Not a fish. Beaver/otter? Many of these over course of the season</t>
  </si>
  <si>
    <t>2 fish backing downstream together fairly quickly. This Marked fish is just at ~45cm. The other fish definitely &lt;45cm = Not marked per protocol</t>
  </si>
  <si>
    <t>100% fish, but difficult to accurately Measure = may very well have been &lt;50cm but definitely &gt;45 cm</t>
  </si>
  <si>
    <t>These DS fish are MOST LIKELY same pair Marked moving US again just below</t>
  </si>
  <si>
    <t>also another Fish noses into sonar zone and falls back @22:37 = Not marked per protocol</t>
  </si>
  <si>
    <t>see note below</t>
  </si>
  <si>
    <t>Fish moves DS then immediately turns back up @18:17:30 = Not marked per protocol b/c no complete transit of sonar zone</t>
  </si>
  <si>
    <t>recording reinitiated @11:38</t>
  </si>
  <si>
    <t>Recording malfunction at 05:00</t>
  </si>
  <si>
    <t>Highly Likely that this is same fish as above, turning back US only 15 sec later but it completed transit of sonar zone on both trips. Not a migrating fish</t>
  </si>
  <si>
    <t>Slow drift DS tail-first</t>
  </si>
  <si>
    <t>Slow DS drift tail-first</t>
  </si>
  <si>
    <t>see note for 2 fish below</t>
  </si>
  <si>
    <t>see note for fish below</t>
  </si>
  <si>
    <t>Note: best guess is that there are only 3 individual fish for this 1/2 hour block, despite five marked</t>
  </si>
  <si>
    <t>2 fish drifting back DS tail-first in tandem</t>
  </si>
  <si>
    <t>fish 45-50cm noses in then falls back @21:18 = Not marked per protocol</t>
  </si>
  <si>
    <t>Row Labels</t>
  </si>
  <si>
    <t>Grand Total</t>
  </si>
  <si>
    <t>Feb</t>
  </si>
  <si>
    <t>Mar</t>
  </si>
  <si>
    <t>Column Labels</t>
  </si>
  <si>
    <t>Count of Length</t>
  </si>
  <si>
    <t>Total</t>
  </si>
  <si>
    <t>Up-down</t>
  </si>
  <si>
    <t>(blank)</t>
  </si>
  <si>
    <t>May</t>
  </si>
  <si>
    <t>Jun</t>
  </si>
  <si>
    <t>Jul</t>
  </si>
  <si>
    <t>up-down</t>
  </si>
  <si>
    <t>Data Recorded</t>
  </si>
  <si>
    <t>Data Reviewed</t>
  </si>
  <si>
    <t>AS</t>
  </si>
  <si>
    <t>BT</t>
  </si>
  <si>
    <t>Not reviewed</t>
  </si>
  <si>
    <t>Second 30</t>
  </si>
  <si>
    <t>downstreamirection</t>
  </si>
  <si>
    <t>Date</t>
  </si>
  <si>
    <t>COVID shut down</t>
  </si>
  <si>
    <t>Shared day- used AS counts</t>
  </si>
  <si>
    <t>No Data; shared day- used AS counts</t>
  </si>
  <si>
    <t>Data Reviewed first 30</t>
  </si>
  <si>
    <t>Data Reviewed full day</t>
  </si>
  <si>
    <t>Notes</t>
  </si>
  <si>
    <t>missing 30 minutes</t>
  </si>
  <si>
    <t>missing 11 hours</t>
  </si>
  <si>
    <t>missing entire day- COVID shut down</t>
  </si>
  <si>
    <t>missing 5 hours</t>
  </si>
  <si>
    <t>missing entire day</t>
  </si>
  <si>
    <t>missing 8 hours</t>
  </si>
  <si>
    <t>missing 22 hours</t>
  </si>
  <si>
    <t>missing 3 hours</t>
  </si>
  <si>
    <t>missing 24 hours</t>
  </si>
  <si>
    <t>missing 6 hours</t>
  </si>
  <si>
    <t>Data Recorded (hours)</t>
  </si>
  <si>
    <t>Full day reviewed</t>
  </si>
  <si>
    <t>missing 4.5 hours; full day reviewed</t>
  </si>
  <si>
    <t>missing 12.5 hours; full day reviewed</t>
  </si>
  <si>
    <t>missing 7 hours; full day reviewed</t>
  </si>
  <si>
    <t>continuous outage</t>
  </si>
  <si>
    <t>Full day reviewed = black bars</t>
  </si>
  <si>
    <t>First 30 minutes of each hour reviewed = gray bars</t>
  </si>
  <si>
    <t>Hours of data recorded = height of bar</t>
  </si>
  <si>
    <t>35 full days reviewed</t>
  </si>
  <si>
    <t>79 of 116 days Feb 13 - Jun 7 full 24 hours recorded</t>
  </si>
  <si>
    <t>2140 hours recorded of 2784 possible hours Feb 13- Jun 7</t>
  </si>
  <si>
    <t>percent season recorded</t>
  </si>
  <si>
    <t>percent season recorded by hours</t>
  </si>
  <si>
    <t>29-Feb</t>
  </si>
  <si>
    <t>21-Mar</t>
  </si>
  <si>
    <t>2-May</t>
  </si>
  <si>
    <t>23-May</t>
  </si>
  <si>
    <t>13-Jun</t>
  </si>
  <si>
    <t>4-Jul</t>
  </si>
  <si>
    <t>(All)</t>
  </si>
  <si>
    <t>Andrew</t>
  </si>
  <si>
    <t>Brent</t>
  </si>
  <si>
    <t>total</t>
  </si>
  <si>
    <t>net</t>
  </si>
  <si>
    <t>Number of observers</t>
  </si>
  <si>
    <t>2 of 2</t>
  </si>
  <si>
    <t>1 of 2</t>
  </si>
  <si>
    <t>Total fish marked</t>
  </si>
  <si>
    <t>Agreed-to fish counts</t>
  </si>
  <si>
    <t>Percent of agreed-to fish counts</t>
  </si>
  <si>
    <t>Downstream</t>
  </si>
  <si>
    <t>Upstream</t>
  </si>
  <si>
    <t>agreed all fish</t>
  </si>
  <si>
    <t>notes</t>
  </si>
  <si>
    <t>agreed all upstream; agreed 6 of 10 downstream</t>
  </si>
  <si>
    <t>BC added direction</t>
  </si>
  <si>
    <r>
      <t xml:space="preserve">Shared day- used AS counts; </t>
    </r>
    <r>
      <rPr>
        <sz val="11"/>
        <color rgb="FFFF0000"/>
        <rFont val="Calibri"/>
        <family val="2"/>
        <scheme val="minor"/>
      </rPr>
      <t>BC added direction</t>
    </r>
  </si>
  <si>
    <t>agreed on all fish</t>
  </si>
  <si>
    <t>agreed on 12 of 13 upstream</t>
  </si>
  <si>
    <t>BT only; Difficult to accurately measure this fish due to moving obliquely to sonar</t>
  </si>
  <si>
    <t>agreed all upstream, agreed 1 of 2 downstream</t>
  </si>
  <si>
    <t>BT only. BC confirmed= yes this is a fish</t>
  </si>
  <si>
    <t>AS only. BC confirmed yes a fish.</t>
  </si>
  <si>
    <t>AS only. BC- questionable, but probably a fish.</t>
  </si>
  <si>
    <t xml:space="preserve">Table xx. Comparison of fish counts for 6 days of data by the two data reviewers in 2020. </t>
  </si>
  <si>
    <t>Andrew missed one downstream fish on 5/23</t>
  </si>
  <si>
    <t>Brent missed 4 downstream fish on 5/2</t>
  </si>
  <si>
    <t>Length comparisons</t>
  </si>
  <si>
    <t>AS-BT</t>
  </si>
  <si>
    <t>Average</t>
  </si>
  <si>
    <t xml:space="preserve">of 42 agreed to fish. </t>
  </si>
  <si>
    <t>24 of 42 fish Brent measured as larger than Andrew</t>
  </si>
  <si>
    <t>On average 2.9 cm larger, but huge variability</t>
  </si>
  <si>
    <t>STD DEV</t>
  </si>
  <si>
    <t>2.9 cm +/- 9.1 cm</t>
  </si>
  <si>
    <t>11 fish different by double digits</t>
  </si>
  <si>
    <t>26% highly variable 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</si>
</sst>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[h]:mm:ss;@"/>
    <numFmt numFmtId="166" formatCode="0.0"/>
    <numFmt numFmtId="167" formatCode="[$-409]d\-mmm;@"/>
    <numFmt numFmtId="168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 applyAlignment="1">
      <alignment horizontal="left"/>
    </xf>
    <xf numFmtId="0" fontId="1" fillId="0" borderId="0" xfId="0" applyFont="1"/>
    <xf numFmtId="14" fontId="0" fillId="0" borderId="0" xfId="0" applyNumberFormat="1"/>
    <xf numFmtId="164" fontId="0" fillId="0" borderId="0" xfId="0" applyNumberFormat="1" applyFill="1"/>
    <xf numFmtId="21" fontId="0" fillId="0" borderId="0" xfId="0" applyNumberFormat="1"/>
    <xf numFmtId="20" fontId="0" fillId="0" borderId="0" xfId="0" applyNumberFormat="1"/>
    <xf numFmtId="0" fontId="4" fillId="0" borderId="0" xfId="0" applyFont="1" applyFill="1"/>
    <xf numFmtId="164" fontId="1" fillId="0" borderId="0" xfId="0" applyNumberFormat="1" applyFont="1" applyFill="1" applyAlignment="1">
      <alignment horizontal="center"/>
    </xf>
    <xf numFmtId="0" fontId="0" fillId="2" borderId="0" xfId="0" applyFill="1"/>
    <xf numFmtId="46" fontId="0" fillId="0" borderId="0" xfId="0" applyNumberFormat="1"/>
    <xf numFmtId="166" fontId="0" fillId="0" borderId="0" xfId="0" applyNumberFormat="1"/>
    <xf numFmtId="0" fontId="0" fillId="0" borderId="0" xfId="0" applyFill="1"/>
    <xf numFmtId="21" fontId="0" fillId="0" borderId="0" xfId="0" applyNumberFormat="1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5" fillId="0" borderId="0" xfId="0" applyFont="1"/>
    <xf numFmtId="0" fontId="5" fillId="0" borderId="0" xfId="0" applyFont="1" applyFill="1"/>
    <xf numFmtId="0" fontId="0" fillId="0" borderId="0" xfId="0" applyAlignment="1">
      <alignment wrapText="1"/>
    </xf>
    <xf numFmtId="0" fontId="0" fillId="0" borderId="0" xfId="0" applyAlignment="1"/>
    <xf numFmtId="166" fontId="0" fillId="0" borderId="0" xfId="0" applyNumberFormat="1" applyAlignment="1"/>
    <xf numFmtId="20" fontId="0" fillId="0" borderId="0" xfId="0" applyNumberForma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0" borderId="0" xfId="0" applyFill="1" applyBorder="1"/>
    <xf numFmtId="0" fontId="0" fillId="0" borderId="0" xfId="0" applyNumberFormat="1"/>
    <xf numFmtId="0" fontId="0" fillId="7" borderId="0" xfId="0" applyFill="1"/>
    <xf numFmtId="14" fontId="0" fillId="0" borderId="0" xfId="0" applyNumberFormat="1" applyFill="1"/>
    <xf numFmtId="2" fontId="0" fillId="0" borderId="0" xfId="0" applyNumberFormat="1"/>
    <xf numFmtId="0" fontId="0" fillId="6" borderId="0" xfId="0" applyFill="1" applyAlignment="1"/>
    <xf numFmtId="0" fontId="0" fillId="7" borderId="0" xfId="0" applyFill="1" applyAlignment="1">
      <alignment wrapText="1"/>
    </xf>
    <xf numFmtId="0" fontId="0" fillId="8" borderId="0" xfId="0" applyFill="1"/>
    <xf numFmtId="0" fontId="0" fillId="5" borderId="0" xfId="0" applyFill="1" applyAlignment="1">
      <alignment wrapText="1"/>
    </xf>
    <xf numFmtId="20" fontId="5" fillId="0" borderId="0" xfId="0" applyNumberFormat="1" applyFont="1"/>
    <xf numFmtId="0" fontId="5" fillId="2" borderId="0" xfId="0" applyFont="1" applyFill="1"/>
    <xf numFmtId="0" fontId="0" fillId="9" borderId="0" xfId="0" applyFill="1" applyAlignment="1">
      <alignment wrapText="1"/>
    </xf>
    <xf numFmtId="0" fontId="5" fillId="0" borderId="0" xfId="0" applyFont="1" applyAlignment="1"/>
    <xf numFmtId="0" fontId="5" fillId="0" borderId="0" xfId="0" applyFont="1" applyFill="1" applyBorder="1" applyAlignment="1"/>
    <xf numFmtId="0" fontId="0" fillId="10" borderId="0" xfId="0" applyFill="1"/>
    <xf numFmtId="166" fontId="5" fillId="6" borderId="0" xfId="0" applyNumberFormat="1" applyFont="1" applyFill="1"/>
    <xf numFmtId="0" fontId="6" fillId="0" borderId="0" xfId="0" applyFont="1"/>
    <xf numFmtId="0" fontId="6" fillId="2" borderId="0" xfId="0" applyFont="1" applyFill="1"/>
    <xf numFmtId="166" fontId="5" fillId="0" borderId="0" xfId="0" applyNumberFormat="1" applyFont="1"/>
    <xf numFmtId="0" fontId="0" fillId="11" borderId="0" xfId="0" applyFill="1"/>
    <xf numFmtId="0" fontId="6" fillId="0" borderId="0" xfId="0" applyFont="1" applyAlignment="1"/>
    <xf numFmtId="166" fontId="6" fillId="0" borderId="0" xfId="0" applyNumberFormat="1" applyFont="1"/>
    <xf numFmtId="166" fontId="1" fillId="0" borderId="0" xfId="0" applyNumberFormat="1" applyFont="1"/>
    <xf numFmtId="166" fontId="0" fillId="0" borderId="0" xfId="0" applyNumberFormat="1" applyFill="1"/>
    <xf numFmtId="166" fontId="5" fillId="7" borderId="0" xfId="0" applyNumberFormat="1" applyFont="1" applyFill="1"/>
    <xf numFmtId="166" fontId="5" fillId="0" borderId="0" xfId="0" applyNumberFormat="1" applyFont="1" applyFill="1"/>
    <xf numFmtId="2" fontId="1" fillId="0" borderId="0" xfId="0" applyNumberFormat="1" applyFont="1"/>
    <xf numFmtId="2" fontId="0" fillId="0" borderId="0" xfId="0" applyNumberFormat="1" applyFill="1"/>
    <xf numFmtId="2" fontId="5" fillId="0" borderId="0" xfId="0" applyNumberFormat="1" applyFont="1"/>
    <xf numFmtId="21" fontId="5" fillId="0" borderId="0" xfId="0" applyNumberFormat="1" applyFont="1"/>
    <xf numFmtId="0" fontId="0" fillId="10" borderId="0" xfId="0" applyFill="1" applyAlignment="1">
      <alignment wrapText="1"/>
    </xf>
    <xf numFmtId="0" fontId="6" fillId="6" borderId="0" xfId="0" applyFont="1" applyFill="1" applyAlignment="1">
      <alignment wrapText="1"/>
    </xf>
    <xf numFmtId="0" fontId="6" fillId="3" borderId="0" xfId="0" applyFont="1" applyFill="1"/>
    <xf numFmtId="0" fontId="6" fillId="4" borderId="0" xfId="0" applyFont="1" applyFill="1" applyAlignment="1">
      <alignment wrapText="1"/>
    </xf>
    <xf numFmtId="0" fontId="0" fillId="9" borderId="0" xfId="0" applyFill="1"/>
    <xf numFmtId="166" fontId="0" fillId="0" borderId="0" xfId="0" applyNumberFormat="1" applyFont="1" applyFill="1"/>
    <xf numFmtId="0" fontId="6" fillId="0" borderId="0" xfId="0" applyFont="1" applyFill="1"/>
    <xf numFmtId="166" fontId="6" fillId="0" borderId="0" xfId="0" applyNumberFormat="1" applyFont="1" applyFill="1"/>
    <xf numFmtId="2" fontId="6" fillId="0" borderId="0" xfId="0" applyNumberFormat="1" applyFont="1" applyFill="1"/>
    <xf numFmtId="166" fontId="5" fillId="3" borderId="0" xfId="0" applyNumberFormat="1" applyFont="1" applyFill="1"/>
    <xf numFmtId="166" fontId="0" fillId="6" borderId="0" xfId="0" applyNumberFormat="1" applyFill="1"/>
    <xf numFmtId="0" fontId="7" fillId="0" borderId="0" xfId="0" applyFont="1"/>
    <xf numFmtId="164" fontId="0" fillId="4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 applyAlignment="1">
      <alignment horizontal="left" indent="1"/>
    </xf>
    <xf numFmtId="168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  <xf numFmtId="164" fontId="8" fillId="0" borderId="0" xfId="0" applyNumberFormat="1" applyFont="1" applyFill="1" applyAlignment="1">
      <alignment horizontal="center"/>
    </xf>
    <xf numFmtId="164" fontId="8" fillId="0" borderId="0" xfId="0" applyNumberFormat="1" applyFont="1"/>
    <xf numFmtId="165" fontId="8" fillId="0" borderId="0" xfId="0" applyNumberFormat="1" applyFont="1" applyAlignment="1">
      <alignment horizontal="left"/>
    </xf>
    <xf numFmtId="14" fontId="0" fillId="2" borderId="0" xfId="0" applyNumberFormat="1" applyFill="1"/>
    <xf numFmtId="0" fontId="0" fillId="12" borderId="0" xfId="0" applyFill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Fill="1" applyBorder="1"/>
    <xf numFmtId="21" fontId="0" fillId="0" borderId="0" xfId="0" applyNumberFormat="1" applyBorder="1"/>
    <xf numFmtId="166" fontId="0" fillId="0" borderId="0" xfId="0" applyNumberFormat="1" applyBorder="1"/>
    <xf numFmtId="2" fontId="0" fillId="0" borderId="0" xfId="0" applyNumberFormat="1" applyBorder="1"/>
    <xf numFmtId="166" fontId="6" fillId="0" borderId="0" xfId="0" applyNumberFormat="1" applyFont="1" applyBorder="1"/>
    <xf numFmtId="0" fontId="6" fillId="0" borderId="0" xfId="0" applyFont="1" applyBorder="1"/>
    <xf numFmtId="2" fontId="6" fillId="0" borderId="0" xfId="0" applyNumberFormat="1" applyFont="1"/>
    <xf numFmtId="2" fontId="6" fillId="0" borderId="0" xfId="0" applyNumberFormat="1" applyFont="1" applyBorder="1"/>
    <xf numFmtId="0" fontId="0" fillId="0" borderId="0" xfId="0" applyBorder="1" applyAlignment="1"/>
    <xf numFmtId="0" fontId="0" fillId="10" borderId="0" xfId="0" applyFill="1" applyAlignment="1"/>
    <xf numFmtId="0" fontId="0" fillId="10" borderId="0" xfId="0" applyFill="1" applyBorder="1" applyAlignment="1"/>
    <xf numFmtId="16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8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/>
    <xf numFmtId="14" fontId="0" fillId="0" borderId="0" xfId="0" applyNumberFormat="1" applyAlignment="1">
      <alignment horizontal="left" indent="1"/>
    </xf>
    <xf numFmtId="0" fontId="0" fillId="0" borderId="0" xfId="0" applyBorder="1" applyAlignment="1">
      <alignment wrapText="1"/>
    </xf>
    <xf numFmtId="9" fontId="0" fillId="0" borderId="0" xfId="0" applyNumberFormat="1" applyBorder="1"/>
    <xf numFmtId="21" fontId="0" fillId="13" borderId="0" xfId="0" applyNumberFormat="1" applyFill="1"/>
    <xf numFmtId="0" fontId="0" fillId="13" borderId="0" xfId="0" applyFill="1"/>
    <xf numFmtId="166" fontId="0" fillId="13" borderId="0" xfId="0" applyNumberFormat="1" applyFill="1"/>
    <xf numFmtId="21" fontId="0" fillId="14" borderId="0" xfId="0" applyNumberFormat="1" applyFill="1"/>
    <xf numFmtId="0" fontId="0" fillId="14" borderId="0" xfId="0" applyFill="1"/>
    <xf numFmtId="166" fontId="0" fillId="14" borderId="0" xfId="0" applyNumberFormat="1" applyFill="1"/>
    <xf numFmtId="21" fontId="0" fillId="14" borderId="0" xfId="0" applyNumberFormat="1" applyFill="1" applyBorder="1"/>
    <xf numFmtId="0" fontId="0" fillId="14" borderId="0" xfId="0" applyFill="1" applyBorder="1"/>
    <xf numFmtId="166" fontId="0" fillId="14" borderId="0" xfId="0" applyNumberFormat="1" applyFill="1" applyBorder="1"/>
    <xf numFmtId="21" fontId="0" fillId="15" borderId="0" xfId="0" applyNumberFormat="1" applyFill="1"/>
    <xf numFmtId="0" fontId="0" fillId="15" borderId="0" xfId="0" applyFill="1"/>
    <xf numFmtId="21" fontId="0" fillId="16" borderId="0" xfId="0" applyNumberFormat="1" applyFill="1"/>
    <xf numFmtId="0" fontId="0" fillId="16" borderId="0" xfId="0" applyFill="1"/>
    <xf numFmtId="166" fontId="0" fillId="16" borderId="0" xfId="0" applyNumberFormat="1" applyFill="1"/>
    <xf numFmtId="21" fontId="0" fillId="17" borderId="0" xfId="0" applyNumberFormat="1" applyFill="1"/>
    <xf numFmtId="0" fontId="0" fillId="17" borderId="0" xfId="0" applyFill="1"/>
    <xf numFmtId="166" fontId="0" fillId="17" borderId="0" xfId="0" applyNumberFormat="1" applyFill="1"/>
    <xf numFmtId="21" fontId="0" fillId="10" borderId="0" xfId="0" applyNumberFormat="1" applyFill="1" applyBorder="1"/>
    <xf numFmtId="0" fontId="0" fillId="10" borderId="0" xfId="0" applyFill="1" applyBorder="1"/>
    <xf numFmtId="166" fontId="0" fillId="10" borderId="0" xfId="0" applyNumberFormat="1" applyFill="1" applyBorder="1"/>
    <xf numFmtId="21" fontId="0" fillId="10" borderId="0" xfId="0" applyNumberFormat="1" applyFill="1"/>
    <xf numFmtId="166" fontId="0" fillId="10" borderId="0" xfId="0" applyNumberFormat="1" applyFill="1"/>
    <xf numFmtId="21" fontId="0" fillId="18" borderId="0" xfId="0" applyNumberFormat="1" applyFill="1"/>
    <xf numFmtId="0" fontId="0" fillId="18" borderId="0" xfId="0" applyFill="1"/>
    <xf numFmtId="166" fontId="0" fillId="18" borderId="0" xfId="0" applyNumberFormat="1" applyFill="1"/>
    <xf numFmtId="21" fontId="0" fillId="19" borderId="0" xfId="0" applyNumberFormat="1" applyFill="1"/>
    <xf numFmtId="0" fontId="0" fillId="19" borderId="0" xfId="0" applyFill="1"/>
    <xf numFmtId="166" fontId="0" fillId="19" borderId="0" xfId="0" applyNumberFormat="1" applyFill="1"/>
    <xf numFmtId="14" fontId="0" fillId="13" borderId="0" xfId="0" applyNumberFormat="1" applyFill="1"/>
    <xf numFmtId="14" fontId="0" fillId="13" borderId="0" xfId="0" applyNumberFormat="1" applyFill="1" applyBorder="1"/>
    <xf numFmtId="14" fontId="0" fillId="16" borderId="0" xfId="0" applyNumberFormat="1" applyFill="1"/>
    <xf numFmtId="14" fontId="0" fillId="18" borderId="0" xfId="0" applyNumberFormat="1" applyFill="1"/>
    <xf numFmtId="0" fontId="6" fillId="14" borderId="0" xfId="0" applyFont="1" applyFill="1"/>
    <xf numFmtId="14" fontId="0" fillId="0" borderId="0" xfId="0" applyNumberFormat="1" applyAlignment="1">
      <alignment horizontal="left"/>
    </xf>
    <xf numFmtId="0" fontId="6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30 minutes reviewed</c:v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'Data reviewed'!$A$2:$A$117</c:f>
              <c:numCache>
                <c:formatCode>[$-409]d\-mmm;@</c:formatCode>
                <c:ptCount val="11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</c:numCache>
            </c:numRef>
          </c:cat>
          <c:val>
            <c:numRef>
              <c:f>'Data reviewed'!$C$2:$C$117</c:f>
              <c:numCache>
                <c:formatCode>General</c:formatCode>
                <c:ptCount val="116"/>
                <c:pt idx="8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8">
                  <c:v>24</c:v>
                </c:pt>
                <c:pt idx="23">
                  <c:v>24</c:v>
                </c:pt>
                <c:pt idx="24">
                  <c:v>23.5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4">
                  <c:v>24</c:v>
                </c:pt>
                <c:pt idx="35">
                  <c:v>24</c:v>
                </c:pt>
                <c:pt idx="37">
                  <c:v>13</c:v>
                </c:pt>
                <c:pt idx="40">
                  <c:v>24</c:v>
                </c:pt>
                <c:pt idx="41">
                  <c:v>24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4">
                  <c:v>19</c:v>
                </c:pt>
                <c:pt idx="65">
                  <c:v>0</c:v>
                </c:pt>
                <c:pt idx="67">
                  <c:v>16</c:v>
                </c:pt>
                <c:pt idx="68">
                  <c:v>24</c:v>
                </c:pt>
                <c:pt idx="69">
                  <c:v>23.5</c:v>
                </c:pt>
                <c:pt idx="70">
                  <c:v>19</c:v>
                </c:pt>
                <c:pt idx="71">
                  <c:v>16</c:v>
                </c:pt>
                <c:pt idx="72">
                  <c:v>24</c:v>
                </c:pt>
                <c:pt idx="73">
                  <c:v>24</c:v>
                </c:pt>
                <c:pt idx="74">
                  <c:v>24</c:v>
                </c:pt>
                <c:pt idx="75">
                  <c:v>24</c:v>
                </c:pt>
                <c:pt idx="77">
                  <c:v>24</c:v>
                </c:pt>
                <c:pt idx="78">
                  <c:v>2</c:v>
                </c:pt>
                <c:pt idx="79">
                  <c:v>21</c:v>
                </c:pt>
                <c:pt idx="80">
                  <c:v>24</c:v>
                </c:pt>
                <c:pt idx="81">
                  <c:v>24</c:v>
                </c:pt>
                <c:pt idx="82">
                  <c:v>24</c:v>
                </c:pt>
                <c:pt idx="83">
                  <c:v>24</c:v>
                </c:pt>
                <c:pt idx="84">
                  <c:v>24</c:v>
                </c:pt>
                <c:pt idx="85">
                  <c:v>24</c:v>
                </c:pt>
                <c:pt idx="86">
                  <c:v>24</c:v>
                </c:pt>
                <c:pt idx="87">
                  <c:v>24</c:v>
                </c:pt>
                <c:pt idx="88">
                  <c:v>24</c:v>
                </c:pt>
                <c:pt idx="89">
                  <c:v>24</c:v>
                </c:pt>
                <c:pt idx="90">
                  <c:v>24</c:v>
                </c:pt>
                <c:pt idx="91">
                  <c:v>24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24</c:v>
                </c:pt>
                <c:pt idx="101">
                  <c:v>24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24</c:v>
                </c:pt>
                <c:pt idx="107">
                  <c:v>0</c:v>
                </c:pt>
                <c:pt idx="108">
                  <c:v>13</c:v>
                </c:pt>
                <c:pt idx="109">
                  <c:v>18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13</c:v>
                </c:pt>
                <c:pt idx="114">
                  <c:v>24</c:v>
                </c:pt>
                <c:pt idx="11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0-4E09-96CC-C6BEB29847CD}"/>
            </c:ext>
          </c:extLst>
        </c:ser>
        <c:ser>
          <c:idx val="1"/>
          <c:order val="1"/>
          <c:tx>
            <c:v>Full day reviewed</c:v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numRef>
              <c:f>'Data reviewed'!$A$2:$A$117</c:f>
              <c:numCache>
                <c:formatCode>[$-409]d\-mmm;@</c:formatCode>
                <c:ptCount val="116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</c:numCache>
            </c:numRef>
          </c:cat>
          <c:val>
            <c:numRef>
              <c:f>'Data reviewed'!$D$2:$D$117</c:f>
              <c:numCache>
                <c:formatCode>General</c:formatCode>
                <c:ptCount val="116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19</c:v>
                </c:pt>
                <c:pt idx="9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24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6">
                  <c:v>24</c:v>
                </c:pt>
                <c:pt idx="38">
                  <c:v>24</c:v>
                </c:pt>
                <c:pt idx="39">
                  <c:v>24</c:v>
                </c:pt>
                <c:pt idx="62">
                  <c:v>11</c:v>
                </c:pt>
                <c:pt idx="63">
                  <c:v>24</c:v>
                </c:pt>
                <c:pt idx="66">
                  <c:v>24</c:v>
                </c:pt>
                <c:pt idx="76">
                  <c:v>24</c:v>
                </c:pt>
                <c:pt idx="96">
                  <c:v>24</c:v>
                </c:pt>
                <c:pt idx="10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0-4E09-96CC-C6BEB2984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357909840"/>
        <c:axId val="357913448"/>
      </c:barChart>
      <c:dateAx>
        <c:axId val="357909840"/>
        <c:scaling>
          <c:orientation val="minMax"/>
        </c:scaling>
        <c:delete val="0"/>
        <c:axPos val="b"/>
        <c:numFmt formatCode="[$-409]d\-mmm;@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13448"/>
        <c:crosses val="autoZero"/>
        <c:auto val="1"/>
        <c:lblOffset val="100"/>
        <c:baseTimeUnit val="days"/>
      </c:dateAx>
      <c:valAx>
        <c:axId val="357913448"/>
        <c:scaling>
          <c:orientation val="minMax"/>
          <c:max val="2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s of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909840"/>
        <c:crosses val="autoZero"/>
        <c:crossBetween val="between"/>
        <c:majorUnit val="4"/>
        <c:minorUnit val="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upstream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'Figure 2019 + 2020 net upstream'!$I$6:$I$143</c:f>
              <c:numCache>
                <c:formatCode>m/d;@</c:formatCode>
                <c:ptCount val="138"/>
                <c:pt idx="0">
                  <c:v>43875</c:v>
                </c:pt>
                <c:pt idx="1">
                  <c:v>43876</c:v>
                </c:pt>
                <c:pt idx="2">
                  <c:v>43877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  <c:pt idx="8">
                  <c:v>43883</c:v>
                </c:pt>
                <c:pt idx="9">
                  <c:v>43884</c:v>
                </c:pt>
                <c:pt idx="10">
                  <c:v>43885</c:v>
                </c:pt>
                <c:pt idx="11">
                  <c:v>43886</c:v>
                </c:pt>
                <c:pt idx="12">
                  <c:v>43887</c:v>
                </c:pt>
                <c:pt idx="13">
                  <c:v>43888</c:v>
                </c:pt>
                <c:pt idx="14">
                  <c:v>43889</c:v>
                </c:pt>
                <c:pt idx="15">
                  <c:v>43890</c:v>
                </c:pt>
                <c:pt idx="16">
                  <c:v>43891</c:v>
                </c:pt>
                <c:pt idx="17">
                  <c:v>43892</c:v>
                </c:pt>
                <c:pt idx="18">
                  <c:v>43893</c:v>
                </c:pt>
                <c:pt idx="19">
                  <c:v>43894</c:v>
                </c:pt>
                <c:pt idx="20">
                  <c:v>43895</c:v>
                </c:pt>
                <c:pt idx="21">
                  <c:v>43896</c:v>
                </c:pt>
                <c:pt idx="22">
                  <c:v>43897</c:v>
                </c:pt>
                <c:pt idx="23">
                  <c:v>43898</c:v>
                </c:pt>
                <c:pt idx="24">
                  <c:v>43899</c:v>
                </c:pt>
                <c:pt idx="25">
                  <c:v>43900</c:v>
                </c:pt>
                <c:pt idx="26">
                  <c:v>43901</c:v>
                </c:pt>
                <c:pt idx="27">
                  <c:v>43902</c:v>
                </c:pt>
                <c:pt idx="28">
                  <c:v>43903</c:v>
                </c:pt>
                <c:pt idx="29">
                  <c:v>43904</c:v>
                </c:pt>
                <c:pt idx="30">
                  <c:v>43905</c:v>
                </c:pt>
                <c:pt idx="31">
                  <c:v>43906</c:v>
                </c:pt>
                <c:pt idx="32">
                  <c:v>43907</c:v>
                </c:pt>
                <c:pt idx="33">
                  <c:v>43908</c:v>
                </c:pt>
                <c:pt idx="34">
                  <c:v>43909</c:v>
                </c:pt>
                <c:pt idx="35">
                  <c:v>43910</c:v>
                </c:pt>
                <c:pt idx="36">
                  <c:v>43911</c:v>
                </c:pt>
                <c:pt idx="37">
                  <c:v>43912</c:v>
                </c:pt>
                <c:pt idx="38">
                  <c:v>43913</c:v>
                </c:pt>
                <c:pt idx="39">
                  <c:v>43914</c:v>
                </c:pt>
                <c:pt idx="40">
                  <c:v>43915</c:v>
                </c:pt>
                <c:pt idx="41">
                  <c:v>43916</c:v>
                </c:pt>
                <c:pt idx="42">
                  <c:v>43917</c:v>
                </c:pt>
                <c:pt idx="43">
                  <c:v>43918</c:v>
                </c:pt>
                <c:pt idx="44">
                  <c:v>43919</c:v>
                </c:pt>
                <c:pt idx="45">
                  <c:v>43920</c:v>
                </c:pt>
                <c:pt idx="46">
                  <c:v>43921</c:v>
                </c:pt>
                <c:pt idx="47">
                  <c:v>43922</c:v>
                </c:pt>
                <c:pt idx="48">
                  <c:v>43923</c:v>
                </c:pt>
                <c:pt idx="49">
                  <c:v>43924</c:v>
                </c:pt>
                <c:pt idx="50">
                  <c:v>43925</c:v>
                </c:pt>
                <c:pt idx="51">
                  <c:v>43926</c:v>
                </c:pt>
                <c:pt idx="52">
                  <c:v>43927</c:v>
                </c:pt>
                <c:pt idx="53">
                  <c:v>43928</c:v>
                </c:pt>
                <c:pt idx="54">
                  <c:v>43929</c:v>
                </c:pt>
                <c:pt idx="55">
                  <c:v>43930</c:v>
                </c:pt>
                <c:pt idx="56">
                  <c:v>43931</c:v>
                </c:pt>
                <c:pt idx="57">
                  <c:v>43932</c:v>
                </c:pt>
                <c:pt idx="58">
                  <c:v>43933</c:v>
                </c:pt>
                <c:pt idx="59">
                  <c:v>43934</c:v>
                </c:pt>
                <c:pt idx="60">
                  <c:v>43935</c:v>
                </c:pt>
                <c:pt idx="61">
                  <c:v>43936</c:v>
                </c:pt>
                <c:pt idx="62">
                  <c:v>43937</c:v>
                </c:pt>
                <c:pt idx="63">
                  <c:v>43938</c:v>
                </c:pt>
                <c:pt idx="64">
                  <c:v>43939</c:v>
                </c:pt>
                <c:pt idx="65">
                  <c:v>43940</c:v>
                </c:pt>
                <c:pt idx="66">
                  <c:v>43941</c:v>
                </c:pt>
                <c:pt idx="67">
                  <c:v>43942</c:v>
                </c:pt>
                <c:pt idx="68">
                  <c:v>43943</c:v>
                </c:pt>
                <c:pt idx="69">
                  <c:v>43944</c:v>
                </c:pt>
                <c:pt idx="70">
                  <c:v>43945</c:v>
                </c:pt>
                <c:pt idx="71">
                  <c:v>43946</c:v>
                </c:pt>
                <c:pt idx="72">
                  <c:v>43947</c:v>
                </c:pt>
                <c:pt idx="73">
                  <c:v>43948</c:v>
                </c:pt>
                <c:pt idx="74">
                  <c:v>43949</c:v>
                </c:pt>
                <c:pt idx="75">
                  <c:v>43950</c:v>
                </c:pt>
                <c:pt idx="76">
                  <c:v>43951</c:v>
                </c:pt>
                <c:pt idx="77">
                  <c:v>43952</c:v>
                </c:pt>
                <c:pt idx="78">
                  <c:v>43953</c:v>
                </c:pt>
                <c:pt idx="79">
                  <c:v>43954</c:v>
                </c:pt>
                <c:pt idx="80">
                  <c:v>43955</c:v>
                </c:pt>
                <c:pt idx="81">
                  <c:v>43956</c:v>
                </c:pt>
                <c:pt idx="82">
                  <c:v>43957</c:v>
                </c:pt>
                <c:pt idx="83">
                  <c:v>43958</c:v>
                </c:pt>
                <c:pt idx="84">
                  <c:v>43959</c:v>
                </c:pt>
                <c:pt idx="85">
                  <c:v>43960</c:v>
                </c:pt>
                <c:pt idx="86">
                  <c:v>43961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43967</c:v>
                </c:pt>
                <c:pt idx="93">
                  <c:v>43968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43974</c:v>
                </c:pt>
                <c:pt idx="100">
                  <c:v>43975</c:v>
                </c:pt>
                <c:pt idx="101">
                  <c:v>43976</c:v>
                </c:pt>
                <c:pt idx="102">
                  <c:v>43977</c:v>
                </c:pt>
                <c:pt idx="103">
                  <c:v>43978</c:v>
                </c:pt>
                <c:pt idx="104">
                  <c:v>43979</c:v>
                </c:pt>
                <c:pt idx="105">
                  <c:v>43980</c:v>
                </c:pt>
                <c:pt idx="106">
                  <c:v>43981</c:v>
                </c:pt>
                <c:pt idx="107">
                  <c:v>43982</c:v>
                </c:pt>
                <c:pt idx="108">
                  <c:v>43983</c:v>
                </c:pt>
                <c:pt idx="109">
                  <c:v>43984</c:v>
                </c:pt>
                <c:pt idx="110">
                  <c:v>43985</c:v>
                </c:pt>
                <c:pt idx="111">
                  <c:v>43986</c:v>
                </c:pt>
                <c:pt idx="112">
                  <c:v>43987</c:v>
                </c:pt>
                <c:pt idx="113">
                  <c:v>43988</c:v>
                </c:pt>
                <c:pt idx="114">
                  <c:v>43989</c:v>
                </c:pt>
                <c:pt idx="115">
                  <c:v>43990</c:v>
                </c:pt>
                <c:pt idx="116">
                  <c:v>43991</c:v>
                </c:pt>
                <c:pt idx="117">
                  <c:v>43992</c:v>
                </c:pt>
                <c:pt idx="118">
                  <c:v>43993</c:v>
                </c:pt>
                <c:pt idx="119">
                  <c:v>43994</c:v>
                </c:pt>
                <c:pt idx="120">
                  <c:v>43995</c:v>
                </c:pt>
                <c:pt idx="121">
                  <c:v>43996</c:v>
                </c:pt>
                <c:pt idx="122">
                  <c:v>43997</c:v>
                </c:pt>
                <c:pt idx="123">
                  <c:v>43998</c:v>
                </c:pt>
                <c:pt idx="124">
                  <c:v>43999</c:v>
                </c:pt>
                <c:pt idx="125">
                  <c:v>44000</c:v>
                </c:pt>
                <c:pt idx="126">
                  <c:v>44001</c:v>
                </c:pt>
                <c:pt idx="127">
                  <c:v>44002</c:v>
                </c:pt>
                <c:pt idx="128">
                  <c:v>44003</c:v>
                </c:pt>
                <c:pt idx="129">
                  <c:v>44004</c:v>
                </c:pt>
                <c:pt idx="130">
                  <c:v>44005</c:v>
                </c:pt>
                <c:pt idx="131">
                  <c:v>44006</c:v>
                </c:pt>
                <c:pt idx="132">
                  <c:v>44007</c:v>
                </c:pt>
                <c:pt idx="133">
                  <c:v>44008</c:v>
                </c:pt>
                <c:pt idx="134">
                  <c:v>44009</c:v>
                </c:pt>
                <c:pt idx="135">
                  <c:v>44010</c:v>
                </c:pt>
                <c:pt idx="136">
                  <c:v>44011</c:v>
                </c:pt>
                <c:pt idx="137">
                  <c:v>44012</c:v>
                </c:pt>
              </c:numCache>
            </c:numRef>
          </c:cat>
          <c:val>
            <c:numRef>
              <c:f>'Figure 2019 + 2020 net upstream'!$K$6:$K$143</c:f>
              <c:numCache>
                <c:formatCode>General</c:formatCode>
                <c:ptCount val="138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10</c:v>
                </c:pt>
                <c:pt idx="5">
                  <c:v>1</c:v>
                </c:pt>
                <c:pt idx="6">
                  <c:v>7</c:v>
                </c:pt>
                <c:pt idx="7">
                  <c:v>7</c:v>
                </c:pt>
                <c:pt idx="8">
                  <c:v>20</c:v>
                </c:pt>
                <c:pt idx="9">
                  <c:v>12</c:v>
                </c:pt>
                <c:pt idx="10">
                  <c:v>10</c:v>
                </c:pt>
                <c:pt idx="11">
                  <c:v>3</c:v>
                </c:pt>
                <c:pt idx="12">
                  <c:v>12</c:v>
                </c:pt>
                <c:pt idx="13">
                  <c:v>2</c:v>
                </c:pt>
                <c:pt idx="14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8</c:v>
                </c:pt>
                <c:pt idx="19">
                  <c:v>9</c:v>
                </c:pt>
                <c:pt idx="20">
                  <c:v>12</c:v>
                </c:pt>
                <c:pt idx="21">
                  <c:v>12</c:v>
                </c:pt>
                <c:pt idx="22">
                  <c:v>14</c:v>
                </c:pt>
                <c:pt idx="23">
                  <c:v>12</c:v>
                </c:pt>
                <c:pt idx="24">
                  <c:v>12</c:v>
                </c:pt>
                <c:pt idx="25">
                  <c:v>6</c:v>
                </c:pt>
                <c:pt idx="26">
                  <c:v>10</c:v>
                </c:pt>
                <c:pt idx="27">
                  <c:v>32</c:v>
                </c:pt>
                <c:pt idx="28">
                  <c:v>16</c:v>
                </c:pt>
                <c:pt idx="29">
                  <c:v>6</c:v>
                </c:pt>
                <c:pt idx="30">
                  <c:v>7</c:v>
                </c:pt>
                <c:pt idx="31">
                  <c:v>13</c:v>
                </c:pt>
                <c:pt idx="32">
                  <c:v>9</c:v>
                </c:pt>
                <c:pt idx="33">
                  <c:v>12</c:v>
                </c:pt>
                <c:pt idx="34">
                  <c:v>13</c:v>
                </c:pt>
                <c:pt idx="35">
                  <c:v>16</c:v>
                </c:pt>
                <c:pt idx="37">
                  <c:v>13</c:v>
                </c:pt>
                <c:pt idx="38">
                  <c:v>6</c:v>
                </c:pt>
                <c:pt idx="39">
                  <c:v>7</c:v>
                </c:pt>
                <c:pt idx="40">
                  <c:v>6</c:v>
                </c:pt>
                <c:pt idx="61">
                  <c:v>12</c:v>
                </c:pt>
                <c:pt idx="62">
                  <c:v>10</c:v>
                </c:pt>
                <c:pt idx="63">
                  <c:v>7</c:v>
                </c:pt>
                <c:pt idx="65">
                  <c:v>9</c:v>
                </c:pt>
                <c:pt idx="66">
                  <c:v>9</c:v>
                </c:pt>
                <c:pt idx="67">
                  <c:v>11</c:v>
                </c:pt>
                <c:pt idx="68">
                  <c:v>4</c:v>
                </c:pt>
                <c:pt idx="69">
                  <c:v>4</c:v>
                </c:pt>
                <c:pt idx="70">
                  <c:v>1</c:v>
                </c:pt>
                <c:pt idx="71">
                  <c:v>4</c:v>
                </c:pt>
                <c:pt idx="72">
                  <c:v>13</c:v>
                </c:pt>
                <c:pt idx="73">
                  <c:v>4</c:v>
                </c:pt>
                <c:pt idx="74">
                  <c:v>12</c:v>
                </c:pt>
                <c:pt idx="75">
                  <c:v>9</c:v>
                </c:pt>
                <c:pt idx="76">
                  <c:v>9</c:v>
                </c:pt>
                <c:pt idx="77">
                  <c:v>2</c:v>
                </c:pt>
                <c:pt idx="81">
                  <c:v>7</c:v>
                </c:pt>
                <c:pt idx="82">
                  <c:v>8</c:v>
                </c:pt>
                <c:pt idx="83">
                  <c:v>6</c:v>
                </c:pt>
                <c:pt idx="87">
                  <c:v>13</c:v>
                </c:pt>
                <c:pt idx="88">
                  <c:v>3</c:v>
                </c:pt>
                <c:pt idx="89">
                  <c:v>3</c:v>
                </c:pt>
                <c:pt idx="93">
                  <c:v>1</c:v>
                </c:pt>
                <c:pt idx="94">
                  <c:v>3</c:v>
                </c:pt>
                <c:pt idx="95">
                  <c:v>3</c:v>
                </c:pt>
                <c:pt idx="100">
                  <c:v>10</c:v>
                </c:pt>
                <c:pt idx="101">
                  <c:v>10</c:v>
                </c:pt>
                <c:pt idx="105">
                  <c:v>2</c:v>
                </c:pt>
                <c:pt idx="107">
                  <c:v>1</c:v>
                </c:pt>
                <c:pt idx="111">
                  <c:v>5</c:v>
                </c:pt>
                <c:pt idx="112">
                  <c:v>1</c:v>
                </c:pt>
                <c:pt idx="117">
                  <c:v>4</c:v>
                </c:pt>
                <c:pt idx="118">
                  <c:v>2</c:v>
                </c:pt>
                <c:pt idx="123">
                  <c:v>1</c:v>
                </c:pt>
                <c:pt idx="124">
                  <c:v>1</c:v>
                </c:pt>
                <c:pt idx="130">
                  <c:v>6</c:v>
                </c:pt>
                <c:pt idx="137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E-4BF4-B211-029C05A0E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296784"/>
        <c:axId val="622411104"/>
      </c:lineChart>
      <c:dateAx>
        <c:axId val="76729678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11104"/>
        <c:crosses val="autoZero"/>
        <c:auto val="1"/>
        <c:lblOffset val="100"/>
        <c:baseTimeUnit val="days"/>
      </c:dateAx>
      <c:valAx>
        <c:axId val="6224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9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migration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'Figure 2019 + 2020 net upstream'!$I$6:$I$143</c:f>
              <c:numCache>
                <c:formatCode>m/d;@</c:formatCode>
                <c:ptCount val="138"/>
                <c:pt idx="0">
                  <c:v>43875</c:v>
                </c:pt>
                <c:pt idx="1">
                  <c:v>43876</c:v>
                </c:pt>
                <c:pt idx="2">
                  <c:v>43877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  <c:pt idx="8">
                  <c:v>43883</c:v>
                </c:pt>
                <c:pt idx="9">
                  <c:v>43884</c:v>
                </c:pt>
                <c:pt idx="10">
                  <c:v>43885</c:v>
                </c:pt>
                <c:pt idx="11">
                  <c:v>43886</c:v>
                </c:pt>
                <c:pt idx="12">
                  <c:v>43887</c:v>
                </c:pt>
                <c:pt idx="13">
                  <c:v>43888</c:v>
                </c:pt>
                <c:pt idx="14">
                  <c:v>43889</c:v>
                </c:pt>
                <c:pt idx="15">
                  <c:v>43890</c:v>
                </c:pt>
                <c:pt idx="16">
                  <c:v>43891</c:v>
                </c:pt>
                <c:pt idx="17">
                  <c:v>43892</c:v>
                </c:pt>
                <c:pt idx="18">
                  <c:v>43893</c:v>
                </c:pt>
                <c:pt idx="19">
                  <c:v>43894</c:v>
                </c:pt>
                <c:pt idx="20">
                  <c:v>43895</c:v>
                </c:pt>
                <c:pt idx="21">
                  <c:v>43896</c:v>
                </c:pt>
                <c:pt idx="22">
                  <c:v>43897</c:v>
                </c:pt>
                <c:pt idx="23">
                  <c:v>43898</c:v>
                </c:pt>
                <c:pt idx="24">
                  <c:v>43899</c:v>
                </c:pt>
                <c:pt idx="25">
                  <c:v>43900</c:v>
                </c:pt>
                <c:pt idx="26">
                  <c:v>43901</c:v>
                </c:pt>
                <c:pt idx="27">
                  <c:v>43902</c:v>
                </c:pt>
                <c:pt idx="28">
                  <c:v>43903</c:v>
                </c:pt>
                <c:pt idx="29">
                  <c:v>43904</c:v>
                </c:pt>
                <c:pt idx="30">
                  <c:v>43905</c:v>
                </c:pt>
                <c:pt idx="31">
                  <c:v>43906</c:v>
                </c:pt>
                <c:pt idx="32">
                  <c:v>43907</c:v>
                </c:pt>
                <c:pt idx="33">
                  <c:v>43908</c:v>
                </c:pt>
                <c:pt idx="34">
                  <c:v>43909</c:v>
                </c:pt>
                <c:pt idx="35">
                  <c:v>43910</c:v>
                </c:pt>
                <c:pt idx="36">
                  <c:v>43911</c:v>
                </c:pt>
                <c:pt idx="37">
                  <c:v>43912</c:v>
                </c:pt>
                <c:pt idx="38">
                  <c:v>43913</c:v>
                </c:pt>
                <c:pt idx="39">
                  <c:v>43914</c:v>
                </c:pt>
                <c:pt idx="40">
                  <c:v>43915</c:v>
                </c:pt>
                <c:pt idx="41">
                  <c:v>43916</c:v>
                </c:pt>
                <c:pt idx="42">
                  <c:v>43917</c:v>
                </c:pt>
                <c:pt idx="43">
                  <c:v>43918</c:v>
                </c:pt>
                <c:pt idx="44">
                  <c:v>43919</c:v>
                </c:pt>
                <c:pt idx="45">
                  <c:v>43920</c:v>
                </c:pt>
                <c:pt idx="46">
                  <c:v>43921</c:v>
                </c:pt>
                <c:pt idx="47">
                  <c:v>43922</c:v>
                </c:pt>
                <c:pt idx="48">
                  <c:v>43923</c:v>
                </c:pt>
                <c:pt idx="49">
                  <c:v>43924</c:v>
                </c:pt>
                <c:pt idx="50">
                  <c:v>43925</c:v>
                </c:pt>
                <c:pt idx="51">
                  <c:v>43926</c:v>
                </c:pt>
                <c:pt idx="52">
                  <c:v>43927</c:v>
                </c:pt>
                <c:pt idx="53">
                  <c:v>43928</c:v>
                </c:pt>
                <c:pt idx="54">
                  <c:v>43929</c:v>
                </c:pt>
                <c:pt idx="55">
                  <c:v>43930</c:v>
                </c:pt>
                <c:pt idx="56">
                  <c:v>43931</c:v>
                </c:pt>
                <c:pt idx="57">
                  <c:v>43932</c:v>
                </c:pt>
                <c:pt idx="58">
                  <c:v>43933</c:v>
                </c:pt>
                <c:pt idx="59">
                  <c:v>43934</c:v>
                </c:pt>
                <c:pt idx="60">
                  <c:v>43935</c:v>
                </c:pt>
                <c:pt idx="61">
                  <c:v>43936</c:v>
                </c:pt>
                <c:pt idx="62">
                  <c:v>43937</c:v>
                </c:pt>
                <c:pt idx="63">
                  <c:v>43938</c:v>
                </c:pt>
                <c:pt idx="64">
                  <c:v>43939</c:v>
                </c:pt>
                <c:pt idx="65">
                  <c:v>43940</c:v>
                </c:pt>
                <c:pt idx="66">
                  <c:v>43941</c:v>
                </c:pt>
                <c:pt idx="67">
                  <c:v>43942</c:v>
                </c:pt>
                <c:pt idx="68">
                  <c:v>43943</c:v>
                </c:pt>
                <c:pt idx="69">
                  <c:v>43944</c:v>
                </c:pt>
                <c:pt idx="70">
                  <c:v>43945</c:v>
                </c:pt>
                <c:pt idx="71">
                  <c:v>43946</c:v>
                </c:pt>
                <c:pt idx="72">
                  <c:v>43947</c:v>
                </c:pt>
                <c:pt idx="73">
                  <c:v>43948</c:v>
                </c:pt>
                <c:pt idx="74">
                  <c:v>43949</c:v>
                </c:pt>
                <c:pt idx="75">
                  <c:v>43950</c:v>
                </c:pt>
                <c:pt idx="76">
                  <c:v>43951</c:v>
                </c:pt>
                <c:pt idx="77">
                  <c:v>43952</c:v>
                </c:pt>
                <c:pt idx="78">
                  <c:v>43953</c:v>
                </c:pt>
                <c:pt idx="79">
                  <c:v>43954</c:v>
                </c:pt>
                <c:pt idx="80">
                  <c:v>43955</c:v>
                </c:pt>
                <c:pt idx="81">
                  <c:v>43956</c:v>
                </c:pt>
                <c:pt idx="82">
                  <c:v>43957</c:v>
                </c:pt>
                <c:pt idx="83">
                  <c:v>43958</c:v>
                </c:pt>
                <c:pt idx="84">
                  <c:v>43959</c:v>
                </c:pt>
                <c:pt idx="85">
                  <c:v>43960</c:v>
                </c:pt>
                <c:pt idx="86">
                  <c:v>43961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43967</c:v>
                </c:pt>
                <c:pt idx="93">
                  <c:v>43968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43974</c:v>
                </c:pt>
                <c:pt idx="100">
                  <c:v>43975</c:v>
                </c:pt>
                <c:pt idx="101">
                  <c:v>43976</c:v>
                </c:pt>
                <c:pt idx="102">
                  <c:v>43977</c:v>
                </c:pt>
                <c:pt idx="103">
                  <c:v>43978</c:v>
                </c:pt>
                <c:pt idx="104">
                  <c:v>43979</c:v>
                </c:pt>
                <c:pt idx="105">
                  <c:v>43980</c:v>
                </c:pt>
                <c:pt idx="106">
                  <c:v>43981</c:v>
                </c:pt>
                <c:pt idx="107">
                  <c:v>43982</c:v>
                </c:pt>
                <c:pt idx="108">
                  <c:v>43983</c:v>
                </c:pt>
                <c:pt idx="109">
                  <c:v>43984</c:v>
                </c:pt>
                <c:pt idx="110">
                  <c:v>43985</c:v>
                </c:pt>
                <c:pt idx="111">
                  <c:v>43986</c:v>
                </c:pt>
                <c:pt idx="112">
                  <c:v>43987</c:v>
                </c:pt>
                <c:pt idx="113">
                  <c:v>43988</c:v>
                </c:pt>
                <c:pt idx="114">
                  <c:v>43989</c:v>
                </c:pt>
                <c:pt idx="115">
                  <c:v>43990</c:v>
                </c:pt>
                <c:pt idx="116">
                  <c:v>43991</c:v>
                </c:pt>
                <c:pt idx="117">
                  <c:v>43992</c:v>
                </c:pt>
                <c:pt idx="118">
                  <c:v>43993</c:v>
                </c:pt>
                <c:pt idx="119">
                  <c:v>43994</c:v>
                </c:pt>
                <c:pt idx="120">
                  <c:v>43995</c:v>
                </c:pt>
                <c:pt idx="121">
                  <c:v>43996</c:v>
                </c:pt>
                <c:pt idx="122">
                  <c:v>43997</c:v>
                </c:pt>
                <c:pt idx="123">
                  <c:v>43998</c:v>
                </c:pt>
                <c:pt idx="124">
                  <c:v>43999</c:v>
                </c:pt>
                <c:pt idx="125">
                  <c:v>44000</c:v>
                </c:pt>
                <c:pt idx="126">
                  <c:v>44001</c:v>
                </c:pt>
                <c:pt idx="127">
                  <c:v>44002</c:v>
                </c:pt>
                <c:pt idx="128">
                  <c:v>44003</c:v>
                </c:pt>
                <c:pt idx="129">
                  <c:v>44004</c:v>
                </c:pt>
                <c:pt idx="130">
                  <c:v>44005</c:v>
                </c:pt>
                <c:pt idx="131">
                  <c:v>44006</c:v>
                </c:pt>
                <c:pt idx="132">
                  <c:v>44007</c:v>
                </c:pt>
                <c:pt idx="133">
                  <c:v>44008</c:v>
                </c:pt>
                <c:pt idx="134">
                  <c:v>44009</c:v>
                </c:pt>
                <c:pt idx="135">
                  <c:v>44010</c:v>
                </c:pt>
                <c:pt idx="136">
                  <c:v>44011</c:v>
                </c:pt>
                <c:pt idx="137">
                  <c:v>44012</c:v>
                </c:pt>
              </c:numCache>
            </c:numRef>
          </c:cat>
          <c:val>
            <c:numRef>
              <c:f>'Figure 2019 + 2020 net upstream'!$M$6:$M$143</c:f>
              <c:numCache>
                <c:formatCode>General</c:formatCode>
                <c:ptCount val="138"/>
                <c:pt idx="0">
                  <c:v>-1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9</c:v>
                </c:pt>
                <c:pt idx="5">
                  <c:v>1</c:v>
                </c:pt>
                <c:pt idx="6">
                  <c:v>7</c:v>
                </c:pt>
                <c:pt idx="7">
                  <c:v>7</c:v>
                </c:pt>
                <c:pt idx="8">
                  <c:v>16</c:v>
                </c:pt>
                <c:pt idx="9">
                  <c:v>9</c:v>
                </c:pt>
                <c:pt idx="10">
                  <c:v>9</c:v>
                </c:pt>
                <c:pt idx="11">
                  <c:v>1</c:v>
                </c:pt>
                <c:pt idx="12">
                  <c:v>9</c:v>
                </c:pt>
                <c:pt idx="13">
                  <c:v>2</c:v>
                </c:pt>
                <c:pt idx="14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5</c:v>
                </c:pt>
                <c:pt idx="26">
                  <c:v>9</c:v>
                </c:pt>
                <c:pt idx="27">
                  <c:v>21</c:v>
                </c:pt>
                <c:pt idx="28">
                  <c:v>6</c:v>
                </c:pt>
                <c:pt idx="29">
                  <c:v>0</c:v>
                </c:pt>
                <c:pt idx="30">
                  <c:v>0</c:v>
                </c:pt>
                <c:pt idx="31">
                  <c:v>7</c:v>
                </c:pt>
                <c:pt idx="32">
                  <c:v>6</c:v>
                </c:pt>
                <c:pt idx="33">
                  <c:v>5</c:v>
                </c:pt>
                <c:pt idx="34">
                  <c:v>9</c:v>
                </c:pt>
                <c:pt idx="35">
                  <c:v>9</c:v>
                </c:pt>
                <c:pt idx="37">
                  <c:v>12</c:v>
                </c:pt>
                <c:pt idx="38">
                  <c:v>3</c:v>
                </c:pt>
                <c:pt idx="39">
                  <c:v>2</c:v>
                </c:pt>
                <c:pt idx="40">
                  <c:v>6</c:v>
                </c:pt>
                <c:pt idx="61">
                  <c:v>11</c:v>
                </c:pt>
                <c:pt idx="62">
                  <c:v>2</c:v>
                </c:pt>
                <c:pt idx="63">
                  <c:v>4</c:v>
                </c:pt>
                <c:pt idx="65">
                  <c:v>4</c:v>
                </c:pt>
                <c:pt idx="66">
                  <c:v>8</c:v>
                </c:pt>
                <c:pt idx="67">
                  <c:v>7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9</c:v>
                </c:pt>
                <c:pt idx="73">
                  <c:v>4</c:v>
                </c:pt>
                <c:pt idx="74">
                  <c:v>10</c:v>
                </c:pt>
                <c:pt idx="75">
                  <c:v>2</c:v>
                </c:pt>
                <c:pt idx="76">
                  <c:v>-6</c:v>
                </c:pt>
                <c:pt idx="77">
                  <c:v>2</c:v>
                </c:pt>
                <c:pt idx="81">
                  <c:v>-4</c:v>
                </c:pt>
                <c:pt idx="82">
                  <c:v>6</c:v>
                </c:pt>
                <c:pt idx="83">
                  <c:v>5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-1</c:v>
                </c:pt>
                <c:pt idx="100">
                  <c:v>7</c:v>
                </c:pt>
                <c:pt idx="101">
                  <c:v>0</c:v>
                </c:pt>
                <c:pt idx="105">
                  <c:v>-2</c:v>
                </c:pt>
                <c:pt idx="107">
                  <c:v>-1</c:v>
                </c:pt>
                <c:pt idx="108">
                  <c:v>-1</c:v>
                </c:pt>
                <c:pt idx="111">
                  <c:v>5</c:v>
                </c:pt>
                <c:pt idx="112">
                  <c:v>-1</c:v>
                </c:pt>
                <c:pt idx="113">
                  <c:v>-3</c:v>
                </c:pt>
                <c:pt idx="117">
                  <c:v>4</c:v>
                </c:pt>
                <c:pt idx="118">
                  <c:v>1</c:v>
                </c:pt>
                <c:pt idx="123">
                  <c:v>1</c:v>
                </c:pt>
                <c:pt idx="124">
                  <c:v>1</c:v>
                </c:pt>
                <c:pt idx="130">
                  <c:v>6</c:v>
                </c:pt>
                <c:pt idx="1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A-4EA3-AA3A-DE6E495CF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296784"/>
        <c:axId val="622411104"/>
      </c:lineChart>
      <c:dateAx>
        <c:axId val="76729678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11104"/>
        <c:crosses val="autoZero"/>
        <c:auto val="1"/>
        <c:lblOffset val="100"/>
        <c:baseTimeUnit val="days"/>
      </c:dateAx>
      <c:valAx>
        <c:axId val="6224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9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migration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'Figure 2019 + 2020 net upstream'!$I$6:$I$143</c:f>
              <c:numCache>
                <c:formatCode>m/d;@</c:formatCode>
                <c:ptCount val="138"/>
                <c:pt idx="0">
                  <c:v>43875</c:v>
                </c:pt>
                <c:pt idx="1">
                  <c:v>43876</c:v>
                </c:pt>
                <c:pt idx="2">
                  <c:v>43877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  <c:pt idx="8">
                  <c:v>43883</c:v>
                </c:pt>
                <c:pt idx="9">
                  <c:v>43884</c:v>
                </c:pt>
                <c:pt idx="10">
                  <c:v>43885</c:v>
                </c:pt>
                <c:pt idx="11">
                  <c:v>43886</c:v>
                </c:pt>
                <c:pt idx="12">
                  <c:v>43887</c:v>
                </c:pt>
                <c:pt idx="13">
                  <c:v>43888</c:v>
                </c:pt>
                <c:pt idx="14">
                  <c:v>43889</c:v>
                </c:pt>
                <c:pt idx="15">
                  <c:v>43890</c:v>
                </c:pt>
                <c:pt idx="16">
                  <c:v>43891</c:v>
                </c:pt>
                <c:pt idx="17">
                  <c:v>43892</c:v>
                </c:pt>
                <c:pt idx="18">
                  <c:v>43893</c:v>
                </c:pt>
                <c:pt idx="19">
                  <c:v>43894</c:v>
                </c:pt>
                <c:pt idx="20">
                  <c:v>43895</c:v>
                </c:pt>
                <c:pt idx="21">
                  <c:v>43896</c:v>
                </c:pt>
                <c:pt idx="22">
                  <c:v>43897</c:v>
                </c:pt>
                <c:pt idx="23">
                  <c:v>43898</c:v>
                </c:pt>
                <c:pt idx="24">
                  <c:v>43899</c:v>
                </c:pt>
                <c:pt idx="25">
                  <c:v>43900</c:v>
                </c:pt>
                <c:pt idx="26">
                  <c:v>43901</c:v>
                </c:pt>
                <c:pt idx="27">
                  <c:v>43902</c:v>
                </c:pt>
                <c:pt idx="28">
                  <c:v>43903</c:v>
                </c:pt>
                <c:pt idx="29">
                  <c:v>43904</c:v>
                </c:pt>
                <c:pt idx="30">
                  <c:v>43905</c:v>
                </c:pt>
                <c:pt idx="31">
                  <c:v>43906</c:v>
                </c:pt>
                <c:pt idx="32">
                  <c:v>43907</c:v>
                </c:pt>
                <c:pt idx="33">
                  <c:v>43908</c:v>
                </c:pt>
                <c:pt idx="34">
                  <c:v>43909</c:v>
                </c:pt>
                <c:pt idx="35">
                  <c:v>43910</c:v>
                </c:pt>
                <c:pt idx="36">
                  <c:v>43911</c:v>
                </c:pt>
                <c:pt idx="37">
                  <c:v>43912</c:v>
                </c:pt>
                <c:pt idx="38">
                  <c:v>43913</c:v>
                </c:pt>
                <c:pt idx="39">
                  <c:v>43914</c:v>
                </c:pt>
                <c:pt idx="40">
                  <c:v>43915</c:v>
                </c:pt>
                <c:pt idx="41">
                  <c:v>43916</c:v>
                </c:pt>
                <c:pt idx="42">
                  <c:v>43917</c:v>
                </c:pt>
                <c:pt idx="43">
                  <c:v>43918</c:v>
                </c:pt>
                <c:pt idx="44">
                  <c:v>43919</c:v>
                </c:pt>
                <c:pt idx="45">
                  <c:v>43920</c:v>
                </c:pt>
                <c:pt idx="46">
                  <c:v>43921</c:v>
                </c:pt>
                <c:pt idx="47">
                  <c:v>43922</c:v>
                </c:pt>
                <c:pt idx="48">
                  <c:v>43923</c:v>
                </c:pt>
                <c:pt idx="49">
                  <c:v>43924</c:v>
                </c:pt>
                <c:pt idx="50">
                  <c:v>43925</c:v>
                </c:pt>
                <c:pt idx="51">
                  <c:v>43926</c:v>
                </c:pt>
                <c:pt idx="52">
                  <c:v>43927</c:v>
                </c:pt>
                <c:pt idx="53">
                  <c:v>43928</c:v>
                </c:pt>
                <c:pt idx="54">
                  <c:v>43929</c:v>
                </c:pt>
                <c:pt idx="55">
                  <c:v>43930</c:v>
                </c:pt>
                <c:pt idx="56">
                  <c:v>43931</c:v>
                </c:pt>
                <c:pt idx="57">
                  <c:v>43932</c:v>
                </c:pt>
                <c:pt idx="58">
                  <c:v>43933</c:v>
                </c:pt>
                <c:pt idx="59">
                  <c:v>43934</c:v>
                </c:pt>
                <c:pt idx="60">
                  <c:v>43935</c:v>
                </c:pt>
                <c:pt idx="61">
                  <c:v>43936</c:v>
                </c:pt>
                <c:pt idx="62">
                  <c:v>43937</c:v>
                </c:pt>
                <c:pt idx="63">
                  <c:v>43938</c:v>
                </c:pt>
                <c:pt idx="64">
                  <c:v>43939</c:v>
                </c:pt>
                <c:pt idx="65">
                  <c:v>43940</c:v>
                </c:pt>
                <c:pt idx="66">
                  <c:v>43941</c:v>
                </c:pt>
                <c:pt idx="67">
                  <c:v>43942</c:v>
                </c:pt>
                <c:pt idx="68">
                  <c:v>43943</c:v>
                </c:pt>
                <c:pt idx="69">
                  <c:v>43944</c:v>
                </c:pt>
                <c:pt idx="70">
                  <c:v>43945</c:v>
                </c:pt>
                <c:pt idx="71">
                  <c:v>43946</c:v>
                </c:pt>
                <c:pt idx="72">
                  <c:v>43947</c:v>
                </c:pt>
                <c:pt idx="73">
                  <c:v>43948</c:v>
                </c:pt>
                <c:pt idx="74">
                  <c:v>43949</c:v>
                </c:pt>
                <c:pt idx="75">
                  <c:v>43950</c:v>
                </c:pt>
                <c:pt idx="76">
                  <c:v>43951</c:v>
                </c:pt>
                <c:pt idx="77">
                  <c:v>43952</c:v>
                </c:pt>
                <c:pt idx="78">
                  <c:v>43953</c:v>
                </c:pt>
                <c:pt idx="79">
                  <c:v>43954</c:v>
                </c:pt>
                <c:pt idx="80">
                  <c:v>43955</c:v>
                </c:pt>
                <c:pt idx="81">
                  <c:v>43956</c:v>
                </c:pt>
                <c:pt idx="82">
                  <c:v>43957</c:v>
                </c:pt>
                <c:pt idx="83">
                  <c:v>43958</c:v>
                </c:pt>
                <c:pt idx="84">
                  <c:v>43959</c:v>
                </c:pt>
                <c:pt idx="85">
                  <c:v>43960</c:v>
                </c:pt>
                <c:pt idx="86">
                  <c:v>43961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43967</c:v>
                </c:pt>
                <c:pt idx="93">
                  <c:v>43968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43974</c:v>
                </c:pt>
                <c:pt idx="100">
                  <c:v>43975</c:v>
                </c:pt>
                <c:pt idx="101">
                  <c:v>43976</c:v>
                </c:pt>
                <c:pt idx="102">
                  <c:v>43977</c:v>
                </c:pt>
                <c:pt idx="103">
                  <c:v>43978</c:v>
                </c:pt>
                <c:pt idx="104">
                  <c:v>43979</c:v>
                </c:pt>
                <c:pt idx="105">
                  <c:v>43980</c:v>
                </c:pt>
                <c:pt idx="106">
                  <c:v>43981</c:v>
                </c:pt>
                <c:pt idx="107">
                  <c:v>43982</c:v>
                </c:pt>
                <c:pt idx="108">
                  <c:v>43983</c:v>
                </c:pt>
                <c:pt idx="109">
                  <c:v>43984</c:v>
                </c:pt>
                <c:pt idx="110">
                  <c:v>43985</c:v>
                </c:pt>
                <c:pt idx="111">
                  <c:v>43986</c:v>
                </c:pt>
                <c:pt idx="112">
                  <c:v>43987</c:v>
                </c:pt>
                <c:pt idx="113">
                  <c:v>43988</c:v>
                </c:pt>
                <c:pt idx="114">
                  <c:v>43989</c:v>
                </c:pt>
                <c:pt idx="115">
                  <c:v>43990</c:v>
                </c:pt>
                <c:pt idx="116">
                  <c:v>43991</c:v>
                </c:pt>
                <c:pt idx="117">
                  <c:v>43992</c:v>
                </c:pt>
                <c:pt idx="118">
                  <c:v>43993</c:v>
                </c:pt>
                <c:pt idx="119">
                  <c:v>43994</c:v>
                </c:pt>
                <c:pt idx="120">
                  <c:v>43995</c:v>
                </c:pt>
                <c:pt idx="121">
                  <c:v>43996</c:v>
                </c:pt>
                <c:pt idx="122">
                  <c:v>43997</c:v>
                </c:pt>
                <c:pt idx="123">
                  <c:v>43998</c:v>
                </c:pt>
                <c:pt idx="124">
                  <c:v>43999</c:v>
                </c:pt>
                <c:pt idx="125">
                  <c:v>44000</c:v>
                </c:pt>
                <c:pt idx="126">
                  <c:v>44001</c:v>
                </c:pt>
                <c:pt idx="127">
                  <c:v>44002</c:v>
                </c:pt>
                <c:pt idx="128">
                  <c:v>44003</c:v>
                </c:pt>
                <c:pt idx="129">
                  <c:v>44004</c:v>
                </c:pt>
                <c:pt idx="130">
                  <c:v>44005</c:v>
                </c:pt>
                <c:pt idx="131">
                  <c:v>44006</c:v>
                </c:pt>
                <c:pt idx="132">
                  <c:v>44007</c:v>
                </c:pt>
                <c:pt idx="133">
                  <c:v>44008</c:v>
                </c:pt>
                <c:pt idx="134">
                  <c:v>44009</c:v>
                </c:pt>
                <c:pt idx="135">
                  <c:v>44010</c:v>
                </c:pt>
                <c:pt idx="136">
                  <c:v>44011</c:v>
                </c:pt>
                <c:pt idx="137">
                  <c:v>44012</c:v>
                </c:pt>
              </c:numCache>
            </c:numRef>
          </c:cat>
          <c:val>
            <c:numRef>
              <c:f>'Figure 2019 + 2020 net upstream'!$M$6:$M$143</c:f>
              <c:numCache>
                <c:formatCode>General</c:formatCode>
                <c:ptCount val="138"/>
                <c:pt idx="0">
                  <c:v>-1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9</c:v>
                </c:pt>
                <c:pt idx="5">
                  <c:v>1</c:v>
                </c:pt>
                <c:pt idx="6">
                  <c:v>7</c:v>
                </c:pt>
                <c:pt idx="7">
                  <c:v>7</c:v>
                </c:pt>
                <c:pt idx="8">
                  <c:v>16</c:v>
                </c:pt>
                <c:pt idx="9">
                  <c:v>9</c:v>
                </c:pt>
                <c:pt idx="10">
                  <c:v>9</c:v>
                </c:pt>
                <c:pt idx="11">
                  <c:v>1</c:v>
                </c:pt>
                <c:pt idx="12">
                  <c:v>9</c:v>
                </c:pt>
                <c:pt idx="13">
                  <c:v>2</c:v>
                </c:pt>
                <c:pt idx="14">
                  <c:v>1</c:v>
                </c:pt>
                <c:pt idx="16">
                  <c:v>-1</c:v>
                </c:pt>
                <c:pt idx="17">
                  <c:v>1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5</c:v>
                </c:pt>
                <c:pt idx="26">
                  <c:v>9</c:v>
                </c:pt>
                <c:pt idx="27">
                  <c:v>21</c:v>
                </c:pt>
                <c:pt idx="28">
                  <c:v>6</c:v>
                </c:pt>
                <c:pt idx="29">
                  <c:v>0</c:v>
                </c:pt>
                <c:pt idx="30">
                  <c:v>0</c:v>
                </c:pt>
                <c:pt idx="31">
                  <c:v>7</c:v>
                </c:pt>
                <c:pt idx="32">
                  <c:v>6</c:v>
                </c:pt>
                <c:pt idx="33">
                  <c:v>5</c:v>
                </c:pt>
                <c:pt idx="34">
                  <c:v>9</c:v>
                </c:pt>
                <c:pt idx="35">
                  <c:v>9</c:v>
                </c:pt>
                <c:pt idx="37">
                  <c:v>12</c:v>
                </c:pt>
                <c:pt idx="38">
                  <c:v>3</c:v>
                </c:pt>
                <c:pt idx="39">
                  <c:v>2</c:v>
                </c:pt>
                <c:pt idx="40">
                  <c:v>6</c:v>
                </c:pt>
                <c:pt idx="61">
                  <c:v>11</c:v>
                </c:pt>
                <c:pt idx="62">
                  <c:v>2</c:v>
                </c:pt>
                <c:pt idx="63">
                  <c:v>4</c:v>
                </c:pt>
                <c:pt idx="65">
                  <c:v>4</c:v>
                </c:pt>
                <c:pt idx="66">
                  <c:v>8</c:v>
                </c:pt>
                <c:pt idx="67">
                  <c:v>7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9</c:v>
                </c:pt>
                <c:pt idx="73">
                  <c:v>4</c:v>
                </c:pt>
                <c:pt idx="74">
                  <c:v>10</c:v>
                </c:pt>
                <c:pt idx="75">
                  <c:v>2</c:v>
                </c:pt>
                <c:pt idx="76">
                  <c:v>-6</c:v>
                </c:pt>
                <c:pt idx="77">
                  <c:v>2</c:v>
                </c:pt>
                <c:pt idx="81">
                  <c:v>-4</c:v>
                </c:pt>
                <c:pt idx="82">
                  <c:v>6</c:v>
                </c:pt>
                <c:pt idx="83">
                  <c:v>5</c:v>
                </c:pt>
                <c:pt idx="87">
                  <c:v>3</c:v>
                </c:pt>
                <c:pt idx="88">
                  <c:v>0</c:v>
                </c:pt>
                <c:pt idx="89">
                  <c:v>3</c:v>
                </c:pt>
                <c:pt idx="93">
                  <c:v>0</c:v>
                </c:pt>
                <c:pt idx="94">
                  <c:v>1</c:v>
                </c:pt>
                <c:pt idx="95">
                  <c:v>-1</c:v>
                </c:pt>
                <c:pt idx="100">
                  <c:v>7</c:v>
                </c:pt>
                <c:pt idx="101">
                  <c:v>0</c:v>
                </c:pt>
                <c:pt idx="105">
                  <c:v>-2</c:v>
                </c:pt>
                <c:pt idx="107">
                  <c:v>-1</c:v>
                </c:pt>
                <c:pt idx="108">
                  <c:v>-1</c:v>
                </c:pt>
                <c:pt idx="111">
                  <c:v>5</c:v>
                </c:pt>
                <c:pt idx="112">
                  <c:v>-1</c:v>
                </c:pt>
                <c:pt idx="113">
                  <c:v>-3</c:v>
                </c:pt>
                <c:pt idx="117">
                  <c:v>4</c:v>
                </c:pt>
                <c:pt idx="118">
                  <c:v>1</c:v>
                </c:pt>
                <c:pt idx="123">
                  <c:v>1</c:v>
                </c:pt>
                <c:pt idx="124">
                  <c:v>1</c:v>
                </c:pt>
                <c:pt idx="130">
                  <c:v>6</c:v>
                </c:pt>
                <c:pt idx="13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D-4D41-AD96-B937BA5EBB1E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'Figure 2019 + 2020 net upstream'!$I$6:$I$143</c:f>
              <c:numCache>
                <c:formatCode>m/d;@</c:formatCode>
                <c:ptCount val="138"/>
                <c:pt idx="0">
                  <c:v>43875</c:v>
                </c:pt>
                <c:pt idx="1">
                  <c:v>43876</c:v>
                </c:pt>
                <c:pt idx="2">
                  <c:v>43877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  <c:pt idx="8">
                  <c:v>43883</c:v>
                </c:pt>
                <c:pt idx="9">
                  <c:v>43884</c:v>
                </c:pt>
                <c:pt idx="10">
                  <c:v>43885</c:v>
                </c:pt>
                <c:pt idx="11">
                  <c:v>43886</c:v>
                </c:pt>
                <c:pt idx="12">
                  <c:v>43887</c:v>
                </c:pt>
                <c:pt idx="13">
                  <c:v>43888</c:v>
                </c:pt>
                <c:pt idx="14">
                  <c:v>43889</c:v>
                </c:pt>
                <c:pt idx="15">
                  <c:v>43890</c:v>
                </c:pt>
                <c:pt idx="16">
                  <c:v>43891</c:v>
                </c:pt>
                <c:pt idx="17">
                  <c:v>43892</c:v>
                </c:pt>
                <c:pt idx="18">
                  <c:v>43893</c:v>
                </c:pt>
                <c:pt idx="19">
                  <c:v>43894</c:v>
                </c:pt>
                <c:pt idx="20">
                  <c:v>43895</c:v>
                </c:pt>
                <c:pt idx="21">
                  <c:v>43896</c:v>
                </c:pt>
                <c:pt idx="22">
                  <c:v>43897</c:v>
                </c:pt>
                <c:pt idx="23">
                  <c:v>43898</c:v>
                </c:pt>
                <c:pt idx="24">
                  <c:v>43899</c:v>
                </c:pt>
                <c:pt idx="25">
                  <c:v>43900</c:v>
                </c:pt>
                <c:pt idx="26">
                  <c:v>43901</c:v>
                </c:pt>
                <c:pt idx="27">
                  <c:v>43902</c:v>
                </c:pt>
                <c:pt idx="28">
                  <c:v>43903</c:v>
                </c:pt>
                <c:pt idx="29">
                  <c:v>43904</c:v>
                </c:pt>
                <c:pt idx="30">
                  <c:v>43905</c:v>
                </c:pt>
                <c:pt idx="31">
                  <c:v>43906</c:v>
                </c:pt>
                <c:pt idx="32">
                  <c:v>43907</c:v>
                </c:pt>
                <c:pt idx="33">
                  <c:v>43908</c:v>
                </c:pt>
                <c:pt idx="34">
                  <c:v>43909</c:v>
                </c:pt>
                <c:pt idx="35">
                  <c:v>43910</c:v>
                </c:pt>
                <c:pt idx="36">
                  <c:v>43911</c:v>
                </c:pt>
                <c:pt idx="37">
                  <c:v>43912</c:v>
                </c:pt>
                <c:pt idx="38">
                  <c:v>43913</c:v>
                </c:pt>
                <c:pt idx="39">
                  <c:v>43914</c:v>
                </c:pt>
                <c:pt idx="40">
                  <c:v>43915</c:v>
                </c:pt>
                <c:pt idx="41">
                  <c:v>43916</c:v>
                </c:pt>
                <c:pt idx="42">
                  <c:v>43917</c:v>
                </c:pt>
                <c:pt idx="43">
                  <c:v>43918</c:v>
                </c:pt>
                <c:pt idx="44">
                  <c:v>43919</c:v>
                </c:pt>
                <c:pt idx="45">
                  <c:v>43920</c:v>
                </c:pt>
                <c:pt idx="46">
                  <c:v>43921</c:v>
                </c:pt>
                <c:pt idx="47">
                  <c:v>43922</c:v>
                </c:pt>
                <c:pt idx="48">
                  <c:v>43923</c:v>
                </c:pt>
                <c:pt idx="49">
                  <c:v>43924</c:v>
                </c:pt>
                <c:pt idx="50">
                  <c:v>43925</c:v>
                </c:pt>
                <c:pt idx="51">
                  <c:v>43926</c:v>
                </c:pt>
                <c:pt idx="52">
                  <c:v>43927</c:v>
                </c:pt>
                <c:pt idx="53">
                  <c:v>43928</c:v>
                </c:pt>
                <c:pt idx="54">
                  <c:v>43929</c:v>
                </c:pt>
                <c:pt idx="55">
                  <c:v>43930</c:v>
                </c:pt>
                <c:pt idx="56">
                  <c:v>43931</c:v>
                </c:pt>
                <c:pt idx="57">
                  <c:v>43932</c:v>
                </c:pt>
                <c:pt idx="58">
                  <c:v>43933</c:v>
                </c:pt>
                <c:pt idx="59">
                  <c:v>43934</c:v>
                </c:pt>
                <c:pt idx="60">
                  <c:v>43935</c:v>
                </c:pt>
                <c:pt idx="61">
                  <c:v>43936</c:v>
                </c:pt>
                <c:pt idx="62">
                  <c:v>43937</c:v>
                </c:pt>
                <c:pt idx="63">
                  <c:v>43938</c:v>
                </c:pt>
                <c:pt idx="64">
                  <c:v>43939</c:v>
                </c:pt>
                <c:pt idx="65">
                  <c:v>43940</c:v>
                </c:pt>
                <c:pt idx="66">
                  <c:v>43941</c:v>
                </c:pt>
                <c:pt idx="67">
                  <c:v>43942</c:v>
                </c:pt>
                <c:pt idx="68">
                  <c:v>43943</c:v>
                </c:pt>
                <c:pt idx="69">
                  <c:v>43944</c:v>
                </c:pt>
                <c:pt idx="70">
                  <c:v>43945</c:v>
                </c:pt>
                <c:pt idx="71">
                  <c:v>43946</c:v>
                </c:pt>
                <c:pt idx="72">
                  <c:v>43947</c:v>
                </c:pt>
                <c:pt idx="73">
                  <c:v>43948</c:v>
                </c:pt>
                <c:pt idx="74">
                  <c:v>43949</c:v>
                </c:pt>
                <c:pt idx="75">
                  <c:v>43950</c:v>
                </c:pt>
                <c:pt idx="76">
                  <c:v>43951</c:v>
                </c:pt>
                <c:pt idx="77">
                  <c:v>43952</c:v>
                </c:pt>
                <c:pt idx="78">
                  <c:v>43953</c:v>
                </c:pt>
                <c:pt idx="79">
                  <c:v>43954</c:v>
                </c:pt>
                <c:pt idx="80">
                  <c:v>43955</c:v>
                </c:pt>
                <c:pt idx="81">
                  <c:v>43956</c:v>
                </c:pt>
                <c:pt idx="82">
                  <c:v>43957</c:v>
                </c:pt>
                <c:pt idx="83">
                  <c:v>43958</c:v>
                </c:pt>
                <c:pt idx="84">
                  <c:v>43959</c:v>
                </c:pt>
                <c:pt idx="85">
                  <c:v>43960</c:v>
                </c:pt>
                <c:pt idx="86">
                  <c:v>43961</c:v>
                </c:pt>
                <c:pt idx="87">
                  <c:v>43962</c:v>
                </c:pt>
                <c:pt idx="88">
                  <c:v>43963</c:v>
                </c:pt>
                <c:pt idx="89">
                  <c:v>43964</c:v>
                </c:pt>
                <c:pt idx="90">
                  <c:v>43965</c:v>
                </c:pt>
                <c:pt idx="91">
                  <c:v>43966</c:v>
                </c:pt>
                <c:pt idx="92">
                  <c:v>43967</c:v>
                </c:pt>
                <c:pt idx="93">
                  <c:v>43968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43974</c:v>
                </c:pt>
                <c:pt idx="100">
                  <c:v>43975</c:v>
                </c:pt>
                <c:pt idx="101">
                  <c:v>43976</c:v>
                </c:pt>
                <c:pt idx="102">
                  <c:v>43977</c:v>
                </c:pt>
                <c:pt idx="103">
                  <c:v>43978</c:v>
                </c:pt>
                <c:pt idx="104">
                  <c:v>43979</c:v>
                </c:pt>
                <c:pt idx="105">
                  <c:v>43980</c:v>
                </c:pt>
                <c:pt idx="106">
                  <c:v>43981</c:v>
                </c:pt>
                <c:pt idx="107">
                  <c:v>43982</c:v>
                </c:pt>
                <c:pt idx="108">
                  <c:v>43983</c:v>
                </c:pt>
                <c:pt idx="109">
                  <c:v>43984</c:v>
                </c:pt>
                <c:pt idx="110">
                  <c:v>43985</c:v>
                </c:pt>
                <c:pt idx="111">
                  <c:v>43986</c:v>
                </c:pt>
                <c:pt idx="112">
                  <c:v>43987</c:v>
                </c:pt>
                <c:pt idx="113">
                  <c:v>43988</c:v>
                </c:pt>
                <c:pt idx="114">
                  <c:v>43989</c:v>
                </c:pt>
                <c:pt idx="115">
                  <c:v>43990</c:v>
                </c:pt>
                <c:pt idx="116">
                  <c:v>43991</c:v>
                </c:pt>
                <c:pt idx="117">
                  <c:v>43992</c:v>
                </c:pt>
                <c:pt idx="118">
                  <c:v>43993</c:v>
                </c:pt>
                <c:pt idx="119">
                  <c:v>43994</c:v>
                </c:pt>
                <c:pt idx="120">
                  <c:v>43995</c:v>
                </c:pt>
                <c:pt idx="121">
                  <c:v>43996</c:v>
                </c:pt>
                <c:pt idx="122">
                  <c:v>43997</c:v>
                </c:pt>
                <c:pt idx="123">
                  <c:v>43998</c:v>
                </c:pt>
                <c:pt idx="124">
                  <c:v>43999</c:v>
                </c:pt>
                <c:pt idx="125">
                  <c:v>44000</c:v>
                </c:pt>
                <c:pt idx="126">
                  <c:v>44001</c:v>
                </c:pt>
                <c:pt idx="127">
                  <c:v>44002</c:v>
                </c:pt>
                <c:pt idx="128">
                  <c:v>44003</c:v>
                </c:pt>
                <c:pt idx="129">
                  <c:v>44004</c:v>
                </c:pt>
                <c:pt idx="130">
                  <c:v>44005</c:v>
                </c:pt>
                <c:pt idx="131">
                  <c:v>44006</c:v>
                </c:pt>
                <c:pt idx="132">
                  <c:v>44007</c:v>
                </c:pt>
                <c:pt idx="133">
                  <c:v>44008</c:v>
                </c:pt>
                <c:pt idx="134">
                  <c:v>44009</c:v>
                </c:pt>
                <c:pt idx="135">
                  <c:v>44010</c:v>
                </c:pt>
                <c:pt idx="136">
                  <c:v>44011</c:v>
                </c:pt>
                <c:pt idx="137">
                  <c:v>44012</c:v>
                </c:pt>
              </c:numCache>
            </c:numRef>
          </c:cat>
          <c:val>
            <c:numRef>
              <c:f>'Figure 2019 + 2020 net upstream'!$N$6:$N$143</c:f>
              <c:numCache>
                <c:formatCode>General</c:formatCode>
                <c:ptCount val="138"/>
                <c:pt idx="20">
                  <c:v>2</c:v>
                </c:pt>
                <c:pt idx="21">
                  <c:v>2</c:v>
                </c:pt>
                <c:pt idx="22">
                  <c:v>5</c:v>
                </c:pt>
                <c:pt idx="23">
                  <c:v>6</c:v>
                </c:pt>
                <c:pt idx="24">
                  <c:v>3</c:v>
                </c:pt>
                <c:pt idx="25">
                  <c:v>13</c:v>
                </c:pt>
                <c:pt idx="26">
                  <c:v>4</c:v>
                </c:pt>
                <c:pt idx="27">
                  <c:v>5</c:v>
                </c:pt>
                <c:pt idx="28">
                  <c:v>3</c:v>
                </c:pt>
                <c:pt idx="29">
                  <c:v>8</c:v>
                </c:pt>
                <c:pt idx="30">
                  <c:v>10</c:v>
                </c:pt>
                <c:pt idx="31">
                  <c:v>-1</c:v>
                </c:pt>
                <c:pt idx="32">
                  <c:v>1</c:v>
                </c:pt>
                <c:pt idx="33">
                  <c:v>6</c:v>
                </c:pt>
                <c:pt idx="34">
                  <c:v>-1</c:v>
                </c:pt>
                <c:pt idx="35">
                  <c:v>10</c:v>
                </c:pt>
                <c:pt idx="36">
                  <c:v>8</c:v>
                </c:pt>
                <c:pt idx="37">
                  <c:v>10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9</c:v>
                </c:pt>
                <c:pt idx="43">
                  <c:v>8</c:v>
                </c:pt>
                <c:pt idx="44">
                  <c:v>5</c:v>
                </c:pt>
                <c:pt idx="45">
                  <c:v>24</c:v>
                </c:pt>
                <c:pt idx="46">
                  <c:v>8</c:v>
                </c:pt>
                <c:pt idx="47">
                  <c:v>11</c:v>
                </c:pt>
                <c:pt idx="48">
                  <c:v>5</c:v>
                </c:pt>
                <c:pt idx="49">
                  <c:v>1</c:v>
                </c:pt>
                <c:pt idx="50">
                  <c:v>9</c:v>
                </c:pt>
                <c:pt idx="51">
                  <c:v>1</c:v>
                </c:pt>
                <c:pt idx="52">
                  <c:v>1</c:v>
                </c:pt>
                <c:pt idx="53">
                  <c:v>11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13</c:v>
                </c:pt>
                <c:pt idx="58">
                  <c:v>4</c:v>
                </c:pt>
                <c:pt idx="59">
                  <c:v>2</c:v>
                </c:pt>
                <c:pt idx="60">
                  <c:v>8</c:v>
                </c:pt>
                <c:pt idx="61">
                  <c:v>8</c:v>
                </c:pt>
                <c:pt idx="62">
                  <c:v>4</c:v>
                </c:pt>
                <c:pt idx="63">
                  <c:v>7</c:v>
                </c:pt>
                <c:pt idx="64">
                  <c:v>9</c:v>
                </c:pt>
                <c:pt idx="65">
                  <c:v>5</c:v>
                </c:pt>
                <c:pt idx="66">
                  <c:v>18</c:v>
                </c:pt>
                <c:pt idx="67">
                  <c:v>12</c:v>
                </c:pt>
                <c:pt idx="68">
                  <c:v>11</c:v>
                </c:pt>
                <c:pt idx="69">
                  <c:v>5</c:v>
                </c:pt>
                <c:pt idx="70">
                  <c:v>4</c:v>
                </c:pt>
                <c:pt idx="71">
                  <c:v>0</c:v>
                </c:pt>
                <c:pt idx="72">
                  <c:v>1</c:v>
                </c:pt>
                <c:pt idx="73">
                  <c:v>5</c:v>
                </c:pt>
                <c:pt idx="74">
                  <c:v>8</c:v>
                </c:pt>
                <c:pt idx="75">
                  <c:v>6</c:v>
                </c:pt>
                <c:pt idx="76">
                  <c:v>0</c:v>
                </c:pt>
                <c:pt idx="77">
                  <c:v>-4</c:v>
                </c:pt>
                <c:pt idx="78">
                  <c:v>2</c:v>
                </c:pt>
                <c:pt idx="79">
                  <c:v>8</c:v>
                </c:pt>
                <c:pt idx="80">
                  <c:v>9</c:v>
                </c:pt>
                <c:pt idx="81">
                  <c:v>5</c:v>
                </c:pt>
                <c:pt idx="82">
                  <c:v>-4</c:v>
                </c:pt>
                <c:pt idx="83">
                  <c:v>3</c:v>
                </c:pt>
                <c:pt idx="84">
                  <c:v>0</c:v>
                </c:pt>
                <c:pt idx="85">
                  <c:v>10</c:v>
                </c:pt>
                <c:pt idx="86">
                  <c:v>4</c:v>
                </c:pt>
                <c:pt idx="87">
                  <c:v>8</c:v>
                </c:pt>
                <c:pt idx="88">
                  <c:v>0</c:v>
                </c:pt>
                <c:pt idx="89">
                  <c:v>3</c:v>
                </c:pt>
                <c:pt idx="90">
                  <c:v>1</c:v>
                </c:pt>
                <c:pt idx="91">
                  <c:v>0</c:v>
                </c:pt>
                <c:pt idx="92">
                  <c:v>11</c:v>
                </c:pt>
                <c:pt idx="93">
                  <c:v>4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6</c:v>
                </c:pt>
                <c:pt idx="99">
                  <c:v>-2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-1</c:v>
                </c:pt>
                <c:pt idx="104">
                  <c:v>4</c:v>
                </c:pt>
                <c:pt idx="105">
                  <c:v>4</c:v>
                </c:pt>
                <c:pt idx="106">
                  <c:v>0</c:v>
                </c:pt>
                <c:pt idx="107">
                  <c:v>-3</c:v>
                </c:pt>
                <c:pt idx="108">
                  <c:v>-2</c:v>
                </c:pt>
                <c:pt idx="109">
                  <c:v>3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6</c:v>
                </c:pt>
                <c:pt idx="114">
                  <c:v>-1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-1</c:v>
                </c:pt>
                <c:pt idx="120">
                  <c:v>11</c:v>
                </c:pt>
                <c:pt idx="121">
                  <c:v>4</c:v>
                </c:pt>
                <c:pt idx="122">
                  <c:v>6</c:v>
                </c:pt>
                <c:pt idx="123">
                  <c:v>1</c:v>
                </c:pt>
                <c:pt idx="124">
                  <c:v>-1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4</c:v>
                </c:pt>
                <c:pt idx="129">
                  <c:v>12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7D-4D41-AD96-B937BA5EB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296784"/>
        <c:axId val="622411104"/>
      </c:lineChart>
      <c:dateAx>
        <c:axId val="767296784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11104"/>
        <c:crosses val="autoZero"/>
        <c:auto val="1"/>
        <c:lblOffset val="100"/>
        <c:baseTimeUnit val="days"/>
      </c:dateAx>
      <c:valAx>
        <c:axId val="6224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29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03657486467248"/>
          <c:y val="0.25829071456238512"/>
          <c:w val="0.10576368657179179"/>
          <c:h val="0.1341069268617462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1252681</xdr:colOff>
      <xdr:row>3274</xdr:row>
      <xdr:rowOff>11546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432636" y="6077411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1252681</xdr:colOff>
      <xdr:row>3274</xdr:row>
      <xdr:rowOff>11546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2E38B2-3A7F-4E62-B466-55F3A0C098AB}"/>
            </a:ext>
          </a:extLst>
        </xdr:cNvPr>
        <xdr:cNvSpPr txBox="1"/>
      </xdr:nvSpPr>
      <xdr:spPr>
        <a:xfrm>
          <a:off x="10091881" y="63109994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28</xdr:col>
      <xdr:colOff>230450</xdr:colOff>
      <xdr:row>15</xdr:row>
      <xdr:rowOff>110066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91A867-224A-4D67-BEDB-ECC7691BD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303388</xdr:colOff>
      <xdr:row>5</xdr:row>
      <xdr:rowOff>156986</xdr:rowOff>
    </xdr:from>
    <xdr:to>
      <xdr:col>21</xdr:col>
      <xdr:colOff>608188</xdr:colOff>
      <xdr:row>20</xdr:row>
      <xdr:rowOff>130881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62BB-3C4C-4256-AC37-7FE930138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22</xdr:row>
      <xdr:rowOff>0</xdr:rowOff>
    </xdr:from>
    <xdr:to>
      <xdr:col>23</xdr:col>
      <xdr:colOff>331612</xdr:colOff>
      <xdr:row>39</xdr:row>
      <xdr:rowOff>77611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219A8C-47C1-4310-AA40-864111E26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42</xdr:row>
      <xdr:rowOff>0</xdr:rowOff>
    </xdr:from>
    <xdr:to>
      <xdr:col>23</xdr:col>
      <xdr:colOff>331612</xdr:colOff>
      <xdr:row>59</xdr:row>
      <xdr:rowOff>77611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C7AAD9-EE00-4E72-A330-A10AE139E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, Bethany E (DFW)" refreshedDate="44581.315154861113" createdVersion="7" refreshedVersion="7" minRefreshableVersion="3" recordCount="181" xr:uid="{75E67202-8660-4B65-A414-BEACDBBA5711}">
  <cacheSource type="worksheet">
    <worksheetSource ref="A1:N182" sheet="BT shared days"/>
  </cacheSource>
  <cacheFields count="15">
    <cacheField name="Year" numFmtId="0">
      <sharedItems containsSemiMixedTypes="0" containsString="0" containsNumber="1" containsInteger="1" minValue="2020" maxValue="2020"/>
    </cacheField>
    <cacheField name="Date" numFmtId="14">
      <sharedItems containsSemiMixedTypes="0" containsNonDate="0" containsDate="1" containsString="0" minDate="2020-02-29T00:00:00" maxDate="2020-07-05T00:00:00" count="7">
        <d v="2020-02-29T00:00:00"/>
        <d v="2020-03-21T00:00:00"/>
        <d v="2020-04-11T00:00:00"/>
        <d v="2020-05-02T00:00:00"/>
        <d v="2020-05-23T00:00:00"/>
        <d v="2020-06-13T00:00:00"/>
        <d v="2020-07-04T00:00:00"/>
      </sharedItems>
      <fieldGroup par="14" base="1">
        <rangePr groupBy="days" startDate="2020-02-29T00:00:00" endDate="2020-07-05T00:00:00"/>
        <groupItems count="368">
          <s v="&lt;2/29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5/2020"/>
        </groupItems>
      </fieldGroup>
    </cacheField>
    <cacheField name="Hour" numFmtId="164">
      <sharedItems containsSemiMixedTypes="0" containsNonDate="0" containsDate="1" containsString="0" minDate="1899-12-30T01:00:00" maxDate="1900-01-15T00:00:00"/>
    </cacheField>
    <cacheField name="Data Recorded" numFmtId="0">
      <sharedItems/>
    </cacheField>
    <cacheField name="Data Reviewed" numFmtId="0">
      <sharedItems/>
    </cacheField>
    <cacheField name="Observer" numFmtId="0">
      <sharedItems/>
    </cacheField>
    <cacheField name="Time" numFmtId="0">
      <sharedItems containsDate="1" containsBlank="1" containsMixedTypes="1" minDate="1899-12-30T01:02:12" maxDate="1899-12-30T23:25:04"/>
    </cacheField>
    <cacheField name="Direction" numFmtId="0">
      <sharedItems containsBlank="1" count="3">
        <s v="upstream"/>
        <m/>
        <s v="downstream"/>
      </sharedItems>
    </cacheField>
    <cacheField name="Length" numFmtId="166">
      <sharedItems containsString="0" containsBlank="1" containsNumber="1" minValue="45.6" maxValue="91.1" count="45">
        <n v="68.7"/>
        <m/>
        <n v="45.6"/>
        <n v="51.5"/>
        <n v="72.400000000000006"/>
        <n v="57.3"/>
        <n v="61.6"/>
        <n v="59.5"/>
        <n v="69.3"/>
        <n v="70.099999999999994"/>
        <n v="59.1"/>
        <n v="75.8"/>
        <n v="61.9"/>
        <n v="70.599999999999994"/>
        <n v="52.7"/>
        <n v="75.599999999999994"/>
        <n v="76.5"/>
        <n v="70.8"/>
        <n v="60"/>
        <n v="77.8"/>
        <n v="82.8"/>
        <n v="59.6"/>
        <n v="83.9"/>
        <n v="75.3"/>
        <n v="74.7"/>
        <n v="68.400000000000006"/>
        <n v="62.4"/>
        <n v="82.1"/>
        <n v="73.599999999999994"/>
        <n v="67"/>
        <n v="49.3"/>
        <n v="48.6"/>
        <n v="74.400000000000006"/>
        <n v="83.7"/>
        <n v="87.7"/>
        <n v="91.1"/>
        <n v="84"/>
        <n v="74.3"/>
        <n v="75.2"/>
        <n v="67.5"/>
        <n v="86.8"/>
        <n v="77.2"/>
        <n v="83.4"/>
        <n v="72.900000000000006"/>
        <n v="77.5"/>
      </sharedItems>
    </cacheField>
    <cacheField name="Frame" numFmtId="0">
      <sharedItems containsString="0" containsBlank="1" containsNumber="1" containsInteger="1" minValue="65" maxValue="4979"/>
    </cacheField>
    <cacheField name="Range" numFmtId="2">
      <sharedItems containsString="0" containsBlank="1" containsNumber="1" minValue="3.29" maxValue="20.54"/>
    </cacheField>
    <cacheField name="Confidence" numFmtId="0">
      <sharedItems containsString="0" containsBlank="1" containsNumber="1" containsInteger="1" minValue="1" maxValue="2" count="3">
        <n v="1"/>
        <m/>
        <n v="2"/>
      </sharedItems>
    </cacheField>
    <cacheField name="Comments/Notes" numFmtId="0">
      <sharedItems containsBlank="1"/>
    </cacheField>
    <cacheField name="Flag" numFmtId="0">
      <sharedItems containsNonDate="0" containsString="0" containsBlank="1"/>
    </cacheField>
    <cacheField name="Months" numFmtId="0" databaseField="0">
      <fieldGroup base="1">
        <rangePr groupBy="months" startDate="2020-02-29T00:00:00" endDate="2020-07-05T00:00:00"/>
        <groupItems count="14">
          <s v="&lt;2/29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, Bethany E (DFW)" refreshedDate="44581.315155324075" createdVersion="6" refreshedVersion="7" minRefreshableVersion="3" recordCount="3956" xr:uid="{7A24F9AD-B7D4-4A5E-B0DC-CDB7753C8573}">
  <cacheSource type="worksheet">
    <worksheetSource ref="A1:L3957" sheet="Top hour"/>
  </cacheSource>
  <cacheFields count="12">
    <cacheField name="Year" numFmtId="0">
      <sharedItems containsSemiMixedTypes="0" containsString="0" containsNumber="1" containsInteger="1" minValue="2020" maxValue="2020"/>
    </cacheField>
    <cacheField name="Date " numFmtId="14">
      <sharedItems containsSemiMixedTypes="0" containsNonDate="0" containsDate="1" containsString="0" minDate="2020-02-13T00:00:00" maxDate="2020-07-27T00:00:00" count="165"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</sharedItems>
    </cacheField>
    <cacheField name="Hour" numFmtId="164">
      <sharedItems containsDate="1" containsMixedTypes="1" minDate="1899-12-30T00:00:00" maxDate="1900-02-08T00:00:00"/>
    </cacheField>
    <cacheField name="Data Recorded" numFmtId="0">
      <sharedItems/>
    </cacheField>
    <cacheField name="Data Reviewed" numFmtId="0">
      <sharedItems/>
    </cacheField>
    <cacheField name="Observer" numFmtId="0">
      <sharedItems containsBlank="1"/>
    </cacheField>
    <cacheField name="Time" numFmtId="0">
      <sharedItems containsDate="1" containsBlank="1" containsMixedTypes="1" minDate="1899-12-30T00:00:22" maxDate="1900-01-01T01:56:00"/>
    </cacheField>
    <cacheField name="Direction" numFmtId="0">
      <sharedItems containsBlank="1" containsMixedTypes="1" containsNumber="1" minValue="62.2" maxValue="62.2" count="4">
        <m/>
        <s v="downstream"/>
        <s v="upstream"/>
        <n v="62.2" u="1"/>
      </sharedItems>
    </cacheField>
    <cacheField name="Length" numFmtId="0">
      <sharedItems containsString="0" containsBlank="1" containsNumber="1" minValue="32.6" maxValue="117.4"/>
    </cacheField>
    <cacheField name="Frame" numFmtId="0">
      <sharedItems containsString="0" containsBlank="1" containsNumber="1" minValue="5" maxValue="5708"/>
    </cacheField>
    <cacheField name="Range" numFmtId="0">
      <sharedItems containsString="0" containsBlank="1" containsNumber="1" minValue="0.42638888888888887" maxValue="21.89"/>
    </cacheField>
    <cacheField name="Confidence" numFmtId="0">
      <sharedItems containsString="0" containsBlank="1" containsNumber="1" containsInteger="1" minValue="1" maxValue="3" count="4">
        <m/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, Bethany E (DFW)" refreshedDate="44581.315155671298" createdVersion="6" refreshedVersion="7" minRefreshableVersion="3" recordCount="1674" xr:uid="{E3B17321-AD7E-4F52-9937-5E0E9500DEDB}">
  <cacheSource type="worksheet">
    <worksheetSource ref="A1:L1675" sheet="Top hour"/>
  </cacheSource>
  <cacheFields count="12">
    <cacheField name="Year" numFmtId="0">
      <sharedItems containsSemiMixedTypes="0" containsString="0" containsNumber="1" containsInteger="1" minValue="2020" maxValue="2020"/>
    </cacheField>
    <cacheField name="Date " numFmtId="14">
      <sharedItems containsSemiMixedTypes="0" containsNonDate="0" containsDate="1" containsString="0" minDate="2020-02-13T00:00:00" maxDate="2020-05-01T00:00:00" count="78"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</sharedItems>
    </cacheField>
    <cacheField name="Hour" numFmtId="164">
      <sharedItems containsDate="1" containsMixedTypes="1" minDate="1899-12-30T00:00:00" maxDate="1900-02-06T23:00:00"/>
    </cacheField>
    <cacheField name="Data Recorded" numFmtId="0">
      <sharedItems/>
    </cacheField>
    <cacheField name="Data Reviewed" numFmtId="0">
      <sharedItems/>
    </cacheField>
    <cacheField name="Observer" numFmtId="0">
      <sharedItems containsBlank="1"/>
    </cacheField>
    <cacheField name="Time" numFmtId="0">
      <sharedItems containsDate="1" containsBlank="1" containsMixedTypes="1" minDate="1899-12-30T00:01:21" maxDate="1899-12-30T23:29:47"/>
    </cacheField>
    <cacheField name="Direction" numFmtId="0">
      <sharedItems containsBlank="1" containsMixedTypes="1" containsNumber="1" minValue="62.2" maxValue="62.2" count="4">
        <m/>
        <s v="downstream"/>
        <s v="upstream"/>
        <n v="62.2" u="1"/>
      </sharedItems>
    </cacheField>
    <cacheField name="Length" numFmtId="0">
      <sharedItems containsString="0" containsBlank="1" containsNumber="1" minValue="32.6" maxValue="91"/>
    </cacheField>
    <cacheField name="Frame" numFmtId="0">
      <sharedItems containsString="0" containsBlank="1" containsNumber="1" containsInteger="1" minValue="5" maxValue="5708"/>
    </cacheField>
    <cacheField name="Range" numFmtId="0">
      <sharedItems containsString="0" containsBlank="1" containsNumber="1" minValue="0.42638888888888887" maxValue="21.89"/>
    </cacheField>
    <cacheField name="Confidence" numFmtId="0">
      <sharedItems containsString="0" containsBlank="1" containsNumber="1" containsInteger="1" minValue="1" maxValue="2" count="3">
        <m/>
        <n v="1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aig, Bethany E (DFW)" refreshedDate="44581.315709722221" createdVersion="7" refreshedVersion="7" minRefreshableVersion="3" recordCount="184" xr:uid="{F43DB036-72BF-42D9-80FE-62A789B56924}">
  <cacheSource type="worksheet">
    <worksheetSource ref="A1:N185" sheet="AS shared days"/>
  </cacheSource>
  <cacheFields count="15">
    <cacheField name="Year" numFmtId="0">
      <sharedItems containsSemiMixedTypes="0" containsString="0" containsNumber="1" containsInteger="1" minValue="2020" maxValue="2020"/>
    </cacheField>
    <cacheField name="Date " numFmtId="14">
      <sharedItems containsSemiMixedTypes="0" containsNonDate="0" containsDate="1" containsString="0" minDate="2020-02-29T00:00:00" maxDate="2020-07-05T00:00:00" count="7">
        <d v="2020-02-29T00:00:00"/>
        <d v="2020-03-21T00:00:00"/>
        <d v="2020-04-11T00:00:00"/>
        <d v="2020-05-02T00:00:00"/>
        <d v="2020-05-23T00:00:00"/>
        <d v="2020-06-13T00:00:00"/>
        <d v="2020-07-04T00:00:00"/>
      </sharedItems>
      <fieldGroup par="14" base="1">
        <rangePr groupBy="days" startDate="2020-02-29T00:00:00" endDate="2020-07-05T00:00:00"/>
        <groupItems count="368">
          <s v="&lt;2/29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5/2020"/>
        </groupItems>
      </fieldGroup>
    </cacheField>
    <cacheField name="Hour" numFmtId="164">
      <sharedItems containsSemiMixedTypes="0" containsNonDate="0" containsDate="1" containsString="0" minDate="1900-01-14T00:00:00" maxDate="1900-01-15T00:00:00"/>
    </cacheField>
    <cacheField name="Full or Partial " numFmtId="0">
      <sharedItems/>
    </cacheField>
    <cacheField name="Review Method" numFmtId="0">
      <sharedItems/>
    </cacheField>
    <cacheField name="Observer" numFmtId="0">
      <sharedItems/>
    </cacheField>
    <cacheField name="Time" numFmtId="0">
      <sharedItems containsDate="1" containsMixedTypes="1" minDate="1899-12-30T00:26:26" maxDate="1899-12-30T23:25:45"/>
    </cacheField>
    <cacheField name="downstreamirection" numFmtId="0">
      <sharedItems containsBlank="1" count="3">
        <s v="upstream"/>
        <m/>
        <s v="downstream"/>
      </sharedItems>
    </cacheField>
    <cacheField name="Length" numFmtId="0">
      <sharedItems containsString="0" containsBlank="1" containsNumber="1" minValue="38.1" maxValue="90" count="46">
        <n v="67.099999999999994"/>
        <m/>
        <n v="38.1"/>
        <n v="49.4"/>
        <n v="71.5"/>
        <n v="54.9"/>
        <n v="53.6"/>
        <n v="54.4"/>
        <n v="72.5"/>
        <n v="61.2"/>
        <n v="77.7"/>
        <n v="62.2"/>
        <n v="73.599999999999994"/>
        <n v="48.7"/>
        <n v="62.9"/>
        <n v="75.599999999999994"/>
        <n v="75"/>
        <n v="44.5"/>
        <n v="48.8"/>
        <n v="59.6"/>
        <n v="78"/>
        <n v="67.400000000000006"/>
        <n v="66.900000000000006"/>
        <n v="54.3"/>
        <n v="77"/>
        <n v="62.3"/>
        <n v="44.4"/>
        <n v="59.9"/>
        <n v="47.1"/>
        <n v="48.4"/>
        <n v="72"/>
        <n v="53.7"/>
        <n v="61.7"/>
        <n v="55.9"/>
        <n v="79.599999999999994"/>
        <n v="90"/>
        <n v="89.6"/>
        <n v="88.7"/>
        <n v="85.7"/>
        <n v="89.3"/>
        <n v="63.3"/>
        <n v="82.6"/>
        <n v="84.9"/>
        <n v="82.4"/>
        <n v="76.099999999999994"/>
        <n v="84.3"/>
      </sharedItems>
    </cacheField>
    <cacheField name="Frame" numFmtId="0">
      <sharedItems containsString="0" containsBlank="1" containsNumber="1" containsInteger="1" minValue="50" maxValue="4964"/>
    </cacheField>
    <cacheField name="Range" numFmtId="0">
      <sharedItems containsString="0" containsBlank="1" containsNumber="1" minValue="3.45" maxValue="19.59"/>
    </cacheField>
    <cacheField name="Confidence" numFmtId="0">
      <sharedItems containsString="0" containsBlank="1" containsNumber="1" containsInteger="1" minValue="1" maxValue="1" count="2">
        <n v="1"/>
        <m/>
      </sharedItems>
    </cacheField>
    <cacheField name="Comments/Notes" numFmtId="0">
      <sharedItems containsBlank="1"/>
    </cacheField>
    <cacheField name="Flag" numFmtId="0">
      <sharedItems containsNonDate="0" containsString="0" containsBlank="1"/>
    </cacheField>
    <cacheField name="Months" numFmtId="0" databaseField="0">
      <fieldGroup base="1">
        <rangePr groupBy="months" startDate="2020-02-29T00:00:00" endDate="2020-07-05T00:00:00"/>
        <groupItems count="14">
          <s v="&lt;2/29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">
  <r>
    <n v="2020"/>
    <x v="0"/>
    <d v="1900-01-14T00:00:00"/>
    <s v="Full"/>
    <s v="First 30"/>
    <s v="BT"/>
    <d v="1899-12-30T12:26:25"/>
    <x v="0"/>
    <x v="0"/>
    <n v="4518"/>
    <n v="19.59"/>
    <x v="0"/>
    <m/>
    <m/>
  </r>
  <r>
    <n v="2020"/>
    <x v="0"/>
    <d v="1900-01-14T01:00:00"/>
    <s v="Full"/>
    <s v="First 30"/>
    <s v="BT"/>
    <s v="No Fish"/>
    <x v="1"/>
    <x v="1"/>
    <m/>
    <m/>
    <x v="1"/>
    <m/>
    <m/>
  </r>
  <r>
    <n v="2020"/>
    <x v="0"/>
    <d v="1900-01-14T02:00:00"/>
    <s v="Full"/>
    <s v="First 30"/>
    <s v="BT"/>
    <s v="No Fish"/>
    <x v="1"/>
    <x v="1"/>
    <m/>
    <m/>
    <x v="1"/>
    <m/>
    <m/>
  </r>
  <r>
    <n v="2020"/>
    <x v="0"/>
    <d v="1900-01-14T03:00:00"/>
    <s v="Full"/>
    <s v="First 30"/>
    <s v="BT"/>
    <s v="No Fish"/>
    <x v="1"/>
    <x v="1"/>
    <m/>
    <m/>
    <x v="1"/>
    <m/>
    <m/>
  </r>
  <r>
    <n v="2020"/>
    <x v="0"/>
    <d v="1900-01-14T04:00:00"/>
    <s v="Full"/>
    <s v="First 30"/>
    <s v="BT"/>
    <s v="No Fish"/>
    <x v="1"/>
    <x v="1"/>
    <m/>
    <m/>
    <x v="1"/>
    <m/>
    <m/>
  </r>
  <r>
    <n v="2020"/>
    <x v="0"/>
    <d v="1900-01-14T05:00:00"/>
    <s v="Full"/>
    <s v="First 30"/>
    <s v="BT"/>
    <s v="No Fish"/>
    <x v="1"/>
    <x v="1"/>
    <m/>
    <m/>
    <x v="1"/>
    <m/>
    <m/>
  </r>
  <r>
    <n v="2020"/>
    <x v="0"/>
    <d v="1900-01-14T06:00:00"/>
    <s v="Full"/>
    <s v="First 30"/>
    <s v="BT"/>
    <s v="No Fish"/>
    <x v="1"/>
    <x v="1"/>
    <m/>
    <m/>
    <x v="1"/>
    <m/>
    <m/>
  </r>
  <r>
    <n v="2020"/>
    <x v="0"/>
    <d v="1900-01-14T07:00:00"/>
    <s v="Full"/>
    <s v="First 30"/>
    <s v="BT"/>
    <s v="No Fish"/>
    <x v="1"/>
    <x v="1"/>
    <m/>
    <m/>
    <x v="1"/>
    <m/>
    <m/>
  </r>
  <r>
    <n v="2020"/>
    <x v="0"/>
    <d v="1900-01-14T08:00:00"/>
    <s v="Full"/>
    <s v="First 30"/>
    <s v="BT"/>
    <s v="No Fish"/>
    <x v="1"/>
    <x v="1"/>
    <m/>
    <m/>
    <x v="1"/>
    <m/>
    <m/>
  </r>
  <r>
    <n v="2020"/>
    <x v="0"/>
    <d v="1900-01-14T09:00:00"/>
    <s v="Full"/>
    <s v="First 30"/>
    <s v="BT"/>
    <s v="No Fish"/>
    <x v="1"/>
    <x v="1"/>
    <m/>
    <m/>
    <x v="1"/>
    <m/>
    <m/>
  </r>
  <r>
    <n v="2020"/>
    <x v="0"/>
    <d v="1900-01-14T10:00:00"/>
    <s v="Full"/>
    <s v="First 30"/>
    <s v="BT"/>
    <s v="No Fish"/>
    <x v="1"/>
    <x v="1"/>
    <m/>
    <m/>
    <x v="1"/>
    <m/>
    <m/>
  </r>
  <r>
    <n v="2020"/>
    <x v="0"/>
    <d v="1900-01-14T11:00:00"/>
    <s v="Full"/>
    <s v="First 30"/>
    <s v="BT"/>
    <s v="No Fish"/>
    <x v="1"/>
    <x v="1"/>
    <m/>
    <m/>
    <x v="1"/>
    <m/>
    <m/>
  </r>
  <r>
    <n v="2020"/>
    <x v="0"/>
    <d v="1900-01-14T12:00:00"/>
    <s v="Full"/>
    <s v="First 30"/>
    <s v="BT"/>
    <s v="No Fish"/>
    <x v="1"/>
    <x v="1"/>
    <m/>
    <m/>
    <x v="1"/>
    <m/>
    <m/>
  </r>
  <r>
    <n v="2020"/>
    <x v="0"/>
    <d v="1900-01-14T13:00:00"/>
    <s v="Full"/>
    <s v="First 30"/>
    <s v="BT"/>
    <s v="No Fish"/>
    <x v="1"/>
    <x v="1"/>
    <m/>
    <m/>
    <x v="1"/>
    <m/>
    <m/>
  </r>
  <r>
    <n v="2020"/>
    <x v="0"/>
    <d v="1900-01-14T14:00:00"/>
    <s v="Full"/>
    <s v="First 30"/>
    <s v="BT"/>
    <s v="No Fish"/>
    <x v="1"/>
    <x v="1"/>
    <m/>
    <m/>
    <x v="1"/>
    <m/>
    <m/>
  </r>
  <r>
    <n v="2020"/>
    <x v="0"/>
    <d v="1900-01-14T15:00:00"/>
    <s v="Full"/>
    <s v="First 30"/>
    <s v="BT"/>
    <s v="No Fish"/>
    <x v="1"/>
    <x v="1"/>
    <m/>
    <m/>
    <x v="1"/>
    <m/>
    <m/>
  </r>
  <r>
    <n v="2020"/>
    <x v="0"/>
    <d v="1900-01-14T16:00:00"/>
    <s v="Full"/>
    <s v="First 30"/>
    <s v="BT"/>
    <s v="No Fish"/>
    <x v="1"/>
    <x v="1"/>
    <m/>
    <m/>
    <x v="1"/>
    <m/>
    <m/>
  </r>
  <r>
    <n v="2020"/>
    <x v="0"/>
    <d v="1900-01-14T17:00:00"/>
    <s v="Full"/>
    <s v="First 30"/>
    <s v="BT"/>
    <s v="No Fish"/>
    <x v="1"/>
    <x v="1"/>
    <m/>
    <m/>
    <x v="1"/>
    <m/>
    <m/>
  </r>
  <r>
    <n v="2020"/>
    <x v="0"/>
    <d v="1900-01-14T18:00:00"/>
    <s v="Full"/>
    <s v="First 30"/>
    <s v="BT"/>
    <s v="No Fish"/>
    <x v="1"/>
    <x v="1"/>
    <m/>
    <m/>
    <x v="1"/>
    <m/>
    <m/>
  </r>
  <r>
    <n v="2020"/>
    <x v="0"/>
    <d v="1900-01-14T19:00:00"/>
    <s v="Full"/>
    <s v="First 30"/>
    <s v="BT"/>
    <d v="1899-12-30T19:24:44"/>
    <x v="0"/>
    <x v="2"/>
    <n v="4252"/>
    <n v="13.34"/>
    <x v="0"/>
    <m/>
    <m/>
  </r>
  <r>
    <n v="2020"/>
    <x v="0"/>
    <d v="1900-01-14T20:00:00"/>
    <s v="Full"/>
    <s v="First 30"/>
    <s v="BT"/>
    <d v="1899-12-30T20:00:24"/>
    <x v="0"/>
    <x v="3"/>
    <n v="65"/>
    <n v="13.91"/>
    <x v="0"/>
    <m/>
    <m/>
  </r>
  <r>
    <n v="2020"/>
    <x v="0"/>
    <d v="1900-01-14T21:00:00"/>
    <s v="Full"/>
    <s v="First 30"/>
    <s v="BT"/>
    <d v="1899-12-30T21:10:03"/>
    <x v="0"/>
    <x v="4"/>
    <n v="1752"/>
    <n v="12.54"/>
    <x v="0"/>
    <m/>
    <m/>
  </r>
  <r>
    <n v="2020"/>
    <x v="0"/>
    <d v="1900-01-14T22:00:00"/>
    <s v="Full"/>
    <s v="First 30"/>
    <s v="BT"/>
    <d v="1899-12-30T22:27:49"/>
    <x v="0"/>
    <x v="5"/>
    <n v="4776"/>
    <n v="3.29"/>
    <x v="0"/>
    <m/>
    <m/>
  </r>
  <r>
    <n v="2020"/>
    <x v="0"/>
    <d v="1900-01-14T22:00:00"/>
    <s v="Full"/>
    <s v="First 30"/>
    <s v="BT"/>
    <d v="1899-12-30T22:28:36"/>
    <x v="2"/>
    <x v="6"/>
    <n v="4912"/>
    <n v="5.28"/>
    <x v="0"/>
    <s v="drifting slowly DS tail-first"/>
    <m/>
  </r>
  <r>
    <n v="2020"/>
    <x v="0"/>
    <d v="1900-01-14T22:00:00"/>
    <s v="Full"/>
    <s v="First 30"/>
    <s v="BT"/>
    <d v="1899-12-30T22:28:59"/>
    <x v="0"/>
    <x v="7"/>
    <n v="4979"/>
    <n v="4.6900000000000004"/>
    <x v="0"/>
    <m/>
    <m/>
  </r>
  <r>
    <n v="2020"/>
    <x v="0"/>
    <d v="1900-01-14T23:00:00"/>
    <s v="Full"/>
    <s v="First 30"/>
    <s v="BT"/>
    <s v="No Fish"/>
    <x v="1"/>
    <x v="1"/>
    <m/>
    <m/>
    <x v="1"/>
    <m/>
    <m/>
  </r>
  <r>
    <n v="2020"/>
    <x v="1"/>
    <d v="1900-01-14T00:00:00"/>
    <s v="No Data"/>
    <s v="No Data"/>
    <s v="BT"/>
    <s v="No Data"/>
    <x v="1"/>
    <x v="1"/>
    <m/>
    <m/>
    <x v="1"/>
    <m/>
    <m/>
  </r>
  <r>
    <n v="2020"/>
    <x v="1"/>
    <d v="1899-12-30T01:00:00"/>
    <s v="No Data"/>
    <s v="No Data"/>
    <s v="BT"/>
    <s v="No Data"/>
    <x v="1"/>
    <x v="1"/>
    <m/>
    <m/>
    <x v="1"/>
    <m/>
    <m/>
  </r>
  <r>
    <n v="2020"/>
    <x v="1"/>
    <d v="1900-01-14T02:00:00"/>
    <s v="No Data"/>
    <s v="No Data"/>
    <s v="BT"/>
    <s v="No Data"/>
    <x v="1"/>
    <x v="1"/>
    <m/>
    <m/>
    <x v="1"/>
    <m/>
    <m/>
  </r>
  <r>
    <n v="2020"/>
    <x v="1"/>
    <d v="1900-01-14T03:00:00"/>
    <s v="No Data"/>
    <s v="No Data"/>
    <s v="BT"/>
    <s v="No Data"/>
    <x v="1"/>
    <x v="1"/>
    <m/>
    <m/>
    <x v="1"/>
    <m/>
    <m/>
  </r>
  <r>
    <n v="2020"/>
    <x v="1"/>
    <d v="1900-01-14T04:00:00"/>
    <s v="No Data"/>
    <s v="No Data"/>
    <s v="BT"/>
    <s v="No Data"/>
    <x v="1"/>
    <x v="1"/>
    <m/>
    <m/>
    <x v="1"/>
    <m/>
    <m/>
  </r>
  <r>
    <n v="2020"/>
    <x v="1"/>
    <d v="1900-01-14T05:00:00"/>
    <s v="No Data"/>
    <s v="No Data"/>
    <s v="BT"/>
    <s v="No Data"/>
    <x v="1"/>
    <x v="1"/>
    <m/>
    <m/>
    <x v="1"/>
    <m/>
    <m/>
  </r>
  <r>
    <n v="2020"/>
    <x v="1"/>
    <d v="1900-01-14T06:00:00"/>
    <s v="No Data"/>
    <s v="No Data"/>
    <s v="BT"/>
    <s v="No Data"/>
    <x v="1"/>
    <x v="1"/>
    <m/>
    <m/>
    <x v="1"/>
    <m/>
    <m/>
  </r>
  <r>
    <n v="2020"/>
    <x v="1"/>
    <d v="1900-01-14T07:00:00"/>
    <s v="No Data"/>
    <s v="No Data"/>
    <s v="BT"/>
    <s v="No Data"/>
    <x v="1"/>
    <x v="1"/>
    <m/>
    <m/>
    <x v="1"/>
    <m/>
    <m/>
  </r>
  <r>
    <n v="2020"/>
    <x v="1"/>
    <d v="1900-01-14T08:00:00"/>
    <s v="No Data"/>
    <s v="No Data"/>
    <s v="BT"/>
    <s v="No Data"/>
    <x v="1"/>
    <x v="1"/>
    <m/>
    <m/>
    <x v="1"/>
    <m/>
    <m/>
  </r>
  <r>
    <n v="2020"/>
    <x v="1"/>
    <d v="1900-01-14T09:00:00"/>
    <s v="No Data"/>
    <s v="No Data"/>
    <s v="BT"/>
    <s v="No Data"/>
    <x v="1"/>
    <x v="1"/>
    <m/>
    <m/>
    <x v="1"/>
    <m/>
    <m/>
  </r>
  <r>
    <n v="2020"/>
    <x v="1"/>
    <d v="1900-01-14T10:00:00"/>
    <s v="No Data"/>
    <s v="No Data"/>
    <s v="BT"/>
    <s v="No Data"/>
    <x v="1"/>
    <x v="1"/>
    <m/>
    <m/>
    <x v="1"/>
    <m/>
    <m/>
  </r>
  <r>
    <n v="2020"/>
    <x v="1"/>
    <d v="1900-01-14T11:00:00"/>
    <s v="No Data"/>
    <s v="No Data"/>
    <s v="BT"/>
    <s v="No Data"/>
    <x v="1"/>
    <x v="1"/>
    <m/>
    <m/>
    <x v="1"/>
    <m/>
    <m/>
  </r>
  <r>
    <n v="2020"/>
    <x v="1"/>
    <d v="1900-01-14T12:00:00"/>
    <s v="Full"/>
    <s v="First 30"/>
    <s v="BT"/>
    <s v="No Fish"/>
    <x v="1"/>
    <x v="1"/>
    <m/>
    <m/>
    <x v="1"/>
    <m/>
    <m/>
  </r>
  <r>
    <n v="2020"/>
    <x v="1"/>
    <d v="1900-01-14T13:00:00"/>
    <s v="Full"/>
    <s v="First 30"/>
    <s v="BT"/>
    <s v="No Fish"/>
    <x v="1"/>
    <x v="1"/>
    <m/>
    <m/>
    <x v="1"/>
    <m/>
    <m/>
  </r>
  <r>
    <n v="2020"/>
    <x v="1"/>
    <d v="1900-01-14T14:00:00"/>
    <s v="Full"/>
    <s v="First 30"/>
    <s v="BT"/>
    <s v="No Fish"/>
    <x v="1"/>
    <x v="1"/>
    <m/>
    <m/>
    <x v="1"/>
    <m/>
    <m/>
  </r>
  <r>
    <n v="2020"/>
    <x v="1"/>
    <d v="1900-01-14T15:00:00"/>
    <s v="Full"/>
    <s v="First 30"/>
    <s v="BT"/>
    <s v="No Fish"/>
    <x v="1"/>
    <x v="1"/>
    <m/>
    <m/>
    <x v="1"/>
    <m/>
    <m/>
  </r>
  <r>
    <n v="2020"/>
    <x v="1"/>
    <d v="1900-01-14T16:00:00"/>
    <s v="Full"/>
    <s v="First 30"/>
    <s v="BT"/>
    <s v="No Fish"/>
    <x v="1"/>
    <x v="1"/>
    <m/>
    <m/>
    <x v="1"/>
    <m/>
    <m/>
  </r>
  <r>
    <n v="2020"/>
    <x v="1"/>
    <d v="1900-01-14T17:00:00"/>
    <s v="Full"/>
    <s v="First 30"/>
    <s v="BT"/>
    <s v="No Fish"/>
    <x v="1"/>
    <x v="1"/>
    <m/>
    <m/>
    <x v="1"/>
    <m/>
    <m/>
  </r>
  <r>
    <n v="2020"/>
    <x v="1"/>
    <d v="1900-01-14T18:00:00"/>
    <s v="Full"/>
    <s v="First 30"/>
    <s v="BT"/>
    <s v="No Fish"/>
    <x v="1"/>
    <x v="1"/>
    <m/>
    <m/>
    <x v="1"/>
    <m/>
    <m/>
  </r>
  <r>
    <n v="2020"/>
    <x v="1"/>
    <d v="1900-01-14T19:00:00"/>
    <s v="Full"/>
    <s v="First 30"/>
    <s v="BT"/>
    <d v="1899-12-30T19:14:27"/>
    <x v="0"/>
    <x v="8"/>
    <n v="2427"/>
    <n v="8.48"/>
    <x v="0"/>
    <m/>
    <m/>
  </r>
  <r>
    <n v="2020"/>
    <x v="1"/>
    <d v="1900-01-14T19:00:00"/>
    <s v="Full"/>
    <s v="First 30"/>
    <s v="BT"/>
    <d v="1899-12-30T19:14:34"/>
    <x v="0"/>
    <x v="9"/>
    <n v="2541"/>
    <n v="9.3699999999999992"/>
    <x v="0"/>
    <m/>
    <m/>
  </r>
  <r>
    <n v="2020"/>
    <x v="1"/>
    <d v="1900-01-14T20:00:00"/>
    <s v="Full"/>
    <s v="First 30"/>
    <s v="BT"/>
    <d v="1899-12-30T20:05:23"/>
    <x v="0"/>
    <x v="10"/>
    <n v="931"/>
    <n v="5.85"/>
    <x v="0"/>
    <m/>
    <m/>
  </r>
  <r>
    <n v="2020"/>
    <x v="1"/>
    <d v="1900-01-14T20:00:00"/>
    <s v="Full"/>
    <s v="First 30"/>
    <s v="BT"/>
    <d v="1899-12-30T20:17:52"/>
    <x v="0"/>
    <x v="11"/>
    <n v="3105"/>
    <n v="10.050000000000001"/>
    <x v="0"/>
    <m/>
    <m/>
  </r>
  <r>
    <n v="2020"/>
    <x v="1"/>
    <d v="1900-01-14T21:00:00"/>
    <s v="Full"/>
    <s v="First 30"/>
    <s v="BT"/>
    <d v="1899-12-30T21:05:55"/>
    <x v="0"/>
    <x v="12"/>
    <n v="1022"/>
    <n v="18.39"/>
    <x v="0"/>
    <m/>
    <m/>
  </r>
  <r>
    <n v="2020"/>
    <x v="1"/>
    <d v="1900-01-14T21:00:00"/>
    <s v="Full"/>
    <s v="First 30"/>
    <s v="BT"/>
    <d v="1899-12-30T21:21:33"/>
    <x v="2"/>
    <x v="13"/>
    <n v="3736"/>
    <n v="7.22"/>
    <x v="0"/>
    <m/>
    <m/>
  </r>
  <r>
    <n v="2020"/>
    <x v="1"/>
    <d v="1900-01-14T22:00:00"/>
    <s v="Full"/>
    <s v="First 30"/>
    <s v="BT"/>
    <s v="No Fish"/>
    <x v="1"/>
    <x v="1"/>
    <m/>
    <m/>
    <x v="1"/>
    <m/>
    <m/>
  </r>
  <r>
    <n v="2020"/>
    <x v="1"/>
    <d v="1900-01-14T23:00:00"/>
    <s v="Full"/>
    <s v="First 30"/>
    <s v="BT"/>
    <d v="1899-12-30T23:10:20"/>
    <x v="2"/>
    <x v="14"/>
    <n v="1815"/>
    <n v="17.61"/>
    <x v="0"/>
    <s v="Slow drift DS tail-first. Also large object US @23:13:30 then down at 23:14:30 = Not a fish. Beaver/otter? Many of these over course of the season"/>
    <m/>
  </r>
  <r>
    <n v="2020"/>
    <x v="2"/>
    <d v="1900-01-14T00:00:00"/>
    <s v="No Data"/>
    <s v="No Data"/>
    <s v="BT"/>
    <m/>
    <x v="1"/>
    <x v="1"/>
    <m/>
    <m/>
    <x v="1"/>
    <s v="Sonar out. Agency-mandated Covid lockdown"/>
    <m/>
  </r>
  <r>
    <n v="2020"/>
    <x v="2"/>
    <d v="1900-01-14T01:00:00"/>
    <s v="No Data"/>
    <s v="No Data"/>
    <s v="BT"/>
    <m/>
    <x v="1"/>
    <x v="1"/>
    <m/>
    <m/>
    <x v="1"/>
    <s v="Sonar out. Agency-mandated Covid lockdown"/>
    <m/>
  </r>
  <r>
    <n v="2020"/>
    <x v="2"/>
    <d v="1900-01-14T02:00:00"/>
    <s v="No Data"/>
    <s v="No Data"/>
    <s v="BT"/>
    <m/>
    <x v="1"/>
    <x v="1"/>
    <m/>
    <m/>
    <x v="1"/>
    <s v="Sonar out. Agency-mandated Covid lockdown"/>
    <m/>
  </r>
  <r>
    <n v="2020"/>
    <x v="2"/>
    <d v="1900-01-14T03:00:00"/>
    <s v="No Data"/>
    <s v="No Data"/>
    <s v="BT"/>
    <m/>
    <x v="1"/>
    <x v="1"/>
    <m/>
    <m/>
    <x v="1"/>
    <s v="Sonar out. Agency-mandated Covid lockdown"/>
    <m/>
  </r>
  <r>
    <n v="2020"/>
    <x v="2"/>
    <d v="1900-01-14T04:00:00"/>
    <s v="No Data"/>
    <s v="No Data"/>
    <s v="BT"/>
    <m/>
    <x v="1"/>
    <x v="1"/>
    <m/>
    <m/>
    <x v="1"/>
    <s v="Sonar out. Agency-mandated Covid lockdown"/>
    <m/>
  </r>
  <r>
    <n v="2020"/>
    <x v="2"/>
    <d v="1900-01-14T05:00:00"/>
    <s v="No Data"/>
    <s v="No Data"/>
    <s v="BT"/>
    <m/>
    <x v="1"/>
    <x v="1"/>
    <m/>
    <m/>
    <x v="1"/>
    <s v="Sonar out. Agency-mandated Covid lockdown"/>
    <m/>
  </r>
  <r>
    <n v="2020"/>
    <x v="2"/>
    <d v="1900-01-14T06:00:00"/>
    <s v="No Data"/>
    <s v="No Data"/>
    <s v="BT"/>
    <m/>
    <x v="1"/>
    <x v="1"/>
    <m/>
    <m/>
    <x v="1"/>
    <s v="Sonar out. Agency-mandated Covid lockdown"/>
    <m/>
  </r>
  <r>
    <n v="2020"/>
    <x v="2"/>
    <d v="1900-01-14T07:00:00"/>
    <s v="No Data"/>
    <s v="No Data"/>
    <s v="BT"/>
    <m/>
    <x v="1"/>
    <x v="1"/>
    <m/>
    <m/>
    <x v="1"/>
    <s v="Sonar out. Agency-mandated Covid lockdown"/>
    <m/>
  </r>
  <r>
    <n v="2020"/>
    <x v="2"/>
    <d v="1900-01-14T08:00:00"/>
    <s v="No Data"/>
    <s v="No Data"/>
    <s v="BT"/>
    <m/>
    <x v="1"/>
    <x v="1"/>
    <m/>
    <m/>
    <x v="1"/>
    <s v="Sonar out. Agency-mandated Covid lockdown"/>
    <m/>
  </r>
  <r>
    <n v="2020"/>
    <x v="2"/>
    <d v="1900-01-14T09:00:00"/>
    <s v="No Data"/>
    <s v="No Data"/>
    <s v="BT"/>
    <m/>
    <x v="1"/>
    <x v="1"/>
    <m/>
    <m/>
    <x v="1"/>
    <s v="Sonar out. Agency-mandated Covid lockdown"/>
    <m/>
  </r>
  <r>
    <n v="2020"/>
    <x v="2"/>
    <d v="1900-01-14T10:00:00"/>
    <s v="No Data"/>
    <s v="No Data"/>
    <s v="BT"/>
    <m/>
    <x v="1"/>
    <x v="1"/>
    <m/>
    <m/>
    <x v="1"/>
    <s v="Sonar out. Agency-mandated Covid lockdown"/>
    <m/>
  </r>
  <r>
    <n v="2020"/>
    <x v="2"/>
    <d v="1900-01-14T11:00:00"/>
    <s v="No Data"/>
    <s v="No Data"/>
    <s v="BT"/>
    <m/>
    <x v="1"/>
    <x v="1"/>
    <m/>
    <m/>
    <x v="1"/>
    <s v="Sonar out. Agency-mandated Covid lockdown"/>
    <m/>
  </r>
  <r>
    <n v="2020"/>
    <x v="2"/>
    <d v="1900-01-14T12:00:00"/>
    <s v="No Data"/>
    <s v="No Data"/>
    <s v="BT"/>
    <m/>
    <x v="1"/>
    <x v="1"/>
    <m/>
    <m/>
    <x v="1"/>
    <s v="Sonar out. Agency-mandated Covid lockdown"/>
    <m/>
  </r>
  <r>
    <n v="2020"/>
    <x v="2"/>
    <d v="1900-01-14T13:00:00"/>
    <s v="No Data"/>
    <s v="No Data"/>
    <s v="BT"/>
    <m/>
    <x v="1"/>
    <x v="1"/>
    <m/>
    <m/>
    <x v="1"/>
    <s v="Sonar out. Agency-mandated Covid lockdown"/>
    <m/>
  </r>
  <r>
    <n v="2020"/>
    <x v="2"/>
    <d v="1900-01-14T14:00:00"/>
    <s v="No Data"/>
    <s v="No Data"/>
    <s v="BT"/>
    <m/>
    <x v="1"/>
    <x v="1"/>
    <m/>
    <m/>
    <x v="1"/>
    <s v="Sonar out. Agency-mandated Covid lockdown"/>
    <m/>
  </r>
  <r>
    <n v="2020"/>
    <x v="2"/>
    <d v="1900-01-14T15:00:00"/>
    <s v="No Data"/>
    <s v="No Data"/>
    <s v="BT"/>
    <m/>
    <x v="1"/>
    <x v="1"/>
    <m/>
    <m/>
    <x v="1"/>
    <s v="Sonar out. Agency-mandated Covid lockdown"/>
    <m/>
  </r>
  <r>
    <n v="2020"/>
    <x v="2"/>
    <d v="1900-01-14T16:00:00"/>
    <s v="No Data"/>
    <s v="No Data"/>
    <s v="BT"/>
    <m/>
    <x v="1"/>
    <x v="1"/>
    <m/>
    <m/>
    <x v="1"/>
    <s v="Sonar out. Agency-mandated Covid lockdown"/>
    <m/>
  </r>
  <r>
    <n v="2020"/>
    <x v="2"/>
    <d v="1900-01-14T17:00:00"/>
    <s v="No Data"/>
    <s v="No Data"/>
    <s v="BT"/>
    <m/>
    <x v="1"/>
    <x v="1"/>
    <m/>
    <m/>
    <x v="1"/>
    <s v="Sonar out. Agency-mandated Covid lockdown"/>
    <m/>
  </r>
  <r>
    <n v="2020"/>
    <x v="2"/>
    <d v="1900-01-14T18:00:00"/>
    <s v="No Data"/>
    <s v="No Data"/>
    <s v="BT"/>
    <m/>
    <x v="1"/>
    <x v="1"/>
    <m/>
    <m/>
    <x v="1"/>
    <s v="Sonar out. Agency-mandated Covid lockdown"/>
    <m/>
  </r>
  <r>
    <n v="2020"/>
    <x v="2"/>
    <d v="1900-01-14T19:00:00"/>
    <s v="No Data"/>
    <s v="No Data"/>
    <s v="BT"/>
    <m/>
    <x v="1"/>
    <x v="1"/>
    <m/>
    <m/>
    <x v="1"/>
    <s v="Sonar out. Agency-mandated Covid lockdown"/>
    <m/>
  </r>
  <r>
    <n v="2020"/>
    <x v="2"/>
    <d v="1900-01-14T20:00:00"/>
    <s v="No Data"/>
    <s v="No Data"/>
    <s v="BT"/>
    <m/>
    <x v="1"/>
    <x v="1"/>
    <m/>
    <m/>
    <x v="1"/>
    <s v="Sonar out. Agency-mandated Covid lockdown"/>
    <m/>
  </r>
  <r>
    <n v="2020"/>
    <x v="2"/>
    <d v="1900-01-14T21:00:00"/>
    <s v="No Data"/>
    <s v="No Data"/>
    <s v="BT"/>
    <m/>
    <x v="1"/>
    <x v="1"/>
    <m/>
    <m/>
    <x v="1"/>
    <s v="Sonar out. Agency-mandated Covid lockdown"/>
    <m/>
  </r>
  <r>
    <n v="2020"/>
    <x v="2"/>
    <d v="1900-01-14T22:00:00"/>
    <s v="No Data"/>
    <s v="No Data"/>
    <s v="BT"/>
    <m/>
    <x v="1"/>
    <x v="1"/>
    <m/>
    <m/>
    <x v="1"/>
    <s v="Sonar out. Agency-mandated Covid lockdown"/>
    <m/>
  </r>
  <r>
    <n v="2020"/>
    <x v="2"/>
    <d v="1900-01-14T23:00:00"/>
    <s v="No Data"/>
    <s v="No Data"/>
    <s v="BT"/>
    <m/>
    <x v="1"/>
    <x v="1"/>
    <m/>
    <m/>
    <x v="1"/>
    <s v="Sonar out. Agency-mandated Covid lockdown"/>
    <m/>
  </r>
  <r>
    <n v="2020"/>
    <x v="3"/>
    <d v="1900-01-14T00:00:00"/>
    <s v="No Data"/>
    <s v="No Data"/>
    <s v="BT"/>
    <m/>
    <x v="1"/>
    <x v="1"/>
    <m/>
    <m/>
    <x v="1"/>
    <s v="Sonar malfunction. Recording starts again at 0230"/>
    <m/>
  </r>
  <r>
    <n v="2020"/>
    <x v="3"/>
    <d v="1900-01-14T01:00:00"/>
    <s v="No Data"/>
    <s v="No Data"/>
    <s v="BT"/>
    <m/>
    <x v="1"/>
    <x v="1"/>
    <m/>
    <m/>
    <x v="1"/>
    <s v="Sonar malfunction. Recording starts again at 0230"/>
    <m/>
  </r>
  <r>
    <n v="2020"/>
    <x v="3"/>
    <d v="1900-01-14T02:00:00"/>
    <s v="No Data"/>
    <s v="No Data"/>
    <s v="BT"/>
    <m/>
    <x v="1"/>
    <x v="1"/>
    <m/>
    <m/>
    <x v="1"/>
    <s v="Sonar malfunction. Recording starts again at 0230"/>
    <m/>
  </r>
  <r>
    <n v="2020"/>
    <x v="3"/>
    <d v="1900-01-14T03:00:00"/>
    <s v="Full"/>
    <s v="First 30"/>
    <s v="BT"/>
    <s v="No Fish"/>
    <x v="1"/>
    <x v="1"/>
    <m/>
    <m/>
    <x v="1"/>
    <m/>
    <m/>
  </r>
  <r>
    <n v="2020"/>
    <x v="3"/>
    <d v="1900-01-14T04:00:00"/>
    <s v="Full"/>
    <s v="First 30"/>
    <s v="BT"/>
    <s v="No Fish"/>
    <x v="1"/>
    <x v="1"/>
    <m/>
    <m/>
    <x v="1"/>
    <m/>
    <m/>
  </r>
  <r>
    <n v="2020"/>
    <x v="3"/>
    <d v="1900-01-14T05:00:00"/>
    <s v="Full"/>
    <s v="First 30"/>
    <s v="BT"/>
    <d v="1899-12-30T05:26:25"/>
    <x v="0"/>
    <x v="15"/>
    <n v="4651"/>
    <n v="10.11"/>
    <x v="0"/>
    <s v="1 of these 2 fish first noses into sonar zone and quickly drops back @5:25-5:26. Also big object goes DS quickly at 5:10 = Not a fish"/>
    <m/>
  </r>
  <r>
    <n v="2020"/>
    <x v="3"/>
    <d v="1900-01-14T05:00:00"/>
    <s v="Full"/>
    <s v="First 30"/>
    <s v="BT"/>
    <d v="1899-12-30T05:26:25"/>
    <x v="0"/>
    <x v="16"/>
    <n v="4652"/>
    <n v="9.92"/>
    <x v="0"/>
    <m/>
    <m/>
  </r>
  <r>
    <n v="2020"/>
    <x v="3"/>
    <d v="1900-01-14T06:00:00"/>
    <s v="Full"/>
    <s v="First 30"/>
    <s v="BT"/>
    <d v="1899-12-30T06:06:53"/>
    <x v="2"/>
    <x v="17"/>
    <n v="1207"/>
    <n v="6.63"/>
    <x v="0"/>
    <m/>
    <m/>
  </r>
  <r>
    <n v="2020"/>
    <x v="3"/>
    <d v="1900-01-14T06:00:00"/>
    <s v="Full"/>
    <s v="First 30"/>
    <s v="BT"/>
    <d v="1899-12-30T06:21:44"/>
    <x v="0"/>
    <x v="18"/>
    <n v="3815"/>
    <n v="15.25"/>
    <x v="0"/>
    <m/>
    <m/>
  </r>
  <r>
    <n v="2020"/>
    <x v="3"/>
    <d v="1900-01-14T07:00:00"/>
    <s v="Full"/>
    <s v="First 30"/>
    <s v="BT"/>
    <d v="1899-12-30T07:15:42"/>
    <x v="0"/>
    <x v="19"/>
    <n v="2750"/>
    <n v="15.43"/>
    <x v="0"/>
    <m/>
    <m/>
  </r>
  <r>
    <n v="2020"/>
    <x v="3"/>
    <d v="1900-01-14T08:00:00"/>
    <s v="Full"/>
    <s v="First 30"/>
    <s v="BT"/>
    <s v="No Fish"/>
    <x v="1"/>
    <x v="1"/>
    <m/>
    <m/>
    <x v="1"/>
    <s v="Large fish moves US into sonar beam and across obliquely, holds briefly, and falls back again at 08:14-8:15. Does not complete US transit = Not marked per protocol"/>
    <m/>
  </r>
  <r>
    <n v="2020"/>
    <x v="3"/>
    <d v="1900-01-14T09:00:00"/>
    <s v="Full"/>
    <s v="First 30"/>
    <s v="BT"/>
    <s v="No Fish"/>
    <x v="1"/>
    <x v="1"/>
    <m/>
    <m/>
    <x v="1"/>
    <m/>
    <m/>
  </r>
  <r>
    <n v="2020"/>
    <x v="3"/>
    <d v="1900-01-14T10:00:00"/>
    <s v="Full"/>
    <s v="First 30"/>
    <s v="BT"/>
    <s v="No Fish"/>
    <x v="1"/>
    <x v="1"/>
    <m/>
    <m/>
    <x v="1"/>
    <m/>
    <m/>
  </r>
  <r>
    <n v="2020"/>
    <x v="3"/>
    <d v="1900-01-14T11:00:00"/>
    <s v="Full"/>
    <s v="First 30"/>
    <s v="BT"/>
    <s v="No Fish"/>
    <x v="1"/>
    <x v="1"/>
    <m/>
    <m/>
    <x v="1"/>
    <m/>
    <m/>
  </r>
  <r>
    <n v="2020"/>
    <x v="3"/>
    <d v="1900-01-14T12:00:00"/>
    <s v="Full"/>
    <s v="First 30"/>
    <s v="BT"/>
    <s v="No Fish"/>
    <x v="1"/>
    <x v="1"/>
    <m/>
    <m/>
    <x v="1"/>
    <m/>
    <m/>
  </r>
  <r>
    <n v="2020"/>
    <x v="3"/>
    <d v="1900-01-14T13:00:00"/>
    <s v="Full"/>
    <s v="First 30"/>
    <s v="BT"/>
    <s v="No Fish"/>
    <x v="1"/>
    <x v="1"/>
    <m/>
    <m/>
    <x v="1"/>
    <m/>
    <m/>
  </r>
  <r>
    <n v="2020"/>
    <x v="3"/>
    <d v="1900-01-14T14:00:00"/>
    <s v="Full"/>
    <s v="First 30"/>
    <s v="BT"/>
    <d v="1899-12-30T14:05:20"/>
    <x v="0"/>
    <x v="20"/>
    <n v="982"/>
    <n v="13.17"/>
    <x v="0"/>
    <m/>
    <m/>
  </r>
  <r>
    <n v="2020"/>
    <x v="3"/>
    <d v="1900-01-14T15:00:00"/>
    <s v="Full"/>
    <s v="First 30"/>
    <s v="BT"/>
    <d v="1899-12-30T15:23:46"/>
    <x v="2"/>
    <x v="21"/>
    <n v="4175"/>
    <n v="11.95"/>
    <x v="0"/>
    <s v="Likely it's this same fish that appears briefly holding in the sonar beam just a couple of minutes later"/>
    <m/>
  </r>
  <r>
    <n v="2020"/>
    <x v="3"/>
    <d v="1900-01-14T16:00:00"/>
    <s v="Full"/>
    <s v="First 30"/>
    <s v="BT"/>
    <d v="1899-12-30T16:04:35"/>
    <x v="2"/>
    <x v="22"/>
    <n v="792"/>
    <n v="13.28"/>
    <x v="0"/>
    <m/>
    <m/>
  </r>
  <r>
    <n v="2020"/>
    <x v="3"/>
    <d v="1900-01-14T17:00:00"/>
    <s v="Full"/>
    <s v="First 30"/>
    <s v="BT"/>
    <d v="1899-12-30T16:22:09"/>
    <x v="2"/>
    <x v="23"/>
    <n v="3878"/>
    <n v="10.75"/>
    <x v="0"/>
    <s v="slow drift DS tail-first"/>
    <m/>
  </r>
  <r>
    <n v="2020"/>
    <x v="3"/>
    <d v="1900-01-14T18:00:00"/>
    <s v="Full"/>
    <s v="First 30"/>
    <s v="BT"/>
    <s v="No Fish"/>
    <x v="1"/>
    <x v="1"/>
    <m/>
    <m/>
    <x v="1"/>
    <s v="Large Fish ~85 cm holds for several minutes in the sonar zone from 18:18 - 18:32 (into bottom 1/2-hr time block), but never completes US transit = Not marked per protocol"/>
    <m/>
  </r>
  <r>
    <n v="2020"/>
    <x v="3"/>
    <d v="1900-01-14T19:00:00"/>
    <s v="Full"/>
    <s v="First 30"/>
    <s v="BT"/>
    <s v="No Fish"/>
    <x v="1"/>
    <x v="1"/>
    <m/>
    <m/>
    <x v="1"/>
    <m/>
    <m/>
  </r>
  <r>
    <n v="2020"/>
    <x v="3"/>
    <d v="1900-01-14T20:00:00"/>
    <s v="Full"/>
    <s v="First 30"/>
    <s v="BT"/>
    <s v="No Fish"/>
    <x v="1"/>
    <x v="1"/>
    <m/>
    <m/>
    <x v="1"/>
    <m/>
    <m/>
  </r>
  <r>
    <n v="2020"/>
    <x v="3"/>
    <d v="1900-01-14T21:00:00"/>
    <s v="Full"/>
    <s v="First 30"/>
    <s v="BT"/>
    <d v="1899-12-30T21:09:36"/>
    <x v="2"/>
    <x v="24"/>
    <n v="1676"/>
    <n v="13.83"/>
    <x v="0"/>
    <m/>
    <m/>
  </r>
  <r>
    <n v="2020"/>
    <x v="3"/>
    <d v="1900-01-14T22:00:00"/>
    <s v="Full"/>
    <s v="First 30"/>
    <s v="BT"/>
    <d v="1899-12-30T22:17:38"/>
    <x v="2"/>
    <x v="25"/>
    <n v="3028"/>
    <n v="5.46"/>
    <x v="0"/>
    <s v="Also large objects US @22:10 then DS again @22:11 = Not a fish."/>
    <m/>
  </r>
  <r>
    <n v="2020"/>
    <x v="3"/>
    <d v="1900-01-14T23:00:00"/>
    <s v="Full"/>
    <s v="First 30"/>
    <s v="BT"/>
    <s v="No Fish"/>
    <x v="1"/>
    <x v="1"/>
    <m/>
    <m/>
    <x v="1"/>
    <s v="a small fish just under 45cm goes DS @23:25"/>
    <m/>
  </r>
  <r>
    <n v="2020"/>
    <x v="4"/>
    <d v="1900-01-14T00:00:00"/>
    <s v="Full"/>
    <s v="First 30"/>
    <s v="BT"/>
    <s v="No Fish"/>
    <x v="1"/>
    <x v="1"/>
    <m/>
    <m/>
    <x v="1"/>
    <m/>
    <m/>
  </r>
  <r>
    <n v="2020"/>
    <x v="4"/>
    <d v="1900-01-14T01:00:00"/>
    <s v="Full"/>
    <s v="First 30"/>
    <s v="BT"/>
    <s v="No Fish"/>
    <x v="1"/>
    <x v="1"/>
    <m/>
    <m/>
    <x v="1"/>
    <m/>
    <m/>
  </r>
  <r>
    <n v="2020"/>
    <x v="4"/>
    <d v="1900-01-14T02:00:00"/>
    <s v="Full"/>
    <s v="First 30"/>
    <s v="BT"/>
    <s v="No Fish"/>
    <x v="1"/>
    <x v="1"/>
    <m/>
    <m/>
    <x v="1"/>
    <s v="A fish just &lt;45cm holds and moves in the sonar zone 19m out @2:12:30-2:13:20. Not marked per protocol"/>
    <m/>
  </r>
  <r>
    <n v="2020"/>
    <x v="4"/>
    <d v="1900-01-14T03:00:00"/>
    <s v="Full"/>
    <s v="First 30"/>
    <s v="BT"/>
    <s v="No Fish"/>
    <x v="1"/>
    <x v="1"/>
    <m/>
    <m/>
    <x v="1"/>
    <m/>
    <m/>
  </r>
  <r>
    <n v="2020"/>
    <x v="4"/>
    <d v="1900-01-14T04:00:00"/>
    <s v="Full"/>
    <s v="First 30"/>
    <s v="BT"/>
    <s v="No Fish"/>
    <x v="1"/>
    <x v="1"/>
    <m/>
    <m/>
    <x v="1"/>
    <m/>
    <m/>
  </r>
  <r>
    <n v="2020"/>
    <x v="4"/>
    <d v="1900-01-14T05:00:00"/>
    <s v="Full"/>
    <s v="First 30"/>
    <s v="BT"/>
    <s v="No Fish"/>
    <x v="1"/>
    <x v="1"/>
    <m/>
    <m/>
    <x v="1"/>
    <m/>
    <m/>
  </r>
  <r>
    <n v="2020"/>
    <x v="4"/>
    <d v="1900-01-14T06:00:00"/>
    <s v="Full"/>
    <s v="First 30"/>
    <s v="BT"/>
    <d v="1899-12-30T06:01:30"/>
    <x v="2"/>
    <x v="26"/>
    <n v="261"/>
    <n v="12.4"/>
    <x v="0"/>
    <s v="slow drift DS tail-first"/>
    <m/>
  </r>
  <r>
    <n v="2020"/>
    <x v="4"/>
    <d v="1900-01-14T07:00:00"/>
    <s v="Full"/>
    <s v="First 30"/>
    <s v="BT"/>
    <s v="No Fish"/>
    <x v="1"/>
    <x v="1"/>
    <m/>
    <m/>
    <x v="1"/>
    <m/>
    <m/>
  </r>
  <r>
    <n v="2020"/>
    <x v="4"/>
    <d v="1900-01-14T08:00:00"/>
    <s v="Full"/>
    <s v="First 30"/>
    <s v="BT"/>
    <s v="No Fish"/>
    <x v="1"/>
    <x v="1"/>
    <m/>
    <m/>
    <x v="1"/>
    <s v="large Fish &gt;70cm noses into sonar beam from 08:09-08:10 then falls back. Not marked per protocol"/>
    <m/>
  </r>
  <r>
    <n v="2020"/>
    <x v="4"/>
    <d v="1900-01-14T09:00:00"/>
    <s v="Full"/>
    <s v="First 30"/>
    <s v="BT"/>
    <d v="1899-12-30T09:27:24"/>
    <x v="0"/>
    <x v="27"/>
    <n v="4800"/>
    <n v="14.97"/>
    <x v="0"/>
    <m/>
    <m/>
  </r>
  <r>
    <n v="2020"/>
    <x v="4"/>
    <d v="1900-01-14T10:00:00"/>
    <s v="Full"/>
    <s v="First 30"/>
    <s v="BT"/>
    <s v="No Fish"/>
    <x v="1"/>
    <x v="1"/>
    <m/>
    <m/>
    <x v="1"/>
    <m/>
    <m/>
  </r>
  <r>
    <n v="2020"/>
    <x v="4"/>
    <d v="1900-01-14T11:00:00"/>
    <s v="Full"/>
    <s v="First 30"/>
    <s v="BT"/>
    <s v="No Fish"/>
    <x v="1"/>
    <x v="1"/>
    <m/>
    <m/>
    <x v="1"/>
    <m/>
    <m/>
  </r>
  <r>
    <n v="2020"/>
    <x v="4"/>
    <d v="1900-01-14T12:00:00"/>
    <s v="Full"/>
    <s v="First 30"/>
    <s v="BT"/>
    <s v="No Fish"/>
    <x v="1"/>
    <x v="1"/>
    <m/>
    <m/>
    <x v="1"/>
    <m/>
    <m/>
  </r>
  <r>
    <n v="2020"/>
    <x v="4"/>
    <d v="1900-01-14T13:00:00"/>
    <s v="Full"/>
    <s v="First 30"/>
    <s v="BT"/>
    <s v="No Fish"/>
    <x v="1"/>
    <x v="1"/>
    <m/>
    <m/>
    <x v="1"/>
    <m/>
    <m/>
  </r>
  <r>
    <n v="2020"/>
    <x v="4"/>
    <d v="1900-01-14T14:00:00"/>
    <s v="Full"/>
    <s v="First 30"/>
    <s v="BT"/>
    <s v="No Fish"/>
    <x v="1"/>
    <x v="1"/>
    <m/>
    <m/>
    <x v="1"/>
    <m/>
    <m/>
  </r>
  <r>
    <n v="2020"/>
    <x v="4"/>
    <d v="1900-01-14T15:00:00"/>
    <s v="Full"/>
    <s v="First 30"/>
    <s v="BT"/>
    <s v="No Fish"/>
    <x v="1"/>
    <x v="1"/>
    <m/>
    <m/>
    <x v="1"/>
    <m/>
    <m/>
  </r>
  <r>
    <n v="2020"/>
    <x v="4"/>
    <d v="1900-01-14T16:00:00"/>
    <s v="Full"/>
    <s v="First 30"/>
    <s v="BT"/>
    <s v="No Fish"/>
    <x v="1"/>
    <x v="1"/>
    <m/>
    <m/>
    <x v="1"/>
    <m/>
    <m/>
  </r>
  <r>
    <n v="2020"/>
    <x v="4"/>
    <d v="1900-01-14T17:00:00"/>
    <s v="Full"/>
    <s v="First 30"/>
    <s v="BT"/>
    <s v="No Fish"/>
    <x v="1"/>
    <x v="1"/>
    <m/>
    <m/>
    <x v="1"/>
    <m/>
    <m/>
  </r>
  <r>
    <n v="2020"/>
    <x v="4"/>
    <d v="1900-01-14T18:00:00"/>
    <s v="Full"/>
    <s v="First 30"/>
    <s v="BT"/>
    <d v="1899-12-30T18:21:50"/>
    <x v="0"/>
    <x v="28"/>
    <n v="3815"/>
    <n v="15.6"/>
    <x v="0"/>
    <m/>
    <m/>
  </r>
  <r>
    <n v="2020"/>
    <x v="4"/>
    <d v="1900-01-14T19:00:00"/>
    <s v="Full"/>
    <s v="First 30"/>
    <s v="BT"/>
    <s v="No Fish"/>
    <x v="1"/>
    <x v="1"/>
    <m/>
    <m/>
    <x v="1"/>
    <m/>
    <m/>
  </r>
  <r>
    <n v="2020"/>
    <x v="4"/>
    <d v="1900-01-14T20:00:00"/>
    <s v="Partial"/>
    <s v="First 30"/>
    <s v="BT"/>
    <s v="No Fish"/>
    <x v="1"/>
    <x v="1"/>
    <m/>
    <m/>
    <x v="1"/>
    <s v="Heavy interference from 20:15-20:30"/>
    <m/>
  </r>
  <r>
    <n v="2020"/>
    <x v="4"/>
    <d v="1900-01-14T21:00:00"/>
    <s v="Full"/>
    <s v="First 30"/>
    <s v="BT"/>
    <s v="No Fish"/>
    <x v="1"/>
    <x v="1"/>
    <m/>
    <m/>
    <x v="1"/>
    <m/>
    <m/>
  </r>
  <r>
    <n v="2020"/>
    <x v="4"/>
    <d v="1900-01-14T22:00:00"/>
    <s v="Full"/>
    <s v="First 30"/>
    <s v="BT"/>
    <s v="No Fish"/>
    <x v="1"/>
    <x v="1"/>
    <m/>
    <m/>
    <x v="1"/>
    <m/>
    <m/>
  </r>
  <r>
    <n v="2020"/>
    <x v="4"/>
    <d v="1900-01-14T23:00:00"/>
    <s v="Full"/>
    <s v="First 30"/>
    <s v="BT"/>
    <d v="1899-12-30T23:03:52"/>
    <x v="2"/>
    <x v="29"/>
    <n v="682"/>
    <n v="20.54"/>
    <x v="0"/>
    <m/>
    <m/>
  </r>
  <r>
    <n v="2020"/>
    <x v="5"/>
    <d v="1900-01-14T00:00:00"/>
    <s v="Full"/>
    <s v="First 30"/>
    <s v="BT"/>
    <s v="No Fish"/>
    <x v="1"/>
    <x v="1"/>
    <m/>
    <m/>
    <x v="1"/>
    <m/>
    <m/>
  </r>
  <r>
    <n v="2020"/>
    <x v="5"/>
    <d v="1900-01-14T01:00:00"/>
    <s v="Full"/>
    <s v="First 30"/>
    <s v="BT"/>
    <s v="No Fish"/>
    <x v="1"/>
    <x v="1"/>
    <m/>
    <m/>
    <x v="1"/>
    <m/>
    <m/>
  </r>
  <r>
    <n v="2020"/>
    <x v="5"/>
    <d v="1900-01-14T02:00:00"/>
    <s v="Full"/>
    <s v="First 30"/>
    <s v="BT"/>
    <d v="1899-12-30T02:01:20"/>
    <x v="2"/>
    <x v="30"/>
    <n v="255"/>
    <n v="11.17"/>
    <x v="2"/>
    <s v="Fairly certain these are two fish; one at size measured and a much smaller one moving quickly DS together"/>
    <m/>
  </r>
  <r>
    <n v="2020"/>
    <x v="5"/>
    <d v="1900-01-14T03:00:00"/>
    <s v="Full"/>
    <s v="First 30"/>
    <s v="BT"/>
    <s v="No Fish"/>
    <x v="1"/>
    <x v="1"/>
    <m/>
    <m/>
    <x v="1"/>
    <m/>
    <m/>
  </r>
  <r>
    <n v="2020"/>
    <x v="5"/>
    <d v="1900-01-14T04:00:00"/>
    <s v="Full"/>
    <s v="First 30"/>
    <s v="BT"/>
    <s v="No Fish"/>
    <x v="1"/>
    <x v="1"/>
    <m/>
    <m/>
    <x v="1"/>
    <m/>
    <m/>
  </r>
  <r>
    <n v="2020"/>
    <x v="5"/>
    <d v="1900-01-14T05:00:00"/>
    <s v="Full"/>
    <s v="First 30"/>
    <s v="BT"/>
    <s v="No Fish"/>
    <x v="1"/>
    <x v="1"/>
    <m/>
    <m/>
    <x v="1"/>
    <m/>
    <m/>
  </r>
  <r>
    <n v="2020"/>
    <x v="5"/>
    <d v="1900-01-14T06:00:00"/>
    <s v="Full"/>
    <s v="First 30"/>
    <s v="BT"/>
    <s v="No Fish"/>
    <x v="1"/>
    <x v="1"/>
    <m/>
    <m/>
    <x v="1"/>
    <m/>
    <m/>
  </r>
  <r>
    <n v="2020"/>
    <x v="5"/>
    <d v="1900-01-14T07:00:00"/>
    <s v="Full"/>
    <s v="First 30"/>
    <s v="BT"/>
    <s v="No Fish"/>
    <x v="1"/>
    <x v="1"/>
    <m/>
    <m/>
    <x v="1"/>
    <m/>
    <m/>
  </r>
  <r>
    <n v="2020"/>
    <x v="5"/>
    <d v="1900-01-14T08:00:00"/>
    <s v="Full"/>
    <s v="First 30"/>
    <s v="BT"/>
    <d v="1899-12-30T08:09:25"/>
    <x v="0"/>
    <x v="11"/>
    <n v="1663"/>
    <n v="13.5"/>
    <x v="0"/>
    <m/>
    <m/>
  </r>
  <r>
    <n v="2020"/>
    <x v="5"/>
    <d v="1900-01-14T09:00:00"/>
    <s v="Full"/>
    <s v="First 30"/>
    <s v="BT"/>
    <s v="No Fish"/>
    <x v="1"/>
    <x v="1"/>
    <m/>
    <m/>
    <x v="1"/>
    <m/>
    <m/>
  </r>
  <r>
    <n v="2020"/>
    <x v="5"/>
    <d v="1900-01-14T10:00:00"/>
    <s v="Full"/>
    <s v="First 30"/>
    <s v="BT"/>
    <s v="No Fish"/>
    <x v="1"/>
    <x v="1"/>
    <m/>
    <m/>
    <x v="1"/>
    <m/>
    <m/>
  </r>
  <r>
    <n v="2020"/>
    <x v="5"/>
    <d v="1900-01-14T11:00:00"/>
    <s v="Full"/>
    <s v="First 30"/>
    <s v="BT"/>
    <s v="No Fish"/>
    <x v="1"/>
    <x v="1"/>
    <m/>
    <m/>
    <x v="1"/>
    <m/>
    <m/>
  </r>
  <r>
    <n v="2020"/>
    <x v="5"/>
    <d v="1900-01-14T12:00:00"/>
    <s v="Full"/>
    <s v="First 30"/>
    <s v="BT"/>
    <s v="No Fish"/>
    <x v="1"/>
    <x v="1"/>
    <m/>
    <m/>
    <x v="1"/>
    <s v="Small fish maybe Barely &gt;45cm holds in the sonar beam briefly at 12:12 but doesn’t transit US = Not marked per protocol"/>
    <m/>
  </r>
  <r>
    <n v="2020"/>
    <x v="5"/>
    <d v="1900-01-14T13:00:00"/>
    <s v="Full"/>
    <s v="First 30"/>
    <s v="BT"/>
    <s v="No Fish"/>
    <x v="1"/>
    <x v="1"/>
    <m/>
    <m/>
    <x v="1"/>
    <m/>
    <m/>
  </r>
  <r>
    <n v="2020"/>
    <x v="5"/>
    <d v="1900-01-14T14:00:00"/>
    <s v="Full"/>
    <s v="First 30"/>
    <s v="BT"/>
    <s v="No Fish"/>
    <x v="1"/>
    <x v="1"/>
    <m/>
    <m/>
    <x v="1"/>
    <m/>
    <m/>
  </r>
  <r>
    <n v="2020"/>
    <x v="5"/>
    <d v="1900-01-14T15:00:00"/>
    <s v="Full"/>
    <s v="First 30"/>
    <s v="BT"/>
    <s v="No Fish"/>
    <x v="1"/>
    <x v="1"/>
    <m/>
    <m/>
    <x v="1"/>
    <m/>
    <m/>
  </r>
  <r>
    <n v="2020"/>
    <x v="5"/>
    <d v="1900-01-14T16:00:00"/>
    <s v="Full"/>
    <s v="First 30"/>
    <s v="BT"/>
    <s v="No Fish"/>
    <x v="1"/>
    <x v="1"/>
    <m/>
    <m/>
    <x v="1"/>
    <m/>
    <m/>
  </r>
  <r>
    <n v="2020"/>
    <x v="5"/>
    <d v="1900-01-14T17:00:00"/>
    <s v="Full"/>
    <s v="First 30"/>
    <s v="BT"/>
    <s v="No Fish"/>
    <x v="1"/>
    <x v="1"/>
    <m/>
    <m/>
    <x v="1"/>
    <m/>
    <m/>
  </r>
  <r>
    <n v="2020"/>
    <x v="5"/>
    <d v="1900-01-14T18:00:00"/>
    <s v="Full"/>
    <s v="First 30"/>
    <s v="BT"/>
    <s v="No Fish"/>
    <x v="1"/>
    <x v="1"/>
    <m/>
    <m/>
    <x v="1"/>
    <m/>
    <m/>
  </r>
  <r>
    <n v="2020"/>
    <x v="5"/>
    <d v="1900-01-14T19:00:00"/>
    <s v="Full"/>
    <s v="First 30"/>
    <s v="BT"/>
    <s v="No Fish"/>
    <x v="1"/>
    <x v="1"/>
    <m/>
    <m/>
    <x v="1"/>
    <m/>
    <m/>
  </r>
  <r>
    <n v="2020"/>
    <x v="5"/>
    <d v="1900-01-14T20:00:00"/>
    <s v="Full"/>
    <s v="First 30"/>
    <s v="BT"/>
    <s v="No Fish"/>
    <x v="1"/>
    <x v="1"/>
    <m/>
    <m/>
    <x v="1"/>
    <m/>
    <m/>
  </r>
  <r>
    <n v="2020"/>
    <x v="5"/>
    <d v="1900-01-14T21:00:00"/>
    <s v="Full"/>
    <s v="First 30"/>
    <s v="BT"/>
    <d v="1899-12-30T21:01:53"/>
    <x v="2"/>
    <x v="31"/>
    <n v="333"/>
    <n v="6.29"/>
    <x v="0"/>
    <m/>
    <m/>
  </r>
  <r>
    <n v="2020"/>
    <x v="5"/>
    <d v="1900-01-14T22:00:00"/>
    <s v="Full"/>
    <s v="First 30"/>
    <s v="BT"/>
    <s v="No Fish"/>
    <x v="1"/>
    <x v="1"/>
    <m/>
    <m/>
    <x v="1"/>
    <m/>
    <m/>
  </r>
  <r>
    <n v="2020"/>
    <x v="5"/>
    <d v="1900-01-14T23:00:00"/>
    <s v="Full"/>
    <s v="First 30"/>
    <s v="BT"/>
    <s v="No Fish"/>
    <x v="1"/>
    <x v="1"/>
    <m/>
    <m/>
    <x v="1"/>
    <m/>
    <m/>
  </r>
  <r>
    <n v="2020"/>
    <x v="6"/>
    <d v="1900-01-14T00:00:00"/>
    <s v="Full"/>
    <s v="First 30"/>
    <s v="BT"/>
    <s v="No Fish"/>
    <x v="1"/>
    <x v="1"/>
    <m/>
    <m/>
    <x v="1"/>
    <s v="2 large fish nose into sonar beam and hold together from 00:12:45 - 00:13:45 but fall back w/o transiting US = Not marked per protocol"/>
    <m/>
  </r>
  <r>
    <n v="2020"/>
    <x v="6"/>
    <d v="1900-01-14T01:00:00"/>
    <s v="Full"/>
    <s v="First 30"/>
    <s v="BT"/>
    <d v="1899-12-30T01:02:12"/>
    <x v="0"/>
    <x v="32"/>
    <n v="387"/>
    <n v="12.57"/>
    <x v="0"/>
    <m/>
    <m/>
  </r>
  <r>
    <n v="2020"/>
    <x v="6"/>
    <d v="1900-01-14T01:00:00"/>
    <s v="Full"/>
    <s v="First 30"/>
    <s v="BT"/>
    <d v="1899-12-30T01:11:12"/>
    <x v="0"/>
    <x v="33"/>
    <n v="1931"/>
    <n v="12.71"/>
    <x v="0"/>
    <s v="Also a couple of objects 45-50cm go DS @1:18 = No way to discern what these are. Likely debris"/>
    <m/>
  </r>
  <r>
    <n v="2020"/>
    <x v="6"/>
    <d v="1900-01-14T01:00:00"/>
    <s v="Full"/>
    <s v="First 30"/>
    <s v="BT"/>
    <d v="1899-12-30T01:23:41"/>
    <x v="0"/>
    <x v="34"/>
    <n v="4097"/>
    <n v="11.67"/>
    <x v="0"/>
    <m/>
    <m/>
  </r>
  <r>
    <n v="2020"/>
    <x v="6"/>
    <d v="1900-01-14T02:00:00"/>
    <s v="Full"/>
    <s v="First 30"/>
    <s v="BT"/>
    <d v="1899-12-30T02:17:23"/>
    <x v="0"/>
    <x v="35"/>
    <n v="3017"/>
    <n v="12.22"/>
    <x v="0"/>
    <m/>
    <m/>
  </r>
  <r>
    <n v="2020"/>
    <x v="6"/>
    <d v="1900-01-14T03:00:00"/>
    <s v="Full"/>
    <s v="First 30"/>
    <s v="BT"/>
    <s v="No Fish"/>
    <x v="1"/>
    <x v="1"/>
    <m/>
    <m/>
    <x v="1"/>
    <m/>
    <m/>
  </r>
  <r>
    <n v="2020"/>
    <x v="6"/>
    <d v="1900-01-14T04:00:00"/>
    <s v="Full"/>
    <s v="First 30"/>
    <s v="BT"/>
    <d v="1899-12-30T04:04:07"/>
    <x v="0"/>
    <x v="36"/>
    <n v="698"/>
    <n v="12.11"/>
    <x v="0"/>
    <s v="Difficult to accurately measure this fish due to moving obliquely to sonar"/>
    <m/>
  </r>
  <r>
    <n v="2020"/>
    <x v="6"/>
    <d v="1900-01-14T05:00:00"/>
    <s v="Full"/>
    <s v="First 30"/>
    <s v="BT"/>
    <s v="No Fish"/>
    <x v="1"/>
    <x v="1"/>
    <m/>
    <m/>
    <x v="1"/>
    <m/>
    <m/>
  </r>
  <r>
    <n v="2020"/>
    <x v="6"/>
    <d v="1900-01-14T06:00:00"/>
    <s v="Full"/>
    <s v="First 30"/>
    <s v="BT"/>
    <s v="No Fish"/>
    <x v="1"/>
    <x v="1"/>
    <m/>
    <m/>
    <x v="1"/>
    <m/>
    <m/>
  </r>
  <r>
    <n v="2020"/>
    <x v="6"/>
    <d v="1900-01-14T07:00:00"/>
    <s v="Full"/>
    <s v="First 30"/>
    <s v="BT"/>
    <d v="1899-12-30T07:03:31"/>
    <x v="0"/>
    <x v="37"/>
    <n v="619"/>
    <n v="13.41"/>
    <x v="0"/>
    <m/>
    <m/>
  </r>
  <r>
    <n v="2020"/>
    <x v="6"/>
    <d v="1900-01-14T08:00:00"/>
    <s v="Full"/>
    <s v="First 30"/>
    <s v="BT"/>
    <s v="No Fish"/>
    <x v="1"/>
    <x v="1"/>
    <m/>
    <m/>
    <x v="1"/>
    <m/>
    <m/>
  </r>
  <r>
    <n v="2020"/>
    <x v="6"/>
    <d v="1900-01-14T09:00:00"/>
    <s v="Full"/>
    <s v="First 30"/>
    <s v="BT"/>
    <s v="No Fish"/>
    <x v="1"/>
    <x v="1"/>
    <m/>
    <m/>
    <x v="1"/>
    <m/>
    <m/>
  </r>
  <r>
    <n v="2020"/>
    <x v="6"/>
    <d v="1900-01-14T10:00:00"/>
    <s v="Full"/>
    <s v="First 30"/>
    <s v="BT"/>
    <s v="No Fish"/>
    <x v="1"/>
    <x v="1"/>
    <m/>
    <m/>
    <x v="1"/>
    <m/>
    <m/>
  </r>
  <r>
    <n v="2020"/>
    <x v="6"/>
    <d v="1900-01-14T11:00:00"/>
    <s v="Full"/>
    <s v="First 30"/>
    <s v="BT"/>
    <s v="No Fish"/>
    <x v="1"/>
    <x v="1"/>
    <m/>
    <m/>
    <x v="1"/>
    <m/>
    <m/>
  </r>
  <r>
    <n v="2020"/>
    <x v="6"/>
    <d v="1900-01-14T12:00:00"/>
    <s v="Full"/>
    <s v="First 30"/>
    <s v="BT"/>
    <s v="No Fish"/>
    <x v="1"/>
    <x v="1"/>
    <m/>
    <m/>
    <x v="1"/>
    <m/>
    <m/>
  </r>
  <r>
    <n v="2020"/>
    <x v="6"/>
    <d v="1900-01-14T13:00:00"/>
    <s v="Full"/>
    <s v="First 30"/>
    <s v="BT"/>
    <s v="No Fish"/>
    <x v="1"/>
    <x v="1"/>
    <m/>
    <m/>
    <x v="1"/>
    <m/>
    <m/>
  </r>
  <r>
    <n v="2020"/>
    <x v="6"/>
    <d v="1900-01-14T14:00:00"/>
    <s v="Full"/>
    <s v="First 30"/>
    <s v="BT"/>
    <s v="No Fish"/>
    <x v="1"/>
    <x v="1"/>
    <m/>
    <m/>
    <x v="1"/>
    <m/>
    <m/>
  </r>
  <r>
    <n v="2020"/>
    <x v="6"/>
    <d v="1900-01-14T15:00:00"/>
    <s v="Full"/>
    <s v="First 30"/>
    <s v="BT"/>
    <s v="No Fish"/>
    <x v="1"/>
    <x v="1"/>
    <m/>
    <m/>
    <x v="1"/>
    <m/>
    <m/>
  </r>
  <r>
    <n v="2020"/>
    <x v="6"/>
    <d v="1900-01-14T16:00:00"/>
    <s v="Full"/>
    <s v="First 30"/>
    <s v="BT"/>
    <s v="No Fish"/>
    <x v="1"/>
    <x v="1"/>
    <m/>
    <m/>
    <x v="1"/>
    <m/>
    <m/>
  </r>
  <r>
    <n v="2020"/>
    <x v="6"/>
    <d v="1900-01-14T17:00:00"/>
    <s v="Full"/>
    <s v="First 30"/>
    <s v="BT"/>
    <s v="No Fish"/>
    <x v="1"/>
    <x v="1"/>
    <m/>
    <m/>
    <x v="1"/>
    <m/>
    <m/>
  </r>
  <r>
    <n v="2020"/>
    <x v="6"/>
    <d v="1900-01-14T18:00:00"/>
    <s v="Full"/>
    <s v="First 30"/>
    <s v="BT"/>
    <s v="No Fish"/>
    <x v="1"/>
    <x v="1"/>
    <m/>
    <m/>
    <x v="1"/>
    <m/>
    <m/>
  </r>
  <r>
    <n v="2020"/>
    <x v="6"/>
    <d v="1900-01-14T19:00:00"/>
    <s v="Full"/>
    <s v="First 30"/>
    <s v="BT"/>
    <s v="No Fish"/>
    <x v="1"/>
    <x v="1"/>
    <m/>
    <m/>
    <x v="1"/>
    <m/>
    <m/>
  </r>
  <r>
    <n v="2020"/>
    <x v="6"/>
    <d v="1900-01-14T20:00:00"/>
    <s v="Full"/>
    <s v="First 30"/>
    <s v="BT"/>
    <d v="1899-12-30T20:15:03"/>
    <x v="0"/>
    <x v="38"/>
    <n v="2601"/>
    <n v="9.57"/>
    <x v="0"/>
    <m/>
    <m/>
  </r>
  <r>
    <n v="2020"/>
    <x v="6"/>
    <d v="1900-01-14T21:00:00"/>
    <s v="Full"/>
    <s v="First 30"/>
    <s v="BT"/>
    <s v="No Fish"/>
    <x v="1"/>
    <x v="1"/>
    <m/>
    <m/>
    <x v="1"/>
    <m/>
    <m/>
  </r>
  <r>
    <n v="2020"/>
    <x v="6"/>
    <d v="1900-01-14T22:00:00"/>
    <s v="Full"/>
    <s v="First 30"/>
    <s v="BT"/>
    <d v="1899-12-30T22:13:37"/>
    <x v="0"/>
    <x v="39"/>
    <n v="2396"/>
    <n v="13.12"/>
    <x v="0"/>
    <m/>
    <m/>
  </r>
  <r>
    <n v="2020"/>
    <x v="6"/>
    <d v="1900-01-14T23:00:00"/>
    <s v="Full"/>
    <s v="First 30"/>
    <s v="BT"/>
    <d v="1899-12-30T23:03:30"/>
    <x v="0"/>
    <x v="40"/>
    <n v="617"/>
    <n v="12.23"/>
    <x v="0"/>
    <m/>
    <m/>
  </r>
  <r>
    <n v="2020"/>
    <x v="6"/>
    <d v="1900-01-14T23:00:00"/>
    <s v="Full"/>
    <s v="First 30"/>
    <s v="BT"/>
    <d v="1899-12-30T23:24:14"/>
    <x v="0"/>
    <x v="41"/>
    <n v="4213"/>
    <n v="12.26"/>
    <x v="0"/>
    <m/>
    <m/>
  </r>
  <r>
    <n v="2020"/>
    <x v="6"/>
    <d v="1900-01-14T23:00:00"/>
    <s v="Full"/>
    <s v="First 30"/>
    <s v="BT"/>
    <d v="1899-12-30T23:24:14"/>
    <x v="0"/>
    <x v="42"/>
    <n v="4214"/>
    <n v="11.87"/>
    <x v="0"/>
    <m/>
    <m/>
  </r>
  <r>
    <n v="2020"/>
    <x v="6"/>
    <d v="1900-01-14T23:00:00"/>
    <s v="Full"/>
    <s v="First 30"/>
    <s v="BT"/>
    <d v="1899-12-30T23:24:16"/>
    <x v="0"/>
    <x v="43"/>
    <n v="4218"/>
    <n v="12.47"/>
    <x v="0"/>
    <m/>
    <m/>
  </r>
  <r>
    <n v="2020"/>
    <x v="6"/>
    <d v="1900-01-14T23:00:00"/>
    <s v="Full"/>
    <s v="First 30"/>
    <s v="BT"/>
    <d v="1899-12-30T23:25:04"/>
    <x v="0"/>
    <x v="44"/>
    <n v="4362"/>
    <n v="13.18"/>
    <x v="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56">
  <r>
    <n v="2020"/>
    <x v="0"/>
    <d v="1899-12-30T19:00:00"/>
    <s v="Full"/>
    <s v="First 30"/>
    <s v="AS"/>
    <s v="No Fish"/>
    <x v="0"/>
    <m/>
    <m/>
    <m/>
    <x v="0"/>
  </r>
  <r>
    <n v="2020"/>
    <x v="0"/>
    <d v="1899-12-30T20:00:00"/>
    <s v="Full"/>
    <s v="First 30"/>
    <s v="AS"/>
    <s v="No Fish"/>
    <x v="0"/>
    <m/>
    <m/>
    <m/>
    <x v="0"/>
  </r>
  <r>
    <n v="2020"/>
    <x v="0"/>
    <d v="1899-12-30T21:00:00"/>
    <s v="Full"/>
    <s v="First 30"/>
    <s v="AS"/>
    <s v="No Fish"/>
    <x v="0"/>
    <m/>
    <m/>
    <m/>
    <x v="0"/>
  </r>
  <r>
    <n v="2020"/>
    <x v="0"/>
    <d v="1899-12-30T22:00:00"/>
    <s v="Full"/>
    <s v="First 30"/>
    <s v="AS"/>
    <s v="No Fish"/>
    <x v="0"/>
    <m/>
    <m/>
    <m/>
    <x v="0"/>
  </r>
  <r>
    <n v="2020"/>
    <x v="0"/>
    <d v="1899-12-30T23:00:00"/>
    <s v="Full"/>
    <s v="First 30"/>
    <s v="AS"/>
    <s v="No Fish"/>
    <x v="0"/>
    <m/>
    <m/>
    <m/>
    <x v="0"/>
  </r>
  <r>
    <n v="2020"/>
    <x v="1"/>
    <d v="1899-12-30T00:00:00"/>
    <s v="Full"/>
    <s v="First 30"/>
    <s v="AS"/>
    <s v="No Fish"/>
    <x v="0"/>
    <m/>
    <m/>
    <m/>
    <x v="0"/>
  </r>
  <r>
    <n v="2020"/>
    <x v="1"/>
    <d v="1899-12-30T01:00:00"/>
    <s v="Full"/>
    <s v="First 30"/>
    <s v="AS"/>
    <s v="No Fish"/>
    <x v="0"/>
    <m/>
    <m/>
    <m/>
    <x v="0"/>
  </r>
  <r>
    <n v="2020"/>
    <x v="1"/>
    <d v="1899-12-30T02:00:00"/>
    <s v="Full"/>
    <s v="First 30"/>
    <s v="AS"/>
    <s v="No Fish"/>
    <x v="0"/>
    <m/>
    <m/>
    <m/>
    <x v="0"/>
  </r>
  <r>
    <n v="2020"/>
    <x v="1"/>
    <d v="1899-12-30T03:00:00"/>
    <s v="Full"/>
    <s v="First 30"/>
    <s v="AS"/>
    <s v="No Fish"/>
    <x v="0"/>
    <m/>
    <m/>
    <m/>
    <x v="0"/>
  </r>
  <r>
    <n v="2020"/>
    <x v="1"/>
    <d v="1899-12-30T04:00:00"/>
    <s v="Full"/>
    <s v="First 30"/>
    <s v="AS"/>
    <s v="No Fish"/>
    <x v="0"/>
    <m/>
    <m/>
    <m/>
    <x v="0"/>
  </r>
  <r>
    <n v="2020"/>
    <x v="1"/>
    <d v="1899-12-30T05:00:00"/>
    <s v="Full"/>
    <s v="First 30"/>
    <s v="BT"/>
    <d v="1899-12-30T05:14:56"/>
    <x v="1"/>
    <n v="51.8"/>
    <n v="2552"/>
    <n v="10.18"/>
    <x v="1"/>
  </r>
  <r>
    <n v="2020"/>
    <x v="1"/>
    <d v="1899-12-30T06:00:00"/>
    <s v="Full"/>
    <s v="First 30"/>
    <s v="BT"/>
    <s v="No Fish"/>
    <x v="0"/>
    <m/>
    <m/>
    <m/>
    <x v="0"/>
  </r>
  <r>
    <n v="2020"/>
    <x v="1"/>
    <d v="1899-12-30T07:00:00"/>
    <s v="Full"/>
    <s v="First 30"/>
    <s v="BT"/>
    <s v="No Fish"/>
    <x v="0"/>
    <m/>
    <m/>
    <m/>
    <x v="0"/>
  </r>
  <r>
    <n v="2020"/>
    <x v="1"/>
    <d v="1899-12-30T08:00:00"/>
    <s v="Full"/>
    <s v="First 30"/>
    <s v="BT"/>
    <s v="No Fish"/>
    <x v="0"/>
    <m/>
    <m/>
    <m/>
    <x v="0"/>
  </r>
  <r>
    <n v="2020"/>
    <x v="1"/>
    <d v="1899-12-30T09:00:00"/>
    <s v="Full"/>
    <s v="First 30"/>
    <s v="BT"/>
    <s v="No Fish"/>
    <x v="0"/>
    <m/>
    <m/>
    <m/>
    <x v="0"/>
  </r>
  <r>
    <n v="2020"/>
    <x v="1"/>
    <d v="1899-12-30T10:00:00"/>
    <s v="Full"/>
    <s v="First 30"/>
    <s v="BT"/>
    <s v="No Fish"/>
    <x v="0"/>
    <m/>
    <m/>
    <m/>
    <x v="0"/>
  </r>
  <r>
    <n v="2020"/>
    <x v="1"/>
    <d v="1899-12-30T11:00:00"/>
    <s v="Full"/>
    <s v="First 30"/>
    <s v="BT"/>
    <s v="No Fish"/>
    <x v="0"/>
    <m/>
    <m/>
    <m/>
    <x v="0"/>
  </r>
  <r>
    <n v="2020"/>
    <x v="1"/>
    <d v="1899-12-30T12:00:00"/>
    <s v="Full"/>
    <s v="First 30"/>
    <s v="BT"/>
    <s v="No Fish"/>
    <x v="0"/>
    <m/>
    <m/>
    <m/>
    <x v="0"/>
  </r>
  <r>
    <n v="2020"/>
    <x v="1"/>
    <d v="1899-12-30T13:00:00"/>
    <s v="Full"/>
    <s v="First 30"/>
    <s v="BT"/>
    <s v="No Fish"/>
    <x v="0"/>
    <m/>
    <m/>
    <m/>
    <x v="0"/>
  </r>
  <r>
    <n v="2020"/>
    <x v="1"/>
    <d v="1899-12-30T14:00:00"/>
    <s v="Full"/>
    <s v="First 30"/>
    <s v="BT"/>
    <s v="No Fish"/>
    <x v="0"/>
    <m/>
    <m/>
    <m/>
    <x v="0"/>
  </r>
  <r>
    <n v="2020"/>
    <x v="1"/>
    <d v="1899-12-30T15:00:00"/>
    <s v="Full"/>
    <s v="First 30"/>
    <s v="BT"/>
    <s v="No Fish"/>
    <x v="0"/>
    <m/>
    <m/>
    <m/>
    <x v="0"/>
  </r>
  <r>
    <n v="2020"/>
    <x v="1"/>
    <d v="1899-12-30T16:00:00"/>
    <s v="Full"/>
    <s v="First 30"/>
    <s v="BT"/>
    <s v="No Fish"/>
    <x v="0"/>
    <m/>
    <m/>
    <m/>
    <x v="0"/>
  </r>
  <r>
    <n v="2020"/>
    <x v="1"/>
    <d v="1899-12-30T17:00:00"/>
    <s v="Full"/>
    <s v="First 30"/>
    <s v="BT"/>
    <s v="No Fish"/>
    <x v="0"/>
    <m/>
    <m/>
    <m/>
    <x v="0"/>
  </r>
  <r>
    <n v="2020"/>
    <x v="1"/>
    <d v="1899-12-30T18:00:00"/>
    <s v="Full"/>
    <s v="First 30"/>
    <s v="BT"/>
    <s v="No Fish"/>
    <x v="0"/>
    <m/>
    <m/>
    <m/>
    <x v="0"/>
  </r>
  <r>
    <n v="2020"/>
    <x v="1"/>
    <d v="1899-12-30T18:00:00"/>
    <s v="Full"/>
    <s v="First 30"/>
    <s v="BT"/>
    <d v="1899-12-30T18:23:31"/>
    <x v="1"/>
    <n v="49.7"/>
    <n v="4098"/>
    <n v="13.48"/>
    <x v="1"/>
  </r>
  <r>
    <n v="2020"/>
    <x v="1"/>
    <d v="1899-12-30T19:00:00"/>
    <s v="Full"/>
    <s v="First 30"/>
    <s v="BT"/>
    <d v="1899-12-30T19:12:00"/>
    <x v="2"/>
    <n v="60"/>
    <n v="2124"/>
    <n v="4.8499999999999996"/>
    <x v="1"/>
  </r>
  <r>
    <n v="2020"/>
    <x v="1"/>
    <d v="1899-12-30T20:00:00"/>
    <s v="Full"/>
    <s v="First 30"/>
    <s v="BT"/>
    <s v="No Fish"/>
    <x v="0"/>
    <m/>
    <m/>
    <m/>
    <x v="0"/>
  </r>
  <r>
    <n v="2020"/>
    <x v="1"/>
    <d v="1899-12-30T21:00:00"/>
    <s v="Full"/>
    <s v="First 30"/>
    <s v="BT"/>
    <s v="No Fish"/>
    <x v="0"/>
    <m/>
    <m/>
    <m/>
    <x v="0"/>
  </r>
  <r>
    <n v="2020"/>
    <x v="1"/>
    <d v="1899-12-30T22:00:00"/>
    <s v="Full"/>
    <s v="First 30"/>
    <s v="BT"/>
    <s v="No Fish"/>
    <x v="0"/>
    <m/>
    <m/>
    <m/>
    <x v="0"/>
  </r>
  <r>
    <n v="2020"/>
    <x v="1"/>
    <d v="1899-12-30T23:00:00"/>
    <s v="Full"/>
    <s v="First 30"/>
    <s v="BT"/>
    <s v="No Fish"/>
    <x v="0"/>
    <m/>
    <m/>
    <m/>
    <x v="0"/>
  </r>
  <r>
    <n v="2020"/>
    <x v="2"/>
    <d v="1899-12-31T00:00:00"/>
    <s v="Full"/>
    <s v="First 30"/>
    <s v="AS"/>
    <s v="No Fish"/>
    <x v="0"/>
    <m/>
    <m/>
    <m/>
    <x v="0"/>
  </r>
  <r>
    <n v="2020"/>
    <x v="2"/>
    <d v="1899-12-31T01:00:00"/>
    <s v="Full"/>
    <s v="First 30"/>
    <s v="AS"/>
    <s v="No Fish"/>
    <x v="0"/>
    <m/>
    <m/>
    <m/>
    <x v="0"/>
  </r>
  <r>
    <n v="2020"/>
    <x v="2"/>
    <d v="1899-12-31T02:00:00"/>
    <s v="Full"/>
    <s v="First 30"/>
    <s v="AS"/>
    <s v="No Fish"/>
    <x v="0"/>
    <m/>
    <m/>
    <m/>
    <x v="0"/>
  </r>
  <r>
    <n v="2020"/>
    <x v="2"/>
    <d v="1899-12-31T03:00:00"/>
    <s v="Full"/>
    <s v="First 30"/>
    <s v="AS"/>
    <s v="No Fish"/>
    <x v="0"/>
    <m/>
    <m/>
    <m/>
    <x v="0"/>
  </r>
  <r>
    <n v="2020"/>
    <x v="2"/>
    <d v="1899-12-31T04:00:00"/>
    <s v="Full"/>
    <s v="First 30"/>
    <s v="AS"/>
    <s v="No Fish"/>
    <x v="0"/>
    <m/>
    <m/>
    <m/>
    <x v="0"/>
  </r>
  <r>
    <n v="2020"/>
    <x v="2"/>
    <d v="1899-12-31T05:00:00"/>
    <s v="Full"/>
    <s v="First 30"/>
    <s v="AS"/>
    <s v="No Fish"/>
    <x v="0"/>
    <m/>
    <m/>
    <m/>
    <x v="0"/>
  </r>
  <r>
    <n v="2020"/>
    <x v="2"/>
    <d v="1899-12-31T06:00:00"/>
    <s v="Full"/>
    <s v="First 30"/>
    <s v="AS"/>
    <s v="No Fish"/>
    <x v="0"/>
    <m/>
    <m/>
    <m/>
    <x v="0"/>
  </r>
  <r>
    <n v="2020"/>
    <x v="2"/>
    <d v="1899-12-31T07:00:00"/>
    <s v="Full"/>
    <s v="First 30"/>
    <s v="AS"/>
    <s v="No Fish"/>
    <x v="0"/>
    <m/>
    <m/>
    <m/>
    <x v="0"/>
  </r>
  <r>
    <n v="2020"/>
    <x v="2"/>
    <d v="1899-12-31T08:00:00"/>
    <s v="Full"/>
    <s v="First 30"/>
    <s v="AS"/>
    <s v="No Fish"/>
    <x v="0"/>
    <m/>
    <m/>
    <m/>
    <x v="0"/>
  </r>
  <r>
    <n v="2020"/>
    <x v="2"/>
    <d v="1899-12-31T09:00:00"/>
    <s v="Full"/>
    <s v="First 30"/>
    <s v="AS"/>
    <s v="No Fish"/>
    <x v="0"/>
    <m/>
    <m/>
    <m/>
    <x v="0"/>
  </r>
  <r>
    <n v="2020"/>
    <x v="2"/>
    <d v="1899-12-31T10:00:00"/>
    <s v="Full"/>
    <s v="First 30"/>
    <s v="AS"/>
    <s v="No Fish"/>
    <x v="0"/>
    <m/>
    <m/>
    <m/>
    <x v="0"/>
  </r>
  <r>
    <n v="2020"/>
    <x v="2"/>
    <d v="1899-12-31T11:00:00"/>
    <s v="Full"/>
    <s v="First 30"/>
    <s v="AS"/>
    <s v="No Fish"/>
    <x v="0"/>
    <m/>
    <m/>
    <m/>
    <x v="0"/>
  </r>
  <r>
    <n v="2020"/>
    <x v="2"/>
    <d v="1899-12-31T12:00:00"/>
    <s v="Full"/>
    <s v="First 30"/>
    <s v="AS"/>
    <s v="No Fish"/>
    <x v="0"/>
    <m/>
    <m/>
    <m/>
    <x v="0"/>
  </r>
  <r>
    <n v="2020"/>
    <x v="2"/>
    <d v="1899-12-31T13:00:00"/>
    <s v="Full"/>
    <s v="First 30"/>
    <s v="AS"/>
    <s v="No Fish"/>
    <x v="0"/>
    <m/>
    <m/>
    <m/>
    <x v="0"/>
  </r>
  <r>
    <n v="2020"/>
    <x v="2"/>
    <d v="1899-12-31T14:00:00"/>
    <s v="Full"/>
    <s v="First 30"/>
    <s v="AS"/>
    <s v="No Fish"/>
    <x v="0"/>
    <m/>
    <m/>
    <m/>
    <x v="0"/>
  </r>
  <r>
    <n v="2020"/>
    <x v="2"/>
    <d v="1899-12-31T15:00:00"/>
    <s v="Full"/>
    <s v="First 30"/>
    <s v="AS"/>
    <s v="No Fish"/>
    <x v="0"/>
    <m/>
    <m/>
    <m/>
    <x v="0"/>
  </r>
  <r>
    <n v="2020"/>
    <x v="2"/>
    <d v="1899-12-31T16:00:00"/>
    <s v="Full"/>
    <s v="First 30"/>
    <s v="AS"/>
    <d v="1899-12-30T16:01:16"/>
    <x v="2"/>
    <n v="65.900000000000006"/>
    <n v="215"/>
    <n v="12.58"/>
    <x v="1"/>
  </r>
  <r>
    <n v="2020"/>
    <x v="2"/>
    <d v="1899-12-31T17:00:00"/>
    <s v="Full"/>
    <s v="First 30"/>
    <s v="AS"/>
    <s v="No Fish"/>
    <x v="0"/>
    <m/>
    <m/>
    <m/>
    <x v="0"/>
  </r>
  <r>
    <n v="2020"/>
    <x v="2"/>
    <d v="1899-12-31T18:00:00"/>
    <s v="Full"/>
    <s v="First 30"/>
    <s v="AS"/>
    <s v="No Fish"/>
    <x v="0"/>
    <m/>
    <m/>
    <m/>
    <x v="0"/>
  </r>
  <r>
    <n v="2020"/>
    <x v="2"/>
    <d v="1899-12-31T19:00:00"/>
    <s v="Full"/>
    <s v="First 30"/>
    <s v="AS"/>
    <d v="1899-12-30T19:24:52"/>
    <x v="2"/>
    <n v="72.7"/>
    <n v="4309"/>
    <n v="6.16"/>
    <x v="1"/>
  </r>
  <r>
    <n v="2020"/>
    <x v="2"/>
    <d v="1899-12-31T20:00:00"/>
    <s v="Full"/>
    <s v="First 30"/>
    <s v="AS"/>
    <s v="No Fish"/>
    <x v="0"/>
    <m/>
    <m/>
    <m/>
    <x v="0"/>
  </r>
  <r>
    <n v="2020"/>
    <x v="2"/>
    <d v="1899-12-31T21:00:00"/>
    <s v="Full"/>
    <s v="First 30"/>
    <s v="AS"/>
    <s v="No Fish"/>
    <x v="0"/>
    <m/>
    <m/>
    <m/>
    <x v="0"/>
  </r>
  <r>
    <n v="2020"/>
    <x v="2"/>
    <d v="1899-12-31T22:00:00"/>
    <s v="Full"/>
    <s v="First 30"/>
    <s v="AS"/>
    <d v="1899-12-30T22:00:06"/>
    <x v="2"/>
    <n v="81.099999999999994"/>
    <n v="12"/>
    <n v="4.6900000000000004"/>
    <x v="1"/>
  </r>
  <r>
    <n v="2020"/>
    <x v="2"/>
    <d v="1899-12-31T22:00:00"/>
    <s v="Full"/>
    <s v="First 30"/>
    <s v="AS"/>
    <d v="1899-12-30T22:23:12"/>
    <x v="2"/>
    <n v="72.2"/>
    <n v="4043"/>
    <n v="17.78"/>
    <x v="1"/>
  </r>
  <r>
    <n v="2020"/>
    <x v="2"/>
    <d v="1899-12-31T23:00:00"/>
    <s v="Full"/>
    <s v="First 30"/>
    <s v="AS"/>
    <s v="No Fish"/>
    <x v="0"/>
    <m/>
    <m/>
    <m/>
    <x v="0"/>
  </r>
  <r>
    <n v="2020"/>
    <x v="3"/>
    <d v="1900-01-01T00:00:00"/>
    <s v="Full"/>
    <s v="First 30"/>
    <s v="BT"/>
    <s v="No Fish"/>
    <x v="0"/>
    <m/>
    <m/>
    <m/>
    <x v="0"/>
  </r>
  <r>
    <n v="2020"/>
    <x v="3"/>
    <d v="1900-01-01T01:00:00"/>
    <s v="Full"/>
    <s v="First 30"/>
    <s v="BT"/>
    <s v="No Fish"/>
    <x v="0"/>
    <m/>
    <m/>
    <m/>
    <x v="0"/>
  </r>
  <r>
    <n v="2020"/>
    <x v="3"/>
    <d v="1900-01-01T02:00:00"/>
    <s v="Full"/>
    <s v="First 30"/>
    <s v="BT"/>
    <s v="No Fish"/>
    <x v="0"/>
    <m/>
    <m/>
    <m/>
    <x v="0"/>
  </r>
  <r>
    <n v="2020"/>
    <x v="3"/>
    <d v="1900-01-01T03:00:00"/>
    <s v="Full"/>
    <s v="First 30"/>
    <s v="BT"/>
    <s v="No Fish"/>
    <x v="0"/>
    <m/>
    <m/>
    <m/>
    <x v="0"/>
  </r>
  <r>
    <n v="2020"/>
    <x v="3"/>
    <d v="1900-01-01T04:00:00"/>
    <s v="Full"/>
    <s v="First 30"/>
    <s v="BT"/>
    <s v="No Fish"/>
    <x v="0"/>
    <m/>
    <m/>
    <m/>
    <x v="0"/>
  </r>
  <r>
    <n v="2020"/>
    <x v="3"/>
    <d v="1900-01-01T05:00:00"/>
    <s v="Full"/>
    <s v="First 30"/>
    <s v="BT"/>
    <s v="No Fish"/>
    <x v="0"/>
    <m/>
    <m/>
    <m/>
    <x v="0"/>
  </r>
  <r>
    <n v="2020"/>
    <x v="3"/>
    <d v="1900-01-01T06:00:00"/>
    <s v="Full"/>
    <s v="First 30"/>
    <s v="BT"/>
    <s v="No Fish"/>
    <x v="0"/>
    <m/>
    <m/>
    <m/>
    <x v="0"/>
  </r>
  <r>
    <n v="2020"/>
    <x v="3"/>
    <d v="1900-01-01T07:00:00"/>
    <s v="Full"/>
    <s v="First 30"/>
    <s v="BT"/>
    <s v="No Fish"/>
    <x v="0"/>
    <m/>
    <m/>
    <m/>
    <x v="0"/>
  </r>
  <r>
    <n v="2020"/>
    <x v="3"/>
    <d v="1900-01-01T08:00:00"/>
    <s v="Full"/>
    <s v="First 30"/>
    <s v="BT"/>
    <s v="No Fish"/>
    <x v="0"/>
    <m/>
    <m/>
    <m/>
    <x v="0"/>
  </r>
  <r>
    <n v="2020"/>
    <x v="3"/>
    <d v="1900-01-01T09:00:00"/>
    <s v="Full"/>
    <s v="First 30"/>
    <s v="BT"/>
    <s v="No Fish"/>
    <x v="0"/>
    <m/>
    <m/>
    <m/>
    <x v="0"/>
  </r>
  <r>
    <n v="2020"/>
    <x v="3"/>
    <d v="1900-01-01T10:00:00"/>
    <s v="Full"/>
    <s v="First 30"/>
    <s v="BT"/>
    <s v="No Fish"/>
    <x v="0"/>
    <m/>
    <m/>
    <m/>
    <x v="0"/>
  </r>
  <r>
    <n v="2020"/>
    <x v="3"/>
    <d v="1900-01-01T11:00:00"/>
    <s v="Full"/>
    <s v="First 30"/>
    <s v="BT"/>
    <s v="No Fish"/>
    <x v="0"/>
    <m/>
    <m/>
    <m/>
    <x v="0"/>
  </r>
  <r>
    <n v="2020"/>
    <x v="3"/>
    <d v="1900-01-01T12:00:00"/>
    <s v="Full"/>
    <s v="First 30"/>
    <s v="BT"/>
    <s v="No Fish"/>
    <x v="0"/>
    <m/>
    <m/>
    <m/>
    <x v="0"/>
  </r>
  <r>
    <n v="2020"/>
    <x v="3"/>
    <d v="1900-01-01T13:00:00"/>
    <s v="Full"/>
    <s v="First 30"/>
    <s v="BT"/>
    <s v="No Fish"/>
    <x v="0"/>
    <m/>
    <m/>
    <m/>
    <x v="0"/>
  </r>
  <r>
    <n v="2020"/>
    <x v="3"/>
    <d v="1900-01-01T14:00:00"/>
    <s v="Full"/>
    <s v="First 30"/>
    <s v="BT"/>
    <s v="No Fish"/>
    <x v="0"/>
    <m/>
    <m/>
    <m/>
    <x v="0"/>
  </r>
  <r>
    <n v="2020"/>
    <x v="3"/>
    <d v="1900-01-01T15:00:00"/>
    <s v="Full"/>
    <s v="First 30"/>
    <s v="BT"/>
    <s v="No Fish"/>
    <x v="0"/>
    <m/>
    <m/>
    <m/>
    <x v="0"/>
  </r>
  <r>
    <n v="2020"/>
    <x v="3"/>
    <d v="1900-01-01T16:00:00"/>
    <s v="Full"/>
    <s v="First 30"/>
    <s v="BT"/>
    <s v="No Fish"/>
    <x v="0"/>
    <m/>
    <m/>
    <m/>
    <x v="0"/>
  </r>
  <r>
    <n v="2020"/>
    <x v="3"/>
    <d v="1900-01-01T17:00:00"/>
    <s v="Full"/>
    <s v="First 30"/>
    <s v="BT"/>
    <s v="No Fish"/>
    <x v="0"/>
    <m/>
    <m/>
    <m/>
    <x v="0"/>
  </r>
  <r>
    <n v="2020"/>
    <x v="3"/>
    <d v="1900-01-01T18:00:00"/>
    <s v="Full"/>
    <s v="First 30"/>
    <s v="BT"/>
    <s v="No Fish"/>
    <x v="0"/>
    <m/>
    <m/>
    <m/>
    <x v="0"/>
  </r>
  <r>
    <n v="2020"/>
    <x v="3"/>
    <d v="1900-01-01T19:00:00"/>
    <s v="Full"/>
    <s v="First 30"/>
    <s v="BT"/>
    <d v="1899-12-30T19:01:12"/>
    <x v="2"/>
    <n v="75.599999999999994"/>
    <n v="206"/>
    <n v="4.8600000000000003"/>
    <x v="1"/>
  </r>
  <r>
    <n v="2020"/>
    <x v="3"/>
    <d v="1900-01-01T19:00:00"/>
    <s v="Full"/>
    <s v="First 30"/>
    <s v="BT"/>
    <d v="1899-12-30T19:21:54"/>
    <x v="2"/>
    <n v="56.7"/>
    <n v="3804"/>
    <n v="3.93"/>
    <x v="1"/>
  </r>
  <r>
    <n v="2020"/>
    <x v="3"/>
    <d v="1900-01-01T20:00:00"/>
    <s v="Full"/>
    <s v="First 30"/>
    <s v="BT"/>
    <s v="No Fish"/>
    <x v="0"/>
    <m/>
    <m/>
    <m/>
    <x v="0"/>
  </r>
  <r>
    <n v="2020"/>
    <x v="3"/>
    <d v="1900-01-01T21:00:00"/>
    <s v="Full"/>
    <s v="First 30"/>
    <s v="BT"/>
    <s v="No Fish"/>
    <x v="0"/>
    <m/>
    <m/>
    <m/>
    <x v="0"/>
  </r>
  <r>
    <n v="2020"/>
    <x v="3"/>
    <d v="1900-01-01T22:00:00"/>
    <s v="Full"/>
    <s v="First 30"/>
    <s v="BT"/>
    <s v="No Fish"/>
    <x v="0"/>
    <m/>
    <m/>
    <m/>
    <x v="0"/>
  </r>
  <r>
    <n v="2020"/>
    <x v="3"/>
    <d v="1900-01-01T23:00:00"/>
    <s v="Full"/>
    <s v="First 30"/>
    <s v="BT"/>
    <d v="1899-12-30T23:10:57"/>
    <x v="2"/>
    <n v="86.3"/>
    <n v="1910"/>
    <n v="10.58"/>
    <x v="1"/>
  </r>
  <r>
    <n v="2020"/>
    <x v="4"/>
    <d v="1900-01-02T00:00:00"/>
    <s v="Full"/>
    <s v="First 30"/>
    <s v="AS"/>
    <d v="1899-12-30T00:02:46"/>
    <x v="2"/>
    <n v="85.7"/>
    <n v="483"/>
    <n v="9.81"/>
    <x v="1"/>
  </r>
  <r>
    <n v="2020"/>
    <x v="4"/>
    <d v="1900-01-02T00:00:00"/>
    <s v="Full"/>
    <s v="First 30"/>
    <s v="AS"/>
    <d v="1899-12-30T00:19:57"/>
    <x v="1"/>
    <n v="56"/>
    <n v="3460"/>
    <n v="15.02"/>
    <x v="1"/>
  </r>
  <r>
    <n v="2020"/>
    <x v="4"/>
    <d v="1900-01-02T01:00:00"/>
    <s v="Full"/>
    <s v="First 30"/>
    <s v="AS"/>
    <s v="No Fish"/>
    <x v="0"/>
    <m/>
    <m/>
    <m/>
    <x v="0"/>
  </r>
  <r>
    <n v="2020"/>
    <x v="4"/>
    <d v="1900-01-02T02:00:00"/>
    <s v="Full"/>
    <s v="First 30"/>
    <s v="AS"/>
    <s v="No Fish"/>
    <x v="0"/>
    <m/>
    <m/>
    <m/>
    <x v="0"/>
  </r>
  <r>
    <n v="2020"/>
    <x v="4"/>
    <d v="1900-01-02T03:00:00"/>
    <s v="Full"/>
    <s v="First 30"/>
    <s v="AS"/>
    <s v="No Fish"/>
    <x v="0"/>
    <m/>
    <m/>
    <m/>
    <x v="0"/>
  </r>
  <r>
    <n v="2020"/>
    <x v="4"/>
    <d v="1900-01-02T04:00:00"/>
    <s v="Full"/>
    <s v="First 30"/>
    <s v="AS"/>
    <s v="No Fish"/>
    <x v="0"/>
    <m/>
    <m/>
    <m/>
    <x v="0"/>
  </r>
  <r>
    <n v="2020"/>
    <x v="4"/>
    <d v="1900-01-02T05:00:00"/>
    <s v="Full"/>
    <s v="First 30"/>
    <s v="AS"/>
    <s v="No Fish"/>
    <x v="0"/>
    <m/>
    <m/>
    <m/>
    <x v="0"/>
  </r>
  <r>
    <n v="2020"/>
    <x v="4"/>
    <d v="1900-01-02T06:00:00"/>
    <s v="Full"/>
    <s v="First 30"/>
    <s v="AS"/>
    <s v="No Fish"/>
    <x v="0"/>
    <m/>
    <m/>
    <m/>
    <x v="0"/>
  </r>
  <r>
    <n v="2020"/>
    <x v="4"/>
    <d v="1900-01-02T07:00:00"/>
    <s v="Full"/>
    <s v="First 30"/>
    <s v="AS"/>
    <s v="No Fish"/>
    <x v="0"/>
    <m/>
    <m/>
    <m/>
    <x v="0"/>
  </r>
  <r>
    <n v="2020"/>
    <x v="4"/>
    <d v="1900-01-02T08:00:00"/>
    <s v="Full"/>
    <s v="First 30"/>
    <s v="AS"/>
    <s v="No Fish"/>
    <x v="0"/>
    <m/>
    <m/>
    <m/>
    <x v="0"/>
  </r>
  <r>
    <n v="2020"/>
    <x v="4"/>
    <d v="1900-01-02T09:00:00"/>
    <s v="Full"/>
    <s v="First 30"/>
    <s v="AS"/>
    <s v="No Fish"/>
    <x v="0"/>
    <m/>
    <m/>
    <m/>
    <x v="0"/>
  </r>
  <r>
    <n v="2020"/>
    <x v="4"/>
    <d v="1900-01-02T10:00:00"/>
    <s v="Full"/>
    <s v="First 30"/>
    <s v="AS"/>
    <s v="No Fish"/>
    <x v="0"/>
    <m/>
    <m/>
    <m/>
    <x v="0"/>
  </r>
  <r>
    <n v="2020"/>
    <x v="4"/>
    <d v="1900-01-02T11:00:00"/>
    <s v="Full"/>
    <s v="First 30"/>
    <s v="AS"/>
    <s v="No Fish"/>
    <x v="0"/>
    <m/>
    <m/>
    <m/>
    <x v="0"/>
  </r>
  <r>
    <n v="2020"/>
    <x v="4"/>
    <d v="1900-01-02T12:00:00"/>
    <s v="Full"/>
    <s v="First 30"/>
    <s v="AS"/>
    <s v="No Fish"/>
    <x v="0"/>
    <m/>
    <m/>
    <m/>
    <x v="0"/>
  </r>
  <r>
    <n v="2020"/>
    <x v="4"/>
    <d v="1900-01-02T13:00:00"/>
    <s v="Full"/>
    <s v="First 30"/>
    <s v="AS"/>
    <s v="No Fish"/>
    <x v="0"/>
    <m/>
    <m/>
    <m/>
    <x v="0"/>
  </r>
  <r>
    <n v="2020"/>
    <x v="4"/>
    <d v="1900-01-02T14:00:00"/>
    <s v="Full"/>
    <s v="First 30"/>
    <s v="AS"/>
    <s v="No Fish"/>
    <x v="0"/>
    <m/>
    <m/>
    <m/>
    <x v="0"/>
  </r>
  <r>
    <n v="2020"/>
    <x v="4"/>
    <d v="1900-01-02T15:00:00"/>
    <s v="Full"/>
    <s v="First 30"/>
    <s v="AS"/>
    <s v="No Fish"/>
    <x v="0"/>
    <m/>
    <m/>
    <m/>
    <x v="0"/>
  </r>
  <r>
    <n v="2020"/>
    <x v="4"/>
    <d v="1900-01-02T16:00:00"/>
    <s v="Full"/>
    <s v="First 30"/>
    <s v="AS"/>
    <s v="No Fish"/>
    <x v="0"/>
    <m/>
    <m/>
    <m/>
    <x v="0"/>
  </r>
  <r>
    <n v="2020"/>
    <x v="4"/>
    <d v="1900-01-02T17:00:00"/>
    <s v="Full"/>
    <s v="First 30"/>
    <s v="AS"/>
    <s v="No Fish"/>
    <x v="0"/>
    <m/>
    <m/>
    <m/>
    <x v="0"/>
  </r>
  <r>
    <n v="2020"/>
    <x v="4"/>
    <d v="1900-01-02T18:00:00"/>
    <s v="Full"/>
    <s v="First 30"/>
    <s v="AS"/>
    <s v="No Fish"/>
    <x v="0"/>
    <m/>
    <m/>
    <m/>
    <x v="0"/>
  </r>
  <r>
    <n v="2020"/>
    <x v="4"/>
    <d v="1900-01-02T19:00:00"/>
    <s v="Full"/>
    <s v="First 30"/>
    <s v="AS"/>
    <d v="1899-12-30T19:20:36"/>
    <x v="2"/>
    <n v="74.5"/>
    <n v="3650"/>
    <n v="10.130000000000001"/>
    <x v="1"/>
  </r>
  <r>
    <n v="2020"/>
    <x v="4"/>
    <d v="1900-01-02T20:00:00"/>
    <s v="Full"/>
    <s v="First 30"/>
    <s v="AS"/>
    <d v="1899-12-30T20:08:24"/>
    <x v="2"/>
    <n v="63.1"/>
    <n v="1482"/>
    <n v="13.21"/>
    <x v="1"/>
  </r>
  <r>
    <n v="2020"/>
    <x v="4"/>
    <d v="1900-01-02T21:00:00"/>
    <s v="Full"/>
    <s v="First 30"/>
    <s v="AS"/>
    <s v="No Fish"/>
    <x v="0"/>
    <m/>
    <m/>
    <m/>
    <x v="0"/>
  </r>
  <r>
    <n v="2020"/>
    <x v="4"/>
    <d v="1900-01-02T22:00:00"/>
    <s v="Full"/>
    <s v="First 30"/>
    <s v="AS"/>
    <s v="No Fish"/>
    <x v="0"/>
    <m/>
    <m/>
    <m/>
    <x v="0"/>
  </r>
  <r>
    <n v="2020"/>
    <x v="4"/>
    <d v="1900-01-02T23:00:00"/>
    <s v="Full"/>
    <s v="First 30"/>
    <s v="AS"/>
    <d v="1899-12-30T23:00:38"/>
    <x v="2"/>
    <n v="72.099999999999994"/>
    <n v="107"/>
    <n v="7.69"/>
    <x v="1"/>
  </r>
  <r>
    <n v="2020"/>
    <x v="5"/>
    <d v="1900-01-03T00:00:00"/>
    <s v="Full"/>
    <s v="First 30"/>
    <s v="AS"/>
    <s v="No Fish"/>
    <x v="0"/>
    <m/>
    <m/>
    <m/>
    <x v="0"/>
  </r>
  <r>
    <n v="2020"/>
    <x v="5"/>
    <d v="1900-01-03T01:00:00"/>
    <s v="Full"/>
    <s v="First 30"/>
    <s v="AS"/>
    <d v="1899-12-30T01:07:09"/>
    <x v="2"/>
    <n v="74.400000000000006"/>
    <n v="1270"/>
    <n v="6.67"/>
    <x v="1"/>
  </r>
  <r>
    <n v="2020"/>
    <x v="5"/>
    <d v="1900-01-03T01:00:00"/>
    <s v="Full"/>
    <s v="First 30"/>
    <s v="AS"/>
    <d v="1899-12-30T01:10:40"/>
    <x v="2"/>
    <n v="77.3"/>
    <n v="1896"/>
    <n v="15.84"/>
    <x v="1"/>
  </r>
  <r>
    <n v="2020"/>
    <x v="5"/>
    <d v="1900-01-03T01:00:00"/>
    <s v="Full"/>
    <s v="First 30"/>
    <s v="AS"/>
    <d v="1899-12-30T01:15:03"/>
    <x v="2"/>
    <n v="75.7"/>
    <n v="2678"/>
    <n v="7.74"/>
    <x v="1"/>
  </r>
  <r>
    <n v="2020"/>
    <x v="5"/>
    <d v="1900-01-03T01:00:00"/>
    <s v="Full"/>
    <s v="First 30"/>
    <s v="AS"/>
    <d v="1899-12-30T01:16:15"/>
    <x v="2"/>
    <n v="59.5"/>
    <n v="2887"/>
    <n v="15.49"/>
    <x v="1"/>
  </r>
  <r>
    <n v="2020"/>
    <x v="5"/>
    <d v="1900-01-03T02:00:00"/>
    <s v="Full"/>
    <s v="First 30"/>
    <s v="AS"/>
    <s v="No Fish"/>
    <x v="0"/>
    <m/>
    <m/>
    <m/>
    <x v="0"/>
  </r>
  <r>
    <n v="2020"/>
    <x v="5"/>
    <d v="1900-01-03T03:00:00"/>
    <s v="Full"/>
    <s v="First 30"/>
    <s v="AS"/>
    <s v="No Fish"/>
    <x v="0"/>
    <m/>
    <m/>
    <m/>
    <x v="0"/>
  </r>
  <r>
    <n v="2020"/>
    <x v="5"/>
    <d v="1900-01-03T04:00:00"/>
    <s v="Full"/>
    <s v="First 30"/>
    <s v="AS"/>
    <s v="No Fish"/>
    <x v="0"/>
    <m/>
    <m/>
    <m/>
    <x v="0"/>
  </r>
  <r>
    <n v="2020"/>
    <x v="5"/>
    <d v="1900-01-03T05:00:00"/>
    <s v="Full"/>
    <s v="First 30"/>
    <s v="AS"/>
    <s v="No Fish"/>
    <x v="0"/>
    <m/>
    <m/>
    <m/>
    <x v="0"/>
  </r>
  <r>
    <n v="2020"/>
    <x v="5"/>
    <d v="1900-01-03T06:00:00"/>
    <s v="Full"/>
    <s v="First 30"/>
    <s v="AS"/>
    <s v="No Fish"/>
    <x v="0"/>
    <m/>
    <m/>
    <m/>
    <x v="0"/>
  </r>
  <r>
    <n v="2020"/>
    <x v="5"/>
    <d v="1900-01-03T07:00:00"/>
    <s v="Full"/>
    <s v="First 30"/>
    <s v="AS"/>
    <s v="No Fish"/>
    <x v="0"/>
    <m/>
    <m/>
    <m/>
    <x v="0"/>
  </r>
  <r>
    <n v="2020"/>
    <x v="5"/>
    <d v="1900-01-03T08:00:00"/>
    <s v="Full"/>
    <s v="First 30"/>
    <s v="AS"/>
    <s v="No Fish"/>
    <x v="0"/>
    <m/>
    <m/>
    <m/>
    <x v="0"/>
  </r>
  <r>
    <n v="2020"/>
    <x v="5"/>
    <d v="1900-01-03T09:00:00"/>
    <s v="Full"/>
    <s v="First 30"/>
    <s v="AS"/>
    <s v="No Fish"/>
    <x v="0"/>
    <m/>
    <m/>
    <m/>
    <x v="0"/>
  </r>
  <r>
    <n v="2020"/>
    <x v="5"/>
    <d v="1900-01-03T10:00:00"/>
    <s v="Full"/>
    <s v="First 30"/>
    <s v="AS"/>
    <s v="No Fish"/>
    <x v="0"/>
    <m/>
    <m/>
    <m/>
    <x v="0"/>
  </r>
  <r>
    <n v="2020"/>
    <x v="5"/>
    <d v="1900-01-03T11:00:00"/>
    <s v="Full"/>
    <s v="First 30"/>
    <s v="AS"/>
    <s v="No Fish"/>
    <x v="0"/>
    <m/>
    <m/>
    <m/>
    <x v="0"/>
  </r>
  <r>
    <n v="2020"/>
    <x v="5"/>
    <d v="1900-01-03T12:00:00"/>
    <s v="Full"/>
    <s v="First 30"/>
    <s v="AS"/>
    <s v="No Fish"/>
    <x v="0"/>
    <m/>
    <m/>
    <m/>
    <x v="0"/>
  </r>
  <r>
    <n v="2020"/>
    <x v="5"/>
    <d v="1900-01-03T13:00:00"/>
    <s v="Full"/>
    <s v="First 30"/>
    <s v="AS"/>
    <s v="No Fish"/>
    <x v="0"/>
    <m/>
    <m/>
    <m/>
    <x v="0"/>
  </r>
  <r>
    <n v="2020"/>
    <x v="5"/>
    <d v="1900-01-03T14:00:00"/>
    <s v="Full"/>
    <s v="First 30"/>
    <s v="AS"/>
    <s v="No Fish"/>
    <x v="0"/>
    <m/>
    <m/>
    <m/>
    <x v="0"/>
  </r>
  <r>
    <n v="2020"/>
    <x v="5"/>
    <d v="1900-01-03T15:00:00"/>
    <s v="Full"/>
    <s v="First 30"/>
    <s v="AS"/>
    <s v="No Fish"/>
    <x v="0"/>
    <m/>
    <m/>
    <m/>
    <x v="0"/>
  </r>
  <r>
    <n v="2020"/>
    <x v="5"/>
    <d v="1900-01-03T16:00:00"/>
    <s v="Full"/>
    <s v="First 30"/>
    <s v="AS"/>
    <s v="No Fish"/>
    <x v="0"/>
    <m/>
    <m/>
    <m/>
    <x v="0"/>
  </r>
  <r>
    <n v="2020"/>
    <x v="5"/>
    <d v="1900-01-03T17:00:00"/>
    <s v="Full"/>
    <s v="First 30"/>
    <s v="AS"/>
    <s v="No Fish"/>
    <x v="0"/>
    <m/>
    <m/>
    <m/>
    <x v="0"/>
  </r>
  <r>
    <n v="2020"/>
    <x v="5"/>
    <d v="1900-01-03T18:00:00"/>
    <s v="Full"/>
    <s v="First 30"/>
    <s v="AS"/>
    <d v="1899-12-30T18:07:56"/>
    <x v="2"/>
    <n v="47"/>
    <n v="1351"/>
    <n v="12.38"/>
    <x v="1"/>
  </r>
  <r>
    <n v="2020"/>
    <x v="5"/>
    <d v="1900-01-03T18:00:00"/>
    <s v="Full"/>
    <s v="First 30"/>
    <s v="AS"/>
    <d v="1899-12-30T18:28:58"/>
    <x v="1"/>
    <n v="44.9"/>
    <n v="4979"/>
    <n v="14.9"/>
    <x v="1"/>
  </r>
  <r>
    <n v="2020"/>
    <x v="5"/>
    <d v="1900-01-03T18:00:00"/>
    <s v="Full"/>
    <s v="First 30"/>
    <s v="AS"/>
    <d v="1899-12-30T18:29:14"/>
    <x v="2"/>
    <n v="52.8"/>
    <n v="5023"/>
    <n v="3.01"/>
    <x v="1"/>
  </r>
  <r>
    <n v="2020"/>
    <x v="5"/>
    <d v="1900-01-03T19:00:00"/>
    <s v="Full"/>
    <s v="First 30"/>
    <s v="AS"/>
    <d v="1899-12-30T19:20:09"/>
    <x v="2"/>
    <n v="72.900000000000006"/>
    <n v="3456"/>
    <n v="14.83"/>
    <x v="1"/>
  </r>
  <r>
    <n v="2020"/>
    <x v="5"/>
    <d v="1900-01-03T20:00:00"/>
    <s v="Full"/>
    <s v="First 30"/>
    <s v="AS"/>
    <d v="1899-12-30T20:01:45"/>
    <x v="2"/>
    <n v="69.5"/>
    <n v="302"/>
    <n v="15.24"/>
    <x v="1"/>
  </r>
  <r>
    <n v="2020"/>
    <x v="5"/>
    <d v="1900-01-03T20:00:00"/>
    <s v="Full"/>
    <s v="First 30"/>
    <s v="AS"/>
    <d v="1899-12-30T20:18:45"/>
    <x v="2"/>
    <n v="74.400000000000006"/>
    <n v="3226"/>
    <n v="9.1199999999999992"/>
    <x v="1"/>
  </r>
  <r>
    <n v="2020"/>
    <x v="5"/>
    <d v="1900-01-03T21:00:00"/>
    <s v="Full"/>
    <s v="First 30"/>
    <s v="AS"/>
    <d v="1899-12-30T21:05:18"/>
    <x v="2"/>
    <n v="61.9"/>
    <n v="909"/>
    <n v="16.149999999999999"/>
    <x v="1"/>
  </r>
  <r>
    <n v="2020"/>
    <x v="5"/>
    <d v="1900-01-03T22:00:00"/>
    <s v="Full"/>
    <s v="First 30"/>
    <s v="AS"/>
    <s v="No Fish"/>
    <x v="0"/>
    <m/>
    <m/>
    <m/>
    <x v="0"/>
  </r>
  <r>
    <n v="2020"/>
    <x v="5"/>
    <d v="1900-01-03T23:00:00"/>
    <s v="Full"/>
    <s v="First 30"/>
    <s v="AS"/>
    <s v="No Fish"/>
    <x v="0"/>
    <m/>
    <m/>
    <m/>
    <x v="0"/>
  </r>
  <r>
    <n v="2020"/>
    <x v="6"/>
    <d v="1900-01-04T00:00:00"/>
    <s v="Full"/>
    <s v="First 30"/>
    <s v="AS"/>
    <s v="No Fish"/>
    <x v="0"/>
    <m/>
    <m/>
    <m/>
    <x v="0"/>
  </r>
  <r>
    <n v="2020"/>
    <x v="6"/>
    <d v="1900-01-04T01:00:00"/>
    <s v="Full"/>
    <s v="First 30"/>
    <s v="AS"/>
    <s v="No Fish"/>
    <x v="0"/>
    <m/>
    <m/>
    <m/>
    <x v="0"/>
  </r>
  <r>
    <n v="2020"/>
    <x v="6"/>
    <d v="1900-01-04T02:00:00"/>
    <s v="Full"/>
    <s v="First 30"/>
    <s v="AS"/>
    <s v="No Fish"/>
    <x v="0"/>
    <m/>
    <m/>
    <m/>
    <x v="0"/>
  </r>
  <r>
    <n v="2020"/>
    <x v="6"/>
    <d v="1900-01-04T03:00:00"/>
    <s v="Full"/>
    <s v="First 30"/>
    <s v="AS"/>
    <s v="No Fish"/>
    <x v="0"/>
    <m/>
    <m/>
    <m/>
    <x v="0"/>
  </r>
  <r>
    <n v="2020"/>
    <x v="6"/>
    <d v="1900-01-04T04:00:00"/>
    <s v="Full"/>
    <s v="First 30"/>
    <s v="AS"/>
    <s v="No Fish"/>
    <x v="0"/>
    <m/>
    <m/>
    <m/>
    <x v="0"/>
  </r>
  <r>
    <n v="2020"/>
    <x v="6"/>
    <d v="1900-01-04T05:00:00"/>
    <s v="Full"/>
    <s v="First 30"/>
    <s v="AS"/>
    <d v="1899-12-30T05:01:14"/>
    <x v="2"/>
    <n v="46.8"/>
    <n v="206"/>
    <n v="14.5"/>
    <x v="1"/>
  </r>
  <r>
    <n v="2020"/>
    <x v="6"/>
    <d v="1900-01-04T06:00:00"/>
    <s v="Full"/>
    <s v="First 30"/>
    <s v="AS"/>
    <s v="No Fish"/>
    <x v="0"/>
    <m/>
    <m/>
    <m/>
    <x v="0"/>
  </r>
  <r>
    <n v="2020"/>
    <x v="6"/>
    <d v="1900-01-04T07:00:00"/>
    <s v="Full"/>
    <s v="First 30"/>
    <s v="AS"/>
    <s v="No Fish"/>
    <x v="0"/>
    <m/>
    <m/>
    <m/>
    <x v="0"/>
  </r>
  <r>
    <n v="2020"/>
    <x v="6"/>
    <d v="1900-01-04T08:00:00"/>
    <s v="Full"/>
    <s v="First 30"/>
    <s v="AS"/>
    <s v="No Fish"/>
    <x v="0"/>
    <m/>
    <m/>
    <m/>
    <x v="0"/>
  </r>
  <r>
    <n v="2020"/>
    <x v="6"/>
    <d v="1900-01-04T09:00:00"/>
    <s v="Full"/>
    <s v="First 30"/>
    <s v="AS"/>
    <s v="No Fish"/>
    <x v="0"/>
    <m/>
    <m/>
    <m/>
    <x v="0"/>
  </r>
  <r>
    <n v="2020"/>
    <x v="6"/>
    <d v="1900-01-04T10:00:00"/>
    <s v="Full"/>
    <s v="First 30"/>
    <s v="AS"/>
    <s v="No Fish"/>
    <x v="0"/>
    <m/>
    <m/>
    <m/>
    <x v="0"/>
  </r>
  <r>
    <n v="2020"/>
    <x v="6"/>
    <d v="1900-01-04T11:00:00"/>
    <s v="Full"/>
    <s v="First 30"/>
    <s v="AS"/>
    <s v="No Fish"/>
    <x v="0"/>
    <m/>
    <m/>
    <m/>
    <x v="0"/>
  </r>
  <r>
    <n v="2020"/>
    <x v="6"/>
    <d v="1900-01-04T12:00:00"/>
    <s v="Full"/>
    <s v="First 30"/>
    <s v="AS"/>
    <s v="No Fish"/>
    <x v="0"/>
    <m/>
    <m/>
    <m/>
    <x v="0"/>
  </r>
  <r>
    <n v="2020"/>
    <x v="6"/>
    <d v="1900-01-04T13:00:00"/>
    <s v="Full"/>
    <s v="First 30"/>
    <s v="AS"/>
    <s v="No Fish"/>
    <x v="0"/>
    <m/>
    <m/>
    <m/>
    <x v="0"/>
  </r>
  <r>
    <n v="2020"/>
    <x v="6"/>
    <d v="1900-01-04T14:00:00"/>
    <s v="Full"/>
    <s v="First 30"/>
    <s v="AS"/>
    <s v="No Fish"/>
    <x v="0"/>
    <m/>
    <m/>
    <m/>
    <x v="0"/>
  </r>
  <r>
    <n v="2020"/>
    <x v="6"/>
    <d v="1900-01-04T15:00:00"/>
    <s v="Full"/>
    <s v="First 30"/>
    <s v="AS"/>
    <s v="No Fish"/>
    <x v="0"/>
    <m/>
    <m/>
    <m/>
    <x v="0"/>
  </r>
  <r>
    <n v="2020"/>
    <x v="6"/>
    <d v="1900-01-04T16:00:00"/>
    <s v="Full"/>
    <s v="First 30"/>
    <s v="AS"/>
    <s v="No Fish"/>
    <x v="0"/>
    <m/>
    <m/>
    <m/>
    <x v="0"/>
  </r>
  <r>
    <n v="2020"/>
    <x v="6"/>
    <d v="1900-01-04T17:00:00"/>
    <s v="Full"/>
    <s v="First 30"/>
    <s v="AS"/>
    <s v="No Fish"/>
    <x v="0"/>
    <m/>
    <m/>
    <m/>
    <x v="0"/>
  </r>
  <r>
    <n v="2020"/>
    <x v="6"/>
    <d v="1900-01-04T18:00:00"/>
    <s v="Full"/>
    <s v="First 30"/>
    <s v="AS"/>
    <s v="No Fish"/>
    <x v="0"/>
    <m/>
    <m/>
    <m/>
    <x v="0"/>
  </r>
  <r>
    <n v="2020"/>
    <x v="6"/>
    <d v="1900-01-04T19:00:00"/>
    <s v="Full"/>
    <s v="First 30"/>
    <s v="AS"/>
    <s v="No Fish"/>
    <x v="0"/>
    <m/>
    <m/>
    <m/>
    <x v="0"/>
  </r>
  <r>
    <n v="2020"/>
    <x v="6"/>
    <d v="1900-01-04T20:00:00"/>
    <s v="Full"/>
    <s v="First 30"/>
    <s v="AS"/>
    <s v="No Fish"/>
    <x v="0"/>
    <m/>
    <m/>
    <m/>
    <x v="0"/>
  </r>
  <r>
    <n v="2020"/>
    <x v="6"/>
    <d v="1900-01-04T21:00:00"/>
    <s v="Full"/>
    <s v="First 30"/>
    <s v="AS"/>
    <s v="No Fish"/>
    <x v="0"/>
    <m/>
    <m/>
    <m/>
    <x v="0"/>
  </r>
  <r>
    <n v="2020"/>
    <x v="6"/>
    <d v="1900-01-04T22:00:00"/>
    <s v="Full"/>
    <s v="First 30"/>
    <s v="AS"/>
    <s v="No Fish"/>
    <x v="0"/>
    <m/>
    <m/>
    <m/>
    <x v="0"/>
  </r>
  <r>
    <n v="2020"/>
    <x v="6"/>
    <d v="1900-01-04T23:00:00"/>
    <s v="Full"/>
    <s v="First 30"/>
    <s v="AS"/>
    <s v="No Fish"/>
    <x v="0"/>
    <m/>
    <m/>
    <m/>
    <x v="0"/>
  </r>
  <r>
    <n v="2020"/>
    <x v="7"/>
    <d v="1900-01-05T00:00:00"/>
    <s v="Full"/>
    <s v="First 30"/>
    <s v="AS"/>
    <d v="1899-12-30T00:11:54"/>
    <x v="2"/>
    <n v="71.5"/>
    <n v="2046"/>
    <n v="10.5"/>
    <x v="1"/>
  </r>
  <r>
    <n v="2020"/>
    <x v="7"/>
    <d v="1900-01-05T00:00:00"/>
    <s v="Full"/>
    <s v="First 30"/>
    <s v="AS"/>
    <d v="1899-12-30T00:29:22"/>
    <x v="2"/>
    <n v="68.5"/>
    <n v="5064"/>
    <n v="7.92"/>
    <x v="1"/>
  </r>
  <r>
    <n v="2020"/>
    <x v="7"/>
    <d v="1900-01-05T01:00:00"/>
    <s v="Full"/>
    <s v="First 30"/>
    <s v="AS"/>
    <d v="1899-12-30T01:09:33"/>
    <x v="2"/>
    <n v="60.6"/>
    <n v="1656"/>
    <n v="3.66"/>
    <x v="1"/>
  </r>
  <r>
    <n v="2020"/>
    <x v="7"/>
    <d v="1900-01-05T01:00:00"/>
    <s v="Full"/>
    <s v="First 30"/>
    <s v="AS"/>
    <d v="1899-12-30T01:18:33"/>
    <x v="2"/>
    <n v="65.2"/>
    <n v="3183"/>
    <n v="4.2"/>
    <x v="1"/>
  </r>
  <r>
    <n v="2020"/>
    <x v="7"/>
    <d v="1900-01-05T02:00:00"/>
    <s v="Full"/>
    <s v="First 30"/>
    <s v="AS"/>
    <s v="No Fish"/>
    <x v="0"/>
    <m/>
    <m/>
    <m/>
    <x v="0"/>
  </r>
  <r>
    <n v="2020"/>
    <x v="7"/>
    <d v="1900-01-05T03:00:00"/>
    <s v="Full"/>
    <s v="First 30"/>
    <s v="AS"/>
    <s v="No Fish"/>
    <x v="0"/>
    <m/>
    <m/>
    <m/>
    <x v="0"/>
  </r>
  <r>
    <n v="2020"/>
    <x v="7"/>
    <d v="1900-01-05T04:00:00"/>
    <s v="Full"/>
    <s v="First 30"/>
    <s v="AS"/>
    <s v="No Fish"/>
    <x v="0"/>
    <m/>
    <m/>
    <m/>
    <x v="0"/>
  </r>
  <r>
    <n v="2020"/>
    <x v="7"/>
    <d v="1900-01-05T05:00:00"/>
    <s v="Full"/>
    <s v="First 30"/>
    <s v="AS"/>
    <s v="No Fish"/>
    <x v="0"/>
    <m/>
    <m/>
    <m/>
    <x v="0"/>
  </r>
  <r>
    <n v="2020"/>
    <x v="7"/>
    <d v="1900-01-05T06:00:00"/>
    <s v="Full"/>
    <s v="First 30"/>
    <s v="AS"/>
    <s v="No Fish"/>
    <x v="0"/>
    <m/>
    <m/>
    <m/>
    <x v="0"/>
  </r>
  <r>
    <n v="2020"/>
    <x v="7"/>
    <d v="1900-01-05T07:00:00"/>
    <s v="Full"/>
    <s v="First 30"/>
    <s v="AS"/>
    <s v="No Fish"/>
    <x v="0"/>
    <m/>
    <m/>
    <m/>
    <x v="0"/>
  </r>
  <r>
    <n v="2020"/>
    <x v="7"/>
    <d v="1900-01-05T08:00:00"/>
    <s v="Full"/>
    <s v="First 30"/>
    <s v="AS"/>
    <s v="No Fish"/>
    <x v="0"/>
    <m/>
    <m/>
    <m/>
    <x v="0"/>
  </r>
  <r>
    <n v="2020"/>
    <x v="7"/>
    <d v="1900-01-05T09:00:00"/>
    <s v="Full"/>
    <s v="First 30"/>
    <s v="AS"/>
    <s v="No Fish"/>
    <x v="0"/>
    <m/>
    <m/>
    <m/>
    <x v="0"/>
  </r>
  <r>
    <n v="2020"/>
    <x v="7"/>
    <d v="1900-01-05T10:00:00"/>
    <s v="No Data"/>
    <s v="No Data"/>
    <s v="AS"/>
    <s v="No Data"/>
    <x v="0"/>
    <m/>
    <m/>
    <m/>
    <x v="0"/>
  </r>
  <r>
    <n v="2020"/>
    <x v="7"/>
    <d v="1900-01-05T11:00:00"/>
    <s v="No Data"/>
    <s v="No Data"/>
    <s v="AS"/>
    <s v="No Data"/>
    <x v="0"/>
    <m/>
    <m/>
    <m/>
    <x v="0"/>
  </r>
  <r>
    <n v="2020"/>
    <x v="7"/>
    <d v="1900-01-05T12:00:00"/>
    <s v="No Data"/>
    <s v="No Data"/>
    <s v="AS"/>
    <s v="No Data"/>
    <x v="0"/>
    <m/>
    <m/>
    <m/>
    <x v="0"/>
  </r>
  <r>
    <n v="2020"/>
    <x v="7"/>
    <d v="1900-01-05T13:00:00"/>
    <s v="No Data"/>
    <s v="No Data"/>
    <s v="AS"/>
    <s v="No Data"/>
    <x v="0"/>
    <m/>
    <m/>
    <m/>
    <x v="0"/>
  </r>
  <r>
    <n v="2020"/>
    <x v="7"/>
    <d v="1900-01-05T14:00:00"/>
    <s v="No Data"/>
    <s v="No Data"/>
    <s v="AS"/>
    <s v="No Data"/>
    <x v="0"/>
    <m/>
    <m/>
    <m/>
    <x v="0"/>
  </r>
  <r>
    <n v="2020"/>
    <x v="7"/>
    <d v="1900-01-05T15:00:00"/>
    <s v="Full"/>
    <s v="First 30"/>
    <s v="AS"/>
    <s v="No Fish"/>
    <x v="0"/>
    <m/>
    <m/>
    <m/>
    <x v="0"/>
  </r>
  <r>
    <n v="2020"/>
    <x v="7"/>
    <d v="1900-01-05T16:00:00"/>
    <s v="Full"/>
    <s v="First 30"/>
    <s v="AS"/>
    <s v="No Fish"/>
    <x v="0"/>
    <m/>
    <m/>
    <m/>
    <x v="0"/>
  </r>
  <r>
    <n v="2020"/>
    <x v="7"/>
    <d v="1900-01-05T17:00:00"/>
    <s v="Full"/>
    <s v="First 30"/>
    <s v="AS"/>
    <s v="No Fish"/>
    <x v="0"/>
    <m/>
    <m/>
    <m/>
    <x v="0"/>
  </r>
  <r>
    <n v="2020"/>
    <x v="7"/>
    <d v="1900-01-05T18:00:00"/>
    <s v="Full"/>
    <s v="First 30"/>
    <s v="AS"/>
    <s v="No Fish"/>
    <x v="0"/>
    <m/>
    <m/>
    <m/>
    <x v="0"/>
  </r>
  <r>
    <n v="2020"/>
    <x v="7"/>
    <d v="1900-01-05T19:00:00"/>
    <s v="Full"/>
    <s v="First 30"/>
    <s v="AS"/>
    <s v="No Fish"/>
    <x v="0"/>
    <m/>
    <m/>
    <m/>
    <x v="0"/>
  </r>
  <r>
    <n v="2020"/>
    <x v="7"/>
    <d v="1900-01-05T20:00:00"/>
    <s v="Full"/>
    <s v="First 30"/>
    <s v="AS"/>
    <s v="No Fish"/>
    <x v="0"/>
    <m/>
    <m/>
    <m/>
    <x v="0"/>
  </r>
  <r>
    <n v="2020"/>
    <x v="7"/>
    <d v="1900-01-05T21:00:00"/>
    <s v="Full"/>
    <s v="First 30"/>
    <s v="AS"/>
    <s v="No Fish"/>
    <x v="0"/>
    <m/>
    <m/>
    <m/>
    <x v="0"/>
  </r>
  <r>
    <n v="2020"/>
    <x v="7"/>
    <d v="1900-01-05T22:00:00"/>
    <s v="Full"/>
    <s v="First 30"/>
    <s v="AS"/>
    <d v="1899-12-30T22:04:19"/>
    <x v="2"/>
    <n v="59.2"/>
    <n v="734"/>
    <n v="3.9"/>
    <x v="1"/>
  </r>
  <r>
    <n v="2020"/>
    <x v="7"/>
    <d v="1900-01-05T23:00:00"/>
    <s v="Full"/>
    <s v="First 30"/>
    <s v="AS"/>
    <d v="1899-12-30T23:06:23"/>
    <x v="2"/>
    <n v="56.4"/>
    <n v="1103"/>
    <n v="15.01"/>
    <x v="1"/>
  </r>
  <r>
    <n v="2020"/>
    <x v="7"/>
    <d v="1900-01-05T23:00:00"/>
    <s v="Full"/>
    <s v="First 30"/>
    <s v="AS"/>
    <d v="1899-12-30T23:18:10"/>
    <x v="2"/>
    <n v="71.400000000000006"/>
    <n v="3139"/>
    <n v="9.6199999999999992"/>
    <x v="1"/>
  </r>
  <r>
    <n v="2020"/>
    <x v="8"/>
    <d v="1900-01-06T00:00:00"/>
    <s v="Full"/>
    <s v="First 30"/>
    <s v="BT"/>
    <d v="1899-12-30T00:18:34"/>
    <x v="2"/>
    <n v="67.099999999999994"/>
    <n v="3225"/>
    <n v="14.25"/>
    <x v="1"/>
  </r>
  <r>
    <n v="2020"/>
    <x v="8"/>
    <d v="1900-01-06T01:00:00"/>
    <s v="Full"/>
    <s v="First 30"/>
    <s v="BT"/>
    <d v="1899-12-30T01:19:03"/>
    <x v="2"/>
    <n v="60.2"/>
    <n v="3290"/>
    <n v="15.83"/>
    <x v="1"/>
  </r>
  <r>
    <n v="2020"/>
    <x v="8"/>
    <d v="1900-01-06T01:00:00"/>
    <s v="Full"/>
    <s v="First 30"/>
    <s v="BT"/>
    <d v="1899-12-30T01:29:54"/>
    <x v="2"/>
    <n v="76.599999999999994"/>
    <n v="5163"/>
    <n v="14.26"/>
    <x v="1"/>
  </r>
  <r>
    <n v="2020"/>
    <x v="8"/>
    <d v="1900-01-06T02:00:00"/>
    <s v="Full"/>
    <s v="First 30"/>
    <s v="BT"/>
    <d v="1899-12-30T02:07:56"/>
    <x v="2"/>
    <n v="75.599999999999994"/>
    <n v="1371"/>
    <n v="21.89"/>
    <x v="1"/>
  </r>
  <r>
    <n v="2020"/>
    <x v="8"/>
    <d v="1900-01-06T03:00:00"/>
    <s v="Full"/>
    <s v="First 30"/>
    <s v="BT"/>
    <s v="No Fish"/>
    <x v="0"/>
    <m/>
    <m/>
    <m/>
    <x v="0"/>
  </r>
  <r>
    <n v="2020"/>
    <x v="8"/>
    <d v="1900-01-06T04:00:00"/>
    <s v="Full"/>
    <s v="First 30"/>
    <s v="BT"/>
    <s v="No Fish"/>
    <x v="0"/>
    <m/>
    <m/>
    <m/>
    <x v="0"/>
  </r>
  <r>
    <n v="2020"/>
    <x v="8"/>
    <d v="1900-01-06T05:00:00"/>
    <s v="Full"/>
    <s v="First 30"/>
    <s v="BT"/>
    <d v="1899-12-30T05:11:31"/>
    <x v="2"/>
    <n v="55.7"/>
    <n v="1994"/>
    <n v="21.62"/>
    <x v="1"/>
  </r>
  <r>
    <n v="2020"/>
    <x v="8"/>
    <d v="1900-01-06T06:00:00"/>
    <s v="Full"/>
    <s v="First 30"/>
    <s v="BT"/>
    <s v="No Fish"/>
    <x v="0"/>
    <m/>
    <m/>
    <m/>
    <x v="0"/>
  </r>
  <r>
    <n v="2020"/>
    <x v="8"/>
    <d v="1900-01-06T07:00:00"/>
    <s v="Full"/>
    <s v="First 30"/>
    <s v="BT"/>
    <s v="No Fish"/>
    <x v="0"/>
    <m/>
    <m/>
    <m/>
    <x v="0"/>
  </r>
  <r>
    <n v="2020"/>
    <x v="8"/>
    <d v="1900-01-06T08:00:00"/>
    <s v="Full"/>
    <s v="First 30"/>
    <s v="BT"/>
    <s v="No Fish"/>
    <x v="0"/>
    <m/>
    <m/>
    <m/>
    <x v="0"/>
  </r>
  <r>
    <n v="2020"/>
    <x v="8"/>
    <d v="1900-01-06T09:00:00"/>
    <s v="Full"/>
    <s v="First 30"/>
    <s v="BT"/>
    <s v="No Fish"/>
    <x v="0"/>
    <m/>
    <m/>
    <m/>
    <x v="0"/>
  </r>
  <r>
    <n v="2020"/>
    <x v="8"/>
    <d v="1900-01-06T10:00:00"/>
    <s v="Full"/>
    <s v="First 30"/>
    <s v="BT"/>
    <s v="No Fish"/>
    <x v="0"/>
    <m/>
    <m/>
    <m/>
    <x v="0"/>
  </r>
  <r>
    <n v="2020"/>
    <x v="8"/>
    <d v="1900-01-06T11:00:00"/>
    <s v="Full"/>
    <s v="First 30"/>
    <s v="BT"/>
    <s v="No Fish"/>
    <x v="0"/>
    <m/>
    <m/>
    <m/>
    <x v="0"/>
  </r>
  <r>
    <n v="2020"/>
    <x v="8"/>
    <d v="1900-01-06T12:00:00"/>
    <s v="Full"/>
    <s v="First 30"/>
    <s v="BT"/>
    <s v="No Fish"/>
    <x v="0"/>
    <m/>
    <m/>
    <m/>
    <x v="0"/>
  </r>
  <r>
    <n v="2020"/>
    <x v="8"/>
    <d v="1900-01-06T13:00:00"/>
    <s v="Full"/>
    <s v="First 30"/>
    <s v="BT"/>
    <s v="No Fish"/>
    <x v="0"/>
    <m/>
    <m/>
    <m/>
    <x v="0"/>
  </r>
  <r>
    <n v="2020"/>
    <x v="8"/>
    <d v="1900-01-06T14:00:00"/>
    <s v="Full"/>
    <s v="First 30"/>
    <s v="BT"/>
    <s v="No Fish"/>
    <x v="0"/>
    <m/>
    <m/>
    <m/>
    <x v="0"/>
  </r>
  <r>
    <n v="2020"/>
    <x v="8"/>
    <d v="1900-01-06T15:00:00"/>
    <s v="Full"/>
    <s v="First 30"/>
    <s v="BT"/>
    <s v="No Fish"/>
    <x v="0"/>
    <m/>
    <m/>
    <m/>
    <x v="0"/>
  </r>
  <r>
    <n v="2020"/>
    <x v="8"/>
    <d v="1900-01-06T16:00:00"/>
    <s v="Full"/>
    <s v="First 30"/>
    <s v="BT"/>
    <s v="No Fish"/>
    <x v="0"/>
    <m/>
    <m/>
    <m/>
    <x v="0"/>
  </r>
  <r>
    <n v="2020"/>
    <x v="8"/>
    <d v="1900-01-06T17:00:00"/>
    <s v="Full"/>
    <s v="First 30"/>
    <s v="BT"/>
    <s v="No Fish"/>
    <x v="0"/>
    <m/>
    <m/>
    <m/>
    <x v="0"/>
  </r>
  <r>
    <n v="2020"/>
    <x v="8"/>
    <d v="1900-01-06T18:00:00"/>
    <s v="Full"/>
    <s v="First 30"/>
    <s v="BT"/>
    <d v="1899-12-30T18:23:46"/>
    <x v="2"/>
    <n v="68.400000000000006"/>
    <n v="4088"/>
    <n v="15.26"/>
    <x v="1"/>
  </r>
  <r>
    <n v="2020"/>
    <x v="8"/>
    <d v="1900-01-06T19:00:00"/>
    <s v="Full"/>
    <s v="First 30"/>
    <s v="BT"/>
    <s v="No Fish"/>
    <x v="0"/>
    <m/>
    <m/>
    <m/>
    <x v="0"/>
  </r>
  <r>
    <n v="2020"/>
    <x v="8"/>
    <d v="1900-01-06T20:00:00"/>
    <s v="Full"/>
    <s v="First 30"/>
    <s v="BT"/>
    <d v="1899-12-30T20:14:24"/>
    <x v="2"/>
    <n v="82.1"/>
    <n v="2467"/>
    <n v="18.850000000000001"/>
    <x v="1"/>
  </r>
  <r>
    <n v="2020"/>
    <x v="8"/>
    <d v="1900-01-06T21:00:00"/>
    <s v="Full"/>
    <s v="First 30"/>
    <s v="BT"/>
    <s v="No Fish"/>
    <x v="0"/>
    <m/>
    <m/>
    <m/>
    <x v="0"/>
  </r>
  <r>
    <n v="2020"/>
    <x v="8"/>
    <d v="1900-01-06T22:00:00"/>
    <s v="Full"/>
    <s v="First 30"/>
    <s v="BT"/>
    <s v="No Fish"/>
    <x v="0"/>
    <m/>
    <m/>
    <m/>
    <x v="0"/>
  </r>
  <r>
    <n v="2020"/>
    <x v="8"/>
    <d v="1900-01-06T23:00:00"/>
    <s v="Full"/>
    <s v="First 30"/>
    <s v="BT"/>
    <s v="No Fish"/>
    <x v="0"/>
    <m/>
    <m/>
    <m/>
    <x v="0"/>
  </r>
  <r>
    <n v="2020"/>
    <x v="9"/>
    <d v="1900-01-07T00:00:00"/>
    <s v="Full"/>
    <s v="First 30"/>
    <s v="BT"/>
    <d v="1899-12-30T00:14:25"/>
    <x v="2"/>
    <n v="73.400000000000006"/>
    <n v="2476"/>
    <n v="10.34"/>
    <x v="1"/>
  </r>
  <r>
    <n v="2020"/>
    <x v="9"/>
    <d v="1900-01-07T00:00:00"/>
    <s v="Full"/>
    <s v="First 30"/>
    <s v="BT"/>
    <d v="1899-12-30T00:24:39"/>
    <x v="2"/>
    <n v="64.2"/>
    <n v="4227"/>
    <n v="13.63"/>
    <x v="1"/>
  </r>
  <r>
    <n v="2020"/>
    <x v="9"/>
    <d v="1900-01-07T00:00:00"/>
    <s v="Full"/>
    <s v="First 30"/>
    <s v="BT"/>
    <d v="1899-12-30T00:25:31"/>
    <x v="2"/>
    <n v="87"/>
    <n v="4377"/>
    <n v="21.33"/>
    <x v="1"/>
  </r>
  <r>
    <n v="2020"/>
    <x v="9"/>
    <d v="1900-01-07T01:00:00"/>
    <s v="Full"/>
    <s v="First 30"/>
    <s v="BT"/>
    <d v="1899-12-30T01:06:11"/>
    <x v="2"/>
    <n v="76"/>
    <n v="1051"/>
    <n v="13.07"/>
    <x v="1"/>
  </r>
  <r>
    <n v="2020"/>
    <x v="9"/>
    <d v="1900-01-07T02:00:00"/>
    <s v="Full"/>
    <s v="First 30"/>
    <s v="BT"/>
    <s v="No Fish"/>
    <x v="0"/>
    <m/>
    <m/>
    <m/>
    <x v="0"/>
  </r>
  <r>
    <n v="2020"/>
    <x v="9"/>
    <d v="1900-01-07T03:00:00"/>
    <s v="Full"/>
    <s v="First 30"/>
    <s v="BT"/>
    <d v="1899-12-30T03:29:39"/>
    <x v="2"/>
    <n v="69.900000000000006"/>
    <n v="5111"/>
    <n v="7.12"/>
    <x v="1"/>
  </r>
  <r>
    <n v="2020"/>
    <x v="9"/>
    <d v="1900-01-07T04:00:00"/>
    <s v="Full"/>
    <s v="First 30"/>
    <s v="BT"/>
    <d v="1899-12-30T04:13:29"/>
    <x v="2"/>
    <n v="63.3"/>
    <n v="2323"/>
    <n v="8"/>
    <x v="1"/>
  </r>
  <r>
    <n v="2020"/>
    <x v="9"/>
    <d v="1900-01-07T04:00:00"/>
    <s v="Full"/>
    <s v="First 30"/>
    <s v="BT"/>
    <d v="1899-12-30T04:19:06"/>
    <x v="2"/>
    <n v="68.099999999999994"/>
    <n v="3301"/>
    <n v="11.44"/>
    <x v="1"/>
  </r>
  <r>
    <n v="2020"/>
    <x v="9"/>
    <d v="1900-01-07T05:00:00"/>
    <s v="Full"/>
    <s v="First 30"/>
    <s v="BT"/>
    <d v="1899-12-30T05:17:50"/>
    <x v="2"/>
    <n v="58.9"/>
    <n v="3050"/>
    <n v="13.24"/>
    <x v="1"/>
  </r>
  <r>
    <n v="2020"/>
    <x v="9"/>
    <d v="1900-01-07T06:00:00"/>
    <s v="Full"/>
    <s v="First 30"/>
    <s v="BT"/>
    <s v="No Fish"/>
    <x v="0"/>
    <m/>
    <m/>
    <m/>
    <x v="0"/>
  </r>
  <r>
    <n v="2020"/>
    <x v="9"/>
    <d v="1900-01-07T07:00:00"/>
    <s v="Full"/>
    <s v="First 30"/>
    <s v="BT"/>
    <s v="No Fish"/>
    <x v="0"/>
    <m/>
    <m/>
    <m/>
    <x v="0"/>
  </r>
  <r>
    <n v="2020"/>
    <x v="9"/>
    <d v="1900-01-07T08:00:00"/>
    <s v="Full"/>
    <s v="First 30"/>
    <s v="BT"/>
    <s v="No Fish"/>
    <x v="0"/>
    <m/>
    <m/>
    <m/>
    <x v="0"/>
  </r>
  <r>
    <n v="2020"/>
    <x v="9"/>
    <d v="1900-01-07T09:00:00"/>
    <s v="Full"/>
    <s v="First 30"/>
    <s v="BT"/>
    <s v="No Fish"/>
    <x v="0"/>
    <m/>
    <m/>
    <m/>
    <x v="0"/>
  </r>
  <r>
    <n v="2020"/>
    <x v="9"/>
    <d v="1900-01-07T10:00:00"/>
    <s v="Full"/>
    <s v="First 30"/>
    <s v="BT"/>
    <s v="No Fish"/>
    <x v="0"/>
    <m/>
    <m/>
    <m/>
    <x v="0"/>
  </r>
  <r>
    <n v="2020"/>
    <x v="9"/>
    <d v="1900-01-07T11:00:00"/>
    <s v="Full"/>
    <s v="First 30"/>
    <s v="BT"/>
    <s v="No Fish"/>
    <x v="0"/>
    <m/>
    <m/>
    <m/>
    <x v="0"/>
  </r>
  <r>
    <n v="2020"/>
    <x v="9"/>
    <d v="1900-01-07T12:00:00"/>
    <s v="Full"/>
    <s v="First 30"/>
    <s v="BT"/>
    <s v="No Fish"/>
    <x v="0"/>
    <m/>
    <m/>
    <m/>
    <x v="0"/>
  </r>
  <r>
    <n v="2020"/>
    <x v="9"/>
    <d v="1900-01-07T13:00:00"/>
    <s v="Full"/>
    <s v="First 30"/>
    <s v="BT"/>
    <s v="No Fish"/>
    <x v="0"/>
    <m/>
    <m/>
    <m/>
    <x v="0"/>
  </r>
  <r>
    <n v="2020"/>
    <x v="9"/>
    <d v="1900-01-07T14:00:00"/>
    <s v="Full"/>
    <s v="First 30"/>
    <s v="BT"/>
    <s v="No Fish"/>
    <x v="0"/>
    <m/>
    <m/>
    <m/>
    <x v="0"/>
  </r>
  <r>
    <n v="2020"/>
    <x v="9"/>
    <d v="1900-01-07T15:00:00"/>
    <s v="Full"/>
    <s v="First 30"/>
    <s v="BT"/>
    <s v="No Fish"/>
    <x v="0"/>
    <m/>
    <m/>
    <m/>
    <x v="0"/>
  </r>
  <r>
    <n v="2020"/>
    <x v="9"/>
    <d v="1900-01-07T16:00:00"/>
    <s v="Full"/>
    <s v="First 30"/>
    <s v="BT"/>
    <s v="No Fish"/>
    <x v="0"/>
    <m/>
    <m/>
    <m/>
    <x v="0"/>
  </r>
  <r>
    <n v="2020"/>
    <x v="9"/>
    <d v="1900-01-07T17:00:00"/>
    <s v="Full"/>
    <s v="First 30"/>
    <s v="BT"/>
    <s v="No Fish"/>
    <x v="0"/>
    <m/>
    <m/>
    <m/>
    <x v="0"/>
  </r>
  <r>
    <n v="2020"/>
    <x v="9"/>
    <d v="1900-01-07T18:00:00"/>
    <s v="Full"/>
    <s v="First 30"/>
    <s v="BT"/>
    <s v="No Fish"/>
    <x v="0"/>
    <m/>
    <m/>
    <m/>
    <x v="0"/>
  </r>
  <r>
    <n v="2020"/>
    <x v="9"/>
    <d v="1900-01-07T19:00:00"/>
    <s v="Full"/>
    <s v="First 30"/>
    <s v="BT"/>
    <d v="1899-12-30T19:13:16"/>
    <x v="2"/>
    <n v="72.900000000000006"/>
    <n v="2292"/>
    <n v="9.27"/>
    <x v="1"/>
  </r>
  <r>
    <n v="2020"/>
    <x v="9"/>
    <d v="1900-01-07T19:00:00"/>
    <s v="Full"/>
    <s v="First 30"/>
    <s v="BT"/>
    <d v="1899-12-30T19:15:13"/>
    <x v="1"/>
    <n v="62.3"/>
    <n v="2624"/>
    <n v="15.56"/>
    <x v="1"/>
  </r>
  <r>
    <n v="2020"/>
    <x v="9"/>
    <d v="1900-01-07T19:00:00"/>
    <s v="Full"/>
    <s v="First 30"/>
    <s v="BT"/>
    <d v="1899-12-30T19:15:24"/>
    <x v="1"/>
    <n v="72.8"/>
    <n v="2654"/>
    <n v="15.56"/>
    <x v="1"/>
  </r>
  <r>
    <n v="2020"/>
    <x v="9"/>
    <d v="1900-01-07T19:00:00"/>
    <s v="Full"/>
    <s v="First 30"/>
    <s v="BT"/>
    <d v="1899-12-30T19:15:43"/>
    <x v="2"/>
    <n v="74.099999999999994"/>
    <n v="2710"/>
    <n v="4.8"/>
    <x v="1"/>
  </r>
  <r>
    <n v="2020"/>
    <x v="9"/>
    <d v="1900-01-07T19:00:00"/>
    <s v="Full"/>
    <s v="First 30"/>
    <s v="BT"/>
    <d v="1899-12-30T19:15:48"/>
    <x v="2"/>
    <n v="59.5"/>
    <n v="2723"/>
    <n v="18.02"/>
    <x v="1"/>
  </r>
  <r>
    <n v="2020"/>
    <x v="9"/>
    <d v="1900-01-07T19:00:00"/>
    <s v="Full"/>
    <s v="First 30"/>
    <s v="BT"/>
    <m/>
    <x v="1"/>
    <n v="55"/>
    <n v="4526"/>
    <n v="19.100000000000001"/>
    <x v="1"/>
  </r>
  <r>
    <n v="2020"/>
    <x v="9"/>
    <d v="1900-01-07T19:00:00"/>
    <s v="Full"/>
    <s v="First 30"/>
    <s v="BT"/>
    <d v="1899-12-30T19:26:17"/>
    <x v="1"/>
    <n v="59.3"/>
    <n v="4530"/>
    <n v="18.38"/>
    <x v="1"/>
  </r>
  <r>
    <n v="2020"/>
    <x v="9"/>
    <d v="1900-01-07T19:00:00"/>
    <s v="Full"/>
    <s v="First 30"/>
    <s v="BT"/>
    <d v="1899-12-30T19:27:03"/>
    <x v="2"/>
    <n v="59.9"/>
    <n v="4664"/>
    <n v="17.940000000000001"/>
    <x v="1"/>
  </r>
  <r>
    <n v="2020"/>
    <x v="9"/>
    <d v="1900-01-07T19:00:00"/>
    <s v="Full"/>
    <s v="First 30"/>
    <s v="BT"/>
    <d v="1899-12-30T19:27:27"/>
    <x v="2"/>
    <n v="78.099999999999994"/>
    <n v="4736"/>
    <n v="12.46"/>
    <x v="1"/>
  </r>
  <r>
    <n v="2020"/>
    <x v="9"/>
    <d v="1900-01-07T20:00:00"/>
    <s v="Full"/>
    <s v="First 30"/>
    <s v="BT"/>
    <d v="1899-12-30T20:24:19"/>
    <x v="2"/>
    <n v="72.5"/>
    <n v="4192"/>
    <n v="14.94"/>
    <x v="1"/>
  </r>
  <r>
    <n v="2020"/>
    <x v="9"/>
    <d v="1900-01-07T20:00:00"/>
    <s v="Full"/>
    <s v="First 30"/>
    <s v="BT"/>
    <d v="1899-12-30T20:26:39"/>
    <x v="2"/>
    <n v="54.6"/>
    <n v="4588"/>
    <n v="16.82"/>
    <x v="1"/>
  </r>
  <r>
    <n v="2020"/>
    <x v="9"/>
    <d v="1900-01-07T20:00:00"/>
    <s v="Full"/>
    <s v="First 30"/>
    <s v="BT"/>
    <d v="1899-12-30T20:26:43"/>
    <x v="2"/>
    <n v="69.400000000000006"/>
    <n v="4599"/>
    <n v="18.88"/>
    <x v="1"/>
  </r>
  <r>
    <n v="2020"/>
    <x v="9"/>
    <d v="1899-12-30T21:00:00"/>
    <s v="Full"/>
    <s v="First 30"/>
    <s v="BT"/>
    <d v="1899-12-30T21:13:02"/>
    <x v="2"/>
    <n v="70"/>
    <n v="2240"/>
    <n v="8.09"/>
    <x v="1"/>
  </r>
  <r>
    <n v="2020"/>
    <x v="9"/>
    <d v="1899-12-30T21:00:00"/>
    <s v="Full"/>
    <s v="First 30"/>
    <s v="BT"/>
    <d v="1899-12-30T21:15:33"/>
    <x v="2"/>
    <n v="66.099999999999994"/>
    <n v="2680"/>
    <n v="18.600000000000001"/>
    <x v="1"/>
  </r>
  <r>
    <n v="2020"/>
    <x v="9"/>
    <d v="1899-12-30T21:00:00"/>
    <s v="Full"/>
    <s v="First 30"/>
    <s v="BT"/>
    <d v="1899-12-30T21:19:13"/>
    <x v="2"/>
    <n v="72.900000000000006"/>
    <n v="3301"/>
    <n v="10.32"/>
    <x v="1"/>
  </r>
  <r>
    <n v="2020"/>
    <x v="9"/>
    <d v="1900-01-07T22:00:00"/>
    <s v="Full"/>
    <s v="First 30"/>
    <s v="BT"/>
    <d v="1899-12-30T22:20:41"/>
    <x v="2"/>
    <n v="69.099999999999994"/>
    <n v="3564"/>
    <n v="9.3000000000000007"/>
    <x v="1"/>
  </r>
  <r>
    <n v="2020"/>
    <x v="9"/>
    <d v="1900-01-07T23:00:00"/>
    <s v="Full"/>
    <s v="First 30"/>
    <s v="BT"/>
    <s v="No Fish"/>
    <x v="0"/>
    <m/>
    <m/>
    <m/>
    <x v="0"/>
  </r>
  <r>
    <n v="2020"/>
    <x v="10"/>
    <d v="1900-01-09T00:00:00"/>
    <s v="Full"/>
    <s v="First 30"/>
    <s v="AS"/>
    <s v="No Fish"/>
    <x v="0"/>
    <m/>
    <m/>
    <m/>
    <x v="0"/>
  </r>
  <r>
    <n v="2020"/>
    <x v="10"/>
    <d v="1900-01-09T01:00:00"/>
    <s v="Full"/>
    <s v="First 30"/>
    <s v="AS"/>
    <s v="No Fish"/>
    <x v="0"/>
    <m/>
    <m/>
    <m/>
    <x v="0"/>
  </r>
  <r>
    <n v="2020"/>
    <x v="10"/>
    <d v="1900-01-09T02:00:00"/>
    <s v="Full"/>
    <s v="First 30"/>
    <s v="AS"/>
    <d v="1899-12-30T02:01:09"/>
    <x v="2"/>
    <n v="61.9"/>
    <n v="197"/>
    <n v="18.420000000000002"/>
    <x v="1"/>
  </r>
  <r>
    <n v="2020"/>
    <x v="10"/>
    <d v="1900-01-09T02:00:00"/>
    <s v="Full"/>
    <s v="First 30"/>
    <s v="AS"/>
    <d v="1899-12-30T02:04:41"/>
    <x v="1"/>
    <n v="55.9"/>
    <n v="801"/>
    <n v="10.78"/>
    <x v="1"/>
  </r>
  <r>
    <n v="2020"/>
    <x v="10"/>
    <d v="1900-01-09T02:00:00"/>
    <s v="Full"/>
    <s v="First 30"/>
    <s v="AS"/>
    <d v="1899-12-30T02:10:10"/>
    <x v="2"/>
    <n v="72.400000000000006"/>
    <n v="1761"/>
    <n v="10.83"/>
    <x v="1"/>
  </r>
  <r>
    <n v="2020"/>
    <x v="10"/>
    <d v="1900-01-09T02:00:00"/>
    <s v="Full"/>
    <s v="First 30"/>
    <s v="AS"/>
    <d v="1899-12-30T02:15:57"/>
    <x v="2"/>
    <n v="65.5"/>
    <n v="2764"/>
    <n v="15.01"/>
    <x v="1"/>
  </r>
  <r>
    <n v="2020"/>
    <x v="10"/>
    <d v="1900-01-09T02:00:00"/>
    <s v="Full"/>
    <s v="First 30"/>
    <s v="AS"/>
    <d v="1899-12-30T02:23:03"/>
    <x v="1"/>
    <n v="58.7"/>
    <n v="3999"/>
    <n v="8.5"/>
    <x v="1"/>
  </r>
  <r>
    <n v="2020"/>
    <x v="10"/>
    <d v="1900-01-09T03:00:00"/>
    <s v="Full"/>
    <s v="First 30"/>
    <s v="AS"/>
    <d v="1899-12-30T03:11:22"/>
    <x v="2"/>
    <n v="56.7"/>
    <n v="1964"/>
    <n v="14.54"/>
    <x v="1"/>
  </r>
  <r>
    <n v="2020"/>
    <x v="10"/>
    <d v="1900-01-09T04:00:00"/>
    <s v="Full"/>
    <s v="First 30"/>
    <s v="AS"/>
    <s v="No Fish"/>
    <x v="0"/>
    <m/>
    <m/>
    <m/>
    <x v="0"/>
  </r>
  <r>
    <n v="2020"/>
    <x v="10"/>
    <d v="1900-01-09T05:00:00"/>
    <s v="Full"/>
    <s v="First 30"/>
    <s v="AS"/>
    <d v="1899-12-30T05:05:22"/>
    <x v="2"/>
    <n v="59.7"/>
    <n v="926"/>
    <n v="15.64"/>
    <x v="1"/>
  </r>
  <r>
    <n v="2020"/>
    <x v="10"/>
    <d v="1900-01-09T06:00:00"/>
    <s v="Full"/>
    <s v="First 30"/>
    <s v="AS"/>
    <s v="No Fish"/>
    <x v="0"/>
    <m/>
    <m/>
    <m/>
    <x v="0"/>
  </r>
  <r>
    <n v="2020"/>
    <x v="10"/>
    <d v="1900-01-09T07:00:00"/>
    <s v="Full"/>
    <s v="First 30"/>
    <s v="AS"/>
    <s v="No Fish"/>
    <x v="0"/>
    <m/>
    <m/>
    <m/>
    <x v="0"/>
  </r>
  <r>
    <n v="2020"/>
    <x v="10"/>
    <d v="1900-01-09T08:00:00"/>
    <s v="Full"/>
    <s v="First 30"/>
    <s v="AS"/>
    <s v="No Fish"/>
    <x v="0"/>
    <m/>
    <m/>
    <m/>
    <x v="0"/>
  </r>
  <r>
    <n v="2020"/>
    <x v="10"/>
    <d v="1900-01-09T09:00:00"/>
    <s v="Full"/>
    <s v="First 30"/>
    <s v="AS"/>
    <d v="1899-12-30T09:09:30"/>
    <x v="2"/>
    <n v="79.099999999999994"/>
    <n v="1632"/>
    <n v="13.28"/>
    <x v="1"/>
  </r>
  <r>
    <n v="2020"/>
    <x v="10"/>
    <d v="1900-01-09T09:00:00"/>
    <s v="Full"/>
    <s v="First 30"/>
    <s v="AS"/>
    <d v="1899-12-30T09:09:30"/>
    <x v="2"/>
    <n v="74.900000000000006"/>
    <n v="1632"/>
    <n v="13.12"/>
    <x v="1"/>
  </r>
  <r>
    <n v="2020"/>
    <x v="10"/>
    <d v="1900-01-09T09:00:00"/>
    <s v="Full"/>
    <s v="First 30"/>
    <s v="AS"/>
    <d v="1899-12-30T09:09:35"/>
    <x v="2"/>
    <n v="58.2"/>
    <n v="1648"/>
    <n v="13.48"/>
    <x v="1"/>
  </r>
  <r>
    <n v="2020"/>
    <x v="10"/>
    <d v="1900-01-09T10:00:00"/>
    <s v="Full"/>
    <s v="First 30"/>
    <s v="AS"/>
    <s v="No Fish"/>
    <x v="0"/>
    <m/>
    <m/>
    <m/>
    <x v="0"/>
  </r>
  <r>
    <n v="2020"/>
    <x v="10"/>
    <d v="1900-01-09T11:00:00"/>
    <s v="Full"/>
    <s v="First 30"/>
    <s v="AS"/>
    <s v="No Fish"/>
    <x v="0"/>
    <m/>
    <m/>
    <m/>
    <x v="0"/>
  </r>
  <r>
    <n v="2020"/>
    <x v="10"/>
    <d v="1900-01-09T12:00:00"/>
    <s v="Full"/>
    <s v="First 30"/>
    <s v="AS"/>
    <s v="No Fish"/>
    <x v="0"/>
    <m/>
    <m/>
    <m/>
    <x v="0"/>
  </r>
  <r>
    <n v="2020"/>
    <x v="10"/>
    <d v="1900-01-09T13:00:00"/>
    <s v="Full"/>
    <s v="First 30"/>
    <s v="AS"/>
    <d v="1899-12-30T13:03:44"/>
    <x v="2"/>
    <n v="66.8"/>
    <n v="380"/>
    <n v="13.28"/>
    <x v="1"/>
  </r>
  <r>
    <n v="2020"/>
    <x v="10"/>
    <d v="1900-01-09T14:00:00"/>
    <s v="Full"/>
    <s v="First 30"/>
    <s v="AS"/>
    <s v="No Fish"/>
    <x v="0"/>
    <m/>
    <m/>
    <m/>
    <x v="0"/>
  </r>
  <r>
    <n v="2020"/>
    <x v="10"/>
    <d v="1900-01-09T15:00:00"/>
    <s v="Full"/>
    <s v="First 30"/>
    <s v="AS"/>
    <s v="No Fish"/>
    <x v="0"/>
    <m/>
    <m/>
    <m/>
    <x v="0"/>
  </r>
  <r>
    <n v="2020"/>
    <x v="10"/>
    <d v="1900-01-09T16:00:00"/>
    <s v="Full"/>
    <s v="First 30"/>
    <s v="AS"/>
    <s v="No Fish"/>
    <x v="0"/>
    <m/>
    <m/>
    <m/>
    <x v="0"/>
  </r>
  <r>
    <n v="2020"/>
    <x v="10"/>
    <d v="1900-01-09T17:00:00"/>
    <s v="Full"/>
    <s v="First 30"/>
    <s v="AS"/>
    <d v="1899-12-30T17:23:33"/>
    <x v="1"/>
    <n v="70.599999999999994"/>
    <n v="4172"/>
    <n v="11.57"/>
    <x v="1"/>
  </r>
  <r>
    <n v="2020"/>
    <x v="10"/>
    <d v="1900-01-09T18:00:00"/>
    <s v="Full"/>
    <s v="First 30"/>
    <s v="AS"/>
    <s v="No Fish"/>
    <x v="0"/>
    <m/>
    <m/>
    <m/>
    <x v="0"/>
  </r>
  <r>
    <n v="2020"/>
    <x v="10"/>
    <d v="1900-01-09T19:00:00"/>
    <s v="Full"/>
    <s v="First 30"/>
    <s v="AS"/>
    <d v="1899-12-30T19:08:53"/>
    <x v="2"/>
    <n v="57.9"/>
    <n v="1575"/>
    <n v="19.71"/>
    <x v="1"/>
  </r>
  <r>
    <n v="2020"/>
    <x v="10"/>
    <d v="1900-01-09T20:00:00"/>
    <s v="Full"/>
    <s v="First 30"/>
    <s v="AS"/>
    <d v="1899-12-30T20:00:54"/>
    <x v="2"/>
    <n v="54.7"/>
    <n v="156"/>
    <n v="16.95"/>
    <x v="1"/>
  </r>
  <r>
    <n v="2020"/>
    <x v="10"/>
    <d v="1900-01-09T20:00:00"/>
    <s v="Full"/>
    <s v="First 30"/>
    <s v="AS"/>
    <d v="1899-12-30T20:03:42"/>
    <x v="2"/>
    <n v="59.3"/>
    <n v="663"/>
    <n v="18.72"/>
    <x v="1"/>
  </r>
  <r>
    <n v="2020"/>
    <x v="10"/>
    <d v="1900-01-09T21:00:00"/>
    <s v="Full"/>
    <s v="First 30"/>
    <s v="AS"/>
    <s v="No Fish"/>
    <x v="0"/>
    <m/>
    <m/>
    <m/>
    <x v="0"/>
  </r>
  <r>
    <n v="2020"/>
    <x v="10"/>
    <d v="1900-01-09T22:00:00"/>
    <s v="Full"/>
    <s v="First 30"/>
    <s v="AS"/>
    <s v="No Fish"/>
    <x v="0"/>
    <m/>
    <m/>
    <m/>
    <x v="0"/>
  </r>
  <r>
    <n v="2020"/>
    <x v="10"/>
    <d v="1900-01-09T23:00:00"/>
    <s v="Full"/>
    <s v="First 30"/>
    <s v="AS"/>
    <s v="No Fish"/>
    <x v="0"/>
    <m/>
    <m/>
    <m/>
    <x v="0"/>
  </r>
  <r>
    <n v="2020"/>
    <x v="11"/>
    <d v="1900-01-10T00:00:00"/>
    <s v="Full"/>
    <s v="First 30"/>
    <s v="AS"/>
    <s v="No Fish"/>
    <x v="0"/>
    <m/>
    <m/>
    <m/>
    <x v="0"/>
  </r>
  <r>
    <n v="2020"/>
    <x v="11"/>
    <d v="1900-01-10T01:00:00"/>
    <s v="Full"/>
    <s v="First 30"/>
    <s v="AS"/>
    <s v="No Fish"/>
    <x v="0"/>
    <m/>
    <m/>
    <m/>
    <x v="0"/>
  </r>
  <r>
    <n v="2020"/>
    <x v="11"/>
    <d v="1900-01-10T02:00:00"/>
    <s v="Full"/>
    <s v="First 30"/>
    <s v="AS"/>
    <s v="No Fish"/>
    <x v="0"/>
    <m/>
    <m/>
    <m/>
    <x v="0"/>
  </r>
  <r>
    <n v="2020"/>
    <x v="11"/>
    <d v="1900-01-10T03:00:00"/>
    <s v="Full"/>
    <s v="First 30"/>
    <s v="AS"/>
    <s v="No Fish"/>
    <x v="0"/>
    <m/>
    <m/>
    <m/>
    <x v="0"/>
  </r>
  <r>
    <n v="2020"/>
    <x v="11"/>
    <d v="1900-01-10T04:00:00"/>
    <s v="Full"/>
    <s v="First 30"/>
    <s v="AS"/>
    <s v="No Fish"/>
    <x v="0"/>
    <m/>
    <m/>
    <m/>
    <x v="0"/>
  </r>
  <r>
    <n v="2020"/>
    <x v="11"/>
    <d v="1900-01-10T05:00:00"/>
    <s v="Full"/>
    <s v="First 30"/>
    <s v="AS"/>
    <s v="No Fish"/>
    <x v="0"/>
    <m/>
    <m/>
    <m/>
    <x v="0"/>
  </r>
  <r>
    <n v="2020"/>
    <x v="11"/>
    <d v="1900-01-10T06:00:00"/>
    <s v="Full"/>
    <s v="First 30"/>
    <s v="AS"/>
    <d v="1899-12-30T06:27:50"/>
    <x v="2"/>
    <n v="64.099999999999994"/>
    <n v="4938"/>
    <n v="3.97"/>
    <x v="1"/>
  </r>
  <r>
    <n v="2020"/>
    <x v="11"/>
    <d v="1900-01-10T07:00:00"/>
    <s v="Full"/>
    <s v="First 30"/>
    <s v="AS"/>
    <s v="No Fish"/>
    <x v="0"/>
    <m/>
    <m/>
    <m/>
    <x v="0"/>
  </r>
  <r>
    <n v="2020"/>
    <x v="11"/>
    <d v="1900-01-10T08:00:00"/>
    <s v="Full"/>
    <s v="First 30"/>
    <s v="AS"/>
    <s v="No Fish"/>
    <x v="0"/>
    <m/>
    <m/>
    <m/>
    <x v="0"/>
  </r>
  <r>
    <n v="2020"/>
    <x v="11"/>
    <d v="1900-01-10T09:00:00"/>
    <s v="Full"/>
    <s v="First 30"/>
    <s v="AS"/>
    <s v="No Fish"/>
    <x v="0"/>
    <m/>
    <m/>
    <m/>
    <x v="0"/>
  </r>
  <r>
    <n v="2020"/>
    <x v="11"/>
    <d v="1900-01-10T10:00:00"/>
    <s v="Full"/>
    <s v="First 30"/>
    <s v="AS"/>
    <s v="No Fish"/>
    <x v="0"/>
    <m/>
    <m/>
    <m/>
    <x v="0"/>
  </r>
  <r>
    <n v="2020"/>
    <x v="11"/>
    <d v="1900-01-10T11:00:00"/>
    <s v="Full"/>
    <s v="First 30"/>
    <s v="AS"/>
    <s v="No Fish"/>
    <x v="0"/>
    <m/>
    <m/>
    <m/>
    <x v="0"/>
  </r>
  <r>
    <n v="2020"/>
    <x v="11"/>
    <d v="1900-01-10T12:00:00"/>
    <s v="Full"/>
    <s v="First 30"/>
    <s v="AS"/>
    <s v="No Fish"/>
    <x v="0"/>
    <m/>
    <m/>
    <m/>
    <x v="0"/>
  </r>
  <r>
    <n v="2020"/>
    <x v="11"/>
    <d v="1900-01-10T13:00:00"/>
    <s v="Full"/>
    <s v="First 30"/>
    <s v="AS"/>
    <s v="No Fish"/>
    <x v="0"/>
    <m/>
    <m/>
    <m/>
    <x v="0"/>
  </r>
  <r>
    <n v="2020"/>
    <x v="11"/>
    <d v="1900-01-10T14:00:00"/>
    <s v="Full"/>
    <s v="First 30"/>
    <s v="AS"/>
    <s v="No Fish"/>
    <x v="0"/>
    <m/>
    <m/>
    <m/>
    <x v="0"/>
  </r>
  <r>
    <n v="2020"/>
    <x v="11"/>
    <d v="1900-01-10T15:00:00"/>
    <s v="Full"/>
    <s v="First 30"/>
    <s v="AS"/>
    <s v="No Fish"/>
    <x v="0"/>
    <m/>
    <m/>
    <m/>
    <x v="0"/>
  </r>
  <r>
    <n v="2020"/>
    <x v="11"/>
    <d v="1900-01-10T16:00:00"/>
    <s v="Full"/>
    <s v="First 30"/>
    <s v="AS"/>
    <s v="No Fish"/>
    <x v="0"/>
    <m/>
    <m/>
    <m/>
    <x v="0"/>
  </r>
  <r>
    <n v="2020"/>
    <x v="11"/>
    <d v="1900-01-10T17:00:00"/>
    <s v="Full"/>
    <s v="First 30"/>
    <s v="AS"/>
    <s v="No Fish"/>
    <x v="0"/>
    <m/>
    <m/>
    <m/>
    <x v="0"/>
  </r>
  <r>
    <n v="2020"/>
    <x v="11"/>
    <d v="1900-01-10T18:00:00"/>
    <s v="Full"/>
    <s v="First 30"/>
    <s v="AS"/>
    <d v="1899-12-30T18:19:12"/>
    <x v="2"/>
    <n v="50.4"/>
    <n v="3304"/>
    <n v="12.86"/>
    <x v="1"/>
  </r>
  <r>
    <n v="2020"/>
    <x v="11"/>
    <d v="1900-01-10T18:00:00"/>
    <s v="Full"/>
    <s v="First 30"/>
    <s v="AS"/>
    <d v="1899-12-30T18:28:12"/>
    <x v="2"/>
    <n v="50.5"/>
    <n v="4868"/>
    <n v="15.31"/>
    <x v="1"/>
  </r>
  <r>
    <n v="2020"/>
    <x v="11"/>
    <d v="1900-01-10T19:00:00"/>
    <s v="Full"/>
    <s v="First 30"/>
    <s v="AS"/>
    <d v="1899-12-30T19:19:04"/>
    <x v="2"/>
    <n v="72.099999999999994"/>
    <n v="3281"/>
    <n v="14.13"/>
    <x v="1"/>
  </r>
  <r>
    <n v="2020"/>
    <x v="11"/>
    <d v="1900-01-10T19:00:00"/>
    <s v="Full"/>
    <s v="First 30"/>
    <s v="AS"/>
    <d v="1899-12-30T19:25:15"/>
    <x v="2"/>
    <n v="64.099999999999994"/>
    <n v="4351"/>
    <n v="4.8"/>
    <x v="1"/>
  </r>
  <r>
    <n v="2020"/>
    <x v="11"/>
    <d v="1900-01-10T19:00:00"/>
    <s v="Full"/>
    <s v="First 30"/>
    <s v="AS"/>
    <d v="1899-12-30T19:29:31"/>
    <x v="2"/>
    <n v="71"/>
    <n v="5085"/>
    <n v="6.62"/>
    <x v="1"/>
  </r>
  <r>
    <n v="2020"/>
    <x v="11"/>
    <d v="1900-01-10T20:00:00"/>
    <s v="Full"/>
    <s v="First 30"/>
    <s v="AS"/>
    <d v="1899-12-30T20:05:28"/>
    <x v="2"/>
    <n v="73.7"/>
    <n v="943"/>
    <n v="12.78"/>
    <x v="1"/>
  </r>
  <r>
    <n v="2020"/>
    <x v="11"/>
    <d v="1900-01-10T20:00:00"/>
    <s v="Full"/>
    <s v="First 30"/>
    <s v="AS"/>
    <d v="1899-12-30T20:23:42"/>
    <x v="1"/>
    <n v="73.8"/>
    <n v="4074"/>
    <n v="14.74"/>
    <x v="1"/>
  </r>
  <r>
    <n v="2020"/>
    <x v="11"/>
    <d v="1900-01-10T21:00:00"/>
    <s v="Full"/>
    <s v="First 30"/>
    <s v="AS"/>
    <d v="1899-12-30T21:13:58"/>
    <x v="2"/>
    <n v="58.9"/>
    <n v="2394"/>
    <n v="18.68"/>
    <x v="1"/>
  </r>
  <r>
    <n v="2020"/>
    <x v="11"/>
    <d v="1900-01-10T22:00:00"/>
    <s v="Full"/>
    <s v="First 30"/>
    <s v="AS"/>
    <d v="1899-12-30T22:01:42"/>
    <x v="2"/>
    <n v="56.5"/>
    <n v="274"/>
    <n v="17.010000000000002"/>
    <x v="1"/>
  </r>
  <r>
    <n v="2020"/>
    <x v="11"/>
    <d v="1900-01-10T23:00:00"/>
    <s v="Full"/>
    <s v="First 30"/>
    <s v="AS"/>
    <d v="1899-12-30T23:17:43"/>
    <x v="2"/>
    <n v="60.6"/>
    <n v="3040"/>
    <n v="18.03"/>
    <x v="1"/>
  </r>
  <r>
    <n v="2020"/>
    <x v="12"/>
    <d v="1900-01-11T00:00:00"/>
    <s v="Full"/>
    <s v="First 30"/>
    <s v="AS"/>
    <s v="No Fish"/>
    <x v="0"/>
    <m/>
    <m/>
    <m/>
    <x v="0"/>
  </r>
  <r>
    <n v="2020"/>
    <x v="12"/>
    <d v="1900-01-11T01:00:00"/>
    <s v="Full"/>
    <s v="First 30"/>
    <s v="AS"/>
    <s v="No Fish"/>
    <x v="0"/>
    <m/>
    <m/>
    <m/>
    <x v="0"/>
  </r>
  <r>
    <n v="2020"/>
    <x v="12"/>
    <d v="1900-01-11T02:00:00"/>
    <s v="Full"/>
    <s v="First 30"/>
    <s v="AS"/>
    <s v="No Fish"/>
    <x v="0"/>
    <m/>
    <m/>
    <m/>
    <x v="0"/>
  </r>
  <r>
    <n v="2020"/>
    <x v="12"/>
    <d v="1900-01-11T03:00:00"/>
    <s v="Full"/>
    <s v="First 30"/>
    <s v="AS"/>
    <s v="No Fish"/>
    <x v="0"/>
    <m/>
    <m/>
    <m/>
    <x v="0"/>
  </r>
  <r>
    <n v="2020"/>
    <x v="12"/>
    <d v="1900-01-11T04:00:00"/>
    <s v="Full"/>
    <s v="First 30"/>
    <s v="AS"/>
    <s v="No Fish"/>
    <x v="0"/>
    <m/>
    <m/>
    <m/>
    <x v="0"/>
  </r>
  <r>
    <n v="2020"/>
    <x v="12"/>
    <d v="1900-01-11T05:00:00"/>
    <s v="Full"/>
    <s v="First 30"/>
    <s v="AS"/>
    <s v="No Fish"/>
    <x v="0"/>
    <m/>
    <m/>
    <m/>
    <x v="0"/>
  </r>
  <r>
    <n v="2020"/>
    <x v="12"/>
    <d v="1900-01-11T06:00:00"/>
    <s v="Full"/>
    <s v="First 30"/>
    <s v="AS"/>
    <s v="No Fish"/>
    <x v="0"/>
    <m/>
    <m/>
    <m/>
    <x v="0"/>
  </r>
  <r>
    <n v="2020"/>
    <x v="12"/>
    <d v="1900-01-11T07:00:00"/>
    <s v="Full"/>
    <s v="First 30"/>
    <s v="AS"/>
    <s v="No Fish"/>
    <x v="0"/>
    <m/>
    <m/>
    <m/>
    <x v="0"/>
  </r>
  <r>
    <n v="2020"/>
    <x v="12"/>
    <d v="1900-01-11T08:00:00"/>
    <s v="Full"/>
    <s v="First 30"/>
    <s v="AS"/>
    <d v="1899-12-30T08:00:31"/>
    <x v="1"/>
    <n v="50.6"/>
    <n v="87"/>
    <n v="9.2899999999999991"/>
    <x v="1"/>
  </r>
  <r>
    <n v="2020"/>
    <x v="12"/>
    <d v="1900-01-11T09:00:00"/>
    <s v="Full"/>
    <s v="First 30"/>
    <s v="AS"/>
    <s v="No Fish"/>
    <x v="0"/>
    <m/>
    <m/>
    <m/>
    <x v="0"/>
  </r>
  <r>
    <n v="2020"/>
    <x v="12"/>
    <d v="1900-01-11T10:00:00"/>
    <s v="Full"/>
    <s v="First 30"/>
    <s v="AS"/>
    <s v="No Fish"/>
    <x v="0"/>
    <m/>
    <m/>
    <m/>
    <x v="0"/>
  </r>
  <r>
    <n v="2020"/>
    <x v="12"/>
    <d v="1900-01-11T11:00:00"/>
    <s v="Full"/>
    <s v="First 30"/>
    <s v="AS"/>
    <s v="No Fish"/>
    <x v="0"/>
    <m/>
    <m/>
    <m/>
    <x v="0"/>
  </r>
  <r>
    <n v="2020"/>
    <x v="12"/>
    <d v="1900-01-11T12:00:00"/>
    <s v="Full"/>
    <s v="First 30"/>
    <s v="AS"/>
    <s v="No Fish"/>
    <x v="0"/>
    <m/>
    <m/>
    <m/>
    <x v="0"/>
  </r>
  <r>
    <n v="2020"/>
    <x v="12"/>
    <d v="1900-01-11T13:00:00"/>
    <s v="Full"/>
    <s v="First 30"/>
    <s v="AS"/>
    <s v="No Fish"/>
    <x v="0"/>
    <m/>
    <m/>
    <m/>
    <x v="0"/>
  </r>
  <r>
    <n v="2020"/>
    <x v="12"/>
    <d v="1900-01-11T14:00:00"/>
    <s v="Full"/>
    <s v="First 30"/>
    <s v="AS"/>
    <d v="1899-12-30T14:27:59"/>
    <x v="2"/>
    <n v="50.1"/>
    <n v="4809"/>
    <n v="14.01"/>
    <x v="1"/>
  </r>
  <r>
    <n v="2020"/>
    <x v="12"/>
    <d v="1900-01-11T15:00:00"/>
    <s v="Full"/>
    <s v="First 30"/>
    <s v="AS"/>
    <d v="1899-12-30T15:13:37"/>
    <x v="2"/>
    <n v="53.1"/>
    <n v="2330"/>
    <n v="15.14"/>
    <x v="1"/>
  </r>
  <r>
    <n v="2020"/>
    <x v="12"/>
    <d v="1900-01-11T16:00:00"/>
    <s v="Full"/>
    <s v="First 30"/>
    <s v="AS"/>
    <s v="No Fish"/>
    <x v="0"/>
    <m/>
    <m/>
    <m/>
    <x v="0"/>
  </r>
  <r>
    <n v="2020"/>
    <x v="12"/>
    <d v="1900-01-11T17:00:00"/>
    <s v="Full"/>
    <s v="First 30"/>
    <s v="AS"/>
    <s v="No Fish"/>
    <x v="0"/>
    <m/>
    <m/>
    <m/>
    <x v="0"/>
  </r>
  <r>
    <n v="2020"/>
    <x v="12"/>
    <d v="1900-01-11T18:00:00"/>
    <s v="Full"/>
    <s v="First 30"/>
    <s v="AS"/>
    <s v="No Fish"/>
    <x v="0"/>
    <m/>
    <m/>
    <m/>
    <x v="0"/>
  </r>
  <r>
    <n v="2020"/>
    <x v="12"/>
    <d v="1900-01-11T19:00:00"/>
    <s v="Full"/>
    <s v="First 30"/>
    <s v="AS"/>
    <d v="1899-12-30T19:01:46"/>
    <x v="1"/>
    <n v="50.1"/>
    <n v="304"/>
    <n v="13.34"/>
    <x v="1"/>
  </r>
  <r>
    <n v="2020"/>
    <x v="12"/>
    <d v="1900-01-11T19:00:00"/>
    <s v="Full"/>
    <s v="First 30"/>
    <s v="AS"/>
    <d v="1899-12-30T19:04:11"/>
    <x v="2"/>
    <n v="50.9"/>
    <n v="715"/>
    <n v="18.059999999999999"/>
    <x v="1"/>
  </r>
  <r>
    <n v="2020"/>
    <x v="12"/>
    <d v="1900-01-11T20:00:00"/>
    <s v="Full"/>
    <s v="First 30"/>
    <s v="AS"/>
    <s v="No Fish"/>
    <x v="0"/>
    <m/>
    <m/>
    <m/>
    <x v="0"/>
  </r>
  <r>
    <n v="2020"/>
    <x v="12"/>
    <d v="1900-01-11T21:00:00"/>
    <s v="Full"/>
    <s v="First 30"/>
    <s v="AS"/>
    <s v="No Fish"/>
    <x v="0"/>
    <m/>
    <m/>
    <m/>
    <x v="0"/>
  </r>
  <r>
    <n v="2020"/>
    <x v="12"/>
    <d v="1900-01-11T22:00:00"/>
    <s v="Full"/>
    <s v="First 30"/>
    <s v="AS"/>
    <s v="No Fish"/>
    <x v="0"/>
    <m/>
    <m/>
    <m/>
    <x v="0"/>
  </r>
  <r>
    <n v="2020"/>
    <x v="12"/>
    <d v="1900-01-11T23:00:00"/>
    <s v="Full"/>
    <s v="First 30"/>
    <s v="AS"/>
    <s v="No Fish"/>
    <x v="0"/>
    <m/>
    <m/>
    <m/>
    <x v="0"/>
  </r>
  <r>
    <n v="2020"/>
    <x v="13"/>
    <d v="1900-01-12T00:00:00"/>
    <s v="Full"/>
    <s v="First 30"/>
    <s v="BT"/>
    <s v="No Fish"/>
    <x v="0"/>
    <m/>
    <m/>
    <m/>
    <x v="0"/>
  </r>
  <r>
    <n v="2020"/>
    <x v="13"/>
    <d v="1900-01-12T01:00:00"/>
    <s v="Full"/>
    <s v="First 30"/>
    <s v="BT"/>
    <d v="1899-12-30T01:26:23"/>
    <x v="2"/>
    <n v="75.5"/>
    <n v="4549"/>
    <n v="18.989999999999998"/>
    <x v="1"/>
  </r>
  <r>
    <n v="2020"/>
    <x v="13"/>
    <d v="1900-01-12T02:00:00"/>
    <s v="Full"/>
    <s v="First 30"/>
    <s v="BT"/>
    <s v="No Fish"/>
    <x v="0"/>
    <m/>
    <m/>
    <m/>
    <x v="0"/>
  </r>
  <r>
    <n v="2020"/>
    <x v="13"/>
    <d v="1900-01-12T03:00:00"/>
    <s v="Full"/>
    <s v="First 30"/>
    <s v="BT"/>
    <d v="1899-12-30T03:02:11"/>
    <x v="2"/>
    <n v="75.099999999999994"/>
    <n v="373"/>
    <n v="11.8"/>
    <x v="1"/>
  </r>
  <r>
    <n v="2020"/>
    <x v="13"/>
    <d v="1900-01-12T03:00:00"/>
    <s v="Full"/>
    <s v="First 30"/>
    <s v="BT"/>
    <d v="1899-12-30T03:02:50"/>
    <x v="1"/>
    <n v="48.8"/>
    <n v="476"/>
    <n v="5.71"/>
    <x v="1"/>
  </r>
  <r>
    <n v="2020"/>
    <x v="13"/>
    <d v="1900-01-12T03:00:00"/>
    <s v="Full"/>
    <s v="First 30"/>
    <s v="BT"/>
    <d v="1899-12-30T03:03:23"/>
    <x v="2"/>
    <n v="79.900000000000006"/>
    <n v="570"/>
    <n v="9.14"/>
    <x v="1"/>
  </r>
  <r>
    <n v="2020"/>
    <x v="13"/>
    <d v="1900-01-12T03:00:00"/>
    <s v="Full"/>
    <s v="First 30"/>
    <s v="BT"/>
    <d v="1899-12-30T03:04:32"/>
    <x v="2"/>
    <n v="65.5"/>
    <n v="770"/>
    <n v="18.46"/>
    <x v="1"/>
  </r>
  <r>
    <n v="2020"/>
    <x v="13"/>
    <d v="1900-01-12T03:00:00"/>
    <s v="Full"/>
    <s v="First 30"/>
    <s v="BT"/>
    <d v="1899-12-30T03:05:33"/>
    <x v="2"/>
    <n v="77.099999999999994"/>
    <n v="946"/>
    <n v="21.36"/>
    <x v="1"/>
  </r>
  <r>
    <n v="2020"/>
    <x v="13"/>
    <d v="1900-01-12T04:00:00"/>
    <s v="Full"/>
    <s v="First 30"/>
    <s v="BT"/>
    <s v="No Fish"/>
    <x v="0"/>
    <m/>
    <m/>
    <m/>
    <x v="0"/>
  </r>
  <r>
    <n v="2020"/>
    <x v="13"/>
    <d v="1900-01-12T05:00:00"/>
    <s v="Full"/>
    <s v="First 30"/>
    <s v="BT"/>
    <d v="1899-12-30T05:19:32"/>
    <x v="2"/>
    <n v="75.2"/>
    <n v="3319"/>
    <n v="5.7"/>
    <x v="1"/>
  </r>
  <r>
    <n v="2020"/>
    <x v="13"/>
    <d v="1900-01-12T06:00:00"/>
    <s v="Full"/>
    <s v="First 30"/>
    <s v="BT"/>
    <d v="1899-12-30T06:07:15"/>
    <x v="1"/>
    <n v="49.9"/>
    <n v="1236"/>
    <n v="10.41"/>
    <x v="1"/>
  </r>
  <r>
    <n v="2020"/>
    <x v="13"/>
    <d v="1900-01-12T07:00:00"/>
    <s v="Full"/>
    <s v="First 30"/>
    <s v="BT"/>
    <s v="No Fish"/>
    <x v="0"/>
    <m/>
    <m/>
    <m/>
    <x v="0"/>
  </r>
  <r>
    <n v="2020"/>
    <x v="13"/>
    <d v="1900-01-12T08:00:00"/>
    <s v="Full"/>
    <s v="First 30"/>
    <s v="BT"/>
    <s v="No Fish"/>
    <x v="0"/>
    <m/>
    <m/>
    <m/>
    <x v="0"/>
  </r>
  <r>
    <n v="2020"/>
    <x v="13"/>
    <d v="1900-01-12T09:00:00"/>
    <s v="Full"/>
    <s v="First 30"/>
    <s v="BT"/>
    <s v="No Fish"/>
    <x v="0"/>
    <m/>
    <m/>
    <m/>
    <x v="0"/>
  </r>
  <r>
    <n v="2020"/>
    <x v="13"/>
    <d v="1900-01-12T10:00:00"/>
    <s v="Full"/>
    <s v="First 30"/>
    <s v="BT"/>
    <s v="No Fish"/>
    <x v="0"/>
    <m/>
    <m/>
    <m/>
    <x v="0"/>
  </r>
  <r>
    <n v="2020"/>
    <x v="13"/>
    <d v="1900-01-12T11:00:00"/>
    <s v="Full"/>
    <s v="First 30"/>
    <s v="BT"/>
    <d v="1899-12-30T11:01:24"/>
    <x v="1"/>
    <n v="67.400000000000006"/>
    <n v="244"/>
    <n v="9.07"/>
    <x v="1"/>
  </r>
  <r>
    <n v="2020"/>
    <x v="13"/>
    <d v="1900-01-12T12:00:00"/>
    <s v="Full"/>
    <s v="First 30"/>
    <s v="BT"/>
    <s v="No Fish"/>
    <x v="0"/>
    <m/>
    <m/>
    <m/>
    <x v="0"/>
  </r>
  <r>
    <n v="2020"/>
    <x v="13"/>
    <d v="1900-01-12T13:00:00"/>
    <s v="Full"/>
    <s v="First 30"/>
    <s v="BT"/>
    <s v="No Fish"/>
    <x v="0"/>
    <m/>
    <m/>
    <m/>
    <x v="0"/>
  </r>
  <r>
    <n v="2020"/>
    <x v="13"/>
    <d v="1900-01-12T14:00:00"/>
    <s v="Full"/>
    <s v="First 30"/>
    <s v="BT"/>
    <d v="1899-12-30T14:09:54"/>
    <x v="2"/>
    <n v="71.3"/>
    <n v="1753"/>
    <n v="13.68"/>
    <x v="1"/>
  </r>
  <r>
    <n v="2020"/>
    <x v="13"/>
    <d v="1900-01-12T15:00:00"/>
    <s v="Full"/>
    <s v="First 30"/>
    <s v="BT"/>
    <d v="1899-12-30T15:03:39"/>
    <x v="2"/>
    <n v="56.3"/>
    <n v="653"/>
    <n v="13.33"/>
    <x v="1"/>
  </r>
  <r>
    <n v="2020"/>
    <x v="13"/>
    <d v="1900-01-12T16:00:00"/>
    <s v="Full"/>
    <s v="First 30"/>
    <s v="BT"/>
    <s v="No Fish"/>
    <x v="0"/>
    <m/>
    <m/>
    <m/>
    <x v="0"/>
  </r>
  <r>
    <n v="2020"/>
    <x v="13"/>
    <d v="1900-01-12T17:00:00"/>
    <s v="Full"/>
    <s v="First 30"/>
    <s v="BT"/>
    <s v="No Fish"/>
    <x v="0"/>
    <m/>
    <m/>
    <m/>
    <x v="0"/>
  </r>
  <r>
    <n v="2020"/>
    <x v="13"/>
    <d v="1900-01-12T18:00:00"/>
    <s v="Full"/>
    <s v="First 30"/>
    <s v="BT"/>
    <d v="1899-12-30T18:02:32"/>
    <x v="2"/>
    <n v="64.3"/>
    <n v="449"/>
    <n v="7.96"/>
    <x v="1"/>
  </r>
  <r>
    <n v="2020"/>
    <x v="13"/>
    <d v="1900-01-12T19:00:00"/>
    <s v="Full"/>
    <s v="First 30"/>
    <s v="BT"/>
    <s v="No Fish"/>
    <x v="0"/>
    <m/>
    <m/>
    <m/>
    <x v="0"/>
  </r>
  <r>
    <n v="2020"/>
    <x v="13"/>
    <d v="1900-01-12T20:00:00"/>
    <s v="Full"/>
    <s v="First 30"/>
    <s v="BT"/>
    <d v="1899-12-30T20:18:40"/>
    <x v="2"/>
    <n v="76.400000000000006"/>
    <n v="3281"/>
    <n v="11.12"/>
    <x v="1"/>
  </r>
  <r>
    <n v="2020"/>
    <x v="13"/>
    <d v="1900-01-12T21:00:00"/>
    <s v="Full"/>
    <s v="First 30"/>
    <s v="BT"/>
    <s v="No Fish"/>
    <x v="0"/>
    <m/>
    <m/>
    <m/>
    <x v="0"/>
  </r>
  <r>
    <n v="2020"/>
    <x v="13"/>
    <d v="1900-01-12T22:00:00"/>
    <s v="Full"/>
    <s v="First 30"/>
    <s v="BT"/>
    <d v="1899-12-30T22:27:15"/>
    <x v="2"/>
    <n v="61.7"/>
    <n v="4814"/>
    <n v="11.77"/>
    <x v="1"/>
  </r>
  <r>
    <n v="2020"/>
    <x v="13"/>
    <d v="1900-01-12T23:00:00"/>
    <s v="Full"/>
    <s v="First 30"/>
    <s v="BT"/>
    <d v="1899-12-30T23:01:15"/>
    <x v="2"/>
    <n v="66.5"/>
    <n v="219"/>
    <n v="18.5"/>
    <x v="1"/>
  </r>
  <r>
    <n v="2020"/>
    <x v="14"/>
    <d v="1900-01-13T00:00:00"/>
    <s v="Full"/>
    <s v="First 30"/>
    <s v="BT"/>
    <s v="No Fish"/>
    <x v="0"/>
    <m/>
    <m/>
    <m/>
    <x v="0"/>
  </r>
  <r>
    <n v="2020"/>
    <x v="14"/>
    <d v="1900-01-13T01:00:00"/>
    <s v="Full"/>
    <s v="First 30"/>
    <s v="BT"/>
    <s v="No Fish"/>
    <x v="0"/>
    <m/>
    <m/>
    <m/>
    <x v="0"/>
  </r>
  <r>
    <n v="2020"/>
    <x v="14"/>
    <d v="1900-01-13T02:00:00"/>
    <s v="Full"/>
    <s v="First 30"/>
    <s v="BT"/>
    <s v="No Fish"/>
    <x v="0"/>
    <m/>
    <m/>
    <m/>
    <x v="0"/>
  </r>
  <r>
    <n v="2020"/>
    <x v="14"/>
    <d v="1900-01-13T03:00:00"/>
    <s v="Full"/>
    <s v="First 30"/>
    <s v="BT"/>
    <s v="No Fish"/>
    <x v="0"/>
    <m/>
    <m/>
    <m/>
    <x v="0"/>
  </r>
  <r>
    <n v="2020"/>
    <x v="14"/>
    <d v="1900-01-13T04:00:00"/>
    <s v="Full"/>
    <s v="First 30"/>
    <s v="BT"/>
    <d v="1899-12-30T16:08:20"/>
    <x v="2"/>
    <n v="72.099999999999994"/>
    <n v="1453"/>
    <n v="6.75"/>
    <x v="1"/>
  </r>
  <r>
    <n v="2020"/>
    <x v="14"/>
    <d v="1900-01-13T05:00:00"/>
    <s v="Full"/>
    <s v="First 30"/>
    <s v="BT"/>
    <s v="No Fish"/>
    <x v="0"/>
    <m/>
    <m/>
    <m/>
    <x v="0"/>
  </r>
  <r>
    <n v="2020"/>
    <x v="14"/>
    <d v="1900-01-13T06:00:00"/>
    <s v="Full"/>
    <s v="First 30"/>
    <s v="BT"/>
    <s v="No Fish"/>
    <x v="0"/>
    <m/>
    <m/>
    <m/>
    <x v="0"/>
  </r>
  <r>
    <n v="2020"/>
    <x v="14"/>
    <d v="1900-01-13T07:00:00"/>
    <s v="Full"/>
    <s v="First 30"/>
    <s v="BT"/>
    <s v="No Fish"/>
    <x v="0"/>
    <m/>
    <m/>
    <m/>
    <x v="0"/>
  </r>
  <r>
    <n v="2020"/>
    <x v="14"/>
    <d v="1900-01-13T08:00:00"/>
    <s v="Full"/>
    <s v="First 30"/>
    <s v="BT"/>
    <s v="No Fish"/>
    <x v="0"/>
    <m/>
    <m/>
    <m/>
    <x v="0"/>
  </r>
  <r>
    <n v="2020"/>
    <x v="14"/>
    <d v="1900-01-13T09:00:00"/>
    <s v="Full"/>
    <s v="First 30"/>
    <s v="BT"/>
    <s v="No Fish"/>
    <x v="0"/>
    <m/>
    <m/>
    <m/>
    <x v="0"/>
  </r>
  <r>
    <n v="2020"/>
    <x v="14"/>
    <d v="1900-01-13T10:00:00"/>
    <s v="Full"/>
    <s v="First 30"/>
    <s v="BT"/>
    <s v="No Fish"/>
    <x v="0"/>
    <m/>
    <m/>
    <m/>
    <x v="0"/>
  </r>
  <r>
    <n v="2020"/>
    <x v="14"/>
    <d v="1900-01-13T11:00:00"/>
    <s v="Full"/>
    <s v="First 30"/>
    <s v="BT"/>
    <s v="No Fish"/>
    <x v="0"/>
    <m/>
    <m/>
    <m/>
    <x v="0"/>
  </r>
  <r>
    <n v="2020"/>
    <x v="14"/>
    <d v="1900-01-13T12:00:00"/>
    <s v="Full"/>
    <s v="First 30"/>
    <s v="BT"/>
    <s v="No Fish"/>
    <x v="0"/>
    <m/>
    <m/>
    <m/>
    <x v="0"/>
  </r>
  <r>
    <n v="2020"/>
    <x v="14"/>
    <d v="1900-01-13T13:00:00"/>
    <s v="Full"/>
    <s v="First 30"/>
    <s v="BT"/>
    <s v="No Fish"/>
    <x v="0"/>
    <m/>
    <m/>
    <m/>
    <x v="0"/>
  </r>
  <r>
    <n v="2020"/>
    <x v="14"/>
    <d v="1900-01-13T14:00:00"/>
    <s v="Full"/>
    <s v="First 30"/>
    <s v="BT"/>
    <s v="No Fish"/>
    <x v="0"/>
    <m/>
    <m/>
    <m/>
    <x v="0"/>
  </r>
  <r>
    <n v="2020"/>
    <x v="14"/>
    <d v="1900-01-13T15:00:00"/>
    <s v="Full"/>
    <s v="First 30"/>
    <s v="BT"/>
    <s v="No Fish"/>
    <x v="0"/>
    <m/>
    <m/>
    <m/>
    <x v="0"/>
  </r>
  <r>
    <n v="2020"/>
    <x v="14"/>
    <d v="1900-01-13T16:00:00"/>
    <s v="Full"/>
    <s v="First 30"/>
    <s v="BT"/>
    <s v="No Fish"/>
    <x v="0"/>
    <m/>
    <m/>
    <m/>
    <x v="0"/>
  </r>
  <r>
    <n v="2020"/>
    <x v="14"/>
    <d v="1900-01-13T17:00:00"/>
    <s v="Full"/>
    <s v="First 30"/>
    <s v="BT"/>
    <s v="No Fish"/>
    <x v="0"/>
    <m/>
    <m/>
    <m/>
    <x v="0"/>
  </r>
  <r>
    <n v="2020"/>
    <x v="14"/>
    <d v="1900-01-13T18:00:00"/>
    <s v="Full"/>
    <s v="First 30"/>
    <s v="BT"/>
    <s v="No Fish"/>
    <x v="0"/>
    <m/>
    <m/>
    <m/>
    <x v="0"/>
  </r>
  <r>
    <n v="2020"/>
    <x v="14"/>
    <d v="1900-01-13T19:00:00"/>
    <s v="Full"/>
    <s v="First 30"/>
    <s v="BT"/>
    <s v="No Fish"/>
    <x v="0"/>
    <m/>
    <m/>
    <m/>
    <x v="0"/>
  </r>
  <r>
    <n v="2020"/>
    <x v="14"/>
    <d v="1900-01-13T20:00:00"/>
    <s v="Full"/>
    <s v="First 30"/>
    <s v="BT"/>
    <s v="No Fish"/>
    <x v="0"/>
    <m/>
    <m/>
    <m/>
    <x v="0"/>
  </r>
  <r>
    <n v="2020"/>
    <x v="14"/>
    <d v="1900-01-13T21:00:00"/>
    <s v="Full"/>
    <s v="First 30"/>
    <s v="BT"/>
    <s v="No Fish"/>
    <x v="0"/>
    <m/>
    <m/>
    <m/>
    <x v="0"/>
  </r>
  <r>
    <n v="2020"/>
    <x v="14"/>
    <d v="1900-01-13T22:00:00"/>
    <s v="Full"/>
    <s v="First 30"/>
    <s v="BT"/>
    <d v="1899-12-30T10:13:10"/>
    <x v="2"/>
    <n v="77.5"/>
    <n v="2239"/>
    <n v="9.65"/>
    <x v="1"/>
  </r>
  <r>
    <n v="2020"/>
    <x v="14"/>
    <d v="1900-01-13T23:00:00"/>
    <s v="Full"/>
    <s v="First 30"/>
    <s v="BT"/>
    <s v="No Fish"/>
    <x v="0"/>
    <m/>
    <m/>
    <m/>
    <x v="0"/>
  </r>
  <r>
    <n v="2020"/>
    <x v="15"/>
    <d v="1900-01-14T00:00:00"/>
    <s v="Full"/>
    <s v="First 30"/>
    <s v="BT"/>
    <s v="No Fish"/>
    <x v="0"/>
    <m/>
    <m/>
    <m/>
    <x v="0"/>
  </r>
  <r>
    <n v="2020"/>
    <x v="15"/>
    <d v="1900-01-14T01:00:00"/>
    <s v="Full"/>
    <s v="First 30"/>
    <s v="BT"/>
    <s v="No Fish"/>
    <x v="0"/>
    <m/>
    <m/>
    <m/>
    <x v="0"/>
  </r>
  <r>
    <n v="2020"/>
    <x v="15"/>
    <d v="1900-01-14T02:00:00"/>
    <s v="Full"/>
    <s v="First 30"/>
    <s v="BT"/>
    <s v="No Fish"/>
    <x v="0"/>
    <m/>
    <m/>
    <m/>
    <x v="0"/>
  </r>
  <r>
    <n v="2020"/>
    <x v="15"/>
    <d v="1900-01-14T03:00:00"/>
    <s v="Full"/>
    <s v="First 30"/>
    <s v="BT"/>
    <s v="No Fish"/>
    <x v="0"/>
    <m/>
    <m/>
    <m/>
    <x v="0"/>
  </r>
  <r>
    <n v="2020"/>
    <x v="15"/>
    <d v="1900-01-14T04:00:00"/>
    <s v="Full"/>
    <s v="First 30"/>
    <s v="BT"/>
    <s v="No Fish"/>
    <x v="0"/>
    <m/>
    <m/>
    <m/>
    <x v="0"/>
  </r>
  <r>
    <n v="2020"/>
    <x v="15"/>
    <d v="1900-01-14T05:00:00"/>
    <s v="Full"/>
    <s v="First 30"/>
    <s v="BT"/>
    <s v="No Fish"/>
    <x v="0"/>
    <m/>
    <m/>
    <m/>
    <x v="0"/>
  </r>
  <r>
    <n v="2020"/>
    <x v="15"/>
    <d v="1900-01-14T06:00:00"/>
    <s v="Full"/>
    <s v="First 30"/>
    <s v="BT"/>
    <d v="1899-12-30T06:00:03"/>
    <x v="2"/>
    <n v="69.2"/>
    <n v="5"/>
    <n v="15.42"/>
    <x v="1"/>
  </r>
  <r>
    <n v="2020"/>
    <x v="15"/>
    <d v="1900-01-14T07:00:00"/>
    <s v="Full"/>
    <s v="First 30"/>
    <s v="BT"/>
    <d v="1899-12-30T07:19:26"/>
    <x v="2"/>
    <n v="60.8"/>
    <n v="3361"/>
    <n v="15.44"/>
    <x v="0"/>
  </r>
  <r>
    <n v="2020"/>
    <x v="15"/>
    <d v="1900-01-14T08:00:00"/>
    <s v="Full"/>
    <s v="First 30"/>
    <s v="BT"/>
    <s v="No Fish"/>
    <x v="0"/>
    <m/>
    <m/>
    <m/>
    <x v="0"/>
  </r>
  <r>
    <n v="2020"/>
    <x v="15"/>
    <d v="1900-01-14T09:00:00"/>
    <s v="Full"/>
    <s v="First 30"/>
    <s v="BT"/>
    <s v="No Fish"/>
    <x v="0"/>
    <m/>
    <m/>
    <m/>
    <x v="0"/>
  </r>
  <r>
    <n v="2020"/>
    <x v="15"/>
    <d v="1900-01-14T10:00:00"/>
    <s v="Full"/>
    <s v="First 30"/>
    <s v="BT"/>
    <s v="No Fish"/>
    <x v="0"/>
    <m/>
    <m/>
    <m/>
    <x v="0"/>
  </r>
  <r>
    <n v="2020"/>
    <x v="15"/>
    <d v="1900-01-14T11:00:00"/>
    <s v="Full"/>
    <s v="First 30"/>
    <s v="BT"/>
    <s v="No Fish"/>
    <x v="0"/>
    <m/>
    <m/>
    <m/>
    <x v="0"/>
  </r>
  <r>
    <n v="2020"/>
    <x v="15"/>
    <d v="1900-01-14T12:00:00"/>
    <s v="Full"/>
    <s v="First 30"/>
    <s v="BT"/>
    <s v="No Fish"/>
    <x v="0"/>
    <m/>
    <m/>
    <m/>
    <x v="0"/>
  </r>
  <r>
    <n v="2020"/>
    <x v="15"/>
    <d v="1900-01-14T13:00:00"/>
    <s v="Full"/>
    <s v="First 30"/>
    <s v="BT"/>
    <s v="No Fish"/>
    <x v="0"/>
    <m/>
    <m/>
    <m/>
    <x v="0"/>
  </r>
  <r>
    <n v="2020"/>
    <x v="15"/>
    <d v="1900-01-14T14:00:00"/>
    <s v="Full"/>
    <s v="First 30"/>
    <s v="BT"/>
    <s v="No Fish"/>
    <x v="0"/>
    <m/>
    <m/>
    <m/>
    <x v="0"/>
  </r>
  <r>
    <n v="2020"/>
    <x v="15"/>
    <d v="1900-01-14T15:00:00"/>
    <s v="Full"/>
    <s v="First 30"/>
    <s v="BT"/>
    <s v="No Fish"/>
    <x v="0"/>
    <m/>
    <m/>
    <m/>
    <x v="0"/>
  </r>
  <r>
    <n v="2020"/>
    <x v="15"/>
    <d v="1900-01-14T16:00:00"/>
    <s v="Full"/>
    <s v="First 30"/>
    <s v="BT"/>
    <s v="No Fish"/>
    <x v="0"/>
    <m/>
    <m/>
    <m/>
    <x v="0"/>
  </r>
  <r>
    <n v="2020"/>
    <x v="15"/>
    <d v="1900-01-14T17:00:00"/>
    <s v="Full"/>
    <s v="First 30"/>
    <s v="BT"/>
    <s v="No Fish"/>
    <x v="0"/>
    <m/>
    <m/>
    <m/>
    <x v="0"/>
  </r>
  <r>
    <n v="2020"/>
    <x v="15"/>
    <d v="1900-01-14T18:00:00"/>
    <s v="Full"/>
    <s v="First 30"/>
    <s v="BT"/>
    <s v="No Fish"/>
    <x v="0"/>
    <m/>
    <m/>
    <m/>
    <x v="0"/>
  </r>
  <r>
    <n v="2020"/>
    <x v="15"/>
    <d v="1900-01-14T19:00:00"/>
    <s v="Full"/>
    <s v="First 30"/>
    <s v="BT"/>
    <s v="No Fish"/>
    <x v="0"/>
    <m/>
    <m/>
    <m/>
    <x v="0"/>
  </r>
  <r>
    <n v="2020"/>
    <x v="15"/>
    <d v="1900-01-14T20:00:00"/>
    <s v="Full"/>
    <s v="First 30"/>
    <s v="BT"/>
    <s v="No Fish"/>
    <x v="0"/>
    <m/>
    <m/>
    <m/>
    <x v="0"/>
  </r>
  <r>
    <n v="2020"/>
    <x v="15"/>
    <d v="1900-01-14T21:00:00"/>
    <s v="Full"/>
    <s v="First 30"/>
    <s v="BT"/>
    <d v="1899-12-30T21:04:45"/>
    <x v="2"/>
    <n v="71.900000000000006"/>
    <n v="807"/>
    <n v="11.99"/>
    <x v="1"/>
  </r>
  <r>
    <n v="2020"/>
    <x v="15"/>
    <d v="1900-01-14T22:00:00"/>
    <s v="Full"/>
    <s v="First 30"/>
    <s v="BT"/>
    <s v="No Fish"/>
    <x v="0"/>
    <m/>
    <m/>
    <m/>
    <x v="0"/>
  </r>
  <r>
    <n v="2020"/>
    <x v="15"/>
    <d v="1900-01-14T23:00:00"/>
    <s v="Full"/>
    <s v="First 30"/>
    <s v="BT"/>
    <d v="1899-12-30T11:22:13"/>
    <x v="1"/>
    <n v="80.900000000000006"/>
    <n v="3785"/>
    <n v="15.97"/>
    <x v="1"/>
  </r>
  <r>
    <n v="2020"/>
    <x v="16"/>
    <d v="1900-01-14T00:00:00"/>
    <s v="Full"/>
    <s v="First 30"/>
    <s v="AS"/>
    <d v="1899-12-30T00:26:26"/>
    <x v="2"/>
    <n v="67.099999999999994"/>
    <n v="4521"/>
    <n v="19.59"/>
    <x v="1"/>
  </r>
  <r>
    <n v="2020"/>
    <x v="16"/>
    <d v="1900-01-14T01:00:00"/>
    <s v="Full"/>
    <s v="First 30"/>
    <s v="AS"/>
    <s v="No Fish"/>
    <x v="0"/>
    <m/>
    <m/>
    <m/>
    <x v="0"/>
  </r>
  <r>
    <n v="2020"/>
    <x v="16"/>
    <d v="1900-01-14T02:00:00"/>
    <s v="Full"/>
    <s v="First 30"/>
    <s v="AS"/>
    <s v="No Fish"/>
    <x v="0"/>
    <m/>
    <m/>
    <m/>
    <x v="0"/>
  </r>
  <r>
    <n v="2020"/>
    <x v="16"/>
    <d v="1900-01-14T03:00:00"/>
    <s v="Full"/>
    <s v="First 30"/>
    <s v="AS"/>
    <s v="No Fish"/>
    <x v="0"/>
    <m/>
    <m/>
    <m/>
    <x v="0"/>
  </r>
  <r>
    <n v="2020"/>
    <x v="16"/>
    <d v="1900-01-14T04:00:00"/>
    <s v="Full"/>
    <s v="First 30"/>
    <s v="AS"/>
    <s v="No Fish"/>
    <x v="0"/>
    <m/>
    <m/>
    <m/>
    <x v="0"/>
  </r>
  <r>
    <n v="2020"/>
    <x v="16"/>
    <d v="1900-01-14T05:00:00"/>
    <s v="Full"/>
    <s v="First 30"/>
    <s v="AS"/>
    <s v="No Fish"/>
    <x v="0"/>
    <m/>
    <m/>
    <m/>
    <x v="0"/>
  </r>
  <r>
    <n v="2020"/>
    <x v="16"/>
    <d v="1900-01-14T06:00:00"/>
    <s v="Full"/>
    <s v="First 30"/>
    <s v="AS"/>
    <s v="No Fish"/>
    <x v="0"/>
    <m/>
    <m/>
    <m/>
    <x v="0"/>
  </r>
  <r>
    <n v="2020"/>
    <x v="16"/>
    <d v="1900-01-14T07:00:00"/>
    <s v="Full"/>
    <s v="First 30"/>
    <s v="AS"/>
    <s v="No Fish"/>
    <x v="0"/>
    <m/>
    <m/>
    <m/>
    <x v="0"/>
  </r>
  <r>
    <n v="2020"/>
    <x v="16"/>
    <d v="1900-01-14T08:00:00"/>
    <s v="Full"/>
    <s v="First 30"/>
    <s v="AS"/>
    <s v="No Fish"/>
    <x v="0"/>
    <m/>
    <m/>
    <m/>
    <x v="0"/>
  </r>
  <r>
    <n v="2020"/>
    <x v="16"/>
    <d v="1900-01-14T09:00:00"/>
    <s v="Full"/>
    <s v="First 30"/>
    <s v="AS"/>
    <s v="No Fish"/>
    <x v="0"/>
    <m/>
    <m/>
    <m/>
    <x v="0"/>
  </r>
  <r>
    <n v="2020"/>
    <x v="16"/>
    <d v="1900-01-14T10:00:00"/>
    <s v="Full"/>
    <s v="First 30"/>
    <s v="AS"/>
    <s v="No Fish"/>
    <x v="0"/>
    <m/>
    <m/>
    <m/>
    <x v="0"/>
  </r>
  <r>
    <n v="2020"/>
    <x v="16"/>
    <d v="1900-01-14T11:00:00"/>
    <s v="Full"/>
    <s v="First 30"/>
    <s v="AS"/>
    <s v="No Fish"/>
    <x v="0"/>
    <m/>
    <m/>
    <m/>
    <x v="0"/>
  </r>
  <r>
    <n v="2020"/>
    <x v="16"/>
    <d v="1900-01-14T12:00:00"/>
    <s v="Full"/>
    <s v="First 30"/>
    <s v="AS"/>
    <s v="No Fish"/>
    <x v="0"/>
    <m/>
    <m/>
    <m/>
    <x v="0"/>
  </r>
  <r>
    <n v="2020"/>
    <x v="16"/>
    <d v="1900-01-14T13:00:00"/>
    <s v="Full"/>
    <s v="First 30"/>
    <s v="AS"/>
    <s v="No Fish"/>
    <x v="0"/>
    <m/>
    <m/>
    <m/>
    <x v="0"/>
  </r>
  <r>
    <n v="2020"/>
    <x v="16"/>
    <d v="1900-01-14T14:00:00"/>
    <s v="Full"/>
    <s v="First 30"/>
    <s v="AS"/>
    <s v="No Fish"/>
    <x v="0"/>
    <m/>
    <m/>
    <m/>
    <x v="0"/>
  </r>
  <r>
    <n v="2020"/>
    <x v="16"/>
    <d v="1900-01-14T15:00:00"/>
    <s v="Full"/>
    <s v="First 30"/>
    <s v="AS"/>
    <s v="No Fish"/>
    <x v="0"/>
    <m/>
    <m/>
    <m/>
    <x v="0"/>
  </r>
  <r>
    <n v="2020"/>
    <x v="16"/>
    <d v="1900-01-14T16:00:00"/>
    <s v="Full"/>
    <s v="First 30"/>
    <s v="AS"/>
    <s v="No Fish"/>
    <x v="0"/>
    <m/>
    <m/>
    <m/>
    <x v="0"/>
  </r>
  <r>
    <n v="2020"/>
    <x v="16"/>
    <d v="1900-01-14T17:00:00"/>
    <s v="Full"/>
    <s v="First 30"/>
    <s v="AS"/>
    <s v="No Fish"/>
    <x v="0"/>
    <m/>
    <m/>
    <m/>
    <x v="0"/>
  </r>
  <r>
    <n v="2020"/>
    <x v="16"/>
    <d v="1900-01-14T18:00:00"/>
    <s v="Full"/>
    <s v="First 30"/>
    <s v="AS"/>
    <s v="No Fish"/>
    <x v="0"/>
    <m/>
    <m/>
    <m/>
    <x v="0"/>
  </r>
  <r>
    <n v="2020"/>
    <x v="16"/>
    <d v="1900-01-14T19:00:00"/>
    <s v="Full"/>
    <s v="First 30"/>
    <s v="AS"/>
    <d v="1899-12-30T19:24:36"/>
    <x v="2"/>
    <n v="38.1"/>
    <n v="4207"/>
    <n v="12.95"/>
    <x v="1"/>
  </r>
  <r>
    <n v="2020"/>
    <x v="16"/>
    <d v="1900-01-14T20:00:00"/>
    <s v="Full"/>
    <s v="First 30"/>
    <s v="AS"/>
    <d v="1899-12-30T20:00:19"/>
    <x v="2"/>
    <n v="49.4"/>
    <n v="50"/>
    <n v="13.94"/>
    <x v="1"/>
  </r>
  <r>
    <n v="2020"/>
    <x v="16"/>
    <d v="1900-01-14T21:00:00"/>
    <s v="Full"/>
    <s v="First 30"/>
    <s v="AS"/>
    <d v="1899-12-30T21:10:07"/>
    <x v="2"/>
    <n v="71.5"/>
    <n v="1763"/>
    <n v="12.04"/>
    <x v="1"/>
  </r>
  <r>
    <n v="2020"/>
    <x v="16"/>
    <d v="1900-01-14T22:00:00"/>
    <s v="Full"/>
    <s v="First 30"/>
    <s v="AS"/>
    <d v="1899-12-30T22:27:54"/>
    <x v="2"/>
    <n v="54.9"/>
    <n v="4791"/>
    <n v="4.5599999999999996"/>
    <x v="1"/>
  </r>
  <r>
    <n v="2020"/>
    <x v="16"/>
    <d v="1900-01-14T22:00:00"/>
    <s v="Full"/>
    <s v="First 30"/>
    <s v="AS"/>
    <d v="1899-12-30T22:28:34"/>
    <x v="1"/>
    <n v="53.6"/>
    <n v="4906"/>
    <n v="5.74"/>
    <x v="1"/>
  </r>
  <r>
    <n v="2020"/>
    <x v="16"/>
    <d v="1900-01-14T22:00:00"/>
    <s v="Full"/>
    <s v="First 30"/>
    <s v="AS"/>
    <d v="1899-12-30T22:28:54"/>
    <x v="2"/>
    <n v="54.4"/>
    <n v="4964"/>
    <n v="3.45"/>
    <x v="1"/>
  </r>
  <r>
    <n v="2020"/>
    <x v="16"/>
    <d v="1900-01-14T23:00:00"/>
    <s v="Full"/>
    <s v="First 30"/>
    <s v="AS"/>
    <s v="No Fish"/>
    <x v="0"/>
    <m/>
    <m/>
    <m/>
    <x v="0"/>
  </r>
  <r>
    <n v="2020"/>
    <x v="17"/>
    <d v="1900-01-16T02:00:00"/>
    <s v="Full"/>
    <s v="First 30"/>
    <s v="AS"/>
    <s v="No Fish"/>
    <x v="0"/>
    <m/>
    <m/>
    <m/>
    <x v="0"/>
  </r>
  <r>
    <n v="2020"/>
    <x v="17"/>
    <d v="1900-01-16T03:00:00"/>
    <s v="Full"/>
    <s v="First 30"/>
    <s v="AS"/>
    <s v="No Fish"/>
    <x v="0"/>
    <m/>
    <m/>
    <m/>
    <x v="0"/>
  </r>
  <r>
    <n v="2020"/>
    <x v="17"/>
    <d v="1900-01-16T04:00:00"/>
    <s v="Full"/>
    <s v="First 30"/>
    <s v="AS"/>
    <s v="No Fish"/>
    <x v="0"/>
    <m/>
    <m/>
    <m/>
    <x v="0"/>
  </r>
  <r>
    <n v="2020"/>
    <x v="17"/>
    <d v="1900-01-16T05:00:00"/>
    <s v="Full"/>
    <s v="First 30"/>
    <s v="AS"/>
    <d v="1899-12-30T05:23:37"/>
    <x v="1"/>
    <n v="52.1"/>
    <n v="4035"/>
    <n v="9.64"/>
    <x v="1"/>
  </r>
  <r>
    <n v="2020"/>
    <x v="17"/>
    <d v="1900-01-16T06:00:00"/>
    <s v="Full"/>
    <s v="First 30"/>
    <s v="AS"/>
    <s v="No Fish"/>
    <x v="0"/>
    <m/>
    <m/>
    <m/>
    <x v="0"/>
  </r>
  <r>
    <n v="2020"/>
    <x v="17"/>
    <d v="1900-01-16T07:00:00"/>
    <s v="Full"/>
    <s v="First 30"/>
    <s v="AS"/>
    <s v="No Fish"/>
    <x v="0"/>
    <m/>
    <m/>
    <m/>
    <x v="0"/>
  </r>
  <r>
    <n v="2020"/>
    <x v="17"/>
    <d v="1900-01-16T08:00:00"/>
    <s v="Full"/>
    <s v="First 30"/>
    <s v="AS"/>
    <s v="No Fish"/>
    <x v="0"/>
    <m/>
    <m/>
    <m/>
    <x v="0"/>
  </r>
  <r>
    <n v="2020"/>
    <x v="17"/>
    <d v="1900-01-16T09:00:00"/>
    <s v="Full"/>
    <s v="First 30"/>
    <s v="AS"/>
    <s v="No Fish"/>
    <x v="0"/>
    <m/>
    <m/>
    <m/>
    <x v="0"/>
  </r>
  <r>
    <n v="2020"/>
    <x v="17"/>
    <d v="1900-01-16T10:00:00"/>
    <s v="Full"/>
    <s v="First 30"/>
    <s v="AS"/>
    <s v="No Fish"/>
    <x v="0"/>
    <m/>
    <m/>
    <m/>
    <x v="0"/>
  </r>
  <r>
    <n v="2020"/>
    <x v="17"/>
    <d v="1900-01-16T11:00:00"/>
    <s v="Full"/>
    <s v="First 30"/>
    <s v="AS"/>
    <s v="No Fish"/>
    <x v="0"/>
    <m/>
    <m/>
    <m/>
    <x v="0"/>
  </r>
  <r>
    <n v="2020"/>
    <x v="17"/>
    <d v="1900-01-16T12:00:00"/>
    <s v="Full"/>
    <s v="First 30"/>
    <s v="AS"/>
    <s v="No Fish"/>
    <x v="0"/>
    <m/>
    <m/>
    <m/>
    <x v="0"/>
  </r>
  <r>
    <n v="2020"/>
    <x v="17"/>
    <d v="1900-01-16T13:00:00"/>
    <s v="Full"/>
    <s v="First 30"/>
    <s v="AS"/>
    <s v="No Fish"/>
    <x v="0"/>
    <m/>
    <m/>
    <m/>
    <x v="0"/>
  </r>
  <r>
    <n v="2020"/>
    <x v="17"/>
    <d v="1900-01-16T14:00:00"/>
    <s v="Full"/>
    <s v="First 30"/>
    <s v="AS"/>
    <s v="No Fish"/>
    <x v="0"/>
    <m/>
    <m/>
    <m/>
    <x v="0"/>
  </r>
  <r>
    <n v="2020"/>
    <x v="17"/>
    <d v="1900-01-16T15:00:00"/>
    <s v="Full"/>
    <s v="First 30"/>
    <s v="AS"/>
    <s v="No Fish"/>
    <x v="0"/>
    <m/>
    <m/>
    <m/>
    <x v="0"/>
  </r>
  <r>
    <n v="2020"/>
    <x v="17"/>
    <d v="1900-01-16T16:00:00"/>
    <s v="Full"/>
    <s v="First 30"/>
    <s v="AS"/>
    <s v="No Fish"/>
    <x v="0"/>
    <m/>
    <m/>
    <m/>
    <x v="0"/>
  </r>
  <r>
    <n v="2020"/>
    <x v="17"/>
    <d v="1900-01-16T17:00:00"/>
    <s v="Full"/>
    <s v="First 30"/>
    <s v="AS"/>
    <s v="No Fish"/>
    <x v="0"/>
    <m/>
    <m/>
    <m/>
    <x v="0"/>
  </r>
  <r>
    <n v="2020"/>
    <x v="17"/>
    <d v="1900-01-16T18:00:00"/>
    <s v="Full"/>
    <s v="First 30"/>
    <s v="AS"/>
    <s v="No Fish"/>
    <x v="0"/>
    <m/>
    <m/>
    <m/>
    <x v="0"/>
  </r>
  <r>
    <n v="2020"/>
    <x v="17"/>
    <d v="1900-01-16T19:00:00"/>
    <s v="Full"/>
    <s v="First 30"/>
    <s v="AS"/>
    <d v="1899-12-30T19:02:22"/>
    <x v="1"/>
    <n v="56.9"/>
    <n v="385"/>
    <n v="15.37"/>
    <x v="1"/>
  </r>
  <r>
    <n v="2020"/>
    <x v="17"/>
    <d v="1900-01-16T19:00:00"/>
    <s v="Full"/>
    <s v="First 30"/>
    <s v="AS"/>
    <d v="1899-12-30T19:02:24"/>
    <x v="1"/>
    <n v="66.7"/>
    <n v="390"/>
    <n v="15.31"/>
    <x v="1"/>
  </r>
  <r>
    <n v="2020"/>
    <x v="17"/>
    <d v="1900-01-16T20:00:00"/>
    <s v="Full"/>
    <s v="First 30"/>
    <s v="AS"/>
    <d v="1899-12-30T20:23:08"/>
    <x v="2"/>
    <n v="65.599999999999994"/>
    <n v="3991"/>
    <n v="7.82"/>
    <x v="1"/>
  </r>
  <r>
    <n v="2020"/>
    <x v="17"/>
    <d v="1900-01-16T21:00:00"/>
    <s v="Full"/>
    <s v="First 30"/>
    <s v="AS"/>
    <s v="No Fish"/>
    <x v="0"/>
    <m/>
    <m/>
    <m/>
    <x v="0"/>
  </r>
  <r>
    <n v="2020"/>
    <x v="17"/>
    <d v="1900-01-16T22:00:00"/>
    <s v="Full"/>
    <s v="First 30"/>
    <s v="AS"/>
    <s v="No Fish"/>
    <x v="0"/>
    <m/>
    <m/>
    <m/>
    <x v="0"/>
  </r>
  <r>
    <n v="2020"/>
    <x v="17"/>
    <d v="1900-01-16T23:00:00"/>
    <s v="Full"/>
    <s v="First 30"/>
    <s v="AS"/>
    <d v="1899-12-30T23:08:37"/>
    <x v="2"/>
    <n v="69.2"/>
    <n v="1491"/>
    <n v="8.0399999999999991"/>
    <x v="1"/>
  </r>
  <r>
    <n v="2020"/>
    <x v="18"/>
    <d v="1900-01-17T00:00:00"/>
    <s v="Full"/>
    <s v="First 30"/>
    <s v="AS"/>
    <d v="1899-12-30T00:01:51"/>
    <x v="2"/>
    <n v="68.099999999999994"/>
    <n v="321"/>
    <n v="8.4600000000000009"/>
    <x v="1"/>
  </r>
  <r>
    <n v="2020"/>
    <x v="18"/>
    <d v="1900-01-17T01:00:00"/>
    <s v="Full"/>
    <s v="First 30"/>
    <s v="AS"/>
    <s v="No Fish"/>
    <x v="0"/>
    <m/>
    <m/>
    <m/>
    <x v="0"/>
  </r>
  <r>
    <n v="2020"/>
    <x v="18"/>
    <d v="1900-01-17T02:00:00"/>
    <s v="Full"/>
    <s v="First 30"/>
    <s v="AS"/>
    <s v="No Fish"/>
    <x v="0"/>
    <m/>
    <m/>
    <m/>
    <x v="0"/>
  </r>
  <r>
    <n v="2020"/>
    <x v="18"/>
    <d v="1900-01-17T03:00:00"/>
    <s v="Full"/>
    <s v="First 30"/>
    <s v="AS"/>
    <s v="No Fish"/>
    <x v="0"/>
    <m/>
    <m/>
    <m/>
    <x v="0"/>
  </r>
  <r>
    <n v="2020"/>
    <x v="18"/>
    <d v="1900-01-17T04:00:00"/>
    <s v="Full"/>
    <s v="First 30"/>
    <s v="AS"/>
    <s v="No Fish"/>
    <x v="0"/>
    <m/>
    <m/>
    <m/>
    <x v="0"/>
  </r>
  <r>
    <n v="2020"/>
    <x v="18"/>
    <d v="1900-01-17T05:00:00"/>
    <s v="Full"/>
    <s v="First 30"/>
    <s v="AS"/>
    <s v="No Fish"/>
    <x v="0"/>
    <m/>
    <m/>
    <m/>
    <x v="0"/>
  </r>
  <r>
    <n v="2020"/>
    <x v="18"/>
    <d v="1900-01-17T06:00:00"/>
    <s v="Full"/>
    <s v="First 30"/>
    <s v="AS"/>
    <s v="No Fish"/>
    <x v="0"/>
    <m/>
    <m/>
    <m/>
    <x v="0"/>
  </r>
  <r>
    <n v="2020"/>
    <x v="18"/>
    <d v="1900-01-17T07:00:00"/>
    <s v="Full"/>
    <s v="First 30"/>
    <s v="AS"/>
    <s v="No Fish"/>
    <x v="0"/>
    <m/>
    <m/>
    <m/>
    <x v="0"/>
  </r>
  <r>
    <n v="2020"/>
    <x v="18"/>
    <d v="1900-01-17T08:00:00"/>
    <s v="Full"/>
    <s v="First 30"/>
    <s v="AS"/>
    <s v="No Fish"/>
    <x v="0"/>
    <m/>
    <m/>
    <m/>
    <x v="0"/>
  </r>
  <r>
    <n v="2020"/>
    <x v="18"/>
    <d v="1900-01-17T09:00:00"/>
    <s v="Full"/>
    <s v="First 30"/>
    <s v="AS"/>
    <s v="No Fish"/>
    <x v="0"/>
    <m/>
    <m/>
    <m/>
    <x v="0"/>
  </r>
  <r>
    <n v="2020"/>
    <x v="18"/>
    <d v="1900-01-17T10:00:00"/>
    <s v="Full"/>
    <s v="First 30"/>
    <s v="AS"/>
    <s v="No Fish"/>
    <x v="0"/>
    <m/>
    <m/>
    <m/>
    <x v="0"/>
  </r>
  <r>
    <n v="2020"/>
    <x v="18"/>
    <d v="1900-01-17T11:00:00"/>
    <s v="Full"/>
    <s v="First 30"/>
    <s v="AS"/>
    <s v="No Fish"/>
    <x v="0"/>
    <m/>
    <m/>
    <m/>
    <x v="0"/>
  </r>
  <r>
    <n v="2020"/>
    <x v="18"/>
    <d v="1900-01-17T12:00:00"/>
    <s v="Full"/>
    <s v="First 30"/>
    <s v="AS"/>
    <s v="No Fish"/>
    <x v="0"/>
    <m/>
    <m/>
    <m/>
    <x v="0"/>
  </r>
  <r>
    <n v="2020"/>
    <x v="18"/>
    <d v="1900-01-17T13:00:00"/>
    <s v="Full"/>
    <s v="First 30"/>
    <s v="AS"/>
    <s v="No Fish"/>
    <x v="0"/>
    <m/>
    <m/>
    <m/>
    <x v="0"/>
  </r>
  <r>
    <n v="2020"/>
    <x v="18"/>
    <d v="1900-01-17T14:00:00"/>
    <s v="Full"/>
    <s v="First 30"/>
    <s v="AS"/>
    <s v="No Fish"/>
    <x v="0"/>
    <m/>
    <m/>
    <m/>
    <x v="0"/>
  </r>
  <r>
    <n v="2020"/>
    <x v="18"/>
    <d v="1900-01-17T15:00:00"/>
    <s v="Full"/>
    <s v="First 30"/>
    <s v="AS"/>
    <s v="No Fish"/>
    <x v="0"/>
    <m/>
    <m/>
    <m/>
    <x v="0"/>
  </r>
  <r>
    <n v="2020"/>
    <x v="18"/>
    <d v="1900-01-17T16:00:00"/>
    <s v="Full"/>
    <s v="First 30"/>
    <s v="AS"/>
    <s v="No Fish"/>
    <x v="0"/>
    <m/>
    <m/>
    <m/>
    <x v="0"/>
  </r>
  <r>
    <n v="2020"/>
    <x v="18"/>
    <d v="1900-01-17T17:00:00"/>
    <s v="Full"/>
    <s v="First 30"/>
    <s v="AS"/>
    <s v="No Fish"/>
    <x v="0"/>
    <m/>
    <m/>
    <m/>
    <x v="0"/>
  </r>
  <r>
    <n v="2020"/>
    <x v="18"/>
    <d v="1900-01-17T18:00:00"/>
    <s v="Full"/>
    <s v="First 30"/>
    <s v="AS"/>
    <d v="1899-12-30T18:16:04"/>
    <x v="1"/>
    <n v="50.8"/>
    <n v="2754"/>
    <n v="13.45"/>
    <x v="1"/>
  </r>
  <r>
    <n v="2020"/>
    <x v="18"/>
    <d v="1900-01-17T19:00:00"/>
    <s v="Full"/>
    <s v="First 30"/>
    <s v="AS"/>
    <d v="1899-12-30T19:28:34"/>
    <x v="2"/>
    <n v="59.6"/>
    <n v="4910"/>
    <n v="15.48"/>
    <x v="1"/>
  </r>
  <r>
    <n v="2020"/>
    <x v="18"/>
    <d v="1900-01-17T20:00:00"/>
    <s v="Full"/>
    <s v="First 30"/>
    <s v="AS"/>
    <d v="1899-12-30T20:03:13"/>
    <x v="1"/>
    <n v="45.7"/>
    <n v="554"/>
    <n v="14.73"/>
    <x v="1"/>
  </r>
  <r>
    <n v="2020"/>
    <x v="18"/>
    <d v="1900-01-17T21:00:00"/>
    <s v="Full"/>
    <s v="First 30"/>
    <s v="AS"/>
    <d v="1899-12-30T21:18:14"/>
    <x v="2"/>
    <n v="60.2"/>
    <n v="3119"/>
    <n v="14.76"/>
    <x v="1"/>
  </r>
  <r>
    <n v="2020"/>
    <x v="18"/>
    <d v="1900-01-17T22:00:00"/>
    <s v="Full"/>
    <s v="First 30"/>
    <s v="AS"/>
    <s v="No Fish"/>
    <x v="0"/>
    <m/>
    <m/>
    <m/>
    <x v="0"/>
  </r>
  <r>
    <n v="2020"/>
    <x v="18"/>
    <d v="1900-01-17T23:00:00"/>
    <s v="Full"/>
    <s v="First 30"/>
    <s v="AS"/>
    <s v="No Fish"/>
    <x v="0"/>
    <m/>
    <m/>
    <m/>
    <x v="0"/>
  </r>
  <r>
    <n v="2020"/>
    <x v="19"/>
    <d v="1900-01-18T00:00:00"/>
    <s v="Full"/>
    <s v="First 30"/>
    <s v="BT"/>
    <s v="No Fish"/>
    <x v="0"/>
    <m/>
    <m/>
    <m/>
    <x v="0"/>
  </r>
  <r>
    <n v="2020"/>
    <x v="19"/>
    <d v="1900-01-18T01:00:00"/>
    <s v="Full"/>
    <s v="First 30"/>
    <s v="BT"/>
    <s v="No Fish"/>
    <x v="0"/>
    <m/>
    <m/>
    <m/>
    <x v="0"/>
  </r>
  <r>
    <n v="2020"/>
    <x v="19"/>
    <d v="1900-01-18T02:00:00"/>
    <s v="Full"/>
    <s v="First 30"/>
    <s v="BT"/>
    <s v="No Fish"/>
    <x v="0"/>
    <m/>
    <m/>
    <m/>
    <x v="0"/>
  </r>
  <r>
    <n v="2020"/>
    <x v="19"/>
    <d v="1900-01-18T03:00:00"/>
    <s v="Full"/>
    <s v="First 30"/>
    <s v="BT"/>
    <s v="No Fish"/>
    <x v="0"/>
    <m/>
    <m/>
    <m/>
    <x v="0"/>
  </r>
  <r>
    <n v="2020"/>
    <x v="19"/>
    <d v="1900-01-18T04:00:00"/>
    <s v="Full"/>
    <s v="First 30"/>
    <s v="BT"/>
    <s v="No Fish"/>
    <x v="0"/>
    <m/>
    <m/>
    <m/>
    <x v="0"/>
  </r>
  <r>
    <n v="2020"/>
    <x v="19"/>
    <d v="1900-01-18T05:00:00"/>
    <s v="Full"/>
    <s v="First 30"/>
    <s v="BT"/>
    <s v="No Fish"/>
    <x v="0"/>
    <m/>
    <m/>
    <m/>
    <x v="0"/>
  </r>
  <r>
    <n v="2020"/>
    <x v="19"/>
    <d v="1900-01-18T06:00:00"/>
    <s v="Full"/>
    <s v="First 30"/>
    <s v="BT"/>
    <s v="No Fish"/>
    <x v="0"/>
    <m/>
    <m/>
    <m/>
    <x v="0"/>
  </r>
  <r>
    <n v="2020"/>
    <x v="19"/>
    <d v="1900-01-18T07:00:00"/>
    <s v="Full"/>
    <s v="First 30"/>
    <s v="BT"/>
    <s v="No Fish"/>
    <x v="0"/>
    <m/>
    <m/>
    <m/>
    <x v="0"/>
  </r>
  <r>
    <n v="2020"/>
    <x v="19"/>
    <d v="1900-01-18T08:00:00"/>
    <s v="Full"/>
    <s v="First 30"/>
    <s v="BT"/>
    <s v="No Fish"/>
    <x v="0"/>
    <m/>
    <m/>
    <m/>
    <x v="0"/>
  </r>
  <r>
    <n v="2020"/>
    <x v="19"/>
    <d v="1900-01-18T09:00:00"/>
    <s v="Full"/>
    <s v="First 30"/>
    <s v="BT"/>
    <s v="No Fish"/>
    <x v="0"/>
    <m/>
    <m/>
    <m/>
    <x v="0"/>
  </r>
  <r>
    <n v="2020"/>
    <x v="19"/>
    <d v="1900-01-18T10:00:00"/>
    <s v="Full"/>
    <s v="First 30"/>
    <s v="BT"/>
    <d v="1899-12-30T10:09:00"/>
    <x v="2"/>
    <n v="80.2"/>
    <n v="1692"/>
    <n v="3.25"/>
    <x v="1"/>
  </r>
  <r>
    <n v="2020"/>
    <x v="19"/>
    <d v="1900-01-18T11:00:00"/>
    <s v="Full"/>
    <s v="First 30"/>
    <s v="BT"/>
    <s v="No Fish"/>
    <x v="0"/>
    <m/>
    <m/>
    <m/>
    <x v="0"/>
  </r>
  <r>
    <n v="2020"/>
    <x v="19"/>
    <d v="1900-01-18T12:00:00"/>
    <s v="Full"/>
    <s v="First 30"/>
    <s v="BT"/>
    <s v="No Fish"/>
    <x v="0"/>
    <m/>
    <m/>
    <m/>
    <x v="0"/>
  </r>
  <r>
    <n v="2020"/>
    <x v="19"/>
    <d v="1900-01-18T13:00:00"/>
    <s v="Full"/>
    <s v="First 30"/>
    <s v="BT"/>
    <s v="No Fish"/>
    <x v="0"/>
    <m/>
    <m/>
    <m/>
    <x v="0"/>
  </r>
  <r>
    <n v="2020"/>
    <x v="19"/>
    <d v="1900-01-18T14:00:00"/>
    <s v="Full"/>
    <s v="First 30"/>
    <s v="BT"/>
    <s v="No Fish"/>
    <x v="0"/>
    <m/>
    <m/>
    <m/>
    <x v="0"/>
  </r>
  <r>
    <n v="2020"/>
    <x v="19"/>
    <d v="1900-01-18T15:00:00"/>
    <s v="Full"/>
    <s v="First 30"/>
    <s v="BT"/>
    <s v="No Fish"/>
    <x v="0"/>
    <m/>
    <m/>
    <m/>
    <x v="0"/>
  </r>
  <r>
    <n v="2020"/>
    <x v="19"/>
    <d v="1900-01-18T16:00:00"/>
    <s v="Full"/>
    <s v="First 30"/>
    <s v="BT"/>
    <s v="No Fish"/>
    <x v="0"/>
    <m/>
    <m/>
    <m/>
    <x v="0"/>
  </r>
  <r>
    <n v="2020"/>
    <x v="19"/>
    <d v="1900-01-18T17:00:00"/>
    <s v="Full"/>
    <s v="First 30"/>
    <s v="BT"/>
    <s v="No Fish"/>
    <x v="0"/>
    <m/>
    <m/>
    <m/>
    <x v="0"/>
  </r>
  <r>
    <n v="2020"/>
    <x v="19"/>
    <d v="1900-01-18T18:00:00"/>
    <s v="Full"/>
    <s v="First 30"/>
    <s v="BT"/>
    <s v="No Fish"/>
    <x v="0"/>
    <m/>
    <m/>
    <m/>
    <x v="0"/>
  </r>
  <r>
    <n v="2020"/>
    <x v="19"/>
    <d v="1900-01-18T19:00:00"/>
    <s v="Full"/>
    <s v="First 30"/>
    <s v="BT"/>
    <d v="1899-12-30T19:16:02"/>
    <x v="2"/>
    <n v="67.3"/>
    <n v="2753"/>
    <n v="13.45"/>
    <x v="1"/>
  </r>
  <r>
    <n v="2020"/>
    <x v="19"/>
    <d v="1900-01-18T20:00:00"/>
    <s v="Full"/>
    <s v="First 30"/>
    <s v="BT"/>
    <d v="1899-12-30T20:14:39"/>
    <x v="2"/>
    <n v="69.400000000000006"/>
    <n v="2521"/>
    <n v="6.5"/>
    <x v="1"/>
  </r>
  <r>
    <n v="2020"/>
    <x v="19"/>
    <d v="1900-01-18T20:00:00"/>
    <s v="Full"/>
    <s v="First 30"/>
    <s v="BT"/>
    <d v="1899-12-30T20:19:17"/>
    <x v="2"/>
    <n v="67.5"/>
    <n v="3301"/>
    <n v="13.96"/>
    <x v="1"/>
  </r>
  <r>
    <n v="2020"/>
    <x v="19"/>
    <d v="1900-01-18T21:00:00"/>
    <s v="Full"/>
    <s v="First 30"/>
    <s v="BT"/>
    <d v="1899-12-30T21:06:51"/>
    <x v="2"/>
    <n v="61.6"/>
    <n v="1163"/>
    <n v="15.02"/>
    <x v="1"/>
  </r>
  <r>
    <n v="2020"/>
    <x v="19"/>
    <d v="1900-01-18T21:00:00"/>
    <s v="Full"/>
    <s v="First 30"/>
    <s v="BT"/>
    <d v="1899-12-30T21:21:38"/>
    <x v="2"/>
    <n v="73.599999999999994"/>
    <n v="3712"/>
    <n v="7.44"/>
    <x v="1"/>
  </r>
  <r>
    <n v="2020"/>
    <x v="19"/>
    <d v="1900-01-18T22:00:00"/>
    <s v="Full"/>
    <s v="First 30"/>
    <s v="BT"/>
    <d v="1899-12-30T22:24:12"/>
    <x v="1"/>
    <n v="48.7"/>
    <n v="4150"/>
    <n v="7.14"/>
    <x v="1"/>
  </r>
  <r>
    <n v="2020"/>
    <x v="19"/>
    <d v="1900-01-18T22:00:00"/>
    <s v="Full"/>
    <s v="First 30"/>
    <s v="BT"/>
    <d v="1899-12-30T22:28:48"/>
    <x v="2"/>
    <n v="69.099999999999994"/>
    <n v="4929"/>
    <n v="13.85"/>
    <x v="1"/>
  </r>
  <r>
    <n v="2020"/>
    <x v="19"/>
    <d v="1900-01-18T23:00:00"/>
    <s v="Full"/>
    <s v="First 30"/>
    <s v="BT"/>
    <d v="1899-12-30T23:25:21"/>
    <x v="2"/>
    <n v="52.8"/>
    <n v="4337"/>
    <n v="4.9400000000000004"/>
    <x v="1"/>
  </r>
  <r>
    <n v="2020"/>
    <x v="20"/>
    <d v="1900-01-19T00:00:00"/>
    <s v="Full"/>
    <s v="First 30"/>
    <s v="BT"/>
    <s v="No Fish"/>
    <x v="0"/>
    <m/>
    <m/>
    <m/>
    <x v="0"/>
  </r>
  <r>
    <n v="2020"/>
    <x v="20"/>
    <d v="1900-01-19T01:00:00"/>
    <s v="Full"/>
    <s v="First 30"/>
    <s v="BT"/>
    <s v="No Fish"/>
    <x v="0"/>
    <m/>
    <m/>
    <m/>
    <x v="0"/>
  </r>
  <r>
    <n v="2020"/>
    <x v="20"/>
    <d v="1900-01-19T02:00:00"/>
    <s v="Full"/>
    <s v="First 30"/>
    <s v="BT"/>
    <d v="1899-12-30T02:29:51"/>
    <x v="2"/>
    <n v="55.7"/>
    <n v="5137"/>
    <n v="18.57"/>
    <x v="1"/>
  </r>
  <r>
    <n v="2020"/>
    <x v="20"/>
    <d v="1900-01-19T03:00:00"/>
    <s v="Full"/>
    <s v="First 30"/>
    <s v="BT"/>
    <s v="No Fish"/>
    <x v="0"/>
    <m/>
    <m/>
    <m/>
    <x v="0"/>
  </r>
  <r>
    <n v="2020"/>
    <x v="20"/>
    <d v="1900-01-19T04:00:00"/>
    <s v="Full"/>
    <s v="First 30"/>
    <s v="BT"/>
    <d v="1899-12-30T04:26:29"/>
    <x v="2"/>
    <n v="49"/>
    <n v="4554"/>
    <n v="14.8"/>
    <x v="1"/>
  </r>
  <r>
    <n v="2020"/>
    <x v="20"/>
    <d v="1900-01-19T05:00:00"/>
    <s v="Full"/>
    <s v="First 30"/>
    <s v="BT"/>
    <s v="No Fish"/>
    <x v="0"/>
    <m/>
    <m/>
    <m/>
    <x v="0"/>
  </r>
  <r>
    <n v="2020"/>
    <x v="20"/>
    <d v="1900-01-19T06:00:00"/>
    <s v="Full"/>
    <s v="First 30"/>
    <s v="BT"/>
    <d v="1899-12-30T06:22:23"/>
    <x v="2"/>
    <n v="78.3"/>
    <n v="3848"/>
    <n v="12.71"/>
    <x v="1"/>
  </r>
  <r>
    <n v="2020"/>
    <x v="20"/>
    <d v="1900-01-19T07:00:00"/>
    <s v="Full"/>
    <s v="First 30"/>
    <s v="BT"/>
    <s v="No Fish"/>
    <x v="0"/>
    <m/>
    <m/>
    <m/>
    <x v="0"/>
  </r>
  <r>
    <n v="2020"/>
    <x v="20"/>
    <d v="1900-01-19T08:00:00"/>
    <s v="Full"/>
    <s v="First 30"/>
    <s v="BT"/>
    <s v="No Fish"/>
    <x v="0"/>
    <m/>
    <m/>
    <m/>
    <x v="1"/>
  </r>
  <r>
    <n v="2020"/>
    <x v="20"/>
    <d v="1900-01-19T09:00:00"/>
    <s v="Full"/>
    <s v="First 30"/>
    <s v="BT"/>
    <s v="No Fish"/>
    <x v="0"/>
    <m/>
    <m/>
    <m/>
    <x v="0"/>
  </r>
  <r>
    <n v="2020"/>
    <x v="20"/>
    <d v="1900-01-19T10:00:00"/>
    <s v="Full"/>
    <s v="First 30"/>
    <s v="BT"/>
    <s v="No Fish"/>
    <x v="0"/>
    <m/>
    <m/>
    <m/>
    <x v="0"/>
  </r>
  <r>
    <n v="2020"/>
    <x v="20"/>
    <d v="1900-01-19T11:00:00"/>
    <s v="Full"/>
    <s v="First 30"/>
    <s v="BT"/>
    <d v="1899-12-30T11:10:11"/>
    <x v="2"/>
    <n v="69.5"/>
    <n v="1789"/>
    <n v="11.42"/>
    <x v="1"/>
  </r>
  <r>
    <n v="2020"/>
    <x v="20"/>
    <d v="1900-01-19T12:00:00"/>
    <s v="Full"/>
    <s v="First 30"/>
    <s v="BT"/>
    <s v="No Fish"/>
    <x v="0"/>
    <m/>
    <m/>
    <m/>
    <x v="0"/>
  </r>
  <r>
    <n v="2020"/>
    <x v="20"/>
    <d v="1900-01-19T13:00:00"/>
    <s v="Full"/>
    <s v="First 30"/>
    <s v="BT"/>
    <s v="No Fish"/>
    <x v="0"/>
    <m/>
    <m/>
    <m/>
    <x v="0"/>
  </r>
  <r>
    <n v="2020"/>
    <x v="20"/>
    <d v="1900-01-19T14:00:00"/>
    <s v="Full"/>
    <s v="First 30"/>
    <s v="BT"/>
    <s v="No Fish"/>
    <x v="0"/>
    <m/>
    <m/>
    <m/>
    <x v="0"/>
  </r>
  <r>
    <n v="2020"/>
    <x v="20"/>
    <d v="1900-01-19T15:00:00"/>
    <s v="Full"/>
    <s v="First 30"/>
    <s v="BT"/>
    <s v="No Fish"/>
    <x v="0"/>
    <m/>
    <m/>
    <m/>
    <x v="0"/>
  </r>
  <r>
    <n v="2020"/>
    <x v="20"/>
    <d v="1900-01-19T16:00:00"/>
    <s v="Full"/>
    <s v="First 30"/>
    <s v="BT"/>
    <s v="No Fish"/>
    <x v="0"/>
    <m/>
    <m/>
    <m/>
    <x v="0"/>
  </r>
  <r>
    <n v="2020"/>
    <x v="20"/>
    <d v="1900-01-19T17:00:00"/>
    <s v="Full"/>
    <s v="First 30"/>
    <s v="BT"/>
    <s v="No Fish"/>
    <x v="0"/>
    <m/>
    <m/>
    <m/>
    <x v="0"/>
  </r>
  <r>
    <n v="2020"/>
    <x v="20"/>
    <d v="1900-01-19T18:00:00"/>
    <s v="Full"/>
    <s v="First 30"/>
    <s v="BT"/>
    <d v="1899-12-30T18:09:42"/>
    <x v="1"/>
    <n v="69"/>
    <n v="1722"/>
    <n v="12.63"/>
    <x v="1"/>
  </r>
  <r>
    <n v="2020"/>
    <x v="20"/>
    <d v="1900-01-19T19:00:00"/>
    <s v="Full"/>
    <s v="First 30"/>
    <s v="BT"/>
    <d v="1899-12-30T19:07:56"/>
    <x v="2"/>
    <n v="48.9"/>
    <n v="1405"/>
    <n v="12.87"/>
    <x v="1"/>
  </r>
  <r>
    <n v="2020"/>
    <x v="20"/>
    <d v="1900-01-19T19:00:00"/>
    <s v="Full"/>
    <s v="First 30"/>
    <s v="BT"/>
    <d v="1899-12-30T19:28:52"/>
    <x v="2"/>
    <n v="74"/>
    <n v="5043"/>
    <n v="20.87"/>
    <x v="1"/>
  </r>
  <r>
    <n v="2020"/>
    <x v="20"/>
    <d v="1900-01-19T20:00:00"/>
    <s v="Full"/>
    <s v="First 30"/>
    <s v="BT"/>
    <s v="No Fish"/>
    <x v="0"/>
    <m/>
    <m/>
    <m/>
    <x v="0"/>
  </r>
  <r>
    <n v="2020"/>
    <x v="20"/>
    <d v="1900-01-19T21:00:00"/>
    <s v="Full"/>
    <s v="First 30"/>
    <s v="BT"/>
    <s v="No Fish"/>
    <x v="0"/>
    <m/>
    <m/>
    <m/>
    <x v="0"/>
  </r>
  <r>
    <n v="2020"/>
    <x v="20"/>
    <d v="1900-01-19T22:00:00"/>
    <s v="Full"/>
    <s v="First 30"/>
    <s v="BT"/>
    <s v="No Fish"/>
    <x v="0"/>
    <m/>
    <m/>
    <m/>
    <x v="0"/>
  </r>
  <r>
    <n v="2020"/>
    <x v="20"/>
    <d v="1900-01-19T23:00:00"/>
    <s v="Full"/>
    <s v="First 30"/>
    <s v="BT"/>
    <s v="23:13:23 AM"/>
    <x v="2"/>
    <n v="77"/>
    <n v="2293"/>
    <n v="14.74"/>
    <x v="1"/>
  </r>
  <r>
    <n v="2020"/>
    <x v="20"/>
    <d v="1900-01-19T23:00:00"/>
    <s v="Full"/>
    <s v="First 30"/>
    <s v="BT"/>
    <s v="23:18:55 AM"/>
    <x v="2"/>
    <n v="72.8"/>
    <n v="3232"/>
    <n v="11.71"/>
    <x v="1"/>
  </r>
  <r>
    <n v="2020"/>
    <x v="20"/>
    <d v="1900-01-19T23:00:00"/>
    <s v="Full"/>
    <s v="First 30"/>
    <s v="BT"/>
    <s v="23:21:37 AM"/>
    <x v="2"/>
    <n v="70.5"/>
    <n v="3714"/>
    <n v="15.07"/>
    <x v="1"/>
  </r>
  <r>
    <n v="2020"/>
    <x v="20"/>
    <d v="1900-01-19T23:00:00"/>
    <s v="Full"/>
    <s v="First 30"/>
    <s v="BT"/>
    <s v="No Fish"/>
    <x v="0"/>
    <m/>
    <m/>
    <m/>
    <x v="0"/>
  </r>
  <r>
    <n v="2020"/>
    <x v="21"/>
    <d v="1900-01-20T00:00:00"/>
    <s v="Full"/>
    <s v="First 30"/>
    <s v="BT"/>
    <d v="1899-12-30T12:10:29"/>
    <x v="2"/>
    <n v="56"/>
    <n v="1798"/>
    <n v="18.059999999999999"/>
    <x v="1"/>
  </r>
  <r>
    <n v="2020"/>
    <x v="21"/>
    <d v="1900-01-20T00:00:00"/>
    <s v="Full"/>
    <s v="First 30"/>
    <s v="BT"/>
    <d v="1899-12-30T12:16:43"/>
    <x v="2"/>
    <n v="77.5"/>
    <n v="2872"/>
    <n v="13.37"/>
    <x v="1"/>
  </r>
  <r>
    <n v="2020"/>
    <x v="21"/>
    <d v="1900-01-20T00:00:00"/>
    <s v="Full"/>
    <s v="First 30"/>
    <s v="BT"/>
    <s v="No Fish"/>
    <x v="0"/>
    <m/>
    <m/>
    <m/>
    <x v="0"/>
  </r>
  <r>
    <n v="2020"/>
    <x v="21"/>
    <d v="1900-01-20T01:00:00"/>
    <s v="Full"/>
    <s v="First 30"/>
    <s v="BT"/>
    <s v="No Fish"/>
    <x v="0"/>
    <m/>
    <m/>
    <m/>
    <x v="0"/>
  </r>
  <r>
    <n v="2020"/>
    <x v="21"/>
    <d v="1900-01-20T02:00:00"/>
    <s v="Full"/>
    <s v="First 30"/>
    <s v="BT"/>
    <s v="No Fish"/>
    <x v="0"/>
    <m/>
    <m/>
    <m/>
    <x v="0"/>
  </r>
  <r>
    <n v="2020"/>
    <x v="21"/>
    <d v="1900-01-20T03:00:00"/>
    <s v="Full"/>
    <s v="First 30"/>
    <s v="BT"/>
    <d v="1899-12-30T03:08:59"/>
    <x v="2"/>
    <n v="77.3"/>
    <n v="1543"/>
    <n v="12.54"/>
    <x v="1"/>
  </r>
  <r>
    <n v="2020"/>
    <x v="21"/>
    <d v="1900-01-20T04:00:00"/>
    <s v="Full"/>
    <s v="First 30"/>
    <s v="BT"/>
    <s v="No Fish"/>
    <x v="0"/>
    <m/>
    <m/>
    <m/>
    <x v="0"/>
  </r>
  <r>
    <n v="2020"/>
    <x v="21"/>
    <d v="1900-01-20T05:00:00"/>
    <s v="Full"/>
    <s v="First 30"/>
    <s v="BT"/>
    <s v="No Fish"/>
    <x v="0"/>
    <m/>
    <m/>
    <m/>
    <x v="0"/>
  </r>
  <r>
    <n v="2020"/>
    <x v="21"/>
    <d v="1900-01-20T06:00:00"/>
    <s v="Full"/>
    <s v="First 30"/>
    <s v="BT"/>
    <s v="No Fish"/>
    <x v="0"/>
    <m/>
    <m/>
    <m/>
    <x v="0"/>
  </r>
  <r>
    <n v="2020"/>
    <x v="21"/>
    <d v="1900-01-20T07:00:00"/>
    <s v="Full"/>
    <s v="First 30"/>
    <s v="BT"/>
    <s v="No Fish"/>
    <x v="0"/>
    <m/>
    <m/>
    <m/>
    <x v="0"/>
  </r>
  <r>
    <n v="2020"/>
    <x v="21"/>
    <d v="1900-01-20T08:00:00"/>
    <s v="Full"/>
    <s v="First 30"/>
    <s v="BT"/>
    <s v="No Fish"/>
    <x v="0"/>
    <m/>
    <m/>
    <m/>
    <x v="0"/>
  </r>
  <r>
    <n v="2020"/>
    <x v="21"/>
    <d v="1900-01-20T09:00:00"/>
    <s v="Full"/>
    <s v="First 30"/>
    <s v="BT"/>
    <s v="No Fish"/>
    <x v="0"/>
    <m/>
    <m/>
    <m/>
    <x v="0"/>
  </r>
  <r>
    <n v="2020"/>
    <x v="21"/>
    <d v="1900-01-20T10:00:00"/>
    <s v="Full"/>
    <s v="First 30"/>
    <s v="BT"/>
    <s v="No Fish"/>
    <x v="0"/>
    <m/>
    <m/>
    <m/>
    <x v="0"/>
  </r>
  <r>
    <n v="2020"/>
    <x v="21"/>
    <d v="1900-01-20T11:00:00"/>
    <s v="Full"/>
    <s v="First 30"/>
    <s v="BT"/>
    <s v="No Fish"/>
    <x v="0"/>
    <m/>
    <m/>
    <m/>
    <x v="0"/>
  </r>
  <r>
    <n v="2020"/>
    <x v="21"/>
    <d v="1900-01-20T12:00:00"/>
    <s v="Full"/>
    <s v="First 30"/>
    <s v="BT"/>
    <s v="No Fish"/>
    <x v="0"/>
    <m/>
    <m/>
    <m/>
    <x v="0"/>
  </r>
  <r>
    <n v="2020"/>
    <x v="21"/>
    <d v="1900-01-20T13:00:00"/>
    <s v="Full"/>
    <s v="First 30"/>
    <s v="BT"/>
    <s v="No Fish"/>
    <x v="0"/>
    <m/>
    <m/>
    <m/>
    <x v="0"/>
  </r>
  <r>
    <n v="2020"/>
    <x v="21"/>
    <d v="1900-01-20T14:00:00"/>
    <s v="Full"/>
    <s v="First 30"/>
    <s v="BT"/>
    <s v="No Fish"/>
    <x v="0"/>
    <m/>
    <m/>
    <m/>
    <x v="0"/>
  </r>
  <r>
    <n v="2020"/>
    <x v="21"/>
    <d v="1900-01-20T15:00:00"/>
    <s v="Full"/>
    <s v="First 30"/>
    <s v="BT"/>
    <s v="No Fish"/>
    <x v="0"/>
    <m/>
    <m/>
    <m/>
    <x v="0"/>
  </r>
  <r>
    <n v="2020"/>
    <x v="21"/>
    <d v="1900-01-20T16:00:00"/>
    <s v="Full"/>
    <s v="First 30"/>
    <s v="BT"/>
    <s v="No Fish"/>
    <x v="0"/>
    <m/>
    <m/>
    <m/>
    <x v="0"/>
  </r>
  <r>
    <n v="2020"/>
    <x v="21"/>
    <d v="1900-01-20T17:00:00"/>
    <s v="Full"/>
    <s v="First 30"/>
    <s v="BT"/>
    <s v="No Fish"/>
    <x v="0"/>
    <m/>
    <m/>
    <m/>
    <x v="0"/>
  </r>
  <r>
    <n v="2020"/>
    <x v="21"/>
    <d v="1900-01-20T18:00:00"/>
    <s v="Full"/>
    <s v="First 30"/>
    <s v="BT"/>
    <s v="No Fish"/>
    <x v="0"/>
    <m/>
    <m/>
    <m/>
    <x v="0"/>
  </r>
  <r>
    <n v="2020"/>
    <x v="21"/>
    <d v="1900-01-20T19:00:00"/>
    <s v="Full"/>
    <s v="First 30"/>
    <s v="BT"/>
    <d v="1899-12-30T19:05:07"/>
    <x v="1"/>
    <n v="84"/>
    <n v="873"/>
    <n v="12.35"/>
    <x v="1"/>
  </r>
  <r>
    <n v="2020"/>
    <x v="21"/>
    <d v="1900-01-20T19:00:00"/>
    <s v="Full"/>
    <s v="First 30"/>
    <s v="BT"/>
    <d v="1899-12-30T19:12:21"/>
    <x v="1"/>
    <n v="72.400000000000006"/>
    <n v="2112"/>
    <n v="10.91"/>
    <x v="1"/>
  </r>
  <r>
    <n v="2020"/>
    <x v="21"/>
    <d v="1900-01-20T19:00:00"/>
    <s v="Full"/>
    <s v="First 30"/>
    <s v="BT"/>
    <d v="1899-12-30T19:14:10"/>
    <x v="2"/>
    <n v="59.3"/>
    <n v="2427"/>
    <n v="6.62"/>
    <x v="1"/>
  </r>
  <r>
    <n v="2020"/>
    <x v="21"/>
    <d v="1900-01-20T19:00:00"/>
    <s v="Full"/>
    <s v="First 30"/>
    <s v="BT"/>
    <d v="1899-12-30T19:14:05"/>
    <x v="2"/>
    <n v="66.099999999999994"/>
    <n v="2410"/>
    <n v="5.77"/>
    <x v="1"/>
  </r>
  <r>
    <n v="2020"/>
    <x v="21"/>
    <d v="1900-01-20T19:00:00"/>
    <s v="Full"/>
    <s v="First 30"/>
    <s v="BT"/>
    <d v="1899-12-30T19:14:05"/>
    <x v="2"/>
    <n v="69.3"/>
    <n v="2411"/>
    <n v="5.55"/>
    <x v="1"/>
  </r>
  <r>
    <n v="2020"/>
    <x v="21"/>
    <d v="1900-01-20T20:00:00"/>
    <s v="Full"/>
    <s v="First 30"/>
    <s v="BT"/>
    <d v="1899-12-30T20:00:36"/>
    <x v="2"/>
    <n v="74.8"/>
    <n v="99"/>
    <n v="11.27"/>
    <x v="1"/>
  </r>
  <r>
    <n v="2020"/>
    <x v="21"/>
    <d v="1900-01-20T20:00:00"/>
    <s v="Full"/>
    <s v="First 30"/>
    <s v="BT"/>
    <d v="1899-12-30T20:04:15"/>
    <x v="2"/>
    <n v="70.5"/>
    <n v="733"/>
    <n v="8.4"/>
    <x v="1"/>
  </r>
  <r>
    <n v="2020"/>
    <x v="21"/>
    <d v="1900-01-20T20:00:00"/>
    <s v="Full"/>
    <s v="First 30"/>
    <s v="BT"/>
    <d v="1899-12-30T20:06:30"/>
    <x v="2"/>
    <n v="72.099999999999994"/>
    <n v="1112"/>
    <n v="6.72"/>
    <x v="1"/>
  </r>
  <r>
    <n v="2020"/>
    <x v="21"/>
    <d v="1900-01-20T20:00:00"/>
    <s v="Full"/>
    <s v="First 30"/>
    <s v="BT"/>
    <d v="1899-12-30T20:13:52"/>
    <x v="2"/>
    <n v="69.7"/>
    <n v="2380"/>
    <n v="15.26"/>
    <x v="1"/>
  </r>
  <r>
    <n v="2020"/>
    <x v="21"/>
    <d v="1900-01-20T21:00:00"/>
    <s v="Full"/>
    <s v="First 30"/>
    <s v="BT"/>
    <d v="1899-12-30T21:29:29"/>
    <x v="1"/>
    <n v="65.099999999999994"/>
    <n v="5052"/>
    <n v="5.95"/>
    <x v="1"/>
  </r>
  <r>
    <n v="2020"/>
    <x v="21"/>
    <d v="1900-01-20T22:00:00"/>
    <s v="Full"/>
    <s v="First 30"/>
    <s v="BT"/>
    <d v="1899-12-30T22:13:58"/>
    <x v="1"/>
    <n v="53.5"/>
    <n v="2415"/>
    <n v="12.52"/>
    <x v="1"/>
  </r>
  <r>
    <n v="2020"/>
    <x v="21"/>
    <d v="1900-01-20T23:00:00"/>
    <s v="Full"/>
    <s v="First 30"/>
    <s v="BT"/>
    <d v="1899-12-30T23:14:54"/>
    <x v="2"/>
    <n v="64.7"/>
    <n v="2560"/>
    <n v="15.44"/>
    <x v="1"/>
  </r>
  <r>
    <n v="2020"/>
    <x v="21"/>
    <d v="1900-01-20T23:00:00"/>
    <s v="Full"/>
    <s v="First 30"/>
    <s v="BT"/>
    <d v="1899-12-30T23:26:55"/>
    <x v="2"/>
    <n v="76"/>
    <n v="4617"/>
    <n v="10.62"/>
    <x v="1"/>
  </r>
  <r>
    <n v="2020"/>
    <x v="22"/>
    <d v="1900-01-21T00:00:00"/>
    <s v="Full"/>
    <s v="First 30"/>
    <s v="AS"/>
    <s v="No Fish"/>
    <x v="0"/>
    <m/>
    <m/>
    <m/>
    <x v="0"/>
  </r>
  <r>
    <n v="2020"/>
    <x v="22"/>
    <d v="1900-01-21T01:00:00"/>
    <s v="Full"/>
    <s v="First 30"/>
    <s v="AS"/>
    <d v="1899-12-30T01:02:34"/>
    <x v="2"/>
    <n v="66.7"/>
    <n v="443"/>
    <n v="9.52"/>
    <x v="1"/>
  </r>
  <r>
    <n v="2020"/>
    <x v="22"/>
    <d v="1900-01-21T01:00:00"/>
    <s v="Full"/>
    <s v="First 30"/>
    <s v="AS"/>
    <d v="1899-12-30T01:15:13"/>
    <x v="1"/>
    <n v="74.900000000000006"/>
    <n v="2625"/>
    <n v="11.69"/>
    <x v="2"/>
  </r>
  <r>
    <n v="2020"/>
    <x v="22"/>
    <d v="1900-01-21T01:00:00"/>
    <s v="Full"/>
    <s v="First 30"/>
    <s v="AS"/>
    <d v="1899-12-30T01:27:31"/>
    <x v="2"/>
    <n v="77.8"/>
    <n v="4742"/>
    <n v="6.09"/>
    <x v="1"/>
  </r>
  <r>
    <n v="2020"/>
    <x v="22"/>
    <d v="1900-01-21T02:00:00"/>
    <s v="Full"/>
    <s v="First 30"/>
    <s v="AS"/>
    <s v="No Fish"/>
    <x v="0"/>
    <m/>
    <m/>
    <m/>
    <x v="0"/>
  </r>
  <r>
    <n v="2020"/>
    <x v="22"/>
    <d v="1900-01-21T03:00:00"/>
    <s v="Full"/>
    <s v="First 30"/>
    <s v="AS"/>
    <s v="No Fish"/>
    <x v="0"/>
    <m/>
    <m/>
    <m/>
    <x v="0"/>
  </r>
  <r>
    <n v="2020"/>
    <x v="22"/>
    <d v="1900-01-21T04:00:00"/>
    <s v="Full"/>
    <s v="First 30"/>
    <s v="AS"/>
    <s v="No Fish"/>
    <x v="0"/>
    <m/>
    <m/>
    <m/>
    <x v="0"/>
  </r>
  <r>
    <n v="2020"/>
    <x v="22"/>
    <d v="1900-01-21T05:00:00"/>
    <s v="Full"/>
    <s v="First 30"/>
    <s v="AS"/>
    <s v="No Fish"/>
    <x v="0"/>
    <m/>
    <m/>
    <m/>
    <x v="0"/>
  </r>
  <r>
    <n v="2020"/>
    <x v="22"/>
    <d v="1900-01-21T06:00:00"/>
    <s v="Full"/>
    <s v="First 30"/>
    <s v="AS"/>
    <d v="1899-12-30T06:02:16"/>
    <x v="2"/>
    <n v="73.7"/>
    <n v="390"/>
    <n v="13.58"/>
    <x v="1"/>
  </r>
  <r>
    <n v="2020"/>
    <x v="22"/>
    <d v="1900-01-21T07:00:00"/>
    <s v="Full"/>
    <s v="First 30"/>
    <s v="AS"/>
    <s v="No Fish"/>
    <x v="0"/>
    <m/>
    <m/>
    <m/>
    <x v="0"/>
  </r>
  <r>
    <n v="2020"/>
    <x v="22"/>
    <d v="1900-01-21T08:00:00"/>
    <s v="Full"/>
    <s v="First 30"/>
    <s v="AS"/>
    <s v="No Fish"/>
    <x v="0"/>
    <m/>
    <m/>
    <m/>
    <x v="0"/>
  </r>
  <r>
    <n v="2020"/>
    <x v="22"/>
    <d v="1900-01-21T09:00:00"/>
    <s v="Full"/>
    <s v="First 30"/>
    <s v="AS"/>
    <d v="1899-12-30T09:17:58"/>
    <x v="2"/>
    <n v="76.099999999999994"/>
    <n v="3092"/>
    <n v="13.38"/>
    <x v="1"/>
  </r>
  <r>
    <n v="2020"/>
    <x v="22"/>
    <d v="1900-01-21T09:00:00"/>
    <s v="Full"/>
    <s v="First 30"/>
    <s v="AS"/>
    <d v="1899-12-30T09:18:00"/>
    <x v="2"/>
    <n v="72.599999999999994"/>
    <n v="3097"/>
    <n v="13.62"/>
    <x v="1"/>
  </r>
  <r>
    <n v="2020"/>
    <x v="22"/>
    <d v="1900-01-21T10:00:00"/>
    <s v="Full"/>
    <s v="First 30"/>
    <s v="AS"/>
    <s v="No Fish"/>
    <x v="0"/>
    <m/>
    <m/>
    <m/>
    <x v="0"/>
  </r>
  <r>
    <n v="2020"/>
    <x v="22"/>
    <d v="1900-01-21T11:00:00"/>
    <s v="Full"/>
    <s v="First 30"/>
    <s v="AS"/>
    <s v="No Fish"/>
    <x v="0"/>
    <m/>
    <m/>
    <m/>
    <x v="0"/>
  </r>
  <r>
    <n v="2020"/>
    <x v="22"/>
    <d v="1900-01-21T12:00:00"/>
    <s v="Full"/>
    <s v="First 30"/>
    <s v="AS"/>
    <s v="No Fish"/>
    <x v="0"/>
    <m/>
    <m/>
    <m/>
    <x v="0"/>
  </r>
  <r>
    <n v="2020"/>
    <x v="22"/>
    <d v="1900-01-21T13:00:00"/>
    <s v="Full"/>
    <s v="First 30"/>
    <s v="AS"/>
    <s v="No Fish"/>
    <x v="0"/>
    <m/>
    <m/>
    <m/>
    <x v="0"/>
  </r>
  <r>
    <n v="2020"/>
    <x v="22"/>
    <d v="1900-01-21T14:00:00"/>
    <s v="Full"/>
    <s v="First 30"/>
    <s v="AS"/>
    <s v="No Fish"/>
    <x v="0"/>
    <m/>
    <m/>
    <m/>
    <x v="0"/>
  </r>
  <r>
    <n v="2020"/>
    <x v="22"/>
    <d v="1900-01-21T15:00:00"/>
    <s v="Full"/>
    <s v="First 30"/>
    <s v="AS"/>
    <d v="1899-12-30T15:01:03"/>
    <x v="2"/>
    <n v="54.8"/>
    <n v="178"/>
    <n v="7.05"/>
    <x v="1"/>
  </r>
  <r>
    <n v="2020"/>
    <x v="22"/>
    <d v="1900-01-21T16:00:00"/>
    <s v="Full"/>
    <s v="First 30"/>
    <s v="AS"/>
    <s v="No Fish"/>
    <x v="0"/>
    <m/>
    <m/>
    <m/>
    <x v="0"/>
  </r>
  <r>
    <n v="2020"/>
    <x v="22"/>
    <d v="1900-01-21T17:00:00"/>
    <s v="Full"/>
    <s v="First 30"/>
    <s v="AS"/>
    <s v="No Fish"/>
    <x v="0"/>
    <m/>
    <m/>
    <m/>
    <x v="0"/>
  </r>
  <r>
    <n v="2020"/>
    <x v="22"/>
    <d v="1900-01-21T18:00:00"/>
    <s v="Full"/>
    <s v="First 30"/>
    <s v="AS"/>
    <s v="No Fish"/>
    <x v="0"/>
    <m/>
    <m/>
    <m/>
    <x v="0"/>
  </r>
  <r>
    <n v="2020"/>
    <x v="22"/>
    <d v="1900-01-21T19:00:00"/>
    <s v="Full"/>
    <s v="First 30"/>
    <s v="AS"/>
    <s v="No Fish"/>
    <x v="0"/>
    <m/>
    <m/>
    <m/>
    <x v="0"/>
  </r>
  <r>
    <n v="2020"/>
    <x v="22"/>
    <d v="1900-01-21T20:00:00"/>
    <s v="Full"/>
    <s v="First 30"/>
    <s v="AS"/>
    <d v="1899-12-30T20:14:02"/>
    <x v="2"/>
    <n v="63.5"/>
    <n v="2423"/>
    <n v="4.2699999999999996"/>
    <x v="1"/>
  </r>
  <r>
    <n v="2020"/>
    <x v="22"/>
    <d v="1900-01-21T20:00:00"/>
    <s v="Full"/>
    <s v="First 30"/>
    <s v="AS"/>
    <d v="1899-12-30T20:14:06"/>
    <x v="2"/>
    <n v="63"/>
    <n v="2433"/>
    <n v="5.08"/>
    <x v="1"/>
  </r>
  <r>
    <n v="2020"/>
    <x v="22"/>
    <d v="1900-01-21T21:00:00"/>
    <s v="Full"/>
    <s v="First 30"/>
    <s v="AS"/>
    <d v="1899-12-30T20:15:22"/>
    <x v="2"/>
    <n v="69"/>
    <n v="2884"/>
    <n v="6.17"/>
    <x v="1"/>
  </r>
  <r>
    <n v="2020"/>
    <x v="22"/>
    <d v="1900-01-21T21:00:00"/>
    <s v="Full"/>
    <s v="First 30"/>
    <s v="AS"/>
    <d v="1899-12-30T20:17:17"/>
    <x v="1"/>
    <n v="51.1"/>
    <n v="2977"/>
    <n v="14.92"/>
    <x v="1"/>
  </r>
  <r>
    <n v="2020"/>
    <x v="22"/>
    <d v="1900-01-21T21:00:00"/>
    <s v="Full"/>
    <s v="First 30"/>
    <s v="AS"/>
    <d v="1899-12-30T20:17:14"/>
    <x v="1"/>
    <n v="58.4"/>
    <n v="2968"/>
    <n v="15.31"/>
    <x v="1"/>
  </r>
  <r>
    <n v="2020"/>
    <x v="22"/>
    <d v="1900-01-21T21:00:00"/>
    <s v="Full"/>
    <s v="First 30"/>
    <s v="AS"/>
    <d v="1899-12-30T20:19:10"/>
    <x v="2"/>
    <n v="58.3"/>
    <n v="3314"/>
    <n v="18.34"/>
    <x v="1"/>
  </r>
  <r>
    <n v="2020"/>
    <x v="22"/>
    <d v="1900-01-21T21:00:00"/>
    <s v="Full"/>
    <s v="First 30"/>
    <s v="AS"/>
    <d v="1899-12-30T20:19:14"/>
    <x v="2"/>
    <n v="65.900000000000006"/>
    <n v="3323"/>
    <n v="18.600000000000001"/>
    <x v="1"/>
  </r>
  <r>
    <n v="2020"/>
    <x v="22"/>
    <d v="1900-01-21T21:00:00"/>
    <s v="Full"/>
    <s v="First 30"/>
    <s v="AS"/>
    <d v="1899-12-30T20:27:17"/>
    <x v="1"/>
    <n v="57.6"/>
    <n v="4703"/>
    <n v="16.920000000000002"/>
    <x v="1"/>
  </r>
  <r>
    <n v="2020"/>
    <x v="22"/>
    <d v="1900-01-21T21:00:00"/>
    <s v="Full"/>
    <s v="First 30"/>
    <s v="AS"/>
    <d v="1899-12-30T20:27:22"/>
    <x v="1"/>
    <n v="66.900000000000006"/>
    <n v="4720"/>
    <n v="16.52"/>
    <x v="1"/>
  </r>
  <r>
    <n v="2020"/>
    <x v="22"/>
    <d v="1900-01-21T21:00:00"/>
    <s v="Full"/>
    <s v="First 30"/>
    <s v="AS"/>
    <s v="No Fish"/>
    <x v="0"/>
    <m/>
    <m/>
    <m/>
    <x v="0"/>
  </r>
  <r>
    <n v="2020"/>
    <x v="22"/>
    <d v="1900-01-21T21:00:00"/>
    <s v="Full"/>
    <s v="First 30"/>
    <s v="AS"/>
    <s v="No Fish"/>
    <x v="0"/>
    <m/>
    <m/>
    <m/>
    <x v="0"/>
  </r>
  <r>
    <n v="2020"/>
    <x v="22"/>
    <d v="1900-01-21T22:00:00"/>
    <s v="Full"/>
    <s v="First 30"/>
    <s v="AS"/>
    <d v="1899-12-30T22:27:06"/>
    <x v="2"/>
    <n v="55.1"/>
    <n v="4636"/>
    <n v="17.399999999999999"/>
    <x v="1"/>
  </r>
  <r>
    <n v="2020"/>
    <x v="22"/>
    <d v="1900-01-21T23:00:00"/>
    <s v="Full"/>
    <s v="First 30"/>
    <s v="AS"/>
    <s v="No Fish"/>
    <x v="0"/>
    <m/>
    <m/>
    <m/>
    <x v="0"/>
  </r>
  <r>
    <n v="2020"/>
    <x v="23"/>
    <d v="1900-01-22T00:00:00"/>
    <s v="Full"/>
    <s v="First 30"/>
    <s v="AS"/>
    <d v="1899-12-30T00:07:09"/>
    <x v="2"/>
    <n v="83.9"/>
    <n v="1235"/>
    <n v="10.23"/>
    <x v="1"/>
  </r>
  <r>
    <n v="2020"/>
    <x v="23"/>
    <d v="1900-01-22T00:00:00"/>
    <s v="Full"/>
    <s v="First 30"/>
    <s v="AS"/>
    <d v="1899-12-30T00:27:17"/>
    <x v="2"/>
    <n v="77.8"/>
    <n v="4710"/>
    <n v="12.07"/>
    <x v="1"/>
  </r>
  <r>
    <n v="2020"/>
    <x v="23"/>
    <d v="1900-01-22T01:00:00"/>
    <s v="Full"/>
    <s v="First 30"/>
    <s v="AS"/>
    <d v="1899-12-30T01:18:18"/>
    <x v="2"/>
    <n v="71"/>
    <n v="3148"/>
    <n v="17.95"/>
    <x v="1"/>
  </r>
  <r>
    <n v="2020"/>
    <x v="23"/>
    <d v="1900-01-22T02:00:00"/>
    <s v="Full"/>
    <s v="First 30"/>
    <s v="AS"/>
    <d v="1899-12-30T02:07:43"/>
    <x v="2"/>
    <n v="68.400000000000006"/>
    <n v="1327"/>
    <n v="19.03"/>
    <x v="1"/>
  </r>
  <r>
    <n v="2020"/>
    <x v="23"/>
    <d v="1900-01-22T02:00:00"/>
    <s v="Full"/>
    <s v="First 30"/>
    <s v="AS"/>
    <d v="1899-12-30T02:29:19"/>
    <x v="2"/>
    <n v="64"/>
    <n v="5054"/>
    <n v="15.25"/>
    <x v="1"/>
  </r>
  <r>
    <n v="2020"/>
    <x v="23"/>
    <d v="1900-01-22T03:00:00"/>
    <s v="Full"/>
    <s v="First 30"/>
    <s v="AS"/>
    <s v="No Fish"/>
    <x v="0"/>
    <m/>
    <m/>
    <m/>
    <x v="0"/>
  </r>
  <r>
    <n v="2020"/>
    <x v="23"/>
    <d v="1900-01-22T04:00:00"/>
    <s v="Full"/>
    <s v="First 30"/>
    <s v="AS"/>
    <d v="1899-12-30T04:26:16"/>
    <x v="2"/>
    <n v="60.6"/>
    <n v="4518"/>
    <n v="15.78"/>
    <x v="1"/>
  </r>
  <r>
    <n v="2020"/>
    <x v="23"/>
    <d v="1900-01-22T04:00:00"/>
    <s v="Full"/>
    <s v="First 30"/>
    <s v="AS"/>
    <d v="1899-12-30T04:29:04"/>
    <x v="2"/>
    <n v="65.599999999999994"/>
    <n v="4997"/>
    <n v="17.96"/>
    <x v="1"/>
  </r>
  <r>
    <n v="2020"/>
    <x v="23"/>
    <d v="1900-01-22T05:00:00"/>
    <s v="Full"/>
    <s v="First 30"/>
    <s v="AS"/>
    <d v="1899-12-30T05:26:09"/>
    <x v="2"/>
    <n v="59.3"/>
    <n v="4515"/>
    <n v="11.98"/>
    <x v="1"/>
  </r>
  <r>
    <n v="2020"/>
    <x v="23"/>
    <d v="1900-01-22T06:00:00"/>
    <s v="Full"/>
    <s v="First 30"/>
    <s v="AS"/>
    <d v="1899-12-30T06:08:10"/>
    <x v="2"/>
    <n v="53.6"/>
    <n v="1401"/>
    <n v="12.6"/>
    <x v="1"/>
  </r>
  <r>
    <n v="2020"/>
    <x v="23"/>
    <d v="1900-01-22T07:00:00"/>
    <s v="Full"/>
    <s v="First 30"/>
    <s v="AS"/>
    <s v="No Fish"/>
    <x v="0"/>
    <m/>
    <m/>
    <m/>
    <x v="0"/>
  </r>
  <r>
    <n v="2020"/>
    <x v="23"/>
    <d v="1900-01-22T08:00:00"/>
    <s v="Full"/>
    <s v="First 30"/>
    <s v="AS"/>
    <s v="No Fish"/>
    <x v="0"/>
    <m/>
    <m/>
    <m/>
    <x v="0"/>
  </r>
  <r>
    <n v="2020"/>
    <x v="23"/>
    <d v="1900-01-22T09:00:00"/>
    <s v="Full"/>
    <s v="First 30"/>
    <s v="AS"/>
    <s v="No Fish"/>
    <x v="0"/>
    <m/>
    <m/>
    <m/>
    <x v="0"/>
  </r>
  <r>
    <n v="2020"/>
    <x v="23"/>
    <d v="1900-01-22T10:00:00"/>
    <s v="Full"/>
    <s v="First 30"/>
    <s v="AS"/>
    <s v="No Fish"/>
    <x v="0"/>
    <m/>
    <m/>
    <m/>
    <x v="0"/>
  </r>
  <r>
    <n v="2020"/>
    <x v="23"/>
    <d v="1900-01-22T11:00:00"/>
    <s v="Full"/>
    <s v="First 30"/>
    <s v="AS"/>
    <s v="No Fish"/>
    <x v="0"/>
    <m/>
    <m/>
    <m/>
    <x v="0"/>
  </r>
  <r>
    <n v="2020"/>
    <x v="23"/>
    <d v="1900-01-22T12:00:00"/>
    <s v="Full"/>
    <s v="First 30"/>
    <s v="AS"/>
    <s v="No Fish"/>
    <x v="0"/>
    <m/>
    <m/>
    <m/>
    <x v="0"/>
  </r>
  <r>
    <n v="2020"/>
    <x v="23"/>
    <d v="1900-01-22T13:00:00"/>
    <s v="Full"/>
    <s v="First 30"/>
    <s v="AS"/>
    <s v="No Fish"/>
    <x v="0"/>
    <m/>
    <m/>
    <m/>
    <x v="0"/>
  </r>
  <r>
    <n v="2020"/>
    <x v="23"/>
    <d v="1900-01-22T14:00:00"/>
    <s v="Full"/>
    <s v="First 30"/>
    <s v="AS"/>
    <s v="No Fish"/>
    <x v="0"/>
    <m/>
    <m/>
    <m/>
    <x v="0"/>
  </r>
  <r>
    <n v="2020"/>
    <x v="23"/>
    <d v="1900-01-22T15:00:00"/>
    <s v="Full"/>
    <s v="First 30"/>
    <s v="AS"/>
    <s v="No Fish"/>
    <x v="0"/>
    <m/>
    <m/>
    <m/>
    <x v="0"/>
  </r>
  <r>
    <n v="2020"/>
    <x v="23"/>
    <d v="1900-01-22T16:00:00"/>
    <s v="Full"/>
    <s v="First 30"/>
    <s v="AS"/>
    <d v="1899-12-30T16:26:45"/>
    <x v="2"/>
    <n v="59.9"/>
    <n v="4609"/>
    <n v="3.12"/>
    <x v="1"/>
  </r>
  <r>
    <n v="2020"/>
    <x v="23"/>
    <d v="1900-01-22T16:00:00"/>
    <s v="Full"/>
    <s v="First 30"/>
    <s v="AS"/>
    <d v="1899-12-30T16:26:48"/>
    <x v="2"/>
    <n v="64.7"/>
    <n v="4617"/>
    <n v="3.81"/>
    <x v="1"/>
  </r>
  <r>
    <n v="2020"/>
    <x v="23"/>
    <d v="1900-01-22T16:00:00"/>
    <s v="Full"/>
    <s v="First 30"/>
    <s v="AS"/>
    <d v="1899-12-30T16:26:49"/>
    <x v="2"/>
    <n v="56.9"/>
    <n v="4620"/>
    <n v="3.63"/>
    <x v="1"/>
  </r>
  <r>
    <n v="2020"/>
    <x v="23"/>
    <d v="1900-01-22T17:00:00"/>
    <s v="Full"/>
    <s v="First 30"/>
    <s v="AS"/>
    <s v="No Fish"/>
    <x v="0"/>
    <m/>
    <m/>
    <m/>
    <x v="0"/>
  </r>
  <r>
    <n v="2020"/>
    <x v="23"/>
    <d v="1900-01-22T18:00:00"/>
    <s v="Full"/>
    <s v="First 30"/>
    <s v="AS"/>
    <s v="No Fish"/>
    <x v="0"/>
    <m/>
    <m/>
    <m/>
    <x v="0"/>
  </r>
  <r>
    <n v="2020"/>
    <x v="23"/>
    <d v="1900-01-22T19:00:00"/>
    <s v="Full"/>
    <s v="First 30"/>
    <s v="AS"/>
    <d v="1899-12-30T19:17:34"/>
    <x v="1"/>
    <n v="65.2"/>
    <n v="3054"/>
    <n v="12.07"/>
    <x v="1"/>
  </r>
  <r>
    <n v="2020"/>
    <x v="23"/>
    <d v="1900-01-22T19:00:00"/>
    <s v="Full"/>
    <s v="First 30"/>
    <s v="AS"/>
    <d v="1899-12-30T19:20:31"/>
    <x v="1"/>
    <n v="73.5"/>
    <n v="3576"/>
    <n v="9.48"/>
    <x v="1"/>
  </r>
  <r>
    <n v="2020"/>
    <x v="23"/>
    <d v="1900-01-22T20:00:00"/>
    <s v="Full"/>
    <s v="First 30"/>
    <s v="AS"/>
    <s v="No Fish"/>
    <x v="0"/>
    <m/>
    <m/>
    <m/>
    <x v="0"/>
  </r>
  <r>
    <n v="2020"/>
    <x v="23"/>
    <d v="1900-01-22T21:00:00"/>
    <s v="Full"/>
    <s v="First 30"/>
    <s v="AS"/>
    <s v="No Fish"/>
    <x v="0"/>
    <m/>
    <m/>
    <m/>
    <x v="0"/>
  </r>
  <r>
    <n v="2020"/>
    <x v="23"/>
    <d v="1900-01-22T22:00:00"/>
    <s v="Full"/>
    <s v="First 30"/>
    <s v="AS"/>
    <d v="1899-12-30T22:05:19"/>
    <x v="1"/>
    <n v="78.099999999999994"/>
    <n v="916"/>
    <n v="11.35"/>
    <x v="1"/>
  </r>
  <r>
    <n v="2020"/>
    <x v="23"/>
    <d v="1900-01-22T22:00:00"/>
    <s v="Full"/>
    <s v="First 30"/>
    <s v="AS"/>
    <d v="1899-12-30T22:08:06"/>
    <x v="2"/>
    <n v="51.9"/>
    <n v="1392"/>
    <n v="16.68"/>
    <x v="1"/>
  </r>
  <r>
    <n v="2020"/>
    <x v="23"/>
    <d v="1900-01-22T22:00:00"/>
    <s v="Full"/>
    <s v="First 30"/>
    <s v="AS"/>
    <d v="1899-12-30T22:10:48"/>
    <x v="1"/>
    <n v="76.599999999999994"/>
    <n v="1868"/>
    <n v="9.6"/>
    <x v="1"/>
  </r>
  <r>
    <n v="2020"/>
    <x v="23"/>
    <d v="1900-01-22T22:00:00"/>
    <s v="Full"/>
    <s v="First 30"/>
    <s v="AS"/>
    <d v="1899-12-30T22:10:49"/>
    <x v="1"/>
    <n v="65.400000000000006"/>
    <n v="1870"/>
    <n v="9.7899999999999991"/>
    <x v="1"/>
  </r>
  <r>
    <n v="2020"/>
    <x v="23"/>
    <d v="1900-01-22T22:00:00"/>
    <s v="Full"/>
    <s v="First 30"/>
    <s v="AS"/>
    <d v="1899-12-30T22:19:04"/>
    <x v="2"/>
    <n v="60.2"/>
    <n v="3282"/>
    <n v="15.58"/>
    <x v="1"/>
  </r>
  <r>
    <n v="2020"/>
    <x v="23"/>
    <d v="1900-01-22T23:00:00"/>
    <s v="Full"/>
    <s v="First 30"/>
    <s v="AS"/>
    <s v="No Fish"/>
    <x v="0"/>
    <m/>
    <m/>
    <m/>
    <x v="0"/>
  </r>
  <r>
    <n v="2020"/>
    <x v="24"/>
    <d v="1900-01-23T00:00:00"/>
    <s v="Full"/>
    <s v="First 30"/>
    <s v="AS"/>
    <s v="No Fish"/>
    <x v="0"/>
    <m/>
    <m/>
    <m/>
    <x v="0"/>
  </r>
  <r>
    <n v="2020"/>
    <x v="24"/>
    <d v="1900-01-23T01:00:00"/>
    <s v="Full"/>
    <s v="First 30"/>
    <s v="AS"/>
    <d v="1899-12-30T01:04:57"/>
    <x v="2"/>
    <n v="60.4"/>
    <n v="856"/>
    <n v="14.5"/>
    <x v="1"/>
  </r>
  <r>
    <n v="2020"/>
    <x v="24"/>
    <d v="1900-01-23T01:00:00"/>
    <s v="Full"/>
    <s v="First 30"/>
    <s v="AS"/>
    <d v="1899-12-30T01:12:10"/>
    <x v="2"/>
    <n v="41.3"/>
    <n v="2112"/>
    <m/>
    <x v="0"/>
  </r>
  <r>
    <n v="2020"/>
    <x v="24"/>
    <d v="1900-01-23T02:00:00"/>
    <s v="No Data"/>
    <s v="No Data"/>
    <s v="AS"/>
    <s v="No Data"/>
    <x v="0"/>
    <m/>
    <m/>
    <m/>
    <x v="0"/>
  </r>
  <r>
    <n v="2020"/>
    <x v="24"/>
    <d v="1900-01-23T03:00:00"/>
    <s v="Full"/>
    <s v="First 30"/>
    <s v="AS"/>
    <d v="1899-12-30T03:10:03"/>
    <x v="2"/>
    <n v="67.099999999999994"/>
    <n v="1707"/>
    <n v="6.84"/>
    <x v="1"/>
  </r>
  <r>
    <n v="2020"/>
    <x v="24"/>
    <d v="1900-01-23T04:00:00"/>
    <s v="Full"/>
    <s v="First 30"/>
    <s v="AS"/>
    <s v="No Fish"/>
    <x v="0"/>
    <m/>
    <m/>
    <m/>
    <x v="0"/>
  </r>
  <r>
    <n v="2020"/>
    <x v="24"/>
    <d v="1900-01-23T05:00:00"/>
    <s v="Full"/>
    <s v="First 30"/>
    <s v="AS"/>
    <d v="1899-12-30T05:28:37"/>
    <x v="1"/>
    <n v="71.5"/>
    <n v="4924"/>
    <n v="13.64"/>
    <x v="1"/>
  </r>
  <r>
    <n v="2020"/>
    <x v="24"/>
    <d v="1900-01-23T06:00:00"/>
    <s v="Full"/>
    <s v="First 30"/>
    <s v="AS"/>
    <s v="No Fish"/>
    <x v="0"/>
    <m/>
    <m/>
    <m/>
    <x v="0"/>
  </r>
  <r>
    <n v="2020"/>
    <x v="24"/>
    <d v="1900-01-23T07:00:00"/>
    <s v="Full"/>
    <s v="First 30"/>
    <s v="AS"/>
    <m/>
    <x v="2"/>
    <n v="72.599999999999994"/>
    <n v="3272"/>
    <n v="12.71"/>
    <x v="1"/>
  </r>
  <r>
    <n v="2020"/>
    <x v="24"/>
    <d v="1900-01-23T08:00:00"/>
    <s v="Full"/>
    <s v="First 30"/>
    <s v="AS"/>
    <s v="No Fish"/>
    <x v="0"/>
    <m/>
    <m/>
    <m/>
    <x v="0"/>
  </r>
  <r>
    <n v="2020"/>
    <x v="24"/>
    <d v="1900-01-23T09:00:00"/>
    <s v="Full"/>
    <s v="First 30"/>
    <s v="AS"/>
    <s v="No Fish"/>
    <x v="0"/>
    <m/>
    <m/>
    <m/>
    <x v="0"/>
  </r>
  <r>
    <n v="2020"/>
    <x v="24"/>
    <d v="1900-01-23T10:00:00"/>
    <s v="Full"/>
    <s v="First 30"/>
    <s v="AS"/>
    <s v="No Fish"/>
    <x v="0"/>
    <m/>
    <m/>
    <m/>
    <x v="0"/>
  </r>
  <r>
    <n v="2020"/>
    <x v="24"/>
    <d v="1900-01-23T11:00:00"/>
    <s v="Full"/>
    <s v="First 30"/>
    <s v="AS"/>
    <s v="No Fish"/>
    <x v="0"/>
    <m/>
    <m/>
    <m/>
    <x v="0"/>
  </r>
  <r>
    <n v="2020"/>
    <x v="24"/>
    <d v="1900-01-23T12:00:00"/>
    <s v="Full"/>
    <s v="First 30"/>
    <s v="AS"/>
    <s v="No Fish"/>
    <x v="0"/>
    <m/>
    <m/>
    <m/>
    <x v="0"/>
  </r>
  <r>
    <n v="2020"/>
    <x v="24"/>
    <d v="1900-01-23T13:00:00"/>
    <s v="Full"/>
    <s v="First 30"/>
    <s v="AS"/>
    <s v="No Fish"/>
    <x v="0"/>
    <m/>
    <m/>
    <m/>
    <x v="0"/>
  </r>
  <r>
    <n v="2020"/>
    <x v="24"/>
    <d v="1900-01-23T14:00:00"/>
    <s v="Full"/>
    <s v="First 30"/>
    <s v="AS"/>
    <s v="No Fish"/>
    <x v="0"/>
    <m/>
    <m/>
    <m/>
    <x v="0"/>
  </r>
  <r>
    <n v="2020"/>
    <x v="24"/>
    <d v="1900-01-23T15:00:00"/>
    <s v="Full"/>
    <s v="First 30"/>
    <s v="AS"/>
    <s v="No Fish"/>
    <x v="0"/>
    <m/>
    <m/>
    <m/>
    <x v="0"/>
  </r>
  <r>
    <n v="2020"/>
    <x v="24"/>
    <d v="1900-01-23T16:00:00"/>
    <s v="Full"/>
    <s v="First 30"/>
    <s v="AS"/>
    <s v="No Fish"/>
    <x v="0"/>
    <m/>
    <m/>
    <m/>
    <x v="0"/>
  </r>
  <r>
    <n v="2020"/>
    <x v="24"/>
    <d v="1900-01-23T17:00:00"/>
    <s v="Full"/>
    <s v="First 30"/>
    <s v="AS"/>
    <s v="No Fish"/>
    <x v="0"/>
    <m/>
    <m/>
    <m/>
    <x v="0"/>
  </r>
  <r>
    <n v="2020"/>
    <x v="24"/>
    <d v="1900-01-23T18:00:00"/>
    <s v="Full"/>
    <s v="First 30"/>
    <s v="AS"/>
    <s v="No Fish"/>
    <x v="0"/>
    <m/>
    <m/>
    <m/>
    <x v="0"/>
  </r>
  <r>
    <n v="2020"/>
    <x v="24"/>
    <d v="1900-01-23T19:00:00"/>
    <s v="Full"/>
    <s v="First 30"/>
    <s v="AS"/>
    <s v="No Fish"/>
    <x v="0"/>
    <m/>
    <m/>
    <m/>
    <x v="0"/>
  </r>
  <r>
    <n v="2020"/>
    <x v="24"/>
    <d v="1900-01-23T20:00:00"/>
    <s v="Full"/>
    <s v="First 30"/>
    <s v="AS"/>
    <d v="1899-12-30T20:05:48"/>
    <x v="2"/>
    <n v="69.3"/>
    <n v="1008"/>
    <n v="10.039999999999999"/>
    <x v="1"/>
  </r>
  <r>
    <n v="2020"/>
    <x v="24"/>
    <d v="1900-01-23T20:00:00"/>
    <s v="Full"/>
    <s v="First 30"/>
    <s v="AS"/>
    <d v="1899-12-30T20:22:44"/>
    <x v="2"/>
    <n v="75.2"/>
    <n v="3933"/>
    <n v="12.09"/>
    <x v="1"/>
  </r>
  <r>
    <n v="2020"/>
    <x v="24"/>
    <d v="1900-01-23T20:00:00"/>
    <s v="Full"/>
    <s v="First 30"/>
    <s v="AS"/>
    <d v="1899-12-30T20:26:42"/>
    <x v="2"/>
    <n v="54.6"/>
    <n v="4614"/>
    <n v="9.64"/>
    <x v="1"/>
  </r>
  <r>
    <n v="2020"/>
    <x v="24"/>
    <d v="1900-01-23T21:00:00"/>
    <s v="Full"/>
    <s v="First 30"/>
    <s v="AS"/>
    <d v="1899-12-30T21:05:26"/>
    <x v="2"/>
    <n v="69.099999999999994"/>
    <n v="951"/>
    <n v="10.48"/>
    <x v="1"/>
  </r>
  <r>
    <n v="2020"/>
    <x v="24"/>
    <d v="1900-01-23T21:00:00"/>
    <s v="Full"/>
    <s v="First 30"/>
    <s v="AS"/>
    <d v="1899-12-30T21:06:26"/>
    <x v="2"/>
    <n v="70.7"/>
    <n v="1109"/>
    <n v="11"/>
    <x v="1"/>
  </r>
  <r>
    <n v="2020"/>
    <x v="24"/>
    <d v="1900-01-23T21:00:00"/>
    <s v="Full"/>
    <s v="First 30"/>
    <s v="AS"/>
    <d v="1899-12-30T21:25:28"/>
    <x v="2"/>
    <n v="52.5"/>
    <n v="4499"/>
    <n v="5.13"/>
    <x v="1"/>
  </r>
  <r>
    <n v="2020"/>
    <x v="24"/>
    <d v="1900-01-23T22:00:00"/>
    <s v="Full"/>
    <s v="First 30"/>
    <s v="AS"/>
    <d v="1899-12-30T22:08:59"/>
    <x v="2"/>
    <n v="90.6"/>
    <n v="1540"/>
    <n v="11.58"/>
    <x v="1"/>
  </r>
  <r>
    <n v="2020"/>
    <x v="24"/>
    <d v="1900-01-23T22:00:00"/>
    <s v="Full"/>
    <s v="First 30"/>
    <s v="AS"/>
    <d v="1899-12-30T22:18:35"/>
    <x v="2"/>
    <n v="87.8"/>
    <n v="3208"/>
    <n v="9.4600000000000009"/>
    <x v="1"/>
  </r>
  <r>
    <n v="2020"/>
    <x v="24"/>
    <d v="1900-01-23T22:00:00"/>
    <s v="Full"/>
    <s v="First 30"/>
    <s v="AS"/>
    <d v="1899-12-30T22:20:59"/>
    <x v="2"/>
    <n v="82.8"/>
    <n v="3635"/>
    <n v="10.050000000000001"/>
    <x v="1"/>
  </r>
  <r>
    <n v="2020"/>
    <x v="24"/>
    <d v="1900-01-23T22:00:00"/>
    <s v="Full"/>
    <s v="First 30"/>
    <s v="AS"/>
    <d v="1899-12-30T22:25:19"/>
    <x v="1"/>
    <n v="87.9"/>
    <n v="4380"/>
    <n v="4.46"/>
    <x v="1"/>
  </r>
  <r>
    <n v="2020"/>
    <x v="24"/>
    <d v="1900-01-23T23:00:00"/>
    <s v="Full"/>
    <s v="First 30"/>
    <s v="AS"/>
    <d v="1899-12-30T23:09:55"/>
    <x v="1"/>
    <n v="71.5"/>
    <n v="1715"/>
    <n v="10.85"/>
    <x v="1"/>
  </r>
  <r>
    <n v="2020"/>
    <x v="25"/>
    <d v="1900-01-24T00:00:00"/>
    <s v="Full"/>
    <s v="First 30"/>
    <s v="BT"/>
    <d v="1899-12-30T00:04:02"/>
    <x v="1"/>
    <n v="79.5"/>
    <n v="802"/>
    <n v="11.69"/>
    <x v="1"/>
  </r>
  <r>
    <n v="2020"/>
    <x v="25"/>
    <d v="1900-01-24T01:00:00"/>
    <s v="Full"/>
    <s v="First 30"/>
    <s v="BT"/>
    <d v="1899-12-30T01:29:48"/>
    <x v="2"/>
    <n v="74.8"/>
    <n v="5172"/>
    <n v="19.13"/>
    <x v="1"/>
  </r>
  <r>
    <n v="2020"/>
    <x v="25"/>
    <d v="1900-01-24T02:00:00"/>
    <s v="Full"/>
    <s v="First 30"/>
    <s v="BT"/>
    <s v="No Fish"/>
    <x v="0"/>
    <m/>
    <m/>
    <m/>
    <x v="0"/>
  </r>
  <r>
    <n v="2020"/>
    <x v="25"/>
    <d v="1900-01-24T03:00:00"/>
    <s v="Full"/>
    <s v="First 30"/>
    <s v="BT"/>
    <s v="No Fish"/>
    <x v="0"/>
    <m/>
    <m/>
    <m/>
    <x v="0"/>
  </r>
  <r>
    <n v="2020"/>
    <x v="25"/>
    <d v="1900-01-24T04:00:00"/>
    <s v="Full"/>
    <s v="First 30"/>
    <s v="BT"/>
    <s v="No Fish"/>
    <x v="0"/>
    <m/>
    <m/>
    <m/>
    <x v="0"/>
  </r>
  <r>
    <n v="2020"/>
    <x v="25"/>
    <d v="1900-01-24T05:00:00"/>
    <s v="Full"/>
    <s v="First 30"/>
    <s v="BT"/>
    <d v="1899-12-30T05:25:51"/>
    <x v="2"/>
    <n v="70.3"/>
    <n v="4464"/>
    <n v="11.72"/>
    <x v="1"/>
  </r>
  <r>
    <n v="2020"/>
    <x v="25"/>
    <d v="1900-01-24T06:00:00"/>
    <s v="Full"/>
    <s v="First 30"/>
    <s v="BT"/>
    <s v="No Fish"/>
    <x v="0"/>
    <m/>
    <m/>
    <m/>
    <x v="0"/>
  </r>
  <r>
    <n v="2020"/>
    <x v="25"/>
    <d v="1900-01-24T07:00:00"/>
    <s v="Full"/>
    <s v="First 30"/>
    <s v="BT"/>
    <s v="No Fish"/>
    <x v="0"/>
    <m/>
    <m/>
    <m/>
    <x v="0"/>
  </r>
  <r>
    <n v="2020"/>
    <x v="25"/>
    <d v="1900-01-24T08:00:00"/>
    <s v="Full"/>
    <s v="First 30"/>
    <s v="BT"/>
    <s v="No Fish"/>
    <x v="0"/>
    <m/>
    <m/>
    <m/>
    <x v="0"/>
  </r>
  <r>
    <n v="2020"/>
    <x v="25"/>
    <d v="1900-01-24T09:00:00"/>
    <s v="Full"/>
    <s v="First 30"/>
    <s v="BT"/>
    <d v="1899-12-30T09:27:16"/>
    <x v="1"/>
    <n v="76.7"/>
    <n v="4820"/>
    <n v="12.87"/>
    <x v="1"/>
  </r>
  <r>
    <n v="2020"/>
    <x v="25"/>
    <d v="1900-01-24T10:00:00"/>
    <s v="Full"/>
    <s v="First 30"/>
    <s v="BT"/>
    <s v="No Fish"/>
    <x v="0"/>
    <m/>
    <m/>
    <m/>
    <x v="0"/>
  </r>
  <r>
    <n v="2020"/>
    <x v="25"/>
    <d v="1900-01-24T11:00:00"/>
    <s v="Full"/>
    <s v="First 30"/>
    <s v="BT"/>
    <s v="No Fish"/>
    <x v="0"/>
    <m/>
    <m/>
    <m/>
    <x v="0"/>
  </r>
  <r>
    <n v="2020"/>
    <x v="25"/>
    <d v="1900-01-24T12:00:00"/>
    <s v="Full"/>
    <s v="First 30"/>
    <s v="BT"/>
    <s v="No Fish"/>
    <x v="0"/>
    <m/>
    <m/>
    <m/>
    <x v="0"/>
  </r>
  <r>
    <n v="2020"/>
    <x v="25"/>
    <d v="1900-01-24T13:00:00"/>
    <s v="Full"/>
    <s v="First 30"/>
    <s v="BT"/>
    <s v="No Fish"/>
    <x v="0"/>
    <m/>
    <m/>
    <m/>
    <x v="0"/>
  </r>
  <r>
    <n v="2020"/>
    <x v="25"/>
    <d v="1900-01-24T14:00:00"/>
    <s v="Full"/>
    <s v="First 30"/>
    <s v="BT"/>
    <s v="No Fish"/>
    <x v="0"/>
    <m/>
    <m/>
    <m/>
    <x v="0"/>
  </r>
  <r>
    <n v="2020"/>
    <x v="25"/>
    <d v="1900-01-24T15:00:00"/>
    <s v="Full"/>
    <s v="First 30"/>
    <s v="BT"/>
    <s v="No Fish"/>
    <x v="0"/>
    <m/>
    <m/>
    <m/>
    <x v="0"/>
  </r>
  <r>
    <n v="2020"/>
    <x v="25"/>
    <d v="1900-01-24T16:00:00"/>
    <s v="Full"/>
    <s v="First 30"/>
    <s v="BT"/>
    <s v="No Fish"/>
    <x v="0"/>
    <m/>
    <m/>
    <m/>
    <x v="0"/>
  </r>
  <r>
    <n v="2020"/>
    <x v="25"/>
    <d v="1900-01-24T17:00:00"/>
    <s v="Full"/>
    <s v="First 30"/>
    <s v="BT"/>
    <d v="1899-12-30T05:10:46"/>
    <x v="2"/>
    <n v="77.7"/>
    <n v="1879"/>
    <n v="15.03"/>
    <x v="1"/>
  </r>
  <r>
    <n v="2020"/>
    <x v="25"/>
    <d v="1900-01-24T18:00:00"/>
    <s v="Full"/>
    <s v="First 30"/>
    <s v="BT"/>
    <s v="No Fish"/>
    <x v="0"/>
    <m/>
    <m/>
    <m/>
    <x v="0"/>
  </r>
  <r>
    <n v="2020"/>
    <x v="25"/>
    <d v="1900-01-24T19:00:00"/>
    <s v="Full"/>
    <s v="First 30"/>
    <s v="BT"/>
    <s v="No Fish"/>
    <x v="0"/>
    <m/>
    <m/>
    <m/>
    <x v="0"/>
  </r>
  <r>
    <n v="2020"/>
    <x v="25"/>
    <d v="1900-01-24T20:00:00"/>
    <s v="Full"/>
    <s v="First 30"/>
    <s v="BT"/>
    <d v="1899-12-30T20:03:30"/>
    <x v="2"/>
    <n v="48.1"/>
    <n v="625"/>
    <n v="13.53"/>
    <x v="1"/>
  </r>
  <r>
    <n v="2020"/>
    <x v="25"/>
    <d v="1900-01-24T20:00:00"/>
    <s v="Full"/>
    <s v="First 30"/>
    <s v="BT"/>
    <d v="1899-12-30T20:05:16"/>
    <x v="2"/>
    <n v="66.5"/>
    <n v="926"/>
    <n v="14.26"/>
    <x v="1"/>
  </r>
  <r>
    <n v="2020"/>
    <x v="25"/>
    <d v="1900-01-24T21:00:00"/>
    <s v="Full"/>
    <s v="First 30"/>
    <s v="BT"/>
    <d v="1899-12-30T21:03:37"/>
    <x v="2"/>
    <n v="66.099999999999994"/>
    <n v="642"/>
    <n v="18.940000000000001"/>
    <x v="1"/>
  </r>
  <r>
    <n v="2020"/>
    <x v="25"/>
    <d v="1900-01-24T21:00:00"/>
    <s v="Full"/>
    <s v="First 30"/>
    <s v="BT"/>
    <d v="1899-12-30T21:21:07"/>
    <x v="2"/>
    <n v="76.5"/>
    <n v="3736"/>
    <n v="12.2"/>
    <x v="1"/>
  </r>
  <r>
    <n v="2020"/>
    <x v="25"/>
    <d v="1900-01-24T21:00:00"/>
    <s v="Full"/>
    <s v="First 30"/>
    <s v="BT"/>
    <d v="1899-12-30T21:21:44"/>
    <x v="2"/>
    <n v="69.2"/>
    <n v="3834"/>
    <n v="10.46"/>
    <x v="1"/>
  </r>
  <r>
    <n v="2020"/>
    <x v="25"/>
    <d v="1900-01-24T21:00:00"/>
    <s v="Full"/>
    <s v="First 30"/>
    <s v="BT"/>
    <d v="1899-12-30T21:27:31"/>
    <x v="2"/>
    <n v="71"/>
    <n v="4884"/>
    <n v="13.81"/>
    <x v="1"/>
  </r>
  <r>
    <n v="2020"/>
    <x v="25"/>
    <d v="1900-01-24T22:00:00"/>
    <s v="Full"/>
    <s v="First 30"/>
    <s v="BT"/>
    <d v="1899-12-30T22:10:59"/>
    <x v="2"/>
    <n v="74"/>
    <n v="1941"/>
    <n v="13.89"/>
    <x v="1"/>
  </r>
  <r>
    <n v="2020"/>
    <x v="25"/>
    <d v="1900-01-24T22:00:00"/>
    <s v="Full"/>
    <s v="First 30"/>
    <s v="BT"/>
    <d v="1899-12-30T22:15:47"/>
    <x v="2"/>
    <n v="72.8"/>
    <n v="2786"/>
    <n v="15.6"/>
    <x v="1"/>
  </r>
  <r>
    <n v="2020"/>
    <x v="25"/>
    <d v="1900-01-24T22:00:00"/>
    <s v="Full"/>
    <s v="First 30"/>
    <s v="BT"/>
    <d v="1899-12-30T22:18:33"/>
    <x v="2"/>
    <n v="73.7"/>
    <n v="3284"/>
    <n v="11.4"/>
    <x v="1"/>
  </r>
  <r>
    <n v="2020"/>
    <x v="25"/>
    <d v="1900-01-24T23:00:00"/>
    <s v="Full"/>
    <s v="First 30"/>
    <s v="BT"/>
    <d v="1899-12-30T23:24:22"/>
    <x v="1"/>
    <n v="53.6"/>
    <n v="4302"/>
    <n v="13.93"/>
    <x v="1"/>
  </r>
  <r>
    <n v="2020"/>
    <x v="26"/>
    <d v="1900-01-25T00:00:00"/>
    <s v="Full"/>
    <s v="First 30"/>
    <s v="BT"/>
    <s v="No Fish"/>
    <x v="0"/>
    <m/>
    <m/>
    <m/>
    <x v="0"/>
  </r>
  <r>
    <n v="2020"/>
    <x v="26"/>
    <d v="1900-01-25T01:00:00"/>
    <s v="Full"/>
    <s v="First 30"/>
    <s v="BT"/>
    <s v="No Fish"/>
    <x v="0"/>
    <m/>
    <m/>
    <m/>
    <x v="0"/>
  </r>
  <r>
    <n v="2020"/>
    <x v="26"/>
    <d v="1900-01-25T02:00:00"/>
    <s v="Full"/>
    <s v="First 30"/>
    <s v="BT"/>
    <s v="No Fish"/>
    <x v="0"/>
    <m/>
    <m/>
    <m/>
    <x v="0"/>
  </r>
  <r>
    <n v="2020"/>
    <x v="26"/>
    <d v="1900-01-25T03:00:00"/>
    <s v="Full"/>
    <s v="First 30"/>
    <s v="BT"/>
    <s v="No Fish"/>
    <x v="0"/>
    <m/>
    <m/>
    <m/>
    <x v="0"/>
  </r>
  <r>
    <n v="2020"/>
    <x v="26"/>
    <d v="1900-01-25T04:00:00"/>
    <s v="Full"/>
    <s v="First 30"/>
    <s v="BT"/>
    <s v="No Fish"/>
    <x v="0"/>
    <m/>
    <m/>
    <m/>
    <x v="0"/>
  </r>
  <r>
    <n v="2020"/>
    <x v="26"/>
    <d v="1900-01-25T05:00:00"/>
    <s v="Full"/>
    <s v="First 30"/>
    <s v="BT"/>
    <s v="No Fish"/>
    <x v="0"/>
    <m/>
    <m/>
    <m/>
    <x v="0"/>
  </r>
  <r>
    <n v="2020"/>
    <x v="26"/>
    <d v="1900-01-25T06:00:00"/>
    <s v="Full"/>
    <s v="First 30"/>
    <s v="BT"/>
    <s v="No Fish"/>
    <x v="0"/>
    <m/>
    <m/>
    <m/>
    <x v="0"/>
  </r>
  <r>
    <n v="2020"/>
    <x v="26"/>
    <d v="1900-01-25T07:00:00"/>
    <s v="Full"/>
    <s v="First 30"/>
    <s v="BT"/>
    <s v="No Fish"/>
    <x v="0"/>
    <m/>
    <m/>
    <m/>
    <x v="0"/>
  </r>
  <r>
    <n v="2020"/>
    <x v="26"/>
    <d v="1900-01-25T08:00:00"/>
    <s v="Full"/>
    <s v="First 30"/>
    <s v="BT"/>
    <s v="No Fish"/>
    <x v="0"/>
    <m/>
    <m/>
    <m/>
    <x v="0"/>
  </r>
  <r>
    <n v="2020"/>
    <x v="26"/>
    <d v="1900-01-25T09:00:00"/>
    <s v="Full"/>
    <s v="First 30"/>
    <s v="BT"/>
    <s v="No Fish"/>
    <x v="0"/>
    <m/>
    <m/>
    <m/>
    <x v="0"/>
  </r>
  <r>
    <n v="2020"/>
    <x v="26"/>
    <d v="1900-01-25T10:00:00"/>
    <s v="Full"/>
    <s v="First 30"/>
    <s v="BT"/>
    <s v="No Fish"/>
    <x v="0"/>
    <m/>
    <m/>
    <m/>
    <x v="0"/>
  </r>
  <r>
    <n v="2020"/>
    <x v="26"/>
    <d v="1900-01-25T11:00:00"/>
    <s v="Full"/>
    <s v="First 30"/>
    <s v="BT"/>
    <s v="No Fish"/>
    <x v="0"/>
    <m/>
    <m/>
    <m/>
    <x v="0"/>
  </r>
  <r>
    <n v="2020"/>
    <x v="26"/>
    <d v="1900-01-25T12:00:00"/>
    <s v="Full"/>
    <s v="First 30"/>
    <s v="BT"/>
    <s v="No Fish"/>
    <x v="0"/>
    <m/>
    <m/>
    <m/>
    <x v="0"/>
  </r>
  <r>
    <n v="2020"/>
    <x v="26"/>
    <d v="1900-01-25T13:00:00"/>
    <s v="Full"/>
    <s v="First 30"/>
    <s v="BT"/>
    <s v="No Fish"/>
    <x v="0"/>
    <m/>
    <m/>
    <m/>
    <x v="0"/>
  </r>
  <r>
    <n v="2020"/>
    <x v="26"/>
    <d v="1900-01-25T14:00:00"/>
    <s v="Full"/>
    <s v="First 30"/>
    <s v="BT"/>
    <s v="No Fish"/>
    <x v="0"/>
    <m/>
    <m/>
    <m/>
    <x v="0"/>
  </r>
  <r>
    <n v="2020"/>
    <x v="26"/>
    <d v="1900-01-25T15:00:00"/>
    <s v="Full"/>
    <s v="First 30"/>
    <s v="BT"/>
    <s v="No Fish"/>
    <x v="0"/>
    <m/>
    <m/>
    <m/>
    <x v="0"/>
  </r>
  <r>
    <n v="2020"/>
    <x v="26"/>
    <d v="1900-01-25T16:00:00"/>
    <s v="Full"/>
    <s v="First 30"/>
    <s v="BT"/>
    <s v="No Fish"/>
    <x v="0"/>
    <m/>
    <m/>
    <m/>
    <x v="0"/>
  </r>
  <r>
    <n v="2020"/>
    <x v="26"/>
    <d v="1900-01-25T17:00:00"/>
    <s v="Full"/>
    <s v="First 30"/>
    <s v="BT"/>
    <s v="No Fish"/>
    <x v="0"/>
    <m/>
    <m/>
    <m/>
    <x v="0"/>
  </r>
  <r>
    <n v="2020"/>
    <x v="26"/>
    <d v="1900-01-25T18:00:00"/>
    <s v="Full"/>
    <s v="First 30"/>
    <s v="BT"/>
    <s v="No Fish"/>
    <x v="0"/>
    <m/>
    <m/>
    <m/>
    <x v="0"/>
  </r>
  <r>
    <n v="2020"/>
    <x v="26"/>
    <d v="1900-01-25T19:00:00"/>
    <s v="Full"/>
    <s v="First 30"/>
    <s v="BT"/>
    <s v="No Fish"/>
    <x v="0"/>
    <m/>
    <m/>
    <m/>
    <x v="0"/>
  </r>
  <r>
    <n v="2020"/>
    <x v="26"/>
    <d v="1900-01-25T20:00:00"/>
    <s v="Full"/>
    <s v="First 30"/>
    <s v="BT"/>
    <d v="1899-12-30T20:25:06"/>
    <x v="2"/>
    <n v="62.1"/>
    <n v="4440"/>
    <n v="15.98"/>
    <x v="1"/>
  </r>
  <r>
    <n v="2020"/>
    <x v="26"/>
    <d v="1900-01-25T20:00:00"/>
    <s v="Full"/>
    <s v="First 30"/>
    <s v="BT"/>
    <d v="1899-12-30T20:26:50"/>
    <x v="2"/>
    <n v="63.9"/>
    <n v="4751"/>
    <n v="13.27"/>
    <x v="1"/>
  </r>
  <r>
    <n v="2020"/>
    <x v="26"/>
    <d v="1900-01-25T21:00:00"/>
    <s v="Full"/>
    <s v="First 30"/>
    <s v="BT"/>
    <d v="1899-12-30T21:01:59"/>
    <x v="2"/>
    <n v="64.900000000000006"/>
    <n v="351"/>
    <n v="9.7799999999999994"/>
    <x v="1"/>
  </r>
  <r>
    <n v="2020"/>
    <x v="26"/>
    <d v="1900-01-25T21:00:00"/>
    <s v="Full"/>
    <s v="First 30"/>
    <s v="BT"/>
    <d v="1899-12-30T21:05:23"/>
    <x v="2"/>
    <n v="60"/>
    <n v="941"/>
    <n v="5.55"/>
    <x v="1"/>
  </r>
  <r>
    <n v="2020"/>
    <x v="26"/>
    <d v="1900-01-25T21:00:00"/>
    <s v="Full"/>
    <s v="First 30"/>
    <s v="BT"/>
    <d v="1899-12-30T21:22:12"/>
    <x v="2"/>
    <n v="77.599999999999994"/>
    <n v="3912"/>
    <n v="6.92"/>
    <x v="1"/>
  </r>
  <r>
    <n v="2020"/>
    <x v="26"/>
    <d v="1900-01-25T21:00:00"/>
    <s v="Full"/>
    <s v="First 30"/>
    <s v="BT"/>
    <d v="1899-12-30T21:24:42"/>
    <x v="1"/>
    <n v="61"/>
    <n v="4364"/>
    <n v="15.43"/>
    <x v="1"/>
  </r>
  <r>
    <n v="2020"/>
    <x v="26"/>
    <d v="1900-01-25T22:00:00"/>
    <s v="Full"/>
    <s v="First 30"/>
    <s v="BT"/>
    <d v="1899-12-30T22:29:57"/>
    <x v="2"/>
    <n v="63"/>
    <n v="5297"/>
    <n v="12.56"/>
    <x v="1"/>
  </r>
  <r>
    <n v="2020"/>
    <x v="26"/>
    <d v="1900-01-25T23:00:00"/>
    <s v="Full"/>
    <s v="First 30"/>
    <s v="BT"/>
    <s v="No Fish"/>
    <x v="0"/>
    <m/>
    <m/>
    <m/>
    <x v="0"/>
  </r>
  <r>
    <n v="2020"/>
    <x v="27"/>
    <d v="1900-01-26T00:00:00"/>
    <s v="Full"/>
    <s v="First 30"/>
    <s v="BT"/>
    <s v="No Fish"/>
    <x v="0"/>
    <m/>
    <m/>
    <m/>
    <x v="0"/>
  </r>
  <r>
    <n v="2020"/>
    <x v="27"/>
    <d v="1900-01-26T01:00:00"/>
    <s v="No Data"/>
    <s v="No Data"/>
    <s v="BT"/>
    <s v="No Data"/>
    <x v="0"/>
    <m/>
    <m/>
    <m/>
    <x v="0"/>
  </r>
  <r>
    <n v="2020"/>
    <x v="27"/>
    <d v="1900-01-26T02:00:00"/>
    <s v="Full"/>
    <s v="First 30"/>
    <s v="BT"/>
    <d v="1899-12-30T02:23:37"/>
    <x v="2"/>
    <n v="73.8"/>
    <n v="4158"/>
    <n v="17.2"/>
    <x v="1"/>
  </r>
  <r>
    <n v="2020"/>
    <x v="27"/>
    <d v="1900-01-26T03:00:00"/>
    <s v="Full"/>
    <s v="First 30"/>
    <s v="BT"/>
    <s v="No Fish"/>
    <x v="0"/>
    <m/>
    <m/>
    <m/>
    <x v="0"/>
  </r>
  <r>
    <n v="2020"/>
    <x v="27"/>
    <d v="1900-01-26T04:00:00"/>
    <s v="Full"/>
    <s v="First 30"/>
    <s v="BT"/>
    <s v="No Fish"/>
    <x v="0"/>
    <m/>
    <m/>
    <m/>
    <x v="0"/>
  </r>
  <r>
    <n v="2020"/>
    <x v="27"/>
    <d v="1900-01-26T05:00:00"/>
    <s v="Full"/>
    <s v="First 30"/>
    <s v="BT"/>
    <d v="1899-12-30T05:04:15"/>
    <x v="2"/>
    <n v="72.7"/>
    <n v="744"/>
    <n v="9.1999999999999993"/>
    <x v="1"/>
  </r>
  <r>
    <n v="2020"/>
    <x v="27"/>
    <d v="1900-01-26T06:00:00"/>
    <s v="Full"/>
    <s v="First 30"/>
    <s v="BT"/>
    <d v="1899-12-30T06:10:39"/>
    <x v="1"/>
    <n v="68.900000000000006"/>
    <n v="1870"/>
    <n v="13.69"/>
    <x v="1"/>
  </r>
  <r>
    <n v="2020"/>
    <x v="27"/>
    <d v="1900-01-26T07:00:00"/>
    <s v="Full"/>
    <s v="First 30"/>
    <s v="BT"/>
    <d v="1899-12-30T07:01:21"/>
    <x v="2"/>
    <n v="69.2"/>
    <n v="227"/>
    <n v="11.73"/>
    <x v="1"/>
  </r>
  <r>
    <n v="2020"/>
    <x v="27"/>
    <d v="1900-01-26T08:00:00"/>
    <s v="Full"/>
    <s v="First 30"/>
    <s v="BT"/>
    <s v="No Fish"/>
    <x v="0"/>
    <m/>
    <m/>
    <m/>
    <x v="0"/>
  </r>
  <r>
    <n v="2020"/>
    <x v="27"/>
    <d v="1900-01-26T09:00:00"/>
    <s v="Full"/>
    <s v="First 30"/>
    <s v="BT"/>
    <s v="No Fish"/>
    <x v="0"/>
    <m/>
    <m/>
    <m/>
    <x v="0"/>
  </r>
  <r>
    <n v="2020"/>
    <x v="27"/>
    <d v="1900-01-26T10:00:00"/>
    <s v="Full"/>
    <s v="First 30"/>
    <s v="BT"/>
    <s v="No Fish"/>
    <x v="0"/>
    <m/>
    <m/>
    <m/>
    <x v="0"/>
  </r>
  <r>
    <n v="2020"/>
    <x v="27"/>
    <d v="1900-01-26T11:00:00"/>
    <s v="Full"/>
    <s v="First 30"/>
    <s v="BT"/>
    <s v="No Fish"/>
    <x v="0"/>
    <m/>
    <m/>
    <m/>
    <x v="0"/>
  </r>
  <r>
    <n v="2020"/>
    <x v="27"/>
    <d v="1900-01-26T12:00:00"/>
    <s v="Full"/>
    <s v="First 30"/>
    <s v="BT"/>
    <s v="No Fish"/>
    <x v="0"/>
    <m/>
    <m/>
    <m/>
    <x v="0"/>
  </r>
  <r>
    <n v="2020"/>
    <x v="27"/>
    <d v="1900-01-26T13:00:00"/>
    <s v="Full"/>
    <s v="First 30"/>
    <s v="BT"/>
    <s v="No Fish"/>
    <x v="0"/>
    <m/>
    <m/>
    <m/>
    <x v="0"/>
  </r>
  <r>
    <n v="2020"/>
    <x v="27"/>
    <d v="1900-01-26T14:00:00"/>
    <s v="Full"/>
    <s v="First 30"/>
    <s v="BT"/>
    <s v="No Fish"/>
    <x v="0"/>
    <m/>
    <m/>
    <m/>
    <x v="0"/>
  </r>
  <r>
    <n v="2020"/>
    <x v="27"/>
    <d v="1900-01-26T15:00:00"/>
    <s v="Full"/>
    <s v="First 30"/>
    <s v="BT"/>
    <s v="No Fish"/>
    <x v="0"/>
    <m/>
    <m/>
    <m/>
    <x v="0"/>
  </r>
  <r>
    <n v="2020"/>
    <x v="27"/>
    <d v="1900-01-26T16:00:00"/>
    <s v="Full"/>
    <s v="First 30"/>
    <s v="BT"/>
    <s v="No Fish"/>
    <x v="0"/>
    <m/>
    <m/>
    <m/>
    <x v="0"/>
  </r>
  <r>
    <n v="2020"/>
    <x v="27"/>
    <d v="1900-01-26T17:00:00"/>
    <s v="Full"/>
    <s v="First 30"/>
    <s v="BT"/>
    <s v="No Fish"/>
    <x v="0"/>
    <m/>
    <m/>
    <m/>
    <x v="0"/>
  </r>
  <r>
    <n v="2020"/>
    <x v="27"/>
    <d v="1900-01-26T18:00:00"/>
    <s v="Full"/>
    <s v="First 30"/>
    <s v="BT"/>
    <s v="No Fish"/>
    <x v="0"/>
    <m/>
    <m/>
    <m/>
    <x v="0"/>
  </r>
  <r>
    <n v="2020"/>
    <x v="27"/>
    <d v="1900-01-26T19:00:00"/>
    <s v="Full"/>
    <s v="First 30"/>
    <s v="BT"/>
    <s v="No Fish"/>
    <x v="0"/>
    <m/>
    <m/>
    <m/>
    <x v="0"/>
  </r>
  <r>
    <n v="2020"/>
    <x v="27"/>
    <d v="1900-01-26T20:00:00"/>
    <s v="Full"/>
    <s v="First 30"/>
    <s v="BT"/>
    <d v="1899-12-30T20:10:15"/>
    <x v="2"/>
    <n v="67.8"/>
    <n v="1803"/>
    <n v="14.73"/>
    <x v="1"/>
  </r>
  <r>
    <n v="2020"/>
    <x v="27"/>
    <d v="1900-01-26T20:00:00"/>
    <s v="Full"/>
    <s v="First 30"/>
    <s v="BT"/>
    <d v="1899-12-30T20:11:01"/>
    <x v="2"/>
    <n v="74.2"/>
    <n v="1929"/>
    <n v="19.88"/>
    <x v="1"/>
  </r>
  <r>
    <n v="2020"/>
    <x v="27"/>
    <d v="1900-01-26T20:00:00"/>
    <s v="Full"/>
    <s v="First 30"/>
    <s v="BT"/>
    <d v="1899-12-30T20:13:33"/>
    <x v="2"/>
    <n v="66"/>
    <n v="2378"/>
    <n v="9.06"/>
    <x v="1"/>
  </r>
  <r>
    <n v="2020"/>
    <x v="27"/>
    <d v="1900-01-26T21:00:00"/>
    <s v="Full"/>
    <s v="First 30"/>
    <s v="BT"/>
    <d v="1899-12-30T21:23:42"/>
    <x v="2"/>
    <n v="76.3"/>
    <n v="4181"/>
    <n v="9.84"/>
    <x v="1"/>
  </r>
  <r>
    <n v="2020"/>
    <x v="27"/>
    <d v="1900-01-26T21:00:00"/>
    <s v="Full"/>
    <s v="First 30"/>
    <s v="BT"/>
    <d v="1899-12-30T21:23:42"/>
    <x v="2"/>
    <n v="66.3"/>
    <n v="4477"/>
    <n v="8.9700000000000006"/>
    <x v="1"/>
  </r>
  <r>
    <n v="2020"/>
    <x v="27"/>
    <d v="1900-01-26T22:00:00"/>
    <s v="Full"/>
    <s v="First 30"/>
    <s v="BT"/>
    <d v="1899-12-30T22:12:54"/>
    <x v="2"/>
    <n v="61.8"/>
    <n v="2278"/>
    <n v="4.74"/>
    <x v="1"/>
  </r>
  <r>
    <n v="2020"/>
    <x v="27"/>
    <d v="1900-01-26T23:00:00"/>
    <s v="Full"/>
    <s v="First 30"/>
    <s v="BT"/>
    <d v="1899-12-30T23:06:37"/>
    <x v="2"/>
    <n v="66.3"/>
    <n v="1164"/>
    <n v="14.77"/>
    <x v="1"/>
  </r>
  <r>
    <n v="2020"/>
    <x v="28"/>
    <d v="1900-01-27T00:00:00"/>
    <s v="Full"/>
    <s v="First 30"/>
    <s v="AS"/>
    <d v="1899-12-30T00:03:33"/>
    <x v="1"/>
    <n v="76.400000000000006"/>
    <n v="633"/>
    <n v="13.74"/>
    <x v="1"/>
  </r>
  <r>
    <n v="2020"/>
    <x v="28"/>
    <d v="1900-01-27T00:00:00"/>
    <s v="Full"/>
    <s v="First 30"/>
    <s v="AS"/>
    <d v="1899-12-30T00:16:31"/>
    <x v="2"/>
    <n v="33.5"/>
    <n v="2914"/>
    <n v="4.24"/>
    <x v="1"/>
  </r>
  <r>
    <n v="2020"/>
    <x v="28"/>
    <d v="1900-01-27T01:00:00"/>
    <s v="Full"/>
    <s v="First 30"/>
    <s v="AS"/>
    <d v="1899-12-30T01:02:38"/>
    <x v="2"/>
    <n v="38.799999999999997"/>
    <n v="462"/>
    <n v="17.25"/>
    <x v="1"/>
  </r>
  <r>
    <n v="2020"/>
    <x v="28"/>
    <d v="1900-01-27T01:00:00"/>
    <s v="Full"/>
    <s v="First 30"/>
    <s v="AS"/>
    <d v="1899-12-30T01:18:25"/>
    <x v="2"/>
    <n v="38.700000000000003"/>
    <n v="3252"/>
    <n v="18.27"/>
    <x v="1"/>
  </r>
  <r>
    <n v="2020"/>
    <x v="28"/>
    <d v="1900-01-27T02:00:00"/>
    <s v="Full"/>
    <s v="First 30"/>
    <s v="AS"/>
    <s v="No Fish"/>
    <x v="0"/>
    <m/>
    <m/>
    <m/>
    <x v="0"/>
  </r>
  <r>
    <n v="2020"/>
    <x v="28"/>
    <d v="1900-01-27T03:00:00"/>
    <s v="Full"/>
    <s v="First 30"/>
    <s v="AS"/>
    <s v="No Fish"/>
    <x v="0"/>
    <m/>
    <m/>
    <m/>
    <x v="0"/>
  </r>
  <r>
    <n v="2020"/>
    <x v="28"/>
    <d v="1900-01-27T04:00:00"/>
    <s v="Full"/>
    <s v="First 30"/>
    <s v="AS"/>
    <d v="1899-12-30T04:24:50"/>
    <x v="2"/>
    <n v="60.8"/>
    <n v="4394"/>
    <n v="15.83"/>
    <x v="1"/>
  </r>
  <r>
    <n v="2020"/>
    <x v="28"/>
    <d v="1900-01-27T05:00:00"/>
    <s v="Full"/>
    <s v="First 30"/>
    <s v="AS"/>
    <d v="1899-12-30T05:01:57"/>
    <x v="2"/>
    <n v="75.8"/>
    <n v="345"/>
    <n v="12.01"/>
    <x v="1"/>
  </r>
  <r>
    <n v="2020"/>
    <x v="28"/>
    <d v="1900-01-27T05:00:00"/>
    <s v="Full"/>
    <s v="First 30"/>
    <s v="AS"/>
    <d v="1899-12-30T05:02:04"/>
    <x v="2"/>
    <n v="73.3"/>
    <n v="366"/>
    <n v="12.69"/>
    <x v="1"/>
  </r>
  <r>
    <n v="2020"/>
    <x v="28"/>
    <d v="1900-01-27T05:00:00"/>
    <s v="Full"/>
    <s v="First 30"/>
    <s v="AS"/>
    <d v="1899-12-30T05:17:03"/>
    <x v="2"/>
    <n v="63.2"/>
    <n v="3009"/>
    <n v="11.8"/>
    <x v="1"/>
  </r>
  <r>
    <n v="2020"/>
    <x v="28"/>
    <d v="1900-01-27T06:00:00"/>
    <s v="Full"/>
    <s v="First 30"/>
    <s v="AS"/>
    <d v="1899-12-30T06:02:32"/>
    <x v="2"/>
    <n v="74"/>
    <n v="449"/>
    <n v="12.53"/>
    <x v="1"/>
  </r>
  <r>
    <n v="2020"/>
    <x v="28"/>
    <d v="1900-01-27T06:00:00"/>
    <s v="Full"/>
    <s v="First 30"/>
    <s v="AS"/>
    <d v="1899-12-30T06:02:45"/>
    <x v="2"/>
    <n v="64.599999999999994"/>
    <n v="489"/>
    <n v="13.49"/>
    <x v="1"/>
  </r>
  <r>
    <n v="2020"/>
    <x v="28"/>
    <d v="1900-01-27T06:00:00"/>
    <s v="Full"/>
    <s v="First 30"/>
    <s v="AS"/>
    <d v="1899-12-30T06:12:08"/>
    <x v="1"/>
    <n v="67.900000000000006"/>
    <n v="2143"/>
    <n v="10.73"/>
    <x v="1"/>
  </r>
  <r>
    <n v="2020"/>
    <x v="28"/>
    <d v="1900-01-27T06:00:00"/>
    <s v="Full"/>
    <s v="First 30"/>
    <s v="AS"/>
    <d v="1899-12-30T06:12:08"/>
    <x v="1"/>
    <n v="73.599999999999994"/>
    <n v="2143"/>
    <n v="10.95"/>
    <x v="1"/>
  </r>
  <r>
    <n v="2020"/>
    <x v="28"/>
    <d v="1900-01-27T06:00:00"/>
    <s v="Full"/>
    <s v="First 30"/>
    <s v="AS"/>
    <d v="1899-12-30T06:20:15"/>
    <x v="2"/>
    <n v="77.3"/>
    <n v="3580"/>
    <n v="8.8800000000000008"/>
    <x v="1"/>
  </r>
  <r>
    <n v="2020"/>
    <x v="28"/>
    <d v="1900-01-27T06:00:00"/>
    <s v="Full"/>
    <s v="First 30"/>
    <s v="AS"/>
    <d v="1899-12-30T06:21:32"/>
    <x v="2"/>
    <n v="62.3"/>
    <n v="3801"/>
    <n v="16.739999999999998"/>
    <x v="1"/>
  </r>
  <r>
    <n v="2020"/>
    <x v="28"/>
    <d v="1900-01-27T06:00:00"/>
    <s v="Full"/>
    <s v="First 30"/>
    <s v="AS"/>
    <d v="1899-12-30T06:22:08"/>
    <x v="2"/>
    <n v="73.2"/>
    <n v="3903"/>
    <n v="7.02"/>
    <x v="1"/>
  </r>
  <r>
    <n v="2020"/>
    <x v="28"/>
    <d v="1900-01-27T06:00:00"/>
    <s v="Full"/>
    <s v="First 30"/>
    <s v="AS"/>
    <d v="1899-12-30T06:26:52"/>
    <x v="2"/>
    <n v="79.7"/>
    <n v="4736"/>
    <n v="8.9600000000000009"/>
    <x v="1"/>
  </r>
  <r>
    <n v="2020"/>
    <x v="28"/>
    <d v="1900-01-27T06:00:00"/>
    <s v="Full"/>
    <s v="First 30"/>
    <s v="AS"/>
    <d v="1899-12-30T06:27:05"/>
    <x v="2"/>
    <n v="70.900000000000006"/>
    <n v="4775"/>
    <n v="11.82"/>
    <x v="1"/>
  </r>
  <r>
    <n v="2020"/>
    <x v="28"/>
    <d v="1900-01-27T06:00:00"/>
    <s v="Full"/>
    <s v="First 30"/>
    <s v="AS"/>
    <d v="1899-12-30T06:27:47"/>
    <x v="1"/>
    <n v="77.400000000000006"/>
    <n v="4902"/>
    <n v="14.35"/>
    <x v="1"/>
  </r>
  <r>
    <n v="2020"/>
    <x v="28"/>
    <d v="1900-01-27T06:00:00"/>
    <s v="Full"/>
    <s v="First 30"/>
    <s v="AS"/>
    <d v="1899-12-30T06:29:06"/>
    <x v="2"/>
    <n v="77"/>
    <n v="5137"/>
    <n v="12.28"/>
    <x v="1"/>
  </r>
  <r>
    <n v="2020"/>
    <x v="28"/>
    <d v="1900-01-27T07:00:00"/>
    <s v="Full"/>
    <s v="First 30"/>
    <s v="AS"/>
    <d v="1899-12-30T07:00:46"/>
    <x v="2"/>
    <n v="67.400000000000006"/>
    <n v="130"/>
    <n v="13.1"/>
    <x v="1"/>
  </r>
  <r>
    <n v="2020"/>
    <x v="28"/>
    <d v="1900-01-27T07:00:00"/>
    <s v="Full"/>
    <s v="First 30"/>
    <s v="AS"/>
    <d v="1899-12-30T07:00:47"/>
    <x v="2"/>
    <n v="62.4"/>
    <n v="135"/>
    <n v="13.08"/>
    <x v="1"/>
  </r>
  <r>
    <n v="2020"/>
    <x v="28"/>
    <d v="1900-01-27T07:00:00"/>
    <s v="Full"/>
    <s v="First 30"/>
    <s v="AS"/>
    <d v="1899-12-30T07:11:43"/>
    <x v="1"/>
    <n v="91"/>
    <n v="2060"/>
    <n v="12.56"/>
    <x v="2"/>
  </r>
  <r>
    <n v="2020"/>
    <x v="28"/>
    <d v="1900-01-27T08:00:00"/>
    <s v="Full"/>
    <s v="First 30"/>
    <s v="AS"/>
    <d v="1899-12-30T08:15:33"/>
    <x v="1"/>
    <n v="65.099999999999994"/>
    <n v="2738"/>
    <n v="13.67"/>
    <x v="1"/>
  </r>
  <r>
    <n v="2020"/>
    <x v="28"/>
    <d v="1900-01-27T09:00:00"/>
    <s v="Full"/>
    <s v="First 30"/>
    <s v="AS"/>
    <s v="No Fish"/>
    <x v="0"/>
    <m/>
    <m/>
    <m/>
    <x v="0"/>
  </r>
  <r>
    <n v="2020"/>
    <x v="28"/>
    <d v="1900-01-27T10:00:00"/>
    <s v="Full"/>
    <s v="First 30"/>
    <s v="AS"/>
    <s v="No Fish"/>
    <x v="0"/>
    <m/>
    <m/>
    <m/>
    <x v="0"/>
  </r>
  <r>
    <n v="2020"/>
    <x v="28"/>
    <d v="1900-01-27T11:00:00"/>
    <s v="Full"/>
    <s v="First 30"/>
    <s v="AS"/>
    <s v="No Fish"/>
    <x v="0"/>
    <m/>
    <m/>
    <m/>
    <x v="0"/>
  </r>
  <r>
    <n v="2020"/>
    <x v="28"/>
    <d v="1900-01-27T12:00:00"/>
    <s v="Full"/>
    <s v="First 30"/>
    <s v="AS"/>
    <s v="No Fish"/>
    <x v="0"/>
    <m/>
    <m/>
    <m/>
    <x v="0"/>
  </r>
  <r>
    <n v="2020"/>
    <x v="28"/>
    <d v="1900-01-27T13:00:00"/>
    <s v="Full"/>
    <s v="First 30"/>
    <s v="AS"/>
    <s v="No Fish"/>
    <x v="0"/>
    <m/>
    <m/>
    <m/>
    <x v="0"/>
  </r>
  <r>
    <n v="2020"/>
    <x v="28"/>
    <d v="1900-01-27T14:00:00"/>
    <s v="Full"/>
    <s v="First 30"/>
    <s v="AS"/>
    <s v="No Fish"/>
    <x v="0"/>
    <m/>
    <m/>
    <m/>
    <x v="0"/>
  </r>
  <r>
    <n v="2020"/>
    <x v="28"/>
    <d v="1900-01-27T15:00:00"/>
    <s v="Full"/>
    <s v="First 30"/>
    <s v="AS"/>
    <s v="No Fish"/>
    <x v="0"/>
    <m/>
    <m/>
    <m/>
    <x v="0"/>
  </r>
  <r>
    <n v="2020"/>
    <x v="28"/>
    <d v="1900-01-27T16:00:00"/>
    <s v="Full"/>
    <s v="First 30"/>
    <s v="AS"/>
    <d v="1899-12-30T16:00:26"/>
    <x v="2"/>
    <n v="70.900000000000006"/>
    <n v="72"/>
    <n v="12.38"/>
    <x v="1"/>
  </r>
  <r>
    <n v="2020"/>
    <x v="28"/>
    <d v="1900-01-27T17:00:00"/>
    <s v="Full"/>
    <s v="First 30"/>
    <s v="AS"/>
    <s v="No Fish"/>
    <x v="0"/>
    <m/>
    <m/>
    <m/>
    <x v="0"/>
  </r>
  <r>
    <n v="2020"/>
    <x v="28"/>
    <d v="1900-01-27T18:00:00"/>
    <s v="Full"/>
    <s v="First 30"/>
    <s v="AS"/>
    <s v="No Fish"/>
    <x v="0"/>
    <m/>
    <m/>
    <m/>
    <x v="0"/>
  </r>
  <r>
    <n v="2020"/>
    <x v="28"/>
    <d v="1900-01-27T19:00:00"/>
    <s v="Full"/>
    <s v="First 30"/>
    <s v="AS"/>
    <d v="1899-12-30T19:11:32"/>
    <x v="2"/>
    <n v="61.3"/>
    <n v="1994"/>
    <n v="12.78"/>
    <x v="1"/>
  </r>
  <r>
    <n v="2020"/>
    <x v="28"/>
    <d v="1900-01-27T19:00:00"/>
    <s v="Full"/>
    <s v="First 30"/>
    <s v="AS"/>
    <d v="1899-12-30T19:11:32"/>
    <x v="2"/>
    <n v="75"/>
    <n v="1993"/>
    <n v="12.95"/>
    <x v="1"/>
  </r>
  <r>
    <n v="2020"/>
    <x v="28"/>
    <d v="1900-01-27T19:00:00"/>
    <s v="Full"/>
    <s v="First 30"/>
    <s v="AS"/>
    <d v="1899-12-30T19:25:00"/>
    <x v="2"/>
    <n v="73.5"/>
    <n v="4332"/>
    <n v="17.600000000000001"/>
    <x v="1"/>
  </r>
  <r>
    <n v="2020"/>
    <x v="28"/>
    <d v="1900-01-27T19:00:00"/>
    <s v="Full"/>
    <s v="First 30"/>
    <s v="AS"/>
    <d v="1899-12-30T19:25:17"/>
    <x v="1"/>
    <n v="80.8"/>
    <n v="4383"/>
    <n v="11.96"/>
    <x v="1"/>
  </r>
  <r>
    <n v="2020"/>
    <x v="28"/>
    <d v="1900-01-27T20:00:00"/>
    <s v="Full"/>
    <s v="First 30"/>
    <s v="AS"/>
    <d v="1899-12-30T20:05:01"/>
    <x v="2"/>
    <n v="72"/>
    <n v="849"/>
    <n v="8.27"/>
    <x v="1"/>
  </r>
  <r>
    <n v="2020"/>
    <x v="28"/>
    <d v="1900-01-27T20:00:00"/>
    <s v="Full"/>
    <s v="First 30"/>
    <s v="AS"/>
    <d v="1899-12-30T20:05:01"/>
    <x v="2"/>
    <n v="71.900000000000006"/>
    <n v="849"/>
    <n v="9.7100000000000009"/>
    <x v="1"/>
  </r>
  <r>
    <n v="2020"/>
    <x v="28"/>
    <d v="1900-01-27T20:00:00"/>
    <s v="Full"/>
    <s v="First 30"/>
    <s v="AS"/>
    <d v="1899-12-30T20:14:12"/>
    <x v="1"/>
    <n v="72.3"/>
    <n v="2426"/>
    <n v="12.51"/>
    <x v="1"/>
  </r>
  <r>
    <n v="2020"/>
    <x v="28"/>
    <d v="1900-01-27T20:00:00"/>
    <s v="Full"/>
    <s v="First 30"/>
    <s v="AS"/>
    <d v="1899-12-30T20:25:22"/>
    <x v="2"/>
    <n v="67.099999999999994"/>
    <n v="4362"/>
    <n v="4.8499999999999996"/>
    <x v="1"/>
  </r>
  <r>
    <n v="2020"/>
    <x v="28"/>
    <d v="1900-01-27T20:00:00"/>
    <s v="Full"/>
    <s v="First 30"/>
    <s v="AS"/>
    <d v="1899-12-30T20:25:22"/>
    <x v="2"/>
    <n v="62.6"/>
    <n v="4361"/>
    <n v="5.16"/>
    <x v="1"/>
  </r>
  <r>
    <n v="2020"/>
    <x v="28"/>
    <d v="1900-01-27T20:00:00"/>
    <s v="Full"/>
    <s v="First 30"/>
    <s v="AS"/>
    <d v="1899-12-30T20:29:08"/>
    <x v="2"/>
    <n v="73"/>
    <n v="5025"/>
    <n v="8.1"/>
    <x v="1"/>
  </r>
  <r>
    <n v="2020"/>
    <x v="28"/>
    <d v="1900-01-27T20:00:00"/>
    <s v="Full"/>
    <s v="First 30"/>
    <s v="AS"/>
    <d v="1899-12-30T20:29:08"/>
    <x v="2"/>
    <n v="76.5"/>
    <n v="5025"/>
    <n v="7.52"/>
    <x v="1"/>
  </r>
  <r>
    <n v="2020"/>
    <x v="28"/>
    <d v="1900-01-27T21:00:00"/>
    <s v="Full"/>
    <s v="First 30"/>
    <s v="AS"/>
    <d v="1899-12-30T21:15:21"/>
    <x v="2"/>
    <n v="67.099999999999994"/>
    <n v="2663"/>
    <n v="8.66"/>
    <x v="1"/>
  </r>
  <r>
    <n v="2020"/>
    <x v="28"/>
    <d v="1900-01-27T21:00:00"/>
    <s v="Full"/>
    <s v="First 30"/>
    <s v="AS"/>
    <d v="1899-12-30T21:17:50"/>
    <x v="1"/>
    <n v="75.8"/>
    <n v="3101"/>
    <n v="11.19"/>
    <x v="1"/>
  </r>
  <r>
    <n v="2020"/>
    <x v="28"/>
    <d v="1900-01-27T21:00:00"/>
    <s v="Full"/>
    <s v="First 30"/>
    <s v="AS"/>
    <d v="1899-12-30T21:24:37"/>
    <x v="2"/>
    <n v="91"/>
    <n v="4261"/>
    <n v="6.93"/>
    <x v="1"/>
  </r>
  <r>
    <n v="2020"/>
    <x v="28"/>
    <d v="1900-01-27T22:00:00"/>
    <s v="Full"/>
    <s v="First 30"/>
    <s v="AS"/>
    <s v="No Fish"/>
    <x v="0"/>
    <m/>
    <m/>
    <m/>
    <x v="0"/>
  </r>
  <r>
    <n v="2020"/>
    <x v="28"/>
    <d v="1900-01-27T23:00:00"/>
    <s v="Full"/>
    <s v="First 30"/>
    <s v="AS"/>
    <d v="1899-12-30T23:00:39"/>
    <x v="2"/>
    <n v="68.2"/>
    <n v="112"/>
    <n v="10.25"/>
    <x v="1"/>
  </r>
  <r>
    <n v="2020"/>
    <x v="28"/>
    <d v="1900-01-27T23:00:00"/>
    <s v="Full"/>
    <s v="First 30"/>
    <s v="AS"/>
    <d v="1899-12-30T23:12:09"/>
    <x v="2"/>
    <n v="59.9"/>
    <n v="2110"/>
    <n v="15.7"/>
    <x v="1"/>
  </r>
  <r>
    <n v="2020"/>
    <x v="28"/>
    <d v="1900-01-27T23:00:00"/>
    <s v="Full"/>
    <s v="First 30"/>
    <s v="AS"/>
    <d v="1899-12-30T23:14:22"/>
    <x v="1"/>
    <n v="58.8"/>
    <n v="2499"/>
    <n v="17.3"/>
    <x v="1"/>
  </r>
  <r>
    <n v="2020"/>
    <x v="28"/>
    <d v="1900-01-27T23:00:00"/>
    <s v="Full"/>
    <s v="First 30"/>
    <s v="AS"/>
    <d v="1899-12-30T23:17:46"/>
    <x v="2"/>
    <n v="78.2"/>
    <n v="3083"/>
    <n v="12.37"/>
    <x v="1"/>
  </r>
  <r>
    <n v="2020"/>
    <x v="28"/>
    <d v="1900-01-27T23:00:00"/>
    <s v="Full"/>
    <s v="First 30"/>
    <s v="AS"/>
    <d v="1899-12-30T23:18:56"/>
    <x v="1"/>
    <n v="81.599999999999994"/>
    <n v="3292"/>
    <n v="11.45"/>
    <x v="1"/>
  </r>
  <r>
    <n v="2020"/>
    <x v="28"/>
    <d v="1900-01-27T23:00:00"/>
    <s v="Full"/>
    <s v="First 30"/>
    <s v="AS"/>
    <d v="1899-12-30T23:22:43"/>
    <x v="1"/>
    <n v="41"/>
    <n v="3938"/>
    <n v="14.33"/>
    <x v="1"/>
  </r>
  <r>
    <n v="2020"/>
    <x v="29"/>
    <d v="1900-01-28T00:00:00"/>
    <s v="Full"/>
    <s v="First 30"/>
    <s v="AS"/>
    <d v="1899-12-30T00:11:50"/>
    <x v="1"/>
    <n v="64.599999999999994"/>
    <n v="2043"/>
    <n v="11.34"/>
    <x v="1"/>
  </r>
  <r>
    <n v="2020"/>
    <x v="29"/>
    <d v="1900-01-28T01:00:00"/>
    <s v="Full"/>
    <s v="First 30"/>
    <s v="AS"/>
    <s v="No Fish"/>
    <x v="0"/>
    <m/>
    <m/>
    <m/>
    <x v="0"/>
  </r>
  <r>
    <n v="2020"/>
    <x v="29"/>
    <d v="1900-01-28T02:00:00"/>
    <s v="Full"/>
    <s v="First 30"/>
    <s v="AS"/>
    <d v="1899-12-30T02:25:25"/>
    <x v="2"/>
    <n v="65.2"/>
    <n v="4386"/>
    <n v="2.57"/>
    <x v="1"/>
  </r>
  <r>
    <n v="2020"/>
    <x v="29"/>
    <d v="1900-01-28T03:00:00"/>
    <s v="Full"/>
    <s v="First 30"/>
    <s v="AS"/>
    <d v="1899-12-30T03:01:23"/>
    <x v="2"/>
    <n v="53.7"/>
    <n v="238"/>
    <n v="19.78"/>
    <x v="1"/>
  </r>
  <r>
    <n v="2020"/>
    <x v="29"/>
    <d v="1900-01-28T03:00:00"/>
    <s v="Full"/>
    <s v="First 30"/>
    <s v="AS"/>
    <d v="1899-12-30T03:02:03"/>
    <x v="2"/>
    <n v="73.7"/>
    <n v="356"/>
    <n v="12.52"/>
    <x v="1"/>
  </r>
  <r>
    <n v="2020"/>
    <x v="29"/>
    <d v="1900-01-28T03:00:00"/>
    <s v="Full"/>
    <s v="First 30"/>
    <s v="AS"/>
    <d v="1899-12-30T03:05:44"/>
    <x v="2"/>
    <n v="61"/>
    <n v="993"/>
    <n v="16.399999999999999"/>
    <x v="1"/>
  </r>
  <r>
    <n v="2020"/>
    <x v="29"/>
    <d v="1900-01-28T03:00:00"/>
    <s v="Full"/>
    <s v="First 30"/>
    <s v="AS"/>
    <d v="1899-12-30T03:15:54"/>
    <x v="2"/>
    <n v="60.5"/>
    <n v="2762"/>
    <n v="15.51"/>
    <x v="1"/>
  </r>
  <r>
    <n v="2020"/>
    <x v="29"/>
    <d v="1900-01-28T03:00:00"/>
    <s v="Full"/>
    <s v="First 30"/>
    <s v="AS"/>
    <d v="1899-12-30T03:19:53"/>
    <x v="1"/>
    <n v="59.5"/>
    <n v="3444"/>
    <n v="15.56"/>
    <x v="1"/>
  </r>
  <r>
    <n v="2020"/>
    <x v="29"/>
    <d v="1900-01-28T03:00:00"/>
    <s v="Full"/>
    <s v="First 30"/>
    <s v="AS"/>
    <d v="1899-12-30T03:20:57"/>
    <x v="1"/>
    <n v="75.099999999999994"/>
    <n v="3635"/>
    <n v="11.82"/>
    <x v="1"/>
  </r>
  <r>
    <n v="2020"/>
    <x v="29"/>
    <d v="1900-01-28T03:00:00"/>
    <s v="Full"/>
    <s v="First 30"/>
    <s v="AS"/>
    <d v="1899-12-30T03:22:52"/>
    <x v="2"/>
    <n v="64.900000000000006"/>
    <n v="3965"/>
    <n v="12.5"/>
    <x v="1"/>
  </r>
  <r>
    <n v="2020"/>
    <x v="29"/>
    <d v="1900-01-28T03:00:00"/>
    <s v="Full"/>
    <s v="First 30"/>
    <s v="AS"/>
    <d v="1899-12-30T03:24:47"/>
    <x v="1"/>
    <n v="46.9"/>
    <n v="4291"/>
    <n v="12.78"/>
    <x v="1"/>
  </r>
  <r>
    <n v="2020"/>
    <x v="29"/>
    <d v="1900-01-28T04:00:00"/>
    <s v="Full"/>
    <s v="First 30"/>
    <s v="AS"/>
    <s v="No Fish"/>
    <x v="0"/>
    <m/>
    <m/>
    <m/>
    <x v="0"/>
  </r>
  <r>
    <n v="2020"/>
    <x v="29"/>
    <d v="1900-01-28T05:00:00"/>
    <s v="Full"/>
    <s v="First 30"/>
    <s v="AS"/>
    <d v="1899-12-30T05:22:56"/>
    <x v="1"/>
    <n v="70.7"/>
    <n v="3974"/>
    <n v="12.44"/>
    <x v="1"/>
  </r>
  <r>
    <n v="2020"/>
    <x v="29"/>
    <d v="1900-01-28T06:00:00"/>
    <s v="Full"/>
    <s v="First 30"/>
    <s v="AS"/>
    <s v="No Fish"/>
    <x v="0"/>
    <m/>
    <m/>
    <m/>
    <x v="0"/>
  </r>
  <r>
    <n v="2020"/>
    <x v="29"/>
    <d v="1900-01-28T07:00:00"/>
    <s v="Full"/>
    <s v="First 30"/>
    <s v="AS"/>
    <d v="1899-12-30T07:02:33"/>
    <x v="2"/>
    <n v="84.1"/>
    <n v="432"/>
    <n v="13.08"/>
    <x v="1"/>
  </r>
  <r>
    <n v="2020"/>
    <x v="29"/>
    <d v="1900-01-28T07:00:00"/>
    <s v="Full"/>
    <s v="First 30"/>
    <s v="AS"/>
    <d v="1899-12-30T07:09:55"/>
    <x v="2"/>
    <n v="44.3"/>
    <n v="1708"/>
    <n v="12.36"/>
    <x v="1"/>
  </r>
  <r>
    <n v="2020"/>
    <x v="29"/>
    <d v="1900-01-28T08:00:00"/>
    <s v="Full"/>
    <s v="First 30"/>
    <s v="AS"/>
    <s v="No Fish"/>
    <x v="0"/>
    <m/>
    <m/>
    <m/>
    <x v="0"/>
  </r>
  <r>
    <n v="2020"/>
    <x v="29"/>
    <d v="1900-01-28T09:00:00"/>
    <s v="Full"/>
    <s v="First 30"/>
    <s v="AS"/>
    <s v="No Fish"/>
    <x v="0"/>
    <m/>
    <m/>
    <m/>
    <x v="0"/>
  </r>
  <r>
    <n v="2020"/>
    <x v="29"/>
    <d v="1900-01-28T10:00:00"/>
    <s v="Full"/>
    <s v="First 30"/>
    <s v="AS"/>
    <s v="No Fish"/>
    <x v="0"/>
    <m/>
    <m/>
    <m/>
    <x v="0"/>
  </r>
  <r>
    <n v="2020"/>
    <x v="29"/>
    <d v="1900-01-28T11:00:00"/>
    <s v="Full"/>
    <s v="First 30"/>
    <s v="AS"/>
    <s v="No Fish"/>
    <x v="0"/>
    <m/>
    <m/>
    <m/>
    <x v="0"/>
  </r>
  <r>
    <n v="2020"/>
    <x v="29"/>
    <d v="1900-01-28T12:00:00"/>
    <s v="Full"/>
    <s v="First 30"/>
    <s v="AS"/>
    <s v="No Fish"/>
    <x v="0"/>
    <m/>
    <m/>
    <m/>
    <x v="0"/>
  </r>
  <r>
    <n v="2020"/>
    <x v="29"/>
    <d v="1900-01-28T13:00:00"/>
    <s v="Full"/>
    <s v="First 30"/>
    <s v="AS"/>
    <s v="No Fish"/>
    <x v="0"/>
    <m/>
    <m/>
    <m/>
    <x v="0"/>
  </r>
  <r>
    <n v="2020"/>
    <x v="29"/>
    <d v="1900-01-28T14:00:00"/>
    <s v="Full"/>
    <s v="First 30"/>
    <s v="AS"/>
    <d v="1899-12-30T14:14:38"/>
    <x v="2"/>
    <n v="55.9"/>
    <n v="2523"/>
    <n v="13.65"/>
    <x v="1"/>
  </r>
  <r>
    <n v="2020"/>
    <x v="29"/>
    <d v="1900-01-28T15:00:00"/>
    <s v="Full"/>
    <s v="First 30"/>
    <s v="AS"/>
    <s v="No Fish"/>
    <x v="0"/>
    <m/>
    <m/>
    <m/>
    <x v="0"/>
  </r>
  <r>
    <n v="2020"/>
    <x v="29"/>
    <d v="1900-01-28T16:00:00"/>
    <s v="Full"/>
    <s v="First 30"/>
    <s v="AS"/>
    <s v="No Fish"/>
    <x v="0"/>
    <m/>
    <m/>
    <m/>
    <x v="0"/>
  </r>
  <r>
    <n v="2020"/>
    <x v="29"/>
    <d v="1900-01-28T17:00:00"/>
    <s v="Full"/>
    <s v="First 30"/>
    <s v="AS"/>
    <s v="No Fish"/>
    <x v="0"/>
    <m/>
    <m/>
    <m/>
    <x v="0"/>
  </r>
  <r>
    <n v="2020"/>
    <x v="29"/>
    <d v="1900-01-28T18:00:00"/>
    <s v="Full"/>
    <s v="First 30"/>
    <s v="AS"/>
    <s v="No Fish"/>
    <x v="0"/>
    <m/>
    <m/>
    <m/>
    <x v="0"/>
  </r>
  <r>
    <n v="2020"/>
    <x v="29"/>
    <d v="1900-01-28T19:00:00"/>
    <s v="Full"/>
    <s v="First 30"/>
    <s v="AS"/>
    <s v="No Fish"/>
    <x v="0"/>
    <m/>
    <m/>
    <m/>
    <x v="0"/>
  </r>
  <r>
    <n v="2020"/>
    <x v="29"/>
    <d v="1900-01-28T20:00:00"/>
    <s v="Full"/>
    <s v="First 30"/>
    <s v="AS"/>
    <d v="1899-12-30T20:02:03"/>
    <x v="1"/>
    <n v="54.4"/>
    <n v="356"/>
    <n v="5.0199999999999996"/>
    <x v="1"/>
  </r>
  <r>
    <n v="2020"/>
    <x v="29"/>
    <d v="1900-01-28T20:00:00"/>
    <s v="Full"/>
    <s v="First 30"/>
    <s v="AS"/>
    <d v="1899-12-30T20:02:44"/>
    <x v="1"/>
    <n v="58.1"/>
    <n v="470"/>
    <n v="14.39"/>
    <x v="1"/>
  </r>
  <r>
    <n v="2020"/>
    <x v="29"/>
    <d v="1900-01-28T20:00:00"/>
    <s v="Full"/>
    <s v="First 30"/>
    <s v="AS"/>
    <d v="1899-12-30T20:12:33"/>
    <x v="2"/>
    <n v="56.3"/>
    <n v="2173"/>
    <n v="5.3"/>
    <x v="1"/>
  </r>
  <r>
    <n v="2020"/>
    <x v="29"/>
    <d v="1900-01-28T20:00:00"/>
    <s v="Full"/>
    <s v="First 30"/>
    <s v="AS"/>
    <d v="1899-12-30T20:27:55"/>
    <x v="2"/>
    <n v="67.599999999999994"/>
    <n v="4818"/>
    <n v="7.41"/>
    <x v="1"/>
  </r>
  <r>
    <n v="2020"/>
    <x v="29"/>
    <d v="1900-01-28T21:00:00"/>
    <s v="Full"/>
    <s v="First 30"/>
    <s v="AS"/>
    <d v="1899-12-30T21:09:49"/>
    <x v="1"/>
    <n v="72.7"/>
    <n v="1693"/>
    <n v="14.34"/>
    <x v="1"/>
  </r>
  <r>
    <n v="2020"/>
    <x v="29"/>
    <d v="1900-01-28T21:00:00"/>
    <s v="Full"/>
    <s v="First 30"/>
    <s v="AS"/>
    <d v="1899-12-30T21:10:37"/>
    <x v="2"/>
    <n v="62.8"/>
    <n v="1835"/>
    <n v="15.56"/>
    <x v="1"/>
  </r>
  <r>
    <n v="2020"/>
    <x v="29"/>
    <d v="1900-01-28T21:00:00"/>
    <s v="Full"/>
    <s v="First 30"/>
    <s v="AS"/>
    <d v="1899-12-30T21:15:08"/>
    <x v="1"/>
    <n v="59.5"/>
    <n v="2611"/>
    <n v="16.010000000000002"/>
    <x v="1"/>
  </r>
  <r>
    <n v="2020"/>
    <x v="29"/>
    <d v="1900-01-28T21:00:00"/>
    <s v="Full"/>
    <s v="First 30"/>
    <s v="AS"/>
    <d v="1899-12-30T21:19:27"/>
    <x v="2"/>
    <n v="70.400000000000006"/>
    <n v="3360"/>
    <n v="9.9499999999999993"/>
    <x v="1"/>
  </r>
  <r>
    <n v="2020"/>
    <x v="29"/>
    <d v="1900-01-28T22:00:00"/>
    <s v="Full"/>
    <s v="First 30"/>
    <s v="AS"/>
    <d v="1899-12-30T22:27:08"/>
    <x v="1"/>
    <n v="71.7"/>
    <n v="4698"/>
    <n v="8.16"/>
    <x v="1"/>
  </r>
  <r>
    <n v="2020"/>
    <x v="29"/>
    <d v="1900-01-28T23:00:00"/>
    <s v="Full"/>
    <s v="First 30"/>
    <s v="AS"/>
    <d v="1899-12-30T23:06:57"/>
    <x v="2"/>
    <n v="54.2"/>
    <n v="1207"/>
    <n v="8.07"/>
    <x v="1"/>
  </r>
  <r>
    <n v="2020"/>
    <x v="29"/>
    <d v="1900-01-28T23:00:00"/>
    <s v="Full"/>
    <s v="First 30"/>
    <s v="AS"/>
    <d v="1899-12-30T23:07:00"/>
    <x v="2"/>
    <n v="58.8"/>
    <n v="1216"/>
    <n v="8.9600000000000009"/>
    <x v="1"/>
  </r>
  <r>
    <n v="2020"/>
    <x v="29"/>
    <d v="1900-01-28T23:00:00"/>
    <s v="Full"/>
    <s v="First 30"/>
    <s v="AS"/>
    <d v="1899-12-30T23:12:17"/>
    <x v="2"/>
    <n v="64.3"/>
    <n v="2134"/>
    <n v="10.75"/>
    <x v="1"/>
  </r>
  <r>
    <n v="2020"/>
    <x v="30"/>
    <d v="1900-01-29T00:00:00"/>
    <s v="Full"/>
    <s v="First 30"/>
    <s v="AS"/>
    <s v="No Fish"/>
    <x v="0"/>
    <m/>
    <m/>
    <m/>
    <x v="0"/>
  </r>
  <r>
    <n v="2020"/>
    <x v="30"/>
    <d v="1900-01-29T01:00:00"/>
    <s v="Full"/>
    <s v="First 30"/>
    <s v="AS"/>
    <d v="1899-12-30T01:06:10"/>
    <x v="1"/>
    <n v="63.2"/>
    <n v="1064"/>
    <n v="11.06"/>
    <x v="1"/>
  </r>
  <r>
    <n v="2020"/>
    <x v="30"/>
    <d v="1900-01-29T02:00:00"/>
    <s v="Full"/>
    <s v="First 30"/>
    <s v="AS"/>
    <s v="No Fish"/>
    <x v="0"/>
    <m/>
    <m/>
    <m/>
    <x v="0"/>
  </r>
  <r>
    <n v="2020"/>
    <x v="30"/>
    <d v="1900-01-29T03:00:00"/>
    <s v="Full"/>
    <s v="First 30"/>
    <s v="AS"/>
    <d v="1899-12-30T03:26:08"/>
    <x v="2"/>
    <n v="45.6"/>
    <n v="4495"/>
    <n v="15.21"/>
    <x v="1"/>
  </r>
  <r>
    <n v="2020"/>
    <x v="30"/>
    <d v="1900-01-29T04:00:00"/>
    <s v="Full"/>
    <s v="First 30"/>
    <s v="AS"/>
    <d v="1899-12-30T04:13:48"/>
    <x v="2"/>
    <n v="73.599999999999994"/>
    <n v="2380"/>
    <n v="10.130000000000001"/>
    <x v="1"/>
  </r>
  <r>
    <n v="2020"/>
    <x v="30"/>
    <d v="1900-01-29T05:00:00"/>
    <s v="Full"/>
    <s v="First 30"/>
    <s v="AS"/>
    <d v="1899-12-30T05:01:06"/>
    <x v="1"/>
    <n v="39.200000000000003"/>
    <n v="188"/>
    <n v="6.08"/>
    <x v="2"/>
  </r>
  <r>
    <n v="2020"/>
    <x v="30"/>
    <d v="1900-01-29T06:00:00"/>
    <s v="Full"/>
    <s v="First 30"/>
    <s v="AS"/>
    <s v="No Fish"/>
    <x v="0"/>
    <m/>
    <m/>
    <m/>
    <x v="0"/>
  </r>
  <r>
    <n v="2020"/>
    <x v="30"/>
    <d v="1900-01-29T07:00:00"/>
    <s v="Full"/>
    <s v="First 30"/>
    <s v="AS"/>
    <s v="No Fish"/>
    <x v="0"/>
    <m/>
    <m/>
    <m/>
    <x v="0"/>
  </r>
  <r>
    <n v="2020"/>
    <x v="30"/>
    <d v="1900-01-29T08:00:00"/>
    <s v="Full"/>
    <s v="First 30"/>
    <s v="AS"/>
    <s v="No Fish"/>
    <x v="0"/>
    <m/>
    <m/>
    <m/>
    <x v="0"/>
  </r>
  <r>
    <n v="2020"/>
    <x v="30"/>
    <d v="1900-01-29T09:00:00"/>
    <s v="Full"/>
    <s v="First 30"/>
    <s v="AS"/>
    <s v="No Fish"/>
    <x v="0"/>
    <m/>
    <m/>
    <m/>
    <x v="0"/>
  </r>
  <r>
    <n v="2020"/>
    <x v="30"/>
    <d v="1900-01-29T10:00:00"/>
    <s v="Full"/>
    <s v="First 30"/>
    <s v="AS"/>
    <s v="No Fish"/>
    <x v="0"/>
    <m/>
    <m/>
    <m/>
    <x v="0"/>
  </r>
  <r>
    <n v="2020"/>
    <x v="30"/>
    <d v="1900-01-29T11:00:00"/>
    <s v="Full"/>
    <s v="First 30"/>
    <s v="AS"/>
    <s v="No Fish"/>
    <x v="0"/>
    <m/>
    <m/>
    <m/>
    <x v="0"/>
  </r>
  <r>
    <n v="2020"/>
    <x v="30"/>
    <d v="1900-01-29T12:00:00"/>
    <s v="Full"/>
    <s v="First 30"/>
    <s v="AS"/>
    <s v="No Fish"/>
    <x v="0"/>
    <m/>
    <m/>
    <m/>
    <x v="0"/>
  </r>
  <r>
    <n v="2020"/>
    <x v="30"/>
    <d v="1900-01-29T13:00:00"/>
    <s v="Full"/>
    <s v="First 30"/>
    <s v="AS"/>
    <s v="No Fish"/>
    <x v="0"/>
    <m/>
    <m/>
    <m/>
    <x v="0"/>
  </r>
  <r>
    <n v="2020"/>
    <x v="30"/>
    <d v="1900-01-29T14:00:00"/>
    <s v="Full"/>
    <s v="First 30"/>
    <s v="AS"/>
    <s v="No Fish"/>
    <x v="0"/>
    <m/>
    <m/>
    <m/>
    <x v="0"/>
  </r>
  <r>
    <n v="2020"/>
    <x v="30"/>
    <d v="1900-01-29T15:00:00"/>
    <s v="Full"/>
    <s v="First 30"/>
    <s v="AS"/>
    <d v="1899-12-30T15:10:26"/>
    <x v="2"/>
    <n v="62.7"/>
    <n v="1797"/>
    <n v="7.73"/>
    <x v="1"/>
  </r>
  <r>
    <n v="2020"/>
    <x v="30"/>
    <d v="1900-01-29T16:00:00"/>
    <s v="Full"/>
    <s v="First 30"/>
    <s v="AS"/>
    <d v="1899-12-30T16:13:02"/>
    <x v="1"/>
    <n v="49.7"/>
    <n v="2252"/>
    <n v="9.35"/>
    <x v="1"/>
  </r>
  <r>
    <n v="2020"/>
    <x v="30"/>
    <d v="1900-01-29T16:00:00"/>
    <s v="Full"/>
    <s v="First 30"/>
    <s v="AS"/>
    <d v="1899-12-30T16:21:13"/>
    <x v="1"/>
    <n v="62.4"/>
    <n v="3681"/>
    <n v="13.55"/>
    <x v="1"/>
  </r>
  <r>
    <n v="2020"/>
    <x v="30"/>
    <d v="1900-01-29T17:00:00"/>
    <s v="Full"/>
    <s v="First 30"/>
    <s v="AS"/>
    <s v="No Fish"/>
    <x v="0"/>
    <m/>
    <m/>
    <m/>
    <x v="0"/>
  </r>
  <r>
    <n v="2020"/>
    <x v="30"/>
    <d v="1900-01-29T18:00:00"/>
    <s v="Full"/>
    <s v="First 30"/>
    <s v="AS"/>
    <s v="No Fish"/>
    <x v="0"/>
    <m/>
    <m/>
    <m/>
    <x v="0"/>
  </r>
  <r>
    <n v="2020"/>
    <x v="30"/>
    <d v="1900-01-29T19:00:00"/>
    <s v="Full"/>
    <s v="First 30"/>
    <s v="AS"/>
    <s v="No Fish"/>
    <x v="0"/>
    <m/>
    <m/>
    <m/>
    <x v="0"/>
  </r>
  <r>
    <n v="2020"/>
    <x v="30"/>
    <d v="1900-01-29T20:00:00"/>
    <s v="Full"/>
    <s v="First 30"/>
    <s v="AS"/>
    <d v="1899-12-30T20:03:37"/>
    <x v="1"/>
    <n v="55.6"/>
    <n v="624"/>
    <n v="8.7200000000000006"/>
    <x v="1"/>
  </r>
  <r>
    <n v="2020"/>
    <x v="30"/>
    <d v="1900-01-29T21:00:00"/>
    <s v="Full"/>
    <s v="First 30"/>
    <s v="AS"/>
    <d v="1899-12-30T21:12:07"/>
    <x v="2"/>
    <n v="61.5"/>
    <n v="2109"/>
    <n v="3.48"/>
    <x v="1"/>
  </r>
  <r>
    <n v="2020"/>
    <x v="30"/>
    <d v="1900-01-29T22:00:00"/>
    <s v="Full"/>
    <s v="First 30"/>
    <s v="AS"/>
    <d v="1899-12-30T22:23:15"/>
    <x v="1"/>
    <n v="63.9"/>
    <n v="4048"/>
    <n v="11.16"/>
    <x v="1"/>
  </r>
  <r>
    <n v="2020"/>
    <x v="30"/>
    <d v="1900-01-29T22:00:00"/>
    <s v="Full"/>
    <s v="First 30"/>
    <s v="AS"/>
    <d v="1899-12-30T22:26:28"/>
    <x v="2"/>
    <n v="55.8"/>
    <n v="4599"/>
    <n v="12.22"/>
    <x v="1"/>
  </r>
  <r>
    <n v="2020"/>
    <x v="30"/>
    <d v="1900-01-29T23:00:00"/>
    <s v="Full"/>
    <s v="First 30"/>
    <s v="AS"/>
    <d v="1899-12-30T23:02:12"/>
    <x v="1"/>
    <n v="39.299999999999997"/>
    <n v="384"/>
    <n v="16.260000000000002"/>
    <x v="1"/>
  </r>
  <r>
    <n v="2020"/>
    <x v="30"/>
    <d v="1900-01-29T23:00:00"/>
    <s v="Full"/>
    <s v="First 30"/>
    <s v="AS"/>
    <d v="1899-12-30T23:04:41"/>
    <x v="2"/>
    <n v="59.5"/>
    <n v="825"/>
    <n v="8.8000000000000007"/>
    <x v="1"/>
  </r>
  <r>
    <n v="2020"/>
    <x v="31"/>
    <d v="1900-01-30T00:00:00"/>
    <s v="Full"/>
    <s v="First 30"/>
    <s v="BT"/>
    <s v="No Fish"/>
    <x v="0"/>
    <m/>
    <m/>
    <m/>
    <x v="0"/>
  </r>
  <r>
    <n v="2020"/>
    <x v="31"/>
    <d v="1900-01-30T01:00:00"/>
    <s v="Full"/>
    <s v="First 30"/>
    <s v="BT"/>
    <s v="No Fish"/>
    <x v="0"/>
    <m/>
    <m/>
    <m/>
    <x v="0"/>
  </r>
  <r>
    <n v="2020"/>
    <x v="31"/>
    <d v="1900-01-30T02:00:00"/>
    <s v="Full"/>
    <s v="First 30"/>
    <s v="BT"/>
    <d v="1899-12-30T02:10:29"/>
    <x v="1"/>
    <n v="59.4"/>
    <n v="1814"/>
    <n v="12.23"/>
    <x v="1"/>
  </r>
  <r>
    <n v="2020"/>
    <x v="31"/>
    <d v="1900-01-30T03:00:00"/>
    <s v="Full"/>
    <s v="First 30"/>
    <s v="BT"/>
    <d v="1899-12-30T03:19:39"/>
    <x v="2"/>
    <n v="64.900000000000006"/>
    <n v="3373"/>
    <n v="15"/>
    <x v="1"/>
  </r>
  <r>
    <n v="2020"/>
    <x v="31"/>
    <d v="1900-01-30T04:00:00"/>
    <s v="Full"/>
    <s v="First 30"/>
    <s v="BT"/>
    <s v="No Fish"/>
    <x v="0"/>
    <m/>
    <m/>
    <m/>
    <x v="0"/>
  </r>
  <r>
    <n v="2020"/>
    <x v="31"/>
    <d v="1900-01-30T05:00:00"/>
    <s v="Full"/>
    <s v="First 30"/>
    <s v="BT"/>
    <d v="1899-12-30T05:12:27"/>
    <x v="2"/>
    <n v="64"/>
    <n v="2151"/>
    <n v="14.97"/>
    <x v="1"/>
  </r>
  <r>
    <n v="2020"/>
    <x v="31"/>
    <d v="1900-01-30T06:00:00"/>
    <s v="Full"/>
    <s v="First 30"/>
    <s v="BT"/>
    <s v="No Fish"/>
    <x v="0"/>
    <m/>
    <m/>
    <m/>
    <x v="0"/>
  </r>
  <r>
    <n v="2020"/>
    <x v="31"/>
    <d v="1900-01-30T07:00:00"/>
    <s v="Full"/>
    <s v="First 30"/>
    <s v="BT"/>
    <d v="1899-12-30T07:03:50"/>
    <x v="1"/>
    <n v="67.5"/>
    <n v="670"/>
    <n v="12.32"/>
    <x v="1"/>
  </r>
  <r>
    <n v="2020"/>
    <x v="31"/>
    <d v="1900-01-30T08:00:00"/>
    <s v="Full"/>
    <s v="First 30"/>
    <s v="BT"/>
    <s v="No Fish"/>
    <x v="0"/>
    <m/>
    <m/>
    <m/>
    <x v="0"/>
  </r>
  <r>
    <n v="2020"/>
    <x v="31"/>
    <d v="1900-01-30T09:00:00"/>
    <s v="Full"/>
    <s v="First 30"/>
    <s v="BT"/>
    <s v="No Fish"/>
    <x v="0"/>
    <m/>
    <m/>
    <m/>
    <x v="0"/>
  </r>
  <r>
    <n v="2020"/>
    <x v="31"/>
    <d v="1900-01-30T10:00:00"/>
    <s v="Full"/>
    <s v="First 30"/>
    <s v="BT"/>
    <s v="No Fish"/>
    <x v="0"/>
    <m/>
    <m/>
    <m/>
    <x v="0"/>
  </r>
  <r>
    <n v="2020"/>
    <x v="31"/>
    <d v="1900-01-30T11:00:00"/>
    <s v="Full"/>
    <s v="First 30"/>
    <s v="BT"/>
    <s v="No Fish"/>
    <x v="0"/>
    <m/>
    <m/>
    <m/>
    <x v="0"/>
  </r>
  <r>
    <n v="2020"/>
    <x v="31"/>
    <d v="1900-01-30T12:00:00"/>
    <s v="Full"/>
    <s v="First 30"/>
    <s v="BT"/>
    <s v="No Fish"/>
    <x v="0"/>
    <m/>
    <m/>
    <m/>
    <x v="0"/>
  </r>
  <r>
    <n v="2020"/>
    <x v="31"/>
    <d v="1900-01-30T13:00:00"/>
    <s v="Full"/>
    <s v="First 30"/>
    <s v="BT"/>
    <s v="No Fish"/>
    <x v="0"/>
    <m/>
    <m/>
    <m/>
    <x v="0"/>
  </r>
  <r>
    <n v="2020"/>
    <x v="31"/>
    <d v="1900-01-30T14:00:00"/>
    <s v="Full"/>
    <s v="First 30"/>
    <s v="BT"/>
    <s v="No Fish"/>
    <x v="0"/>
    <m/>
    <m/>
    <m/>
    <x v="0"/>
  </r>
  <r>
    <n v="2020"/>
    <x v="31"/>
    <d v="1900-01-30T15:00:00"/>
    <s v="Full"/>
    <s v="First 30"/>
    <s v="BT"/>
    <s v="No Fish"/>
    <x v="0"/>
    <m/>
    <m/>
    <m/>
    <x v="0"/>
  </r>
  <r>
    <n v="2020"/>
    <x v="31"/>
    <d v="1900-01-30T16:00:00"/>
    <s v="Full"/>
    <s v="First 30"/>
    <s v="BT"/>
    <s v="No Fish"/>
    <x v="0"/>
    <m/>
    <m/>
    <m/>
    <x v="0"/>
  </r>
  <r>
    <n v="2020"/>
    <x v="31"/>
    <d v="1900-01-30T17:00:00"/>
    <s v="Full"/>
    <s v="First 30"/>
    <s v="BT"/>
    <s v="No Fish"/>
    <x v="0"/>
    <m/>
    <m/>
    <m/>
    <x v="0"/>
  </r>
  <r>
    <n v="2020"/>
    <x v="31"/>
    <d v="1900-01-30T18:00:00"/>
    <s v="Full"/>
    <s v="First 30"/>
    <s v="BT"/>
    <d v="1899-12-30T18:23:25"/>
    <x v="1"/>
    <n v="70.599999999999994"/>
    <n v="4083"/>
    <n v="16.690000000000001"/>
    <x v="1"/>
  </r>
  <r>
    <n v="2020"/>
    <x v="31"/>
    <d v="1900-01-30T19:00:00"/>
    <s v="Full"/>
    <s v="First 30"/>
    <s v="BT"/>
    <d v="1899-12-30T19:19:33"/>
    <x v="1"/>
    <n v="60.6"/>
    <n v="3428"/>
    <n v="9.5500000000000007"/>
    <x v="1"/>
  </r>
  <r>
    <n v="2020"/>
    <x v="31"/>
    <d v="1900-01-30T20:00:00"/>
    <s v="Full"/>
    <s v="First 30"/>
    <s v="BT"/>
    <s v="No Fish"/>
    <x v="0"/>
    <m/>
    <m/>
    <m/>
    <x v="0"/>
  </r>
  <r>
    <n v="2020"/>
    <x v="31"/>
    <d v="1900-01-30T21:00:00"/>
    <s v="Full"/>
    <s v="First 30"/>
    <s v="BT"/>
    <d v="1899-12-30T21:07:11"/>
    <x v="2"/>
    <n v="65.7"/>
    <n v="1247"/>
    <n v="6.48"/>
    <x v="1"/>
  </r>
  <r>
    <n v="2020"/>
    <x v="31"/>
    <d v="1900-01-30T21:00:00"/>
    <s v="Full"/>
    <s v="First 30"/>
    <s v="BT"/>
    <d v="1899-12-30T21:08:49"/>
    <x v="1"/>
    <n v="62.7"/>
    <n v="1529"/>
    <n v="0.42638888888888887"/>
    <x v="1"/>
  </r>
  <r>
    <n v="2020"/>
    <x v="31"/>
    <d v="1900-01-30T21:00:00"/>
    <s v="Full"/>
    <s v="First 30"/>
    <s v="BT"/>
    <d v="1899-12-30T21:21:34"/>
    <x v="2"/>
    <n v="71.8"/>
    <n v="3737"/>
    <n v="15.3"/>
    <x v="1"/>
  </r>
  <r>
    <n v="2020"/>
    <x v="31"/>
    <d v="1900-01-30T22:00:00"/>
    <s v="Full"/>
    <s v="First 30"/>
    <s v="BT"/>
    <d v="1899-12-30T22:10:36"/>
    <x v="2"/>
    <n v="71.3"/>
    <n v="1826"/>
    <n v="10.14"/>
    <x v="1"/>
  </r>
  <r>
    <n v="2020"/>
    <x v="31"/>
    <d v="1900-01-30T22:00:00"/>
    <s v="Full"/>
    <s v="First 30"/>
    <s v="BT"/>
    <d v="1899-12-30T22:18:06"/>
    <x v="2"/>
    <n v="60.4"/>
    <n v="3139"/>
    <n v="8.67"/>
    <x v="1"/>
  </r>
  <r>
    <n v="2020"/>
    <x v="31"/>
    <d v="1900-01-30T22:00:00"/>
    <s v="Full"/>
    <s v="First 30"/>
    <s v="BT"/>
    <d v="1899-12-30T22:26:20"/>
    <x v="1"/>
    <n v="65.3"/>
    <n v="4558"/>
    <n v="12.39"/>
    <x v="1"/>
  </r>
  <r>
    <n v="2020"/>
    <x v="31"/>
    <d v="1900-01-30T22:00:00"/>
    <s v="Full"/>
    <s v="First 30"/>
    <s v="BT"/>
    <d v="1899-12-30T22:26:21"/>
    <x v="1"/>
    <n v="60.9"/>
    <n v="4562"/>
    <n v="12.39"/>
    <x v="1"/>
  </r>
  <r>
    <n v="2020"/>
    <x v="31"/>
    <d v="1900-01-30T23:00:00"/>
    <s v="Full"/>
    <s v="First 30"/>
    <s v="BT"/>
    <d v="1899-12-30T23:27:56"/>
    <x v="2"/>
    <n v="72.3"/>
    <n v="4822"/>
    <n v="9.85"/>
    <x v="1"/>
  </r>
  <r>
    <n v="2020"/>
    <x v="32"/>
    <d v="1900-01-31T00:00:00"/>
    <s v="Full"/>
    <s v="First 30"/>
    <s v="BT"/>
    <d v="1899-12-30T00:12:13"/>
    <x v="2"/>
    <n v="67.2"/>
    <n v="2102"/>
    <n v="5.68"/>
    <x v="1"/>
  </r>
  <r>
    <n v="2020"/>
    <x v="32"/>
    <d v="1900-01-31T01:00:00"/>
    <s v="Full"/>
    <s v="First 30"/>
    <s v="BT"/>
    <d v="1899-12-30T01:15:02"/>
    <x v="2"/>
    <n v="66.099999999999994"/>
    <n v="2622"/>
    <n v="13.19"/>
    <x v="1"/>
  </r>
  <r>
    <n v="2020"/>
    <x v="32"/>
    <d v="1900-01-31T01:00:00"/>
    <s v="Full"/>
    <s v="First 30"/>
    <s v="BT"/>
    <d v="1899-12-30T01:18:13"/>
    <x v="2"/>
    <n v="62.9"/>
    <n v="3160"/>
    <n v="15.09"/>
    <x v="1"/>
  </r>
  <r>
    <n v="2020"/>
    <x v="32"/>
    <d v="1900-01-31T02:00:00"/>
    <s v="Full"/>
    <s v="First 30"/>
    <s v="BT"/>
    <d v="1899-12-30T02:01:21"/>
    <x v="2"/>
    <n v="66"/>
    <n v="238"/>
    <n v="17.91"/>
    <x v="1"/>
  </r>
  <r>
    <n v="2020"/>
    <x v="32"/>
    <d v="1900-01-31T03:00:00"/>
    <s v="Full"/>
    <s v="First 30"/>
    <s v="BT"/>
    <d v="1899-12-30T03:16:38"/>
    <x v="1"/>
    <n v="64.400000000000006"/>
    <n v="2902"/>
    <n v="10.27"/>
    <x v="1"/>
  </r>
  <r>
    <n v="2020"/>
    <x v="32"/>
    <d v="1900-01-31T03:00:00"/>
    <s v="Full"/>
    <s v="First 30"/>
    <s v="BT"/>
    <d v="1899-12-30T03:20:19"/>
    <x v="1"/>
    <n v="70"/>
    <n v="3555"/>
    <n v="10.36"/>
    <x v="1"/>
  </r>
  <r>
    <n v="2020"/>
    <x v="32"/>
    <d v="1900-01-31T04:00:00"/>
    <s v="Full"/>
    <s v="First 30"/>
    <s v="BT"/>
    <d v="1899-12-30T04:06:24"/>
    <x v="1"/>
    <n v="77.900000000000006"/>
    <n v="1108"/>
    <n v="12.58"/>
    <x v="1"/>
  </r>
  <r>
    <n v="2020"/>
    <x v="32"/>
    <d v="1900-01-31T05:00:00"/>
    <s v="Full"/>
    <s v="First 30"/>
    <s v="BT"/>
    <d v="1899-12-30T05:28:07"/>
    <x v="1"/>
    <n v="61.1"/>
    <n v="4856"/>
    <n v="8.26"/>
    <x v="1"/>
  </r>
  <r>
    <n v="2020"/>
    <x v="32"/>
    <d v="1900-01-31T05:00:00"/>
    <s v="Full"/>
    <s v="First 30"/>
    <s v="BT"/>
    <d v="1899-12-30T05:29:48"/>
    <x v="1"/>
    <n v="71"/>
    <n v="5161"/>
    <n v="12.05"/>
    <x v="1"/>
  </r>
  <r>
    <n v="2020"/>
    <x v="32"/>
    <d v="1900-01-31T06:00:00"/>
    <s v="Full"/>
    <s v="First 30"/>
    <s v="BT"/>
    <s v="No Fish"/>
    <x v="0"/>
    <m/>
    <m/>
    <m/>
    <x v="0"/>
  </r>
  <r>
    <n v="2020"/>
    <x v="32"/>
    <d v="1900-01-31T07:00:00"/>
    <s v="Full"/>
    <s v="First 30"/>
    <s v="BT"/>
    <s v="No Fish"/>
    <x v="0"/>
    <m/>
    <m/>
    <m/>
    <x v="0"/>
  </r>
  <r>
    <n v="2020"/>
    <x v="32"/>
    <d v="1900-01-31T08:00:00"/>
    <s v="Full"/>
    <s v="First 30"/>
    <s v="BT"/>
    <s v="No Fish"/>
    <x v="0"/>
    <m/>
    <m/>
    <m/>
    <x v="0"/>
  </r>
  <r>
    <n v="2020"/>
    <x v="32"/>
    <d v="1900-01-31T09:00:00"/>
    <s v="Full"/>
    <s v="First 30"/>
    <s v="BT"/>
    <s v="No Fish"/>
    <x v="0"/>
    <m/>
    <m/>
    <m/>
    <x v="0"/>
  </r>
  <r>
    <n v="2020"/>
    <x v="32"/>
    <d v="1900-01-31T10:00:00"/>
    <s v="Full"/>
    <s v="First 30"/>
    <s v="BT"/>
    <s v="No Fish"/>
    <x v="0"/>
    <m/>
    <m/>
    <m/>
    <x v="0"/>
  </r>
  <r>
    <n v="2020"/>
    <x v="32"/>
    <d v="1900-01-31T11:00:00"/>
    <s v="Full"/>
    <s v="First 30"/>
    <s v="BT"/>
    <s v="No Fish"/>
    <x v="0"/>
    <m/>
    <m/>
    <m/>
    <x v="0"/>
  </r>
  <r>
    <n v="2020"/>
    <x v="32"/>
    <d v="1900-01-31T12:00:00"/>
    <s v="Full"/>
    <s v="First 30"/>
    <s v="BT"/>
    <s v="No Fish"/>
    <x v="0"/>
    <m/>
    <m/>
    <m/>
    <x v="0"/>
  </r>
  <r>
    <n v="2020"/>
    <x v="32"/>
    <d v="1900-01-31T13:00:00"/>
    <s v="Full"/>
    <s v="First 30"/>
    <s v="BT"/>
    <s v="No Fish"/>
    <x v="0"/>
    <m/>
    <m/>
    <m/>
    <x v="0"/>
  </r>
  <r>
    <n v="2020"/>
    <x v="32"/>
    <d v="1900-01-31T14:00:00"/>
    <s v="Full"/>
    <s v="First 30"/>
    <s v="BT"/>
    <s v="No Fish"/>
    <x v="0"/>
    <m/>
    <m/>
    <m/>
    <x v="0"/>
  </r>
  <r>
    <n v="2020"/>
    <x v="32"/>
    <d v="1900-01-31T15:00:00"/>
    <s v="Full"/>
    <s v="First 30"/>
    <s v="BT"/>
    <s v="No Fish"/>
    <x v="0"/>
    <m/>
    <m/>
    <m/>
    <x v="0"/>
  </r>
  <r>
    <n v="2020"/>
    <x v="32"/>
    <d v="1900-01-31T16:00:00"/>
    <s v="Full"/>
    <s v="First 30"/>
    <s v="BT"/>
    <s v="No Fish"/>
    <x v="0"/>
    <m/>
    <m/>
    <m/>
    <x v="0"/>
  </r>
  <r>
    <n v="2020"/>
    <x v="32"/>
    <d v="1900-01-31T17:00:00"/>
    <s v="Full"/>
    <s v="First 30"/>
    <s v="BT"/>
    <d v="1899-12-30T17:27:32"/>
    <x v="2"/>
    <n v="81.2"/>
    <n v="4766"/>
    <n v="12.3"/>
    <x v="1"/>
  </r>
  <r>
    <n v="2020"/>
    <x v="32"/>
    <d v="1900-01-31T18:00:00"/>
    <s v="Full"/>
    <s v="First 30"/>
    <s v="BT"/>
    <s v="No Fish"/>
    <x v="0"/>
    <m/>
    <m/>
    <m/>
    <x v="0"/>
  </r>
  <r>
    <n v="2020"/>
    <x v="32"/>
    <d v="1900-01-31T19:00:00"/>
    <s v="Full"/>
    <s v="First 30"/>
    <s v="BT"/>
    <s v="No Fish"/>
    <x v="0"/>
    <m/>
    <m/>
    <m/>
    <x v="0"/>
  </r>
  <r>
    <n v="2020"/>
    <x v="32"/>
    <d v="1900-01-31T20:00:00"/>
    <s v="Full"/>
    <s v="First 30"/>
    <s v="BT"/>
    <d v="1899-12-30T20:00:44"/>
    <x v="2"/>
    <n v="63.1"/>
    <n v="114"/>
    <n v="15.28"/>
    <x v="1"/>
  </r>
  <r>
    <n v="2020"/>
    <x v="32"/>
    <d v="1900-01-31T20:00:00"/>
    <s v="Full"/>
    <s v="First 30"/>
    <s v="BT"/>
    <d v="1899-12-30T20:11:48"/>
    <x v="2"/>
    <n v="66.900000000000006"/>
    <n v="2039"/>
    <n v="5.45"/>
    <x v="1"/>
  </r>
  <r>
    <n v="2020"/>
    <x v="32"/>
    <d v="1900-01-31T20:00:00"/>
    <s v="Full"/>
    <s v="First 30"/>
    <s v="BT"/>
    <d v="1899-12-30T20:26:15"/>
    <x v="2"/>
    <n v="70.599999999999994"/>
    <n v="4556"/>
    <n v="19.489999999999998"/>
    <x v="1"/>
  </r>
  <r>
    <n v="2020"/>
    <x v="32"/>
    <d v="1900-01-31T20:00:00"/>
    <s v="Full"/>
    <s v="First 30"/>
    <s v="BT"/>
    <d v="1899-12-30T20:26:50"/>
    <x v="2"/>
    <n v="53.9"/>
    <n v="4658"/>
    <n v="16.23"/>
    <x v="1"/>
  </r>
  <r>
    <n v="2020"/>
    <x v="32"/>
    <d v="1900-01-31T21:00:00"/>
    <s v="Full"/>
    <s v="First 30"/>
    <s v="BT"/>
    <d v="1899-12-30T21:04:45"/>
    <x v="2"/>
    <n v="74"/>
    <n v="817"/>
    <n v="12.32"/>
    <x v="1"/>
  </r>
  <r>
    <n v="2020"/>
    <x v="32"/>
    <d v="1900-01-31T21:00:00"/>
    <s v="Full"/>
    <s v="First 30"/>
    <s v="BT"/>
    <d v="1899-12-30T21:05:28"/>
    <x v="2"/>
    <n v="79.099999999999994"/>
    <n v="943"/>
    <n v="13.46"/>
    <x v="1"/>
  </r>
  <r>
    <n v="2020"/>
    <x v="32"/>
    <d v="1900-01-31T21:00:00"/>
    <s v="Full"/>
    <s v="First 30"/>
    <s v="BT"/>
    <d v="1899-12-30T21:09:43"/>
    <x v="2"/>
    <n v="47.1"/>
    <n v="1687"/>
    <n v="17.04"/>
    <x v="1"/>
  </r>
  <r>
    <n v="2020"/>
    <x v="32"/>
    <d v="1900-01-31T21:00:00"/>
    <s v="Full"/>
    <s v="First 30"/>
    <s v="BT"/>
    <d v="1899-12-30T21:13:06"/>
    <x v="2"/>
    <n v="81.599999999999994"/>
    <n v="2281"/>
    <n v="11.68"/>
    <x v="1"/>
  </r>
  <r>
    <n v="2020"/>
    <x v="32"/>
    <d v="1900-01-31T22:00:00"/>
    <s v="Full"/>
    <s v="First 30"/>
    <s v="BT"/>
    <d v="1899-12-30T22:10:11"/>
    <x v="1"/>
    <n v="64.599999999999994"/>
    <n v="1758"/>
    <n v="15.51"/>
    <x v="1"/>
  </r>
  <r>
    <n v="2020"/>
    <x v="32"/>
    <d v="1900-01-31T23:00:00"/>
    <s v="Full"/>
    <s v="First 30"/>
    <s v="BT"/>
    <s v="No Fish"/>
    <x v="0"/>
    <m/>
    <m/>
    <m/>
    <x v="0"/>
  </r>
  <r>
    <n v="2020"/>
    <x v="33"/>
    <d v="1900-02-01T00:00:00"/>
    <s v="Full"/>
    <s v="First 30"/>
    <s v="BT"/>
    <d v="1899-12-30T00:26:38"/>
    <x v="2"/>
    <n v="69.5"/>
    <n v="4624"/>
    <n v="12.35"/>
    <x v="1"/>
  </r>
  <r>
    <n v="2020"/>
    <x v="33"/>
    <d v="1900-02-01T01:00:00"/>
    <s v="Full"/>
    <s v="First 30"/>
    <s v="BT"/>
    <s v="No Fish"/>
    <x v="0"/>
    <m/>
    <m/>
    <m/>
    <x v="0"/>
  </r>
  <r>
    <n v="2020"/>
    <x v="33"/>
    <d v="1900-02-01T02:00:00"/>
    <s v="Full"/>
    <s v="First 30"/>
    <s v="BT"/>
    <d v="1899-12-30T02:28:55"/>
    <x v="2"/>
    <n v="68.2"/>
    <n v="5022"/>
    <n v="7.96"/>
    <x v="1"/>
  </r>
  <r>
    <n v="2020"/>
    <x v="33"/>
    <d v="1900-02-01T03:00:00"/>
    <s v="Full"/>
    <s v="First 30"/>
    <s v="BT"/>
    <s v="No Fish"/>
    <x v="0"/>
    <m/>
    <m/>
    <m/>
    <x v="0"/>
  </r>
  <r>
    <n v="2020"/>
    <x v="33"/>
    <d v="1900-02-01T04:00:00"/>
    <s v="Full"/>
    <s v="First 30"/>
    <s v="BT"/>
    <d v="1899-12-30T04:00:03"/>
    <x v="2"/>
    <n v="72"/>
    <n v="6"/>
    <n v="10.26"/>
    <x v="1"/>
  </r>
  <r>
    <n v="2020"/>
    <x v="33"/>
    <d v="1900-02-01T05:00:00"/>
    <s v="Full"/>
    <s v="First 30"/>
    <s v="BT"/>
    <s v="No Fish"/>
    <x v="0"/>
    <m/>
    <m/>
    <m/>
    <x v="0"/>
  </r>
  <r>
    <n v="2020"/>
    <x v="33"/>
    <d v="1900-02-01T06:00:00"/>
    <s v="Full"/>
    <s v="First 30"/>
    <s v="BT"/>
    <s v="No Fish"/>
    <x v="0"/>
    <m/>
    <m/>
    <m/>
    <x v="0"/>
  </r>
  <r>
    <n v="2020"/>
    <x v="33"/>
    <d v="1900-02-01T07:00:00"/>
    <s v="Full"/>
    <s v="First 30"/>
    <s v="BT"/>
    <s v="No Fish"/>
    <x v="0"/>
    <m/>
    <m/>
    <m/>
    <x v="0"/>
  </r>
  <r>
    <n v="2020"/>
    <x v="33"/>
    <d v="1900-02-01T08:00:00"/>
    <s v="Full"/>
    <s v="First 30"/>
    <s v="BT"/>
    <s v="No Fish"/>
    <x v="0"/>
    <m/>
    <m/>
    <m/>
    <x v="0"/>
  </r>
  <r>
    <n v="2020"/>
    <x v="33"/>
    <d v="1900-02-01T09:00:00"/>
    <s v="Full"/>
    <s v="First 30"/>
    <s v="BT"/>
    <s v="No Fish"/>
    <x v="0"/>
    <m/>
    <m/>
    <m/>
    <x v="0"/>
  </r>
  <r>
    <n v="2020"/>
    <x v="33"/>
    <d v="1900-02-01T10:00:00"/>
    <s v="Full"/>
    <s v="First 30"/>
    <s v="BT"/>
    <s v="No Fish"/>
    <x v="0"/>
    <m/>
    <m/>
    <m/>
    <x v="0"/>
  </r>
  <r>
    <n v="2020"/>
    <x v="33"/>
    <d v="1900-02-01T11:00:00"/>
    <s v="Full"/>
    <s v="First 30"/>
    <s v="BT"/>
    <s v="No Fish"/>
    <x v="0"/>
    <m/>
    <m/>
    <m/>
    <x v="0"/>
  </r>
  <r>
    <n v="2020"/>
    <x v="33"/>
    <d v="1900-02-01T12:00:00"/>
    <s v="Full"/>
    <s v="First 30"/>
    <s v="BT"/>
    <s v="No Fish"/>
    <x v="0"/>
    <m/>
    <m/>
    <m/>
    <x v="0"/>
  </r>
  <r>
    <n v="2020"/>
    <x v="33"/>
    <d v="1900-02-01T13:00:00"/>
    <s v="Full"/>
    <s v="First 30"/>
    <s v="BT"/>
    <d v="1899-12-30T13:13:25"/>
    <x v="2"/>
    <n v="65.3"/>
    <n v="2342"/>
    <n v="8.3800000000000008"/>
    <x v="1"/>
  </r>
  <r>
    <n v="2020"/>
    <x v="33"/>
    <d v="1900-02-01T13:00:00"/>
    <s v="Full"/>
    <s v="First 30"/>
    <s v="BT"/>
    <d v="1899-12-30T13:13:30"/>
    <x v="2"/>
    <n v="66.2"/>
    <n v="2358"/>
    <n v="9.77"/>
    <x v="1"/>
  </r>
  <r>
    <n v="2020"/>
    <x v="33"/>
    <d v="1900-02-01T14:00:00"/>
    <s v="Full"/>
    <s v="First 30"/>
    <s v="BT"/>
    <s v="No Fish"/>
    <x v="0"/>
    <m/>
    <m/>
    <m/>
    <x v="0"/>
  </r>
  <r>
    <n v="2020"/>
    <x v="33"/>
    <d v="1900-02-01T15:00:00"/>
    <s v="Full"/>
    <s v="First 30"/>
    <s v="BT"/>
    <s v="No Fish"/>
    <x v="0"/>
    <m/>
    <m/>
    <m/>
    <x v="0"/>
  </r>
  <r>
    <n v="2020"/>
    <x v="33"/>
    <d v="1900-02-01T16:00:00"/>
    <s v="Full"/>
    <s v="First 30"/>
    <s v="BT"/>
    <s v="No Fish"/>
    <x v="0"/>
    <m/>
    <m/>
    <m/>
    <x v="0"/>
  </r>
  <r>
    <n v="2020"/>
    <x v="33"/>
    <d v="1900-02-01T17:00:00"/>
    <s v="Full"/>
    <s v="First 30"/>
    <s v="BT"/>
    <s v="No Fish"/>
    <x v="0"/>
    <m/>
    <m/>
    <m/>
    <x v="0"/>
  </r>
  <r>
    <n v="2020"/>
    <x v="33"/>
    <d v="1900-02-01T18:00:00"/>
    <s v="Full"/>
    <s v="First 30"/>
    <s v="BT"/>
    <s v="No Fish"/>
    <x v="0"/>
    <m/>
    <m/>
    <m/>
    <x v="0"/>
  </r>
  <r>
    <n v="2020"/>
    <x v="33"/>
    <d v="1900-02-01T19:00:00"/>
    <s v="Full"/>
    <s v="First 30"/>
    <s v="BT"/>
    <s v="No Fish"/>
    <x v="0"/>
    <m/>
    <m/>
    <m/>
    <x v="0"/>
  </r>
  <r>
    <n v="2020"/>
    <x v="33"/>
    <d v="1900-02-01T20:00:00"/>
    <s v="Full"/>
    <s v="First 30"/>
    <s v="BT"/>
    <s v="No Fish"/>
    <x v="0"/>
    <m/>
    <m/>
    <m/>
    <x v="0"/>
  </r>
  <r>
    <n v="2020"/>
    <x v="33"/>
    <d v="1900-02-01T21:00:00"/>
    <s v="Full"/>
    <s v="First 30"/>
    <s v="BT"/>
    <d v="1899-12-30T21:20:56"/>
    <x v="2"/>
    <n v="81.099999999999994"/>
    <n v="3659"/>
    <n v="11.97"/>
    <x v="1"/>
  </r>
  <r>
    <n v="2020"/>
    <x v="33"/>
    <d v="1900-02-01T22:00:00"/>
    <s v="Full"/>
    <s v="First 30"/>
    <s v="BT"/>
    <d v="1899-12-30T22:05:37"/>
    <x v="1"/>
    <n v="66.8"/>
    <n v="968"/>
    <n v="10.01"/>
    <x v="1"/>
  </r>
  <r>
    <n v="2020"/>
    <x v="33"/>
    <d v="1900-02-01T22:00:00"/>
    <s v="Full"/>
    <s v="First 30"/>
    <s v="BT"/>
    <d v="1899-12-30T22:07:40"/>
    <x v="2"/>
    <n v="65.2"/>
    <n v="1332"/>
    <n v="7.01"/>
    <x v="1"/>
  </r>
  <r>
    <n v="2020"/>
    <x v="33"/>
    <d v="1900-02-01T22:00:00"/>
    <s v="Full"/>
    <s v="First 30"/>
    <s v="BT"/>
    <d v="1899-12-30T22:08:31"/>
    <x v="2"/>
    <n v="63.5"/>
    <n v="1478"/>
    <n v="14.78"/>
    <x v="1"/>
  </r>
  <r>
    <n v="2020"/>
    <x v="33"/>
    <d v="1900-02-01T22:00:00"/>
    <s v="Full"/>
    <s v="First 30"/>
    <s v="BT"/>
    <d v="1899-12-30T22:14:42"/>
    <x v="2"/>
    <n v="60.8"/>
    <n v="2546"/>
    <n v="17.87"/>
    <x v="0"/>
  </r>
  <r>
    <n v="2020"/>
    <x v="33"/>
    <d v="1900-02-01T22:00:00"/>
    <s v="Full"/>
    <s v="First 30"/>
    <s v="BT"/>
    <d v="1899-12-30T22:19:31"/>
    <x v="1"/>
    <n v="62.4"/>
    <n v="3392"/>
    <n v="15.45"/>
    <x v="1"/>
  </r>
  <r>
    <n v="2020"/>
    <x v="33"/>
    <d v="1900-02-01T23:00:00"/>
    <s v="Full"/>
    <s v="First 30"/>
    <s v="BT"/>
    <d v="1899-12-30T23:06:20"/>
    <x v="1"/>
    <n v="62.5"/>
    <n v="1095"/>
    <n v="6.81"/>
    <x v="1"/>
  </r>
  <r>
    <n v="2020"/>
    <x v="33"/>
    <d v="1900-02-01T23:00:00"/>
    <s v="Full"/>
    <s v="First 30"/>
    <s v="BT"/>
    <d v="1899-12-30T23:10:17"/>
    <x v="2"/>
    <n v="68.900000000000006"/>
    <n v="1773"/>
    <n v="8.77"/>
    <x v="1"/>
  </r>
  <r>
    <n v="2020"/>
    <x v="34"/>
    <d v="1900-02-02T00:00:00"/>
    <s v="Full"/>
    <s v="First 30"/>
    <s v="AS"/>
    <d v="1899-12-30T00:23:11"/>
    <x v="1"/>
    <n v="54"/>
    <n v="4029"/>
    <n v="15.26"/>
    <x v="1"/>
  </r>
  <r>
    <n v="2020"/>
    <x v="34"/>
    <d v="1900-02-02T01:00:00"/>
    <s v="Full"/>
    <s v="First 30"/>
    <s v="AS"/>
    <d v="1899-12-30T01:14:39"/>
    <x v="2"/>
    <n v="85.5"/>
    <n v="2547"/>
    <n v="7.17"/>
    <x v="1"/>
  </r>
  <r>
    <n v="2020"/>
    <x v="34"/>
    <d v="1900-02-02T02:00:00"/>
    <s v="Full"/>
    <s v="First 30"/>
    <s v="AS"/>
    <s v="No Fish"/>
    <x v="0"/>
    <m/>
    <m/>
    <m/>
    <x v="0"/>
  </r>
  <r>
    <n v="2020"/>
    <x v="34"/>
    <d v="1900-02-02T03:00:00"/>
    <s v="Full"/>
    <s v="First 30"/>
    <s v="AS"/>
    <d v="1899-12-30T03:04:09"/>
    <x v="2"/>
    <n v="76.3"/>
    <n v="712"/>
    <n v="5.73"/>
    <x v="1"/>
  </r>
  <r>
    <n v="2020"/>
    <x v="34"/>
    <d v="1900-02-02T04:00:00"/>
    <s v="Full"/>
    <s v="First 30"/>
    <s v="AS"/>
    <d v="1899-12-30T04:29:34"/>
    <x v="1"/>
    <n v="37.700000000000003"/>
    <n v="5131"/>
    <n v="4.37"/>
    <x v="1"/>
  </r>
  <r>
    <n v="2020"/>
    <x v="34"/>
    <d v="1900-02-02T05:00:00"/>
    <s v="Full"/>
    <s v="First 30"/>
    <s v="AS"/>
    <s v="No Fish"/>
    <x v="0"/>
    <m/>
    <m/>
    <m/>
    <x v="0"/>
  </r>
  <r>
    <n v="2020"/>
    <x v="34"/>
    <d v="1900-02-02T06:00:00"/>
    <s v="Full"/>
    <s v="First 30"/>
    <s v="AS"/>
    <d v="1899-12-30T06:18:27"/>
    <x v="2"/>
    <n v="40.200000000000003"/>
    <n v="3187"/>
    <n v="13.64"/>
    <x v="1"/>
  </r>
  <r>
    <n v="2020"/>
    <x v="34"/>
    <d v="1900-02-02T06:00:00"/>
    <s v="Full"/>
    <s v="First 30"/>
    <s v="AS"/>
    <d v="1899-12-30T06:27:41"/>
    <x v="2"/>
    <n v="74.2"/>
    <n v="4800"/>
    <n v="12.13"/>
    <x v="1"/>
  </r>
  <r>
    <n v="2020"/>
    <x v="34"/>
    <d v="1900-02-02T07:00:00"/>
    <s v="Full"/>
    <s v="First 30"/>
    <s v="AS"/>
    <s v="No Fish"/>
    <x v="0"/>
    <m/>
    <m/>
    <m/>
    <x v="0"/>
  </r>
  <r>
    <n v="2020"/>
    <x v="34"/>
    <d v="1900-02-02T08:00:00"/>
    <s v="Full"/>
    <s v="First 30"/>
    <s v="AS"/>
    <s v="No Fish"/>
    <x v="0"/>
    <m/>
    <m/>
    <m/>
    <x v="0"/>
  </r>
  <r>
    <n v="2020"/>
    <x v="34"/>
    <d v="1900-02-02T09:00:00"/>
    <s v="Full"/>
    <s v="First 30"/>
    <s v="AS"/>
    <s v="No Fish"/>
    <x v="0"/>
    <m/>
    <m/>
    <m/>
    <x v="0"/>
  </r>
  <r>
    <n v="2020"/>
    <x v="34"/>
    <d v="1900-02-02T10:00:00"/>
    <s v="Full"/>
    <s v="First 30"/>
    <s v="AS"/>
    <s v="No Fish"/>
    <x v="0"/>
    <m/>
    <m/>
    <m/>
    <x v="0"/>
  </r>
  <r>
    <n v="2020"/>
    <x v="34"/>
    <d v="1900-02-02T11:00:00"/>
    <s v="Full"/>
    <s v="First 30"/>
    <s v="AS"/>
    <s v="No Fish"/>
    <x v="0"/>
    <m/>
    <m/>
    <m/>
    <x v="0"/>
  </r>
  <r>
    <n v="2020"/>
    <x v="34"/>
    <d v="1900-02-02T12:00:00"/>
    <s v="Full"/>
    <s v="First 30"/>
    <s v="AS"/>
    <s v="No Fish"/>
    <x v="0"/>
    <m/>
    <m/>
    <m/>
    <x v="0"/>
  </r>
  <r>
    <n v="2020"/>
    <x v="34"/>
    <d v="1900-02-02T13:00:00"/>
    <s v="Full"/>
    <s v="First 30"/>
    <s v="AS"/>
    <s v="No Fish"/>
    <x v="0"/>
    <m/>
    <m/>
    <m/>
    <x v="0"/>
  </r>
  <r>
    <n v="2020"/>
    <x v="34"/>
    <d v="1899-12-30T14:00:00"/>
    <s v="Full"/>
    <s v="First 30"/>
    <s v="AS"/>
    <d v="1899-12-30T14:14:25"/>
    <x v="1"/>
    <n v="63.1"/>
    <n v="2537"/>
    <n v="13.41"/>
    <x v="1"/>
  </r>
  <r>
    <n v="2020"/>
    <x v="34"/>
    <d v="1899-12-30T14:00:00"/>
    <s v="Full"/>
    <s v="First 30"/>
    <s v="AS"/>
    <d v="1899-12-30T14:15:00"/>
    <x v="1"/>
    <n v="62.2"/>
    <n v="2642"/>
    <n v="11.81"/>
    <x v="1"/>
  </r>
  <r>
    <n v="2020"/>
    <x v="34"/>
    <d v="1899-12-30T15:00:00"/>
    <s v="Full"/>
    <s v="First 30"/>
    <s v="AS"/>
    <s v="No Fish"/>
    <x v="0"/>
    <m/>
    <m/>
    <m/>
    <x v="0"/>
  </r>
  <r>
    <n v="2020"/>
    <x v="34"/>
    <d v="1900-02-02T16:00:00"/>
    <s v="Full"/>
    <s v="First 30"/>
    <s v="AS"/>
    <d v="1899-12-30T16:29:12"/>
    <x v="1"/>
    <n v="54.8"/>
    <n v="5161"/>
    <n v="9.5"/>
    <x v="1"/>
  </r>
  <r>
    <n v="2020"/>
    <x v="34"/>
    <d v="1900-02-02T17:00:00"/>
    <s v="Full"/>
    <s v="First 30"/>
    <s v="AS"/>
    <s v="No Fish"/>
    <x v="0"/>
    <m/>
    <m/>
    <m/>
    <x v="0"/>
  </r>
  <r>
    <n v="2020"/>
    <x v="34"/>
    <d v="1900-02-02T18:00:00"/>
    <s v="Full"/>
    <s v="First 30"/>
    <s v="AS"/>
    <s v="No Fish"/>
    <x v="0"/>
    <m/>
    <m/>
    <m/>
    <x v="0"/>
  </r>
  <r>
    <n v="2020"/>
    <x v="34"/>
    <d v="1900-02-02T19:00:00"/>
    <s v="Full"/>
    <s v="First 30"/>
    <s v="AS"/>
    <s v="No Fish"/>
    <x v="0"/>
    <m/>
    <m/>
    <m/>
    <x v="0"/>
  </r>
  <r>
    <n v="2020"/>
    <x v="34"/>
    <d v="1900-02-02T20:00:00"/>
    <s v="Full"/>
    <s v="First 30"/>
    <s v="AS"/>
    <d v="1899-12-30T20:24:48"/>
    <x v="2"/>
    <n v="44.3"/>
    <n v="4363"/>
    <n v="4.83"/>
    <x v="1"/>
  </r>
  <r>
    <n v="2020"/>
    <x v="34"/>
    <d v="1900-02-02T21:00:00"/>
    <s v="Full"/>
    <s v="First 30"/>
    <s v="AS"/>
    <d v="1899-12-30T21:05:41"/>
    <x v="2"/>
    <n v="68.8"/>
    <n v="1002"/>
    <n v="15.39"/>
    <x v="1"/>
  </r>
  <r>
    <n v="2020"/>
    <x v="34"/>
    <d v="1900-02-02T21:00:00"/>
    <s v="Full"/>
    <s v="First 30"/>
    <s v="AS"/>
    <d v="1899-12-30T21:16:42"/>
    <x v="2"/>
    <n v="56"/>
    <n v="2953"/>
    <n v="17.100000000000001"/>
    <x v="1"/>
  </r>
  <r>
    <n v="2020"/>
    <x v="34"/>
    <d v="1900-02-02T21:00:00"/>
    <s v="Full"/>
    <s v="First 30"/>
    <s v="AS"/>
    <d v="1899-12-30T21:20:56"/>
    <x v="2"/>
    <n v="76.7"/>
    <n v="3701"/>
    <n v="14.58"/>
    <x v="1"/>
  </r>
  <r>
    <n v="2020"/>
    <x v="34"/>
    <d v="1900-02-02T21:00:00"/>
    <s v="Full"/>
    <s v="First 30"/>
    <s v="AS"/>
    <d v="1899-12-30T21:23:27"/>
    <x v="2"/>
    <n v="85.6"/>
    <n v="4127"/>
    <n v="15"/>
    <x v="1"/>
  </r>
  <r>
    <n v="2020"/>
    <x v="34"/>
    <d v="1900-02-02T22:00:00"/>
    <s v="Full"/>
    <s v="First 30"/>
    <s v="AS"/>
    <d v="1899-12-30T22:02:54"/>
    <x v="2"/>
    <n v="80.2"/>
    <n v="516"/>
    <n v="14.96"/>
    <x v="1"/>
  </r>
  <r>
    <n v="2020"/>
    <x v="34"/>
    <d v="1900-02-02T22:00:00"/>
    <s v="Full"/>
    <s v="First 30"/>
    <s v="AS"/>
    <d v="1899-12-30T22:08:07"/>
    <x v="1"/>
    <n v="81.900000000000006"/>
    <n v="1435"/>
    <n v="15.33"/>
    <x v="1"/>
  </r>
  <r>
    <n v="2020"/>
    <x v="34"/>
    <d v="1900-02-02T22:00:00"/>
    <s v="Full"/>
    <s v="First 30"/>
    <s v="AS"/>
    <d v="1899-12-30T22:12:48"/>
    <x v="2"/>
    <n v="66.8"/>
    <n v="2266"/>
    <n v="17.55"/>
    <x v="1"/>
  </r>
  <r>
    <n v="2020"/>
    <x v="34"/>
    <d v="1900-02-02T23:00:00"/>
    <s v="Full"/>
    <s v="First 30"/>
    <s v="AS"/>
    <d v="1899-12-30T23:09:26"/>
    <x v="1"/>
    <n v="70.900000000000006"/>
    <n v="1670"/>
    <n v="15.64"/>
    <x v="1"/>
  </r>
  <r>
    <n v="2020"/>
    <x v="34"/>
    <d v="1900-02-02T23:00:00"/>
    <s v="Full"/>
    <s v="First 30"/>
    <s v="AS"/>
    <d v="1899-12-30T23:16:27"/>
    <x v="2"/>
    <n v="67.400000000000006"/>
    <n v="2900"/>
    <n v="5.87"/>
    <x v="1"/>
  </r>
  <r>
    <n v="2020"/>
    <x v="35"/>
    <d v="1900-02-03T00:00:00"/>
    <s v="Full"/>
    <s v="First 30"/>
    <s v="AS"/>
    <d v="1899-12-30T00:02:31"/>
    <x v="2"/>
    <n v="60.1"/>
    <n v="444"/>
    <n v="6.31"/>
    <x v="1"/>
  </r>
  <r>
    <n v="2020"/>
    <x v="35"/>
    <d v="1900-02-03T01:00:00"/>
    <s v="Full"/>
    <s v="First 30"/>
    <s v="AS"/>
    <d v="1899-12-30T01:24:22"/>
    <x v="1"/>
    <n v="61.9"/>
    <n v="4298"/>
    <n v="7.89"/>
    <x v="1"/>
  </r>
  <r>
    <n v="2020"/>
    <x v="35"/>
    <d v="1900-02-03T02:00:00"/>
    <s v="Full"/>
    <s v="First 30"/>
    <s v="AS"/>
    <s v="No Fish"/>
    <x v="0"/>
    <m/>
    <m/>
    <m/>
    <x v="0"/>
  </r>
  <r>
    <n v="2020"/>
    <x v="35"/>
    <d v="1900-02-03T03:00:00"/>
    <s v="Full"/>
    <s v="First 30"/>
    <s v="AS"/>
    <s v="No Fish"/>
    <x v="0"/>
    <m/>
    <m/>
    <m/>
    <x v="0"/>
  </r>
  <r>
    <n v="2020"/>
    <x v="35"/>
    <d v="1900-02-03T04:00:00"/>
    <s v="Full"/>
    <s v="First 30"/>
    <s v="AS"/>
    <d v="1899-12-30T04:24:08"/>
    <x v="2"/>
    <n v="57.8"/>
    <n v="4264"/>
    <n v="14.95"/>
    <x v="1"/>
  </r>
  <r>
    <n v="2020"/>
    <x v="35"/>
    <d v="1900-02-03T04:00:00"/>
    <s v="Full"/>
    <s v="First 30"/>
    <s v="AS"/>
    <d v="1899-12-30T04:26:59"/>
    <x v="2"/>
    <n v="69.7"/>
    <n v="4778"/>
    <n v="15.5"/>
    <x v="1"/>
  </r>
  <r>
    <n v="2020"/>
    <x v="35"/>
    <d v="1900-02-03T05:00:00"/>
    <s v="Full"/>
    <s v="First 30"/>
    <s v="AS"/>
    <s v="No Fish"/>
    <x v="0"/>
    <m/>
    <m/>
    <m/>
    <x v="0"/>
  </r>
  <r>
    <n v="2020"/>
    <x v="35"/>
    <d v="1900-02-03T06:00:00"/>
    <s v="Full"/>
    <s v="First 30"/>
    <s v="AS"/>
    <s v="No Fish"/>
    <x v="0"/>
    <m/>
    <m/>
    <m/>
    <x v="0"/>
  </r>
  <r>
    <n v="2020"/>
    <x v="35"/>
    <d v="1900-02-03T07:00:00"/>
    <s v="Full"/>
    <s v="First 30"/>
    <s v="AS"/>
    <s v="No Fish"/>
    <x v="0"/>
    <m/>
    <m/>
    <m/>
    <x v="0"/>
  </r>
  <r>
    <n v="2020"/>
    <x v="35"/>
    <d v="1900-02-03T08:00:00"/>
    <s v="Full"/>
    <s v="First 30"/>
    <s v="AS"/>
    <s v="No Fish"/>
    <x v="0"/>
    <m/>
    <m/>
    <m/>
    <x v="0"/>
  </r>
  <r>
    <n v="2020"/>
    <x v="35"/>
    <d v="1900-02-03T09:00:00"/>
    <s v="Full"/>
    <s v="First 30"/>
    <s v="AS"/>
    <s v="No Fish"/>
    <x v="0"/>
    <m/>
    <m/>
    <m/>
    <x v="0"/>
  </r>
  <r>
    <n v="2020"/>
    <x v="35"/>
    <d v="1900-02-03T10:00:00"/>
    <s v="Full"/>
    <s v="First 30"/>
    <s v="AS"/>
    <s v="No Fish"/>
    <x v="0"/>
    <m/>
    <m/>
    <m/>
    <x v="0"/>
  </r>
  <r>
    <n v="2020"/>
    <x v="35"/>
    <d v="1900-02-03T11:00:00"/>
    <s v="Full"/>
    <s v="First 30"/>
    <s v="AS"/>
    <s v="No Fish"/>
    <x v="0"/>
    <m/>
    <m/>
    <m/>
    <x v="0"/>
  </r>
  <r>
    <n v="2020"/>
    <x v="35"/>
    <d v="1900-02-03T12:00:00"/>
    <s v="Full"/>
    <s v="First 30"/>
    <s v="AS"/>
    <s v="No Fish"/>
    <x v="0"/>
    <m/>
    <m/>
    <m/>
    <x v="0"/>
  </r>
  <r>
    <n v="2020"/>
    <x v="35"/>
    <d v="1900-02-03T13:00:00"/>
    <s v="Full"/>
    <s v="First 30"/>
    <s v="AS"/>
    <s v="No Fish"/>
    <x v="0"/>
    <m/>
    <m/>
    <m/>
    <x v="0"/>
  </r>
  <r>
    <n v="2020"/>
    <x v="35"/>
    <d v="1900-02-03T14:00:00"/>
    <s v="Full"/>
    <s v="First 30"/>
    <s v="AS"/>
    <s v="No Fish"/>
    <x v="0"/>
    <m/>
    <m/>
    <m/>
    <x v="0"/>
  </r>
  <r>
    <n v="2020"/>
    <x v="35"/>
    <d v="1900-02-03T15:00:00"/>
    <s v="Full"/>
    <s v="First 30"/>
    <s v="AS"/>
    <s v="No Fish"/>
    <x v="0"/>
    <m/>
    <m/>
    <m/>
    <x v="0"/>
  </r>
  <r>
    <n v="2020"/>
    <x v="35"/>
    <d v="1900-02-03T16:00:00"/>
    <s v="Full"/>
    <s v="First 30"/>
    <s v="AS"/>
    <s v="No Fish"/>
    <x v="0"/>
    <m/>
    <m/>
    <m/>
    <x v="0"/>
  </r>
  <r>
    <n v="2020"/>
    <x v="35"/>
    <d v="1900-02-03T17:00:00"/>
    <s v="Full"/>
    <s v="First 30"/>
    <s v="AS"/>
    <s v="No Fish"/>
    <x v="0"/>
    <m/>
    <m/>
    <m/>
    <x v="0"/>
  </r>
  <r>
    <n v="2020"/>
    <x v="35"/>
    <d v="1900-02-03T18:00:00"/>
    <s v="Full"/>
    <s v="First 30"/>
    <s v="AS"/>
    <s v="No Fish"/>
    <x v="0"/>
    <m/>
    <m/>
    <m/>
    <x v="0"/>
  </r>
  <r>
    <n v="2020"/>
    <x v="35"/>
    <d v="1900-02-03T19:00:00"/>
    <s v="Full"/>
    <s v="First 30"/>
    <s v="AS"/>
    <s v="No Fish"/>
    <x v="0"/>
    <m/>
    <m/>
    <m/>
    <x v="0"/>
  </r>
  <r>
    <n v="2020"/>
    <x v="35"/>
    <d v="1900-02-03T20:00:00"/>
    <s v="Full"/>
    <s v="First 30"/>
    <s v="AS"/>
    <d v="1899-12-30T20:20:16"/>
    <x v="2"/>
    <n v="70.8"/>
    <n v="3567"/>
    <n v="5.88"/>
    <x v="1"/>
  </r>
  <r>
    <n v="2020"/>
    <x v="35"/>
    <d v="1900-02-03T20:00:00"/>
    <s v="Full"/>
    <s v="First 30"/>
    <s v="AS"/>
    <d v="1899-12-30T20:20:16"/>
    <x v="2"/>
    <n v="59"/>
    <n v="3567"/>
    <n v="6.44"/>
    <x v="1"/>
  </r>
  <r>
    <n v="2020"/>
    <x v="35"/>
    <d v="1900-02-03T21:00:00"/>
    <s v="Full"/>
    <s v="First 30"/>
    <s v="AS"/>
    <d v="1899-12-30T21:08:36"/>
    <x v="2"/>
    <n v="73.2"/>
    <n v="1495"/>
    <n v="9.3000000000000007"/>
    <x v="1"/>
  </r>
  <r>
    <n v="2020"/>
    <x v="35"/>
    <d v="1900-02-03T22:00:00"/>
    <s v="Full"/>
    <s v="First 30"/>
    <s v="AS"/>
    <d v="1899-12-30T22:22:26"/>
    <x v="2"/>
    <n v="73.7"/>
    <n v="3926"/>
    <n v="8.5500000000000007"/>
    <x v="1"/>
  </r>
  <r>
    <n v="2020"/>
    <x v="35"/>
    <d v="1900-02-03T23:00:00"/>
    <s v="Full"/>
    <s v="First 30"/>
    <s v="AS"/>
    <d v="1899-12-30T23:05:49"/>
    <x v="2"/>
    <n v="84.8"/>
    <n v="1004"/>
    <n v="13.36"/>
    <x v="1"/>
  </r>
  <r>
    <n v="2020"/>
    <x v="35"/>
    <d v="1900-02-03T23:00:00"/>
    <s v="Full"/>
    <s v="First 30"/>
    <s v="AS"/>
    <d v="1899-12-30T23:07:20"/>
    <x v="1"/>
    <n v="60.3"/>
    <n v="1274"/>
    <n v="8.11"/>
    <x v="1"/>
  </r>
  <r>
    <n v="2020"/>
    <x v="35"/>
    <d v="1900-02-03T23:00:00"/>
    <s v="Full"/>
    <s v="First 30"/>
    <s v="AS"/>
    <d v="1899-12-30T23:09:20"/>
    <x v="1"/>
    <n v="67.900000000000006"/>
    <n v="1633"/>
    <n v="15.45"/>
    <x v="1"/>
  </r>
  <r>
    <n v="2020"/>
    <x v="35"/>
    <d v="1900-02-03T23:00:00"/>
    <s v="Full"/>
    <s v="First 30"/>
    <s v="AS"/>
    <d v="1899-12-30T23:09:42"/>
    <x v="1"/>
    <n v="81.5"/>
    <n v="1696"/>
    <n v="10.32"/>
    <x v="1"/>
  </r>
  <r>
    <n v="2020"/>
    <x v="35"/>
    <d v="1900-02-03T23:00:00"/>
    <s v="Full"/>
    <s v="First 30"/>
    <s v="AS"/>
    <d v="1899-12-30T23:11:19"/>
    <x v="2"/>
    <n v="78.8"/>
    <n v="1959"/>
    <n v="14.07"/>
    <x v="1"/>
  </r>
  <r>
    <n v="2020"/>
    <x v="35"/>
    <d v="1900-02-03T23:00:00"/>
    <s v="Full"/>
    <s v="First 30"/>
    <s v="AS"/>
    <d v="1899-12-30T23:20:46"/>
    <x v="2"/>
    <n v="72.599999999999994"/>
    <n v="3622"/>
    <n v="13.23"/>
    <x v="1"/>
  </r>
  <r>
    <n v="2020"/>
    <x v="35"/>
    <d v="1900-02-03T23:00:00"/>
    <s v="Full"/>
    <s v="First 30"/>
    <s v="AS"/>
    <d v="1899-12-30T23:20:49"/>
    <x v="2"/>
    <n v="65.400000000000006"/>
    <n v="3630"/>
    <n v="17.25"/>
    <x v="1"/>
  </r>
  <r>
    <n v="2020"/>
    <x v="35"/>
    <d v="1900-02-03T23:00:00"/>
    <s v="Full"/>
    <s v="First 30"/>
    <s v="AS"/>
    <d v="1899-12-30T23:22:53"/>
    <x v="2"/>
    <n v="79.900000000000006"/>
    <n v="3978"/>
    <n v="9.9700000000000006"/>
    <x v="1"/>
  </r>
  <r>
    <n v="2020"/>
    <x v="35"/>
    <d v="1900-02-03T23:00:00"/>
    <s v="Full"/>
    <s v="First 30"/>
    <s v="AS"/>
    <d v="1899-12-30T23:26:18"/>
    <x v="2"/>
    <n v="67.099999999999994"/>
    <n v="4585"/>
    <n v="8.06"/>
    <x v="1"/>
  </r>
  <r>
    <n v="2020"/>
    <x v="36"/>
    <d v="1900-02-04T00:00:00"/>
    <s v="Full"/>
    <s v="First 30"/>
    <s v="AS"/>
    <d v="1899-12-30T01:05:29"/>
    <x v="1"/>
    <n v="65.400000000000006"/>
    <n v="954"/>
    <n v="14.94"/>
    <x v="1"/>
  </r>
  <r>
    <n v="2020"/>
    <x v="36"/>
    <d v="1900-02-04T00:00:00"/>
    <s v="Full"/>
    <s v="First 30"/>
    <s v="AS"/>
    <d v="1899-12-30T01:07:51"/>
    <x v="2"/>
    <n v="61.6"/>
    <n v="1374"/>
    <n v="5.55"/>
    <x v="1"/>
  </r>
  <r>
    <n v="2020"/>
    <x v="36"/>
    <d v="1900-02-04T00:00:00"/>
    <s v="Full"/>
    <s v="First 30"/>
    <s v="AS"/>
    <d v="1899-12-30T01:08:50"/>
    <x v="2"/>
    <n v="68.7"/>
    <n v="1529"/>
    <n v="15.62"/>
    <x v="1"/>
  </r>
  <r>
    <n v="2020"/>
    <x v="36"/>
    <d v="1900-02-04T01:00:00"/>
    <s v="Full"/>
    <s v="First 30"/>
    <s v="AS"/>
    <d v="1899-12-30T01:18:08"/>
    <x v="1"/>
    <n v="65"/>
    <n v="3159"/>
    <n v="14.59"/>
    <x v="1"/>
  </r>
  <r>
    <n v="2020"/>
    <x v="36"/>
    <d v="1900-02-04T01:00:00"/>
    <s v="Full"/>
    <s v="First 30"/>
    <s v="AS"/>
    <d v="1899-12-30T01:18:13"/>
    <x v="1"/>
    <n v="58"/>
    <n v="3174"/>
    <n v="13.28"/>
    <x v="1"/>
  </r>
  <r>
    <n v="2020"/>
    <x v="36"/>
    <d v="1900-02-04T01:00:00"/>
    <s v="Full"/>
    <s v="First 30"/>
    <s v="AS"/>
    <d v="1899-12-30T01:21:48"/>
    <x v="2"/>
    <n v="77.2"/>
    <n v="3795"/>
    <n v="4.4000000000000004"/>
    <x v="1"/>
  </r>
  <r>
    <n v="2020"/>
    <x v="36"/>
    <d v="1900-02-04T02:00:00"/>
    <s v="Full"/>
    <s v="First 30"/>
    <s v="AS"/>
    <d v="1899-12-30T02:14:46"/>
    <x v="2"/>
    <n v="66.8"/>
    <n v="2552"/>
    <n v="15.27"/>
    <x v="1"/>
  </r>
  <r>
    <n v="2020"/>
    <x v="36"/>
    <d v="1900-02-04T02:00:00"/>
    <s v="Full"/>
    <s v="First 30"/>
    <s v="AS"/>
    <d v="1899-12-30T02:23:24"/>
    <x v="2"/>
    <n v="67.599999999999994"/>
    <n v="4063"/>
    <n v="5.47"/>
    <x v="1"/>
  </r>
  <r>
    <n v="2020"/>
    <x v="36"/>
    <d v="1900-02-04T02:00:00"/>
    <s v="Full"/>
    <s v="First 30"/>
    <s v="AS"/>
    <d v="1899-12-30T02:28:17"/>
    <x v="1"/>
    <n v="61.6"/>
    <n v="4910"/>
    <n v="8.0399999999999991"/>
    <x v="1"/>
  </r>
  <r>
    <n v="2020"/>
    <x v="36"/>
    <d v="1900-02-04T03:00:00"/>
    <s v="Full"/>
    <s v="First 30"/>
    <s v="AS"/>
    <d v="1899-12-30T03:23:04"/>
    <x v="1"/>
    <n v="41.8"/>
    <n v="4013"/>
    <n v="4.93"/>
    <x v="1"/>
  </r>
  <r>
    <n v="2020"/>
    <x v="36"/>
    <d v="1900-02-04T03:00:00"/>
    <s v="Full"/>
    <s v="First 30"/>
    <s v="AS"/>
    <d v="1899-12-30T03:28:06"/>
    <x v="2"/>
    <n v="36.700000000000003"/>
    <n v="4882"/>
    <n v="4.28"/>
    <x v="1"/>
  </r>
  <r>
    <n v="2020"/>
    <x v="36"/>
    <d v="1900-02-04T04:00:00"/>
    <s v="Full"/>
    <s v="First 30"/>
    <s v="AS"/>
    <d v="1899-12-30T04:01:13"/>
    <x v="2"/>
    <n v="42.7"/>
    <n v="204"/>
    <n v="7.66"/>
    <x v="1"/>
  </r>
  <r>
    <n v="2020"/>
    <x v="36"/>
    <d v="1900-02-04T04:00:00"/>
    <s v="Full"/>
    <s v="First 30"/>
    <s v="AS"/>
    <d v="1899-12-30T04:28:06"/>
    <x v="1"/>
    <n v="47"/>
    <n v="4897"/>
    <n v="6.84"/>
    <x v="1"/>
  </r>
  <r>
    <n v="2020"/>
    <x v="36"/>
    <d v="1900-02-04T05:00:00"/>
    <s v="Full"/>
    <s v="First 30"/>
    <s v="AS"/>
    <s v="No Fish"/>
    <x v="0"/>
    <m/>
    <m/>
    <m/>
    <x v="0"/>
  </r>
  <r>
    <n v="2020"/>
    <x v="36"/>
    <d v="1900-02-04T06:00:00"/>
    <s v="Full"/>
    <s v="First 30"/>
    <s v="AS"/>
    <s v="No Fish"/>
    <x v="0"/>
    <m/>
    <m/>
    <m/>
    <x v="0"/>
  </r>
  <r>
    <n v="2020"/>
    <x v="36"/>
    <d v="1900-02-04T07:00:00"/>
    <s v="Full"/>
    <s v="First 30"/>
    <s v="AS"/>
    <s v="No Fish"/>
    <x v="0"/>
    <m/>
    <m/>
    <m/>
    <x v="0"/>
  </r>
  <r>
    <n v="2020"/>
    <x v="36"/>
    <d v="1900-02-04T08:00:00"/>
    <s v="Full"/>
    <s v="First 30"/>
    <s v="AS"/>
    <s v="No Fish"/>
    <x v="0"/>
    <m/>
    <m/>
    <m/>
    <x v="0"/>
  </r>
  <r>
    <n v="2020"/>
    <x v="36"/>
    <d v="1900-02-04T09:00:00"/>
    <s v="Full"/>
    <s v="First 30"/>
    <s v="AS"/>
    <d v="1899-12-30T09:22:40"/>
    <x v="2"/>
    <n v="68.3"/>
    <n v="3946"/>
    <n v="13.52"/>
    <x v="1"/>
  </r>
  <r>
    <n v="2020"/>
    <x v="36"/>
    <d v="1900-02-04T10:00:00"/>
    <s v="Full"/>
    <s v="First 30"/>
    <s v="AS"/>
    <s v="No Fish"/>
    <x v="0"/>
    <m/>
    <m/>
    <m/>
    <x v="0"/>
  </r>
  <r>
    <n v="2020"/>
    <x v="36"/>
    <d v="1900-02-04T11:00:00"/>
    <s v="Full"/>
    <s v="First 30"/>
    <s v="AS"/>
    <s v="No Fish"/>
    <x v="0"/>
    <m/>
    <m/>
    <m/>
    <x v="0"/>
  </r>
  <r>
    <n v="2020"/>
    <x v="36"/>
    <d v="1900-02-04T12:00:00"/>
    <s v="Full"/>
    <s v="First 30"/>
    <s v="AS"/>
    <s v="No Fish"/>
    <x v="0"/>
    <m/>
    <m/>
    <m/>
    <x v="0"/>
  </r>
  <r>
    <n v="2020"/>
    <x v="36"/>
    <d v="1900-02-04T13:00:00"/>
    <s v="Full"/>
    <s v="First 30"/>
    <s v="AS"/>
    <s v="No Fish"/>
    <x v="0"/>
    <m/>
    <m/>
    <m/>
    <x v="0"/>
  </r>
  <r>
    <n v="2020"/>
    <x v="36"/>
    <d v="1900-02-04T14:00:00"/>
    <s v="Full"/>
    <s v="First 30"/>
    <s v="AS"/>
    <s v="No Fish"/>
    <x v="0"/>
    <m/>
    <m/>
    <m/>
    <x v="0"/>
  </r>
  <r>
    <n v="2020"/>
    <x v="36"/>
    <d v="1900-02-04T15:00:00"/>
    <s v="Full"/>
    <s v="First 30"/>
    <s v="AS"/>
    <d v="1899-12-30T15:18:55"/>
    <x v="2"/>
    <n v="78"/>
    <n v="3278"/>
    <n v="4.0999999999999996"/>
    <x v="1"/>
  </r>
  <r>
    <n v="2020"/>
    <x v="36"/>
    <d v="1900-02-04T16:00:00"/>
    <s v="Full"/>
    <s v="First 30"/>
    <s v="AS"/>
    <s v="No Fish"/>
    <x v="0"/>
    <m/>
    <m/>
    <m/>
    <x v="0"/>
  </r>
  <r>
    <n v="2020"/>
    <x v="36"/>
    <d v="1900-02-04T17:00:00"/>
    <s v="Full"/>
    <s v="First 30"/>
    <s v="AS"/>
    <d v="1899-12-30T17:29:15"/>
    <x v="2"/>
    <n v="39.200000000000003"/>
    <n v="5708"/>
    <n v="3.61"/>
    <x v="1"/>
  </r>
  <r>
    <n v="2020"/>
    <x v="36"/>
    <d v="1900-02-04T18:00:00"/>
    <s v="Full"/>
    <s v="First 30"/>
    <s v="AS"/>
    <s v="No Fish"/>
    <x v="0"/>
    <m/>
    <m/>
    <m/>
    <x v="0"/>
  </r>
  <r>
    <n v="2020"/>
    <x v="36"/>
    <d v="1900-02-04T19:00:00"/>
    <s v="Full"/>
    <s v="First 30"/>
    <s v="AS"/>
    <d v="1899-12-30T19:15:01"/>
    <x v="2"/>
    <n v="73.7"/>
    <n v="2611"/>
    <n v="12.93"/>
    <x v="1"/>
  </r>
  <r>
    <n v="2020"/>
    <x v="36"/>
    <d v="1900-02-04T20:00:00"/>
    <s v="Full"/>
    <s v="First 30"/>
    <s v="AS"/>
    <s v="No Fish"/>
    <x v="0"/>
    <m/>
    <m/>
    <m/>
    <x v="0"/>
  </r>
  <r>
    <n v="2020"/>
    <x v="36"/>
    <d v="1900-02-04T21:00:00"/>
    <s v="Full"/>
    <s v="First 30"/>
    <s v="AS"/>
    <d v="1899-12-30T21:11:41"/>
    <x v="2"/>
    <n v="61.4"/>
    <n v="2035"/>
    <n v="15.75"/>
    <x v="1"/>
  </r>
  <r>
    <n v="2020"/>
    <x v="36"/>
    <d v="1900-02-04T21:00:00"/>
    <s v="Full"/>
    <s v="First 30"/>
    <s v="AS"/>
    <d v="1899-12-30T21:21:26"/>
    <x v="2"/>
    <n v="63.1"/>
    <n v="3722"/>
    <n v="15.51"/>
    <x v="1"/>
  </r>
  <r>
    <n v="2020"/>
    <x v="36"/>
    <d v="1900-02-04T22:00:00"/>
    <s v="Full"/>
    <s v="First 30"/>
    <s v="AS"/>
    <d v="1899-12-30T22:13:13"/>
    <x v="2"/>
    <n v="72"/>
    <n v="2288"/>
    <n v="15.15"/>
    <x v="1"/>
  </r>
  <r>
    <n v="2020"/>
    <x v="36"/>
    <d v="1900-02-04T22:00:00"/>
    <s v="Full"/>
    <s v="First 30"/>
    <s v="AS"/>
    <d v="1899-12-30T22:22:30"/>
    <x v="1"/>
    <n v="62.7"/>
    <n v="3920"/>
    <n v="14.36"/>
    <x v="1"/>
  </r>
  <r>
    <n v="2020"/>
    <x v="36"/>
    <d v="1900-02-04T22:00:00"/>
    <s v="Full"/>
    <s v="First 30"/>
    <s v="AS"/>
    <d v="1899-12-30T22:24:34"/>
    <x v="2"/>
    <n v="47.6"/>
    <n v="4268"/>
    <n v="18.04"/>
    <x v="1"/>
  </r>
  <r>
    <n v="2020"/>
    <x v="36"/>
    <d v="1900-02-04T23:00:00"/>
    <s v="Full"/>
    <s v="First 30"/>
    <s v="AS"/>
    <d v="1899-12-30T23:11:09"/>
    <x v="2"/>
    <n v="65.599999999999994"/>
    <n v="1951"/>
    <n v="15.35"/>
    <x v="1"/>
  </r>
  <r>
    <n v="2020"/>
    <x v="37"/>
    <d v="1900-01-14T00:00:00"/>
    <s v="No Data"/>
    <s v="No Data"/>
    <s v="AS"/>
    <s v="No Data"/>
    <x v="0"/>
    <m/>
    <m/>
    <m/>
    <x v="0"/>
  </r>
  <r>
    <n v="2020"/>
    <x v="37"/>
    <d v="1900-01-14T01:00:00"/>
    <s v="No Data"/>
    <s v="No Data"/>
    <s v="AS"/>
    <s v="No Data"/>
    <x v="0"/>
    <m/>
    <m/>
    <m/>
    <x v="0"/>
  </r>
  <r>
    <n v="2020"/>
    <x v="37"/>
    <d v="1900-01-14T02:00:00"/>
    <s v="No Data"/>
    <s v="No Data"/>
    <s v="AS"/>
    <s v="No Data"/>
    <x v="0"/>
    <m/>
    <m/>
    <m/>
    <x v="0"/>
  </r>
  <r>
    <n v="2020"/>
    <x v="37"/>
    <d v="1900-01-14T03:00:00"/>
    <s v="No Data"/>
    <s v="No Data"/>
    <s v="AS"/>
    <s v="No Data"/>
    <x v="0"/>
    <m/>
    <m/>
    <m/>
    <x v="0"/>
  </r>
  <r>
    <n v="2020"/>
    <x v="37"/>
    <d v="1900-01-14T04:00:00"/>
    <s v="No Data"/>
    <s v="No Data"/>
    <s v="AS"/>
    <s v="No Data"/>
    <x v="0"/>
    <m/>
    <m/>
    <m/>
    <x v="0"/>
  </r>
  <r>
    <n v="2020"/>
    <x v="37"/>
    <d v="1900-01-14T05:00:00"/>
    <s v="No Data"/>
    <s v="No Data"/>
    <s v="AS"/>
    <s v="No Data"/>
    <x v="0"/>
    <m/>
    <m/>
    <m/>
    <x v="0"/>
  </r>
  <r>
    <n v="2020"/>
    <x v="37"/>
    <d v="1900-01-14T06:00:00"/>
    <s v="No Data"/>
    <s v="No Data"/>
    <s v="AS"/>
    <s v="No Data"/>
    <x v="0"/>
    <m/>
    <m/>
    <m/>
    <x v="0"/>
  </r>
  <r>
    <n v="2020"/>
    <x v="37"/>
    <d v="1900-01-14T07:00:00"/>
    <s v="No Data"/>
    <s v="No Data"/>
    <s v="AS"/>
    <s v="No Data"/>
    <x v="0"/>
    <m/>
    <m/>
    <m/>
    <x v="0"/>
  </r>
  <r>
    <n v="2020"/>
    <x v="37"/>
    <d v="1900-01-14T08:00:00"/>
    <s v="No Data"/>
    <s v="No Data"/>
    <s v="AS"/>
    <s v="No Data"/>
    <x v="0"/>
    <m/>
    <m/>
    <m/>
    <x v="0"/>
  </r>
  <r>
    <n v="2020"/>
    <x v="37"/>
    <d v="1900-01-14T09:00:00"/>
    <s v="No Data"/>
    <s v="No Data"/>
    <s v="AS"/>
    <s v="No Data"/>
    <x v="0"/>
    <m/>
    <m/>
    <m/>
    <x v="0"/>
  </r>
  <r>
    <n v="2020"/>
    <x v="37"/>
    <d v="1900-01-14T10:00:00"/>
    <s v="No Data"/>
    <s v="No Data"/>
    <s v="AS"/>
    <s v="No Data"/>
    <x v="0"/>
    <m/>
    <m/>
    <m/>
    <x v="0"/>
  </r>
  <r>
    <n v="2020"/>
    <x v="37"/>
    <d v="1900-01-14T11:00:00"/>
    <s v="No Data"/>
    <s v="No Data"/>
    <s v="AS"/>
    <s v="No Data"/>
    <x v="0"/>
    <m/>
    <m/>
    <m/>
    <x v="0"/>
  </r>
  <r>
    <n v="2020"/>
    <x v="37"/>
    <d v="1900-01-14T12:00:00"/>
    <s v="Full"/>
    <s v="First 30"/>
    <s v="AS"/>
    <s v="No Fish"/>
    <x v="0"/>
    <m/>
    <m/>
    <m/>
    <x v="0"/>
  </r>
  <r>
    <n v="2020"/>
    <x v="37"/>
    <d v="1900-01-14T13:00:00"/>
    <s v="Full"/>
    <s v="First 30"/>
    <s v="AS"/>
    <s v="No Fish"/>
    <x v="0"/>
    <m/>
    <m/>
    <m/>
    <x v="0"/>
  </r>
  <r>
    <n v="2020"/>
    <x v="37"/>
    <d v="1900-01-14T14:00:00"/>
    <s v="Full"/>
    <s v="First 30"/>
    <s v="AS"/>
    <s v="No Fish"/>
    <x v="0"/>
    <m/>
    <m/>
    <m/>
    <x v="0"/>
  </r>
  <r>
    <n v="2020"/>
    <x v="37"/>
    <d v="1900-01-14T15:00:00"/>
    <s v="Full"/>
    <s v="First 30"/>
    <s v="AS"/>
    <s v="No Fish"/>
    <x v="0"/>
    <m/>
    <m/>
    <m/>
    <x v="0"/>
  </r>
  <r>
    <n v="2020"/>
    <x v="37"/>
    <d v="1900-01-14T16:00:00"/>
    <s v="Full"/>
    <s v="First 30"/>
    <s v="AS"/>
    <s v="No Fish"/>
    <x v="0"/>
    <m/>
    <m/>
    <m/>
    <x v="0"/>
  </r>
  <r>
    <n v="2020"/>
    <x v="37"/>
    <d v="1900-01-14T17:00:00"/>
    <s v="Full"/>
    <s v="First 30"/>
    <s v="AS"/>
    <s v="No Fish"/>
    <x v="0"/>
    <m/>
    <m/>
    <m/>
    <x v="0"/>
  </r>
  <r>
    <n v="2020"/>
    <x v="37"/>
    <d v="1900-01-14T18:00:00"/>
    <s v="Full"/>
    <s v="First 30"/>
    <s v="AS"/>
    <s v="No Fish"/>
    <x v="0"/>
    <m/>
    <m/>
    <m/>
    <x v="0"/>
  </r>
  <r>
    <n v="2020"/>
    <x v="37"/>
    <d v="1900-01-14T19:00:00"/>
    <s v="Full"/>
    <s v="First 30"/>
    <s v="AS"/>
    <d v="1899-12-30T19:14:24"/>
    <x v="2"/>
    <n v="72.5"/>
    <n v="2512"/>
    <n v="7.24"/>
    <x v="1"/>
  </r>
  <r>
    <n v="2020"/>
    <x v="37"/>
    <d v="1900-01-14T19:00:00"/>
    <s v="Full"/>
    <s v="First 30"/>
    <s v="AS"/>
    <d v="1899-12-30T19:14:27"/>
    <x v="2"/>
    <n v="71.5"/>
    <n v="2522"/>
    <n v="7.85"/>
    <x v="1"/>
  </r>
  <r>
    <n v="2020"/>
    <x v="37"/>
    <d v="1900-01-14T20:00:00"/>
    <s v="Full"/>
    <s v="First 30"/>
    <s v="AS"/>
    <d v="1899-12-30T20:05:23"/>
    <x v="2"/>
    <n v="61.2"/>
    <n v="931"/>
    <n v="5.72"/>
    <x v="1"/>
  </r>
  <r>
    <n v="2020"/>
    <x v="37"/>
    <d v="1900-01-14T20:00:00"/>
    <s v="Full"/>
    <s v="First 30"/>
    <s v="AS"/>
    <d v="1899-12-30T20:17:54"/>
    <x v="2"/>
    <n v="77.7"/>
    <n v="3109"/>
    <n v="10.18"/>
    <x v="1"/>
  </r>
  <r>
    <n v="2020"/>
    <x v="37"/>
    <d v="1900-01-14T21:00:00"/>
    <s v="Full"/>
    <s v="First 30"/>
    <s v="AS"/>
    <d v="1899-12-30T21:05:55"/>
    <x v="2"/>
    <n v="62.2"/>
    <n v="1022"/>
    <n v="18.440000000000001"/>
    <x v="1"/>
  </r>
  <r>
    <n v="2020"/>
    <x v="37"/>
    <d v="1900-01-14T21:00:00"/>
    <s v="Full"/>
    <s v="First 30"/>
    <s v="AS"/>
    <d v="1899-12-30T21:21:34"/>
    <x v="1"/>
    <n v="73.599999999999994"/>
    <n v="3740"/>
    <n v="6.83"/>
    <x v="1"/>
  </r>
  <r>
    <n v="2020"/>
    <x v="37"/>
    <d v="1900-01-14T22:00:00"/>
    <s v="Full"/>
    <s v="First 30"/>
    <s v="AS"/>
    <s v="No Fish"/>
    <x v="0"/>
    <m/>
    <m/>
    <m/>
    <x v="0"/>
  </r>
  <r>
    <n v="2020"/>
    <x v="37"/>
    <d v="1900-01-14T23:00:00"/>
    <s v="Full"/>
    <s v="First 30"/>
    <s v="AS"/>
    <d v="1899-12-30T23:10:27"/>
    <x v="1"/>
    <n v="48.7"/>
    <n v="1833"/>
    <n v="17.98"/>
    <x v="1"/>
  </r>
  <r>
    <n v="2020"/>
    <x v="38"/>
    <d v="1900-02-06T02:00:00"/>
    <s v="Full"/>
    <s v="First 30"/>
    <s v="BT"/>
    <s v="No Fish"/>
    <x v="0"/>
    <m/>
    <m/>
    <m/>
    <x v="0"/>
  </r>
  <r>
    <n v="2020"/>
    <x v="38"/>
    <d v="1900-02-06T03:00:00"/>
    <s v="Full"/>
    <s v="First 30"/>
    <s v="BT"/>
    <d v="1899-12-30T03:26:18"/>
    <x v="2"/>
    <n v="69"/>
    <n v="4566"/>
    <n v="7"/>
    <x v="1"/>
  </r>
  <r>
    <n v="2020"/>
    <x v="38"/>
    <d v="1900-02-06T03:00:00"/>
    <s v="Full"/>
    <s v="First 30"/>
    <s v="BT"/>
    <d v="1899-12-30T03:27:55"/>
    <x v="2"/>
    <n v="68.3"/>
    <n v="4855"/>
    <n v="19.61"/>
    <x v="1"/>
  </r>
  <r>
    <n v="2020"/>
    <x v="38"/>
    <d v="1900-02-06T03:00:00"/>
    <s v="Full"/>
    <s v="First 30"/>
    <s v="BT"/>
    <d v="1899-12-30T03:29:21"/>
    <x v="2"/>
    <n v="64.599999999999994"/>
    <n v="5111"/>
    <n v="14.49"/>
    <x v="1"/>
  </r>
  <r>
    <n v="2020"/>
    <x v="38"/>
    <d v="1900-02-06T04:00:00"/>
    <s v="Full"/>
    <s v="First 30"/>
    <s v="BT"/>
    <s v="No Fish"/>
    <x v="0"/>
    <m/>
    <m/>
    <m/>
    <x v="0"/>
  </r>
  <r>
    <n v="2020"/>
    <x v="38"/>
    <d v="1900-02-06T05:00:00"/>
    <s v="Full"/>
    <s v="First 30"/>
    <s v="BT"/>
    <s v="No Fish"/>
    <x v="0"/>
    <m/>
    <m/>
    <m/>
    <x v="0"/>
  </r>
  <r>
    <n v="2020"/>
    <x v="38"/>
    <d v="1900-02-06T06:00:00"/>
    <s v="Full"/>
    <s v="First 30"/>
    <s v="BT"/>
    <d v="1899-12-30T06:29:53"/>
    <x v="2"/>
    <n v="65.3"/>
    <n v="5204"/>
    <n v="12.63"/>
    <x v="1"/>
  </r>
  <r>
    <n v="2020"/>
    <x v="38"/>
    <d v="1900-02-06T07:00:00"/>
    <s v="Full"/>
    <s v="First 30"/>
    <s v="BT"/>
    <s v="No Fish"/>
    <x v="0"/>
    <m/>
    <m/>
    <m/>
    <x v="0"/>
  </r>
  <r>
    <n v="2020"/>
    <x v="38"/>
    <d v="1900-02-06T08:00:00"/>
    <s v="Full"/>
    <s v="First 30"/>
    <s v="BT"/>
    <s v="No Fish"/>
    <x v="0"/>
    <m/>
    <m/>
    <m/>
    <x v="0"/>
  </r>
  <r>
    <n v="2020"/>
    <x v="38"/>
    <d v="1900-02-06T09:00:00"/>
    <s v="Full"/>
    <s v="First 30"/>
    <s v="BT"/>
    <s v="No Fish"/>
    <x v="0"/>
    <m/>
    <m/>
    <m/>
    <x v="0"/>
  </r>
  <r>
    <n v="2020"/>
    <x v="38"/>
    <d v="1900-02-06T10:00:00"/>
    <s v="Full"/>
    <s v="First 30"/>
    <s v="BT"/>
    <s v="No Fish"/>
    <x v="0"/>
    <m/>
    <m/>
    <m/>
    <x v="0"/>
  </r>
  <r>
    <n v="2020"/>
    <x v="38"/>
    <d v="1900-02-06T11:00:00"/>
    <s v="Full"/>
    <s v="First 30"/>
    <s v="BT"/>
    <s v="No Fish"/>
    <x v="0"/>
    <m/>
    <m/>
    <m/>
    <x v="0"/>
  </r>
  <r>
    <n v="2020"/>
    <x v="38"/>
    <d v="1900-02-06T12:00:00"/>
    <s v="Full"/>
    <s v="First 30"/>
    <s v="BT"/>
    <s v="No Fish"/>
    <x v="0"/>
    <m/>
    <m/>
    <m/>
    <x v="0"/>
  </r>
  <r>
    <n v="2020"/>
    <x v="38"/>
    <d v="1900-02-06T13:00:00"/>
    <s v="Full"/>
    <s v="First 30"/>
    <s v="BT"/>
    <s v="No Fish"/>
    <x v="0"/>
    <m/>
    <m/>
    <m/>
    <x v="0"/>
  </r>
  <r>
    <n v="2020"/>
    <x v="38"/>
    <d v="1900-02-06T14:00:00"/>
    <s v="Full"/>
    <s v="First 30"/>
    <s v="BT"/>
    <s v="No Fish"/>
    <x v="0"/>
    <m/>
    <m/>
    <m/>
    <x v="0"/>
  </r>
  <r>
    <n v="2020"/>
    <x v="38"/>
    <d v="1900-02-06T15:00:00"/>
    <s v="Full"/>
    <s v="First 30"/>
    <s v="BT"/>
    <s v="No Fish"/>
    <x v="0"/>
    <m/>
    <m/>
    <m/>
    <x v="0"/>
  </r>
  <r>
    <n v="2020"/>
    <x v="38"/>
    <d v="1900-02-06T16:00:00"/>
    <s v="Full"/>
    <s v="First 30"/>
    <s v="BT"/>
    <s v="No Fish"/>
    <x v="0"/>
    <m/>
    <m/>
    <m/>
    <x v="0"/>
  </r>
  <r>
    <n v="2020"/>
    <x v="38"/>
    <d v="1900-02-06T17:00:00"/>
    <s v="Full"/>
    <s v="First 30"/>
    <s v="BT"/>
    <d v="1899-12-30T17:21:08"/>
    <x v="2"/>
    <n v="68"/>
    <n v="3657"/>
    <n v="10.67"/>
    <x v="1"/>
  </r>
  <r>
    <n v="2020"/>
    <x v="38"/>
    <d v="1900-02-06T18:00:00"/>
    <s v="Full"/>
    <s v="First 30"/>
    <s v="BT"/>
    <s v="No Fish"/>
    <x v="0"/>
    <m/>
    <m/>
    <m/>
    <x v="0"/>
  </r>
  <r>
    <n v="2020"/>
    <x v="38"/>
    <d v="1900-02-06T19:00:00"/>
    <s v="Full"/>
    <s v="First 30"/>
    <s v="BT"/>
    <s v="No Fish"/>
    <x v="0"/>
    <m/>
    <m/>
    <m/>
    <x v="0"/>
  </r>
  <r>
    <n v="2020"/>
    <x v="38"/>
    <d v="1900-02-06T20:00:00"/>
    <s v="Full"/>
    <s v="First 30"/>
    <s v="BT"/>
    <d v="1899-12-30T20:18:47"/>
    <x v="2"/>
    <n v="68.7"/>
    <n v="3276"/>
    <n v="7.79"/>
    <x v="1"/>
  </r>
  <r>
    <n v="2020"/>
    <x v="38"/>
    <d v="1900-02-06T20:00:00"/>
    <s v="Full"/>
    <s v="First 30"/>
    <s v="BT"/>
    <d v="1899-12-30T20:20:09"/>
    <x v="2"/>
    <n v="68.099999999999994"/>
    <n v="3520"/>
    <n v="12.87"/>
    <x v="1"/>
  </r>
  <r>
    <n v="2020"/>
    <x v="38"/>
    <d v="1899-12-30T20:00:00"/>
    <s v="Full"/>
    <s v="First 30"/>
    <s v="BT"/>
    <d v="1899-12-30T20:29:38"/>
    <x v="2"/>
    <n v="71.900000000000006"/>
    <n v="5163"/>
    <n v="8.42"/>
    <x v="1"/>
  </r>
  <r>
    <n v="2020"/>
    <x v="38"/>
    <d v="1900-02-06T21:00:00"/>
    <s v="Full"/>
    <s v="First 30"/>
    <s v="BT"/>
    <d v="1899-12-30T21:05:55"/>
    <x v="2"/>
    <n v="68.3"/>
    <n v="1024"/>
    <n v="9.42"/>
    <x v="1"/>
  </r>
  <r>
    <n v="2020"/>
    <x v="38"/>
    <d v="1899-12-30T21:00:00"/>
    <s v="Full"/>
    <s v="First 30"/>
    <s v="BT"/>
    <d v="1899-12-30T21:12:52"/>
    <x v="2"/>
    <n v="68.7"/>
    <n v="2244"/>
    <n v="5.44"/>
    <x v="1"/>
  </r>
  <r>
    <n v="2020"/>
    <x v="38"/>
    <d v="1899-12-30T22:00:00"/>
    <s v="Full"/>
    <s v="First 30"/>
    <s v="BT"/>
    <s v="No Fish"/>
    <x v="0"/>
    <m/>
    <m/>
    <m/>
    <x v="0"/>
  </r>
  <r>
    <n v="2020"/>
    <x v="38"/>
    <d v="1899-12-30T23:00:00"/>
    <s v="Full"/>
    <s v="First 30"/>
    <s v="BT"/>
    <d v="1899-12-30T23:12:37"/>
    <x v="2"/>
    <n v="67"/>
    <n v="2169"/>
    <n v="17.57"/>
    <x v="1"/>
  </r>
  <r>
    <n v="2020"/>
    <x v="38"/>
    <d v="1900-02-06T23:00:00"/>
    <s v="Full"/>
    <s v="First 30"/>
    <s v="BT"/>
    <d v="1899-12-30T23:16:21"/>
    <x v="1"/>
    <n v="57.5"/>
    <n v="2863"/>
    <n v="18.100000000000001"/>
    <x v="1"/>
  </r>
  <r>
    <n v="2020"/>
    <x v="39"/>
    <d v="1900-02-06T00:00:00"/>
    <s v="Full"/>
    <s v="First 30"/>
    <s v="BT"/>
    <s v="No Fish"/>
    <x v="0"/>
    <m/>
    <m/>
    <m/>
    <x v="0"/>
  </r>
  <r>
    <n v="2020"/>
    <x v="39"/>
    <d v="1900-02-06T01:00:00"/>
    <s v="Full"/>
    <s v="First 30"/>
    <s v="BT"/>
    <d v="1899-12-30T01:09:29"/>
    <x v="2"/>
    <n v="71.2"/>
    <n v="1640"/>
    <n v="10.34"/>
    <x v="1"/>
  </r>
  <r>
    <n v="2020"/>
    <x v="39"/>
    <d v="1900-02-06T02:00:00"/>
    <s v="Full"/>
    <s v="First 30"/>
    <s v="BT"/>
    <d v="1899-12-30T02:00:42"/>
    <x v="1"/>
    <n v="68.8"/>
    <n v="113"/>
    <n v="9.14"/>
    <x v="1"/>
  </r>
  <r>
    <n v="2020"/>
    <x v="39"/>
    <d v="1900-02-06T02:00:00"/>
    <s v="Full"/>
    <s v="First 30"/>
    <s v="BT"/>
    <d v="1899-12-30T02:14:09"/>
    <x v="2"/>
    <n v="62.3"/>
    <n v="2433"/>
    <n v="16.54"/>
    <x v="1"/>
  </r>
  <r>
    <n v="2020"/>
    <x v="39"/>
    <d v="1900-02-06T03:00:00"/>
    <s v="Full"/>
    <s v="First 30"/>
    <s v="BT"/>
    <s v="No Fish"/>
    <x v="0"/>
    <m/>
    <m/>
    <m/>
    <x v="0"/>
  </r>
  <r>
    <n v="2020"/>
    <x v="39"/>
    <d v="1900-02-06T04:00:00"/>
    <s v="Full"/>
    <s v="First 30"/>
    <s v="BT"/>
    <s v="No Fish"/>
    <x v="0"/>
    <m/>
    <m/>
    <m/>
    <x v="0"/>
  </r>
  <r>
    <n v="2020"/>
    <x v="39"/>
    <d v="1900-02-06T05:00:00"/>
    <s v="Full"/>
    <s v="First 30"/>
    <s v="BT"/>
    <s v="No Fish"/>
    <x v="0"/>
    <m/>
    <m/>
    <m/>
    <x v="0"/>
  </r>
  <r>
    <n v="2020"/>
    <x v="39"/>
    <d v="1900-02-06T06:00:00"/>
    <s v="Full"/>
    <s v="First 30"/>
    <s v="BT"/>
    <s v="No Fish"/>
    <x v="0"/>
    <m/>
    <m/>
    <m/>
    <x v="0"/>
  </r>
  <r>
    <n v="2020"/>
    <x v="39"/>
    <d v="1900-02-06T07:00:00"/>
    <s v="Full"/>
    <s v="First 30"/>
    <s v="BT"/>
    <d v="1899-12-30T07:03:39"/>
    <x v="1"/>
    <n v="68.599999999999994"/>
    <n v="634"/>
    <n v="11.68"/>
    <x v="2"/>
  </r>
  <r>
    <n v="2020"/>
    <x v="39"/>
    <d v="1900-02-06T08:00:00"/>
    <s v="Full"/>
    <s v="First 30"/>
    <s v="BT"/>
    <s v="No Fish"/>
    <x v="0"/>
    <m/>
    <m/>
    <m/>
    <x v="0"/>
  </r>
  <r>
    <n v="2020"/>
    <x v="39"/>
    <d v="1900-02-06T09:00:00"/>
    <s v="Full"/>
    <s v="First 30"/>
    <s v="BT"/>
    <s v="No Fish"/>
    <x v="0"/>
    <m/>
    <m/>
    <m/>
    <x v="0"/>
  </r>
  <r>
    <n v="2020"/>
    <x v="39"/>
    <d v="1900-02-06T10:00:00"/>
    <s v="Full"/>
    <s v="First 30"/>
    <s v="BT"/>
    <s v="No Fish"/>
    <x v="0"/>
    <m/>
    <m/>
    <m/>
    <x v="0"/>
  </r>
  <r>
    <n v="2020"/>
    <x v="39"/>
    <d v="1900-02-06T11:00:00"/>
    <s v="Full"/>
    <s v="First 30"/>
    <s v="BT"/>
    <s v="No Fish"/>
    <x v="0"/>
    <m/>
    <m/>
    <m/>
    <x v="0"/>
  </r>
  <r>
    <n v="2020"/>
    <x v="39"/>
    <d v="1900-02-06T12:00:00"/>
    <s v="Full"/>
    <s v="First 30"/>
    <s v="BT"/>
    <s v="No Fish"/>
    <x v="0"/>
    <m/>
    <m/>
    <m/>
    <x v="0"/>
  </r>
  <r>
    <n v="2020"/>
    <x v="39"/>
    <d v="1900-02-06T13:00:00"/>
    <s v="Full"/>
    <s v="First 30"/>
    <s v="BT"/>
    <s v="No Fish"/>
    <x v="0"/>
    <m/>
    <m/>
    <m/>
    <x v="0"/>
  </r>
  <r>
    <n v="2020"/>
    <x v="39"/>
    <d v="1900-02-06T14:00:00"/>
    <s v="Full"/>
    <s v="First 30"/>
    <s v="BT"/>
    <s v="No Fish"/>
    <x v="0"/>
    <m/>
    <m/>
    <m/>
    <x v="0"/>
  </r>
  <r>
    <n v="2020"/>
    <x v="39"/>
    <d v="1900-02-06T15:00:00"/>
    <s v="Full"/>
    <s v="First 30"/>
    <s v="BT"/>
    <s v="No Fish"/>
    <x v="0"/>
    <m/>
    <m/>
    <m/>
    <x v="0"/>
  </r>
  <r>
    <n v="2020"/>
    <x v="39"/>
    <d v="1900-02-06T16:00:00"/>
    <s v="Full"/>
    <s v="First 30"/>
    <s v="BT"/>
    <s v="No Fish"/>
    <x v="0"/>
    <m/>
    <m/>
    <m/>
    <x v="0"/>
  </r>
  <r>
    <n v="2020"/>
    <x v="39"/>
    <d v="1900-02-06T17:00:00"/>
    <s v="Full"/>
    <s v="First 30"/>
    <s v="BT"/>
    <s v="No Fish"/>
    <x v="0"/>
    <m/>
    <m/>
    <m/>
    <x v="0"/>
  </r>
  <r>
    <n v="2020"/>
    <x v="39"/>
    <d v="1900-02-06T18:00:00"/>
    <s v="Full"/>
    <s v="First 30"/>
    <s v="BT"/>
    <s v="No Fish"/>
    <x v="0"/>
    <m/>
    <m/>
    <m/>
    <x v="0"/>
  </r>
  <r>
    <n v="2020"/>
    <x v="39"/>
    <d v="1900-02-06T19:00:00"/>
    <s v="Full"/>
    <s v="First 30"/>
    <s v="BT"/>
    <s v="No Fish"/>
    <x v="0"/>
    <m/>
    <m/>
    <m/>
    <x v="0"/>
  </r>
  <r>
    <n v="2020"/>
    <x v="39"/>
    <d v="1900-02-06T20:00:00"/>
    <s v="Full"/>
    <s v="First 30"/>
    <s v="BT"/>
    <s v="No Fish"/>
    <x v="0"/>
    <m/>
    <m/>
    <m/>
    <x v="0"/>
  </r>
  <r>
    <n v="2020"/>
    <x v="39"/>
    <d v="1900-02-06T21:00:00"/>
    <s v="Full"/>
    <s v="First 30"/>
    <s v="BT"/>
    <d v="1899-12-30T21:02:51"/>
    <x v="1"/>
    <n v="69.3"/>
    <n v="506"/>
    <n v="10.64"/>
    <x v="1"/>
  </r>
  <r>
    <n v="2020"/>
    <x v="39"/>
    <d v="1900-02-06T21:00:00"/>
    <s v="Full"/>
    <s v="First 30"/>
    <s v="BT"/>
    <d v="1899-12-30T21:04:20"/>
    <x v="2"/>
    <n v="62.2"/>
    <n v="759"/>
    <n v="6.04"/>
    <x v="1"/>
  </r>
  <r>
    <n v="2020"/>
    <x v="39"/>
    <d v="1900-02-06T22:00:00"/>
    <s v="Full"/>
    <s v="First 30"/>
    <s v="BT"/>
    <d v="1899-12-30T22:00:05"/>
    <x v="2"/>
    <n v="65.400000000000006"/>
    <n v="11"/>
    <n v="15.1"/>
    <x v="1"/>
  </r>
  <r>
    <n v="2020"/>
    <x v="39"/>
    <d v="1899-12-30T22:00:00"/>
    <s v="Full"/>
    <s v="First 30"/>
    <s v="BT"/>
    <d v="1899-12-30T22:08:25"/>
    <x v="2"/>
    <n v="78.400000000000006"/>
    <n v="1492"/>
    <n v="10.24"/>
    <x v="1"/>
  </r>
  <r>
    <n v="2020"/>
    <x v="39"/>
    <d v="1900-02-06T23:00:00"/>
    <s v="Full"/>
    <s v="First 30"/>
    <s v="BT"/>
    <d v="1899-12-30T23:16:10"/>
    <x v="1"/>
    <n v="62.8"/>
    <n v="2861"/>
    <n v="13.38"/>
    <x v="1"/>
  </r>
  <r>
    <n v="2020"/>
    <x v="39"/>
    <d v="1900-02-06T23:00:00"/>
    <s v="Full"/>
    <s v="First 30"/>
    <s v="BT"/>
    <d v="1899-12-30T23:22:27"/>
    <x v="2"/>
    <n v="67.900000000000006"/>
    <n v="3970"/>
    <n v="9.52"/>
    <x v="1"/>
  </r>
  <r>
    <n v="2020"/>
    <x v="40"/>
    <d v="1899-12-30T00:00:00"/>
    <s v="Full"/>
    <s v="First 30"/>
    <s v="AS"/>
    <d v="1899-12-30T00:08:23"/>
    <x v="2"/>
    <n v="65.099999999999994"/>
    <n v="1486"/>
    <n v="6.3"/>
    <x v="1"/>
  </r>
  <r>
    <n v="2020"/>
    <x v="40"/>
    <d v="1899-12-30T00:00:00"/>
    <s v="Full"/>
    <s v="First 30"/>
    <s v="AS"/>
    <d v="1899-12-30T00:16:07"/>
    <x v="2"/>
    <n v="73"/>
    <n v="2860"/>
    <n v="15.24"/>
    <x v="1"/>
  </r>
  <r>
    <n v="2020"/>
    <x v="40"/>
    <d v="1899-12-30T00:00:00"/>
    <s v="Full"/>
    <s v="First 30"/>
    <s v="AS"/>
    <d v="1899-12-30T00:17:35"/>
    <x v="2"/>
    <n v="64.5"/>
    <n v="3108"/>
    <n v="5.38"/>
    <x v="1"/>
  </r>
  <r>
    <n v="2020"/>
    <x v="40"/>
    <d v="1899-12-30T00:00:00"/>
    <s v="Full"/>
    <s v="First 30"/>
    <s v="AS"/>
    <d v="1899-12-30T00:27:08"/>
    <x v="2"/>
    <n v="61"/>
    <n v="4810"/>
    <n v="13.67"/>
    <x v="1"/>
  </r>
  <r>
    <n v="2020"/>
    <x v="40"/>
    <d v="1899-12-30T01:00:00"/>
    <s v="Full"/>
    <s v="First 30"/>
    <s v="AS"/>
    <s v="No Fish"/>
    <x v="0"/>
    <m/>
    <m/>
    <m/>
    <x v="0"/>
  </r>
  <r>
    <n v="2020"/>
    <x v="40"/>
    <d v="1899-12-30T02:00:00"/>
    <s v="Full"/>
    <s v="First 30"/>
    <s v="AS"/>
    <s v="No Fish"/>
    <x v="0"/>
    <m/>
    <m/>
    <m/>
    <x v="0"/>
  </r>
  <r>
    <n v="2020"/>
    <x v="40"/>
    <d v="1899-12-30T03:00:00"/>
    <s v="Full"/>
    <s v="First 30"/>
    <s v="AS"/>
    <d v="1899-12-30T03:23:40"/>
    <x v="2"/>
    <n v="65.7"/>
    <n v="4185"/>
    <n v="2.78"/>
    <x v="2"/>
  </r>
  <r>
    <n v="2020"/>
    <x v="40"/>
    <d v="1899-12-30T04:00:00"/>
    <s v="Full"/>
    <s v="First 30"/>
    <s v="AS"/>
    <d v="1899-12-30T04:22:24"/>
    <x v="2"/>
    <n v="69.599999999999994"/>
    <n v="3966"/>
    <n v="15.85"/>
    <x v="1"/>
  </r>
  <r>
    <n v="2020"/>
    <x v="40"/>
    <d v="1899-12-30T05:00:00"/>
    <s v="Full"/>
    <s v="First 30"/>
    <s v="AS"/>
    <d v="1899-12-30T05:04:26"/>
    <x v="2"/>
    <n v="36.799999999999997"/>
    <n v="773"/>
    <n v="4.8"/>
    <x v="1"/>
  </r>
  <r>
    <n v="2020"/>
    <x v="40"/>
    <d v="1899-12-30T06:00:00"/>
    <s v="Full"/>
    <s v="First 30"/>
    <s v="AS"/>
    <d v="1899-12-30T06:20:38"/>
    <x v="1"/>
    <n v="32.9"/>
    <n v="3644"/>
    <n v="8.6199999999999992"/>
    <x v="1"/>
  </r>
  <r>
    <n v="2020"/>
    <x v="40"/>
    <d v="1899-12-30T07:00:00"/>
    <s v="Full"/>
    <s v="First 30"/>
    <s v="AS"/>
    <s v="No Fish"/>
    <x v="0"/>
    <m/>
    <m/>
    <m/>
    <x v="0"/>
  </r>
  <r>
    <n v="2020"/>
    <x v="40"/>
    <d v="1899-12-30T08:00:00"/>
    <s v="Full"/>
    <s v="First 30"/>
    <s v="AS"/>
    <s v="No Fish"/>
    <x v="0"/>
    <m/>
    <m/>
    <m/>
    <x v="0"/>
  </r>
  <r>
    <n v="2020"/>
    <x v="40"/>
    <d v="1899-12-30T09:00:00"/>
    <s v="Full"/>
    <s v="First 30"/>
    <s v="AS"/>
    <s v="No Fish"/>
    <x v="0"/>
    <m/>
    <m/>
    <m/>
    <x v="0"/>
  </r>
  <r>
    <n v="2020"/>
    <x v="40"/>
    <d v="1899-12-30T10:00:00"/>
    <s v="Full"/>
    <s v="First 30"/>
    <s v="AS"/>
    <d v="1899-12-30T10:04:21"/>
    <x v="1"/>
    <n v="84.8"/>
    <n v="768"/>
    <n v="17.100000000000001"/>
    <x v="1"/>
  </r>
  <r>
    <n v="2020"/>
    <x v="40"/>
    <d v="1899-12-30T11:00:00"/>
    <s v="Full"/>
    <s v="First 30"/>
    <s v="AS"/>
    <s v="No Fish"/>
    <x v="0"/>
    <m/>
    <m/>
    <m/>
    <x v="0"/>
  </r>
  <r>
    <n v="2020"/>
    <x v="40"/>
    <d v="1899-12-30T12:00:00"/>
    <s v="Full"/>
    <s v="First 30"/>
    <s v="AS"/>
    <s v="No Fish"/>
    <x v="0"/>
    <m/>
    <m/>
    <m/>
    <x v="0"/>
  </r>
  <r>
    <n v="2020"/>
    <x v="40"/>
    <d v="1899-12-30T13:00:00"/>
    <s v="Full"/>
    <s v="First 30"/>
    <s v="AS"/>
    <s v="No Fish"/>
    <x v="0"/>
    <m/>
    <m/>
    <m/>
    <x v="0"/>
  </r>
  <r>
    <n v="2020"/>
    <x v="40"/>
    <d v="1899-12-30T14:00:00"/>
    <s v="Full"/>
    <s v="First 30"/>
    <s v="AS"/>
    <s v="No Fish"/>
    <x v="0"/>
    <m/>
    <m/>
    <m/>
    <x v="0"/>
  </r>
  <r>
    <n v="2020"/>
    <x v="40"/>
    <d v="1899-12-30T15:00:00"/>
    <s v="Full"/>
    <s v="First 30"/>
    <s v="AS"/>
    <s v="No Fish"/>
    <x v="0"/>
    <m/>
    <m/>
    <m/>
    <x v="0"/>
  </r>
  <r>
    <n v="2020"/>
    <x v="40"/>
    <d v="1899-12-30T16:00:00"/>
    <s v="Full"/>
    <s v="First 30"/>
    <s v="AS"/>
    <s v="No Fish"/>
    <x v="0"/>
    <m/>
    <m/>
    <m/>
    <x v="0"/>
  </r>
  <r>
    <n v="2020"/>
    <x v="40"/>
    <d v="1899-12-30T17:00:00"/>
    <s v="Full"/>
    <s v="First 30"/>
    <s v="AS"/>
    <s v="No Fish"/>
    <x v="0"/>
    <m/>
    <m/>
    <m/>
    <x v="0"/>
  </r>
  <r>
    <n v="2020"/>
    <x v="40"/>
    <d v="1899-12-30T18:00:00"/>
    <s v="Full"/>
    <s v="First 30"/>
    <s v="AS"/>
    <s v="No Fish"/>
    <x v="0"/>
    <m/>
    <m/>
    <m/>
    <x v="0"/>
  </r>
  <r>
    <n v="2020"/>
    <x v="40"/>
    <d v="1899-12-30T19:00:00"/>
    <s v="Full"/>
    <s v="First 30"/>
    <s v="AS"/>
    <s v="No Fish"/>
    <x v="0"/>
    <m/>
    <m/>
    <m/>
    <x v="0"/>
  </r>
  <r>
    <n v="2020"/>
    <x v="40"/>
    <d v="1899-12-30T20:00:00"/>
    <s v="Full"/>
    <s v="First 30"/>
    <s v="AS"/>
    <d v="1899-12-30T20:02:51"/>
    <x v="1"/>
    <n v="67.599999999999994"/>
    <n v="507"/>
    <n v="6.26"/>
    <x v="1"/>
  </r>
  <r>
    <n v="2020"/>
    <x v="40"/>
    <d v="1899-12-30T20:00:00"/>
    <s v="Full"/>
    <s v="First 30"/>
    <s v="AS"/>
    <d v="1899-12-30T20:24:38"/>
    <x v="2"/>
    <n v="49.7"/>
    <n v="4366"/>
    <n v="11.61"/>
    <x v="1"/>
  </r>
  <r>
    <n v="2020"/>
    <x v="40"/>
    <d v="1899-12-30T21:00:00"/>
    <s v="Full"/>
    <s v="First 30"/>
    <s v="AS"/>
    <d v="1899-12-30T21:11:59"/>
    <x v="1"/>
    <n v="62.8"/>
    <n v="2123"/>
    <n v="8.09"/>
    <x v="1"/>
  </r>
  <r>
    <n v="2020"/>
    <x v="40"/>
    <d v="1899-12-30T22:00:00"/>
    <s v="Full"/>
    <s v="First 30"/>
    <s v="AS"/>
    <s v="No Fish"/>
    <x v="0"/>
    <m/>
    <m/>
    <m/>
    <x v="0"/>
  </r>
  <r>
    <n v="2020"/>
    <x v="40"/>
    <d v="1899-12-30T23:00:00"/>
    <s v="Full"/>
    <s v="First 30"/>
    <s v="AS"/>
    <d v="1899-12-30T23:04:03"/>
    <x v="1"/>
    <n v="52.7"/>
    <n v="705"/>
    <n v="15.08"/>
    <x v="1"/>
  </r>
  <r>
    <n v="2020"/>
    <x v="41"/>
    <d v="1899-12-31T00:00:00"/>
    <s v="Full"/>
    <s v="First 30"/>
    <s v="AS"/>
    <d v="1899-12-30T00:11:17"/>
    <x v="2"/>
    <n v="67.7"/>
    <n v="1984"/>
    <n v="10.1"/>
    <x v="1"/>
  </r>
  <r>
    <n v="2020"/>
    <x v="41"/>
    <d v="1899-12-31T01:00:00"/>
    <s v="Full"/>
    <s v="First 30"/>
    <s v="AS"/>
    <s v="No Fish"/>
    <x v="0"/>
    <m/>
    <m/>
    <m/>
    <x v="0"/>
  </r>
  <r>
    <n v="2020"/>
    <x v="41"/>
    <d v="1899-12-31T02:00:00"/>
    <s v="Full"/>
    <s v="First 30"/>
    <s v="AS"/>
    <s v="No Fish"/>
    <x v="0"/>
    <m/>
    <m/>
    <m/>
    <x v="0"/>
  </r>
  <r>
    <n v="2020"/>
    <x v="41"/>
    <d v="1899-12-31T03:00:00"/>
    <s v="Full"/>
    <s v="First 30"/>
    <s v="AS"/>
    <d v="1899-12-30T04:22:26"/>
    <x v="2"/>
    <n v="62.6"/>
    <n v="3968"/>
    <n v="6.68"/>
    <x v="1"/>
  </r>
  <r>
    <n v="2020"/>
    <x v="41"/>
    <d v="1899-12-31T04:00:00"/>
    <s v="Full"/>
    <s v="First 30"/>
    <s v="AS"/>
    <d v="1899-12-30T05:09:00"/>
    <x v="2"/>
    <n v="61.9"/>
    <n v="1578"/>
    <n v="12.66"/>
    <x v="1"/>
  </r>
  <r>
    <n v="2020"/>
    <x v="41"/>
    <d v="1899-12-31T05:00:00"/>
    <s v="Full"/>
    <s v="First 30"/>
    <s v="AS"/>
    <d v="1899-12-30T05:06:12"/>
    <x v="2"/>
    <n v="66.400000000000006"/>
    <n v="2861"/>
    <n v="12.35"/>
    <x v="1"/>
  </r>
  <r>
    <n v="2020"/>
    <x v="41"/>
    <d v="1899-12-31T06:00:00"/>
    <s v="Full"/>
    <s v="First 30"/>
    <s v="AS"/>
    <s v="No Fish"/>
    <x v="0"/>
    <m/>
    <m/>
    <m/>
    <x v="0"/>
  </r>
  <r>
    <n v="2020"/>
    <x v="41"/>
    <d v="1899-12-31T07:00:00"/>
    <s v="Full"/>
    <s v="First 30"/>
    <s v="AS"/>
    <s v="No Fish"/>
    <x v="0"/>
    <m/>
    <m/>
    <m/>
    <x v="0"/>
  </r>
  <r>
    <n v="2020"/>
    <x v="41"/>
    <d v="1899-12-31T08:00:00"/>
    <s v="Full"/>
    <s v="First 30"/>
    <s v="AS"/>
    <s v="No Fish"/>
    <x v="0"/>
    <m/>
    <m/>
    <m/>
    <x v="0"/>
  </r>
  <r>
    <n v="2020"/>
    <x v="41"/>
    <d v="1899-12-31T09:00:00"/>
    <s v="Full"/>
    <s v="First 30"/>
    <s v="AS"/>
    <d v="1899-12-30T09:03:24"/>
    <x v="2"/>
    <n v="69.8"/>
    <n v="604"/>
    <n v="9.94"/>
    <x v="1"/>
  </r>
  <r>
    <n v="2020"/>
    <x v="41"/>
    <d v="1899-12-31T09:00:00"/>
    <s v="Full"/>
    <s v="First 30"/>
    <s v="AS"/>
    <d v="1899-12-30T09:03:27"/>
    <x v="2"/>
    <n v="65.599999999999994"/>
    <n v="613"/>
    <n v="10.25"/>
    <x v="1"/>
  </r>
  <r>
    <n v="2020"/>
    <x v="41"/>
    <d v="1899-12-31T10:00:00"/>
    <s v="Full"/>
    <s v="First 30"/>
    <s v="AS"/>
    <s v="No Fish"/>
    <x v="0"/>
    <m/>
    <m/>
    <m/>
    <x v="0"/>
  </r>
  <r>
    <n v="2020"/>
    <x v="41"/>
    <d v="1899-12-31T11:00:00"/>
    <s v="Full"/>
    <s v="First 30"/>
    <s v="AS"/>
    <s v="No Fish"/>
    <x v="0"/>
    <m/>
    <m/>
    <m/>
    <x v="0"/>
  </r>
  <r>
    <n v="2020"/>
    <x v="41"/>
    <d v="1899-12-31T12:00:00"/>
    <s v="Full"/>
    <s v="First 30"/>
    <s v="AS"/>
    <s v="No Fish"/>
    <x v="0"/>
    <m/>
    <m/>
    <m/>
    <x v="0"/>
  </r>
  <r>
    <n v="2020"/>
    <x v="41"/>
    <d v="1899-12-31T13:00:00"/>
    <s v="Full"/>
    <s v="First 30"/>
    <s v="AS"/>
    <s v="No Fish"/>
    <x v="0"/>
    <m/>
    <m/>
    <m/>
    <x v="0"/>
  </r>
  <r>
    <n v="2020"/>
    <x v="42"/>
    <s v="No Data"/>
    <s v="No Data"/>
    <s v="No Data"/>
    <m/>
    <s v="No Data"/>
    <x v="0"/>
    <m/>
    <m/>
    <m/>
    <x v="0"/>
  </r>
  <r>
    <n v="2020"/>
    <x v="43"/>
    <s v="No Data"/>
    <s v="No Data"/>
    <s v="No Data"/>
    <m/>
    <s v="No Data"/>
    <x v="0"/>
    <m/>
    <m/>
    <m/>
    <x v="0"/>
  </r>
  <r>
    <n v="2020"/>
    <x v="44"/>
    <s v="No Data"/>
    <s v="No Data"/>
    <s v="No Data"/>
    <m/>
    <s v="No Data"/>
    <x v="0"/>
    <m/>
    <m/>
    <m/>
    <x v="0"/>
  </r>
  <r>
    <n v="2020"/>
    <x v="45"/>
    <s v="No Data"/>
    <s v="No Data"/>
    <s v="No Data"/>
    <m/>
    <s v="No Data"/>
    <x v="0"/>
    <m/>
    <m/>
    <m/>
    <x v="0"/>
  </r>
  <r>
    <n v="2020"/>
    <x v="46"/>
    <s v="No Data"/>
    <s v="No Data"/>
    <s v="No Data"/>
    <m/>
    <s v="No Data"/>
    <x v="0"/>
    <m/>
    <m/>
    <m/>
    <x v="0"/>
  </r>
  <r>
    <n v="2020"/>
    <x v="47"/>
    <s v="No Data"/>
    <s v="No Data"/>
    <s v="No Data"/>
    <m/>
    <s v="No Data"/>
    <x v="0"/>
    <m/>
    <m/>
    <m/>
    <x v="0"/>
  </r>
  <r>
    <n v="2020"/>
    <x v="48"/>
    <s v="No Data"/>
    <s v="No Data"/>
    <s v="No Data"/>
    <m/>
    <s v="No Data"/>
    <x v="0"/>
    <m/>
    <m/>
    <m/>
    <x v="0"/>
  </r>
  <r>
    <n v="2020"/>
    <x v="49"/>
    <s v="No Data"/>
    <s v="No Data"/>
    <s v="No Data"/>
    <m/>
    <s v="No Data"/>
    <x v="0"/>
    <m/>
    <m/>
    <m/>
    <x v="0"/>
  </r>
  <r>
    <n v="2020"/>
    <x v="50"/>
    <s v="No Data"/>
    <s v="No Data"/>
    <s v="No Data"/>
    <m/>
    <s v="No Data"/>
    <x v="0"/>
    <m/>
    <m/>
    <m/>
    <x v="0"/>
  </r>
  <r>
    <n v="2020"/>
    <x v="51"/>
    <s v="No Data"/>
    <s v="No Data"/>
    <s v="No Data"/>
    <m/>
    <s v="No Data"/>
    <x v="0"/>
    <m/>
    <m/>
    <m/>
    <x v="0"/>
  </r>
  <r>
    <n v="2020"/>
    <x v="52"/>
    <s v="No Data"/>
    <s v="No Data"/>
    <s v="No Data"/>
    <m/>
    <s v="No Data"/>
    <x v="0"/>
    <m/>
    <m/>
    <m/>
    <x v="0"/>
  </r>
  <r>
    <n v="2020"/>
    <x v="53"/>
    <s v="No Data"/>
    <s v="No Data"/>
    <s v="No Data"/>
    <m/>
    <s v="No Data"/>
    <x v="0"/>
    <m/>
    <m/>
    <m/>
    <x v="0"/>
  </r>
  <r>
    <n v="2020"/>
    <x v="54"/>
    <s v="No Data"/>
    <s v="No Data"/>
    <s v="No Data"/>
    <m/>
    <s v="No Data"/>
    <x v="0"/>
    <m/>
    <m/>
    <m/>
    <x v="0"/>
  </r>
  <r>
    <n v="2020"/>
    <x v="55"/>
    <s v="No Data"/>
    <s v="No Data"/>
    <s v="No Data"/>
    <m/>
    <s v="No Data"/>
    <x v="0"/>
    <m/>
    <m/>
    <m/>
    <x v="0"/>
  </r>
  <r>
    <n v="2020"/>
    <x v="56"/>
    <s v="No Data"/>
    <s v="No Data"/>
    <s v="No Data"/>
    <m/>
    <s v="No Data"/>
    <x v="0"/>
    <m/>
    <m/>
    <m/>
    <x v="0"/>
  </r>
  <r>
    <n v="2020"/>
    <x v="57"/>
    <s v="No Data"/>
    <s v="No Data"/>
    <s v="No Data"/>
    <m/>
    <s v="No Data"/>
    <x v="0"/>
    <m/>
    <m/>
    <m/>
    <x v="0"/>
  </r>
  <r>
    <n v="2020"/>
    <x v="58"/>
    <s v="No Data"/>
    <s v="No Data"/>
    <s v="No Data"/>
    <m/>
    <s v="No Data"/>
    <x v="0"/>
    <m/>
    <m/>
    <m/>
    <x v="0"/>
  </r>
  <r>
    <n v="2020"/>
    <x v="59"/>
    <s v="No Data"/>
    <s v="No Data"/>
    <s v="No Data"/>
    <m/>
    <s v="No Data"/>
    <x v="0"/>
    <m/>
    <m/>
    <m/>
    <x v="0"/>
  </r>
  <r>
    <n v="2020"/>
    <x v="60"/>
    <s v="No Data"/>
    <s v="No Data"/>
    <s v="No Data"/>
    <m/>
    <s v="No Data"/>
    <x v="0"/>
    <m/>
    <m/>
    <m/>
    <x v="0"/>
  </r>
  <r>
    <n v="2020"/>
    <x v="61"/>
    <s v="No Data"/>
    <s v="No Data"/>
    <s v="No Data"/>
    <m/>
    <s v="No Data"/>
    <x v="0"/>
    <m/>
    <m/>
    <m/>
    <x v="0"/>
  </r>
  <r>
    <n v="2020"/>
    <x v="62"/>
    <d v="1899-12-30T12:23:00"/>
    <s v="Partial"/>
    <s v="No Data"/>
    <s v="BT"/>
    <s v="No Fish"/>
    <x v="0"/>
    <m/>
    <m/>
    <m/>
    <x v="0"/>
  </r>
  <r>
    <n v="2020"/>
    <x v="62"/>
    <d v="1900-01-01T13:00:00"/>
    <s v="Full"/>
    <s v="First 30"/>
    <s v="BT"/>
    <s v="No Fish"/>
    <x v="0"/>
    <m/>
    <m/>
    <m/>
    <x v="0"/>
  </r>
  <r>
    <n v="2020"/>
    <x v="62"/>
    <d v="1900-01-01T14:00:00"/>
    <s v="Full"/>
    <s v="First 30"/>
    <s v="BT"/>
    <s v="No Fish"/>
    <x v="0"/>
    <m/>
    <m/>
    <m/>
    <x v="0"/>
  </r>
  <r>
    <n v="2020"/>
    <x v="62"/>
    <d v="1900-01-01T15:00:00"/>
    <s v="Full"/>
    <s v="First 30"/>
    <s v="BT"/>
    <s v="No Fish"/>
    <x v="0"/>
    <m/>
    <m/>
    <m/>
    <x v="0"/>
  </r>
  <r>
    <n v="2020"/>
    <x v="62"/>
    <d v="1900-01-01T16:00:00"/>
    <s v="Full"/>
    <s v="First 30"/>
    <s v="BT"/>
    <s v="No Fish"/>
    <x v="0"/>
    <m/>
    <m/>
    <m/>
    <x v="0"/>
  </r>
  <r>
    <n v="2020"/>
    <x v="62"/>
    <d v="1900-01-01T17:00:00"/>
    <s v="Full"/>
    <s v="First 30"/>
    <s v="BT"/>
    <s v="No Fish"/>
    <x v="0"/>
    <m/>
    <m/>
    <m/>
    <x v="0"/>
  </r>
  <r>
    <n v="2020"/>
    <x v="62"/>
    <d v="1900-01-01T18:00:00"/>
    <s v="Full"/>
    <s v="First 30"/>
    <s v="BT"/>
    <s v="No Fish"/>
    <x v="0"/>
    <m/>
    <m/>
    <m/>
    <x v="0"/>
  </r>
  <r>
    <n v="2020"/>
    <x v="62"/>
    <d v="1900-01-01T19:00:00"/>
    <s v="Full"/>
    <s v="First 30"/>
    <s v="BT"/>
    <d v="1899-12-30T19:10:21"/>
    <x v="2"/>
    <n v="53.8"/>
    <n v="1779"/>
    <n v="13.52"/>
    <x v="1"/>
  </r>
  <r>
    <n v="2020"/>
    <x v="62"/>
    <d v="1900-01-01T20:00:00"/>
    <s v="Full"/>
    <s v="First 30"/>
    <s v="BT"/>
    <d v="1899-12-30T20:23:22"/>
    <x v="2"/>
    <n v="72.400000000000006"/>
    <n v="4011"/>
    <n v="13.51"/>
    <x v="1"/>
  </r>
  <r>
    <n v="2020"/>
    <x v="62"/>
    <d v="1900-01-01T20:00:00"/>
    <s v="Full"/>
    <s v="First 30"/>
    <s v="BT"/>
    <d v="1899-12-30T20:23:22"/>
    <x v="2"/>
    <n v="71.400000000000006"/>
    <n v="4010"/>
    <n v="13.59"/>
    <x v="1"/>
  </r>
  <r>
    <n v="2020"/>
    <x v="62"/>
    <d v="1900-01-01T21:00:00"/>
    <s v="Full"/>
    <s v="First 30"/>
    <s v="BT"/>
    <d v="1899-12-30T21:07:41"/>
    <x v="2"/>
    <n v="59.7"/>
    <n v="1302"/>
    <n v="19.32"/>
    <x v="1"/>
  </r>
  <r>
    <n v="2020"/>
    <x v="62"/>
    <d v="1900-01-01T21:00:00"/>
    <s v="Full"/>
    <s v="First 30"/>
    <s v="BT"/>
    <d v="1899-12-30T21:09:21"/>
    <x v="2"/>
    <n v="55.7"/>
    <n v="1593"/>
    <n v="15.46"/>
    <x v="1"/>
  </r>
  <r>
    <n v="2020"/>
    <x v="62"/>
    <d v="1900-01-01T21:00:00"/>
    <s v="Full"/>
    <s v="First 30"/>
    <s v="BT"/>
    <d v="1899-12-30T21:20:13"/>
    <x v="2"/>
    <n v="70.400000000000006"/>
    <n v="3461"/>
    <n v="5.86"/>
    <x v="1"/>
  </r>
  <r>
    <n v="2020"/>
    <x v="62"/>
    <d v="1900-01-01T21:00:00"/>
    <s v="Full"/>
    <s v="First 30"/>
    <s v="BT"/>
    <d v="1899-12-30T21:24:24"/>
    <x v="2"/>
    <n v="63.9"/>
    <n v="4183"/>
    <n v="5.82"/>
    <x v="1"/>
  </r>
  <r>
    <n v="2020"/>
    <x v="62"/>
    <d v="1900-01-01T21:00:00"/>
    <s v="Full"/>
    <s v="First 30"/>
    <s v="BT"/>
    <d v="1899-12-30T21:29:40"/>
    <x v="2"/>
    <n v="72.7"/>
    <n v="5080"/>
    <n v="17.91"/>
    <x v="1"/>
  </r>
  <r>
    <n v="2020"/>
    <x v="62"/>
    <d v="1900-01-01T22:00:00"/>
    <s v="Full"/>
    <s v="First 30"/>
    <s v="BT"/>
    <d v="1899-12-30T22:06:19"/>
    <x v="2"/>
    <n v="60.5"/>
    <n v="1077"/>
    <n v="15.69"/>
    <x v="1"/>
  </r>
  <r>
    <n v="2020"/>
    <x v="62"/>
    <d v="1900-01-01T22:00:00"/>
    <s v="Full"/>
    <s v="First 30"/>
    <s v="BT"/>
    <d v="1899-12-30T22:09:00"/>
    <x v="2"/>
    <n v="56"/>
    <n v="1543"/>
    <n v="2.9"/>
    <x v="1"/>
  </r>
  <r>
    <n v="2020"/>
    <x v="62"/>
    <d v="1900-01-01T22:00:00"/>
    <s v="Full"/>
    <s v="First 30"/>
    <s v="BT"/>
    <d v="1899-12-30T22:29:30"/>
    <x v="2"/>
    <n v="67.7"/>
    <n v="5063"/>
    <n v="10.54"/>
    <x v="1"/>
  </r>
  <r>
    <n v="2020"/>
    <x v="62"/>
    <d v="1900-01-01T23:00:00"/>
    <s v="Full"/>
    <s v="First 30"/>
    <s v="BT"/>
    <d v="1899-12-30T23:05:21"/>
    <x v="1"/>
    <n v="68.599999999999994"/>
    <n v="907"/>
    <n v="10.16"/>
    <x v="1"/>
  </r>
  <r>
    <n v="2020"/>
    <x v="62"/>
    <d v="1900-01-01T23:00:00"/>
    <s v="Full"/>
    <s v="First 30"/>
    <s v="BT"/>
    <d v="1899-12-30T23:10:54"/>
    <x v="2"/>
    <n v="73.3"/>
    <n v="1861"/>
    <n v="2.92"/>
    <x v="1"/>
  </r>
  <r>
    <n v="2020"/>
    <x v="63"/>
    <d v="1900-01-02T00:00:00"/>
    <s v="Full"/>
    <s v="First 30"/>
    <s v="BT"/>
    <d v="1899-12-30T00:21:35"/>
    <x v="2"/>
    <n v="65.900000000000006"/>
    <n v="3689"/>
    <n v="19.11"/>
    <x v="1"/>
  </r>
  <r>
    <n v="2020"/>
    <x v="63"/>
    <d v="1900-01-02T00:00:00"/>
    <s v="Full"/>
    <s v="First 30"/>
    <s v="BT"/>
    <d v="1899-12-30T00:23:40"/>
    <x v="2"/>
    <n v="59.9"/>
    <n v="4040"/>
    <n v="20.49"/>
    <x v="1"/>
  </r>
  <r>
    <n v="2020"/>
    <x v="63"/>
    <d v="1900-01-02T01:00:00"/>
    <s v="Full"/>
    <s v="First 30"/>
    <s v="BT"/>
    <s v="No Fish"/>
    <x v="0"/>
    <m/>
    <m/>
    <m/>
    <x v="0"/>
  </r>
  <r>
    <n v="2020"/>
    <x v="63"/>
    <d v="1900-01-02T02:00:00"/>
    <s v="Full"/>
    <s v="First 30"/>
    <s v="BT"/>
    <d v="1899-12-30T02:02:12"/>
    <x v="2"/>
    <n v="55.6"/>
    <n v="368"/>
    <n v="19.59"/>
    <x v="1"/>
  </r>
  <r>
    <n v="2020"/>
    <x v="63"/>
    <d v="1900-01-02T03:00:00"/>
    <s v="Full"/>
    <s v="First 30"/>
    <s v="BT"/>
    <d v="1899-12-30T03:11:46"/>
    <x v="2"/>
    <n v="60.5"/>
    <n v="2027"/>
    <n v="21.49"/>
    <x v="1"/>
  </r>
  <r>
    <n v="2020"/>
    <x v="63"/>
    <d v="1900-01-02T03:00:00"/>
    <s v="Full"/>
    <s v="First 30"/>
    <s v="BT"/>
    <d v="1899-12-30T03:18:10"/>
    <x v="1"/>
    <n v="61.9"/>
    <n v="3123"/>
    <n v="19.07"/>
    <x v="1"/>
  </r>
  <r>
    <n v="2020"/>
    <x v="63"/>
    <d v="1900-01-02T04:00:00"/>
    <s v="Full"/>
    <s v="First 30"/>
    <s v="BT"/>
    <d v="1899-12-30T04:14:55"/>
    <x v="2"/>
    <n v="76.7"/>
    <n v="2563"/>
    <n v="7.55"/>
    <x v="1"/>
  </r>
  <r>
    <n v="2020"/>
    <x v="63"/>
    <d v="1900-01-02T04:00:00"/>
    <s v="Full"/>
    <s v="First 30"/>
    <s v="BT"/>
    <d v="1899-12-30T04:15:53"/>
    <x v="1"/>
    <n v="76.8"/>
    <n v="2734"/>
    <n v="12.79"/>
    <x v="1"/>
  </r>
  <r>
    <n v="2020"/>
    <x v="63"/>
    <d v="1900-01-02T05:00:00"/>
    <s v="Full"/>
    <s v="First 30"/>
    <s v="BT"/>
    <s v="No Fish"/>
    <x v="0"/>
    <m/>
    <m/>
    <m/>
    <x v="0"/>
  </r>
  <r>
    <n v="2020"/>
    <x v="63"/>
    <d v="1900-01-02T06:00:00"/>
    <s v="Full"/>
    <s v="First 30"/>
    <s v="BT"/>
    <d v="1899-12-30T06:07:17"/>
    <x v="2"/>
    <n v="71.099999999999994"/>
    <n v="1249"/>
    <n v="8.89"/>
    <x v="1"/>
  </r>
  <r>
    <n v="2020"/>
    <x v="63"/>
    <d v="1900-01-02T07:00:00"/>
    <s v="Full"/>
    <s v="First 30"/>
    <s v="BT"/>
    <s v="No Fish"/>
    <x v="0"/>
    <m/>
    <m/>
    <m/>
    <x v="0"/>
  </r>
  <r>
    <n v="2020"/>
    <x v="63"/>
    <d v="1900-01-02T08:00:00"/>
    <s v="Full"/>
    <s v="First 30"/>
    <s v="BT"/>
    <s v="No Fish"/>
    <x v="0"/>
    <m/>
    <m/>
    <m/>
    <x v="0"/>
  </r>
  <r>
    <n v="2020"/>
    <x v="63"/>
    <d v="1900-01-02T09:00:00"/>
    <s v="Full"/>
    <s v="First 30"/>
    <s v="BT"/>
    <s v="No Fish"/>
    <x v="0"/>
    <m/>
    <m/>
    <m/>
    <x v="0"/>
  </r>
  <r>
    <n v="2020"/>
    <x v="63"/>
    <d v="1900-01-02T10:00:00"/>
    <s v="Full"/>
    <s v="First 30"/>
    <s v="BT"/>
    <s v="No Fish"/>
    <x v="0"/>
    <m/>
    <m/>
    <m/>
    <x v="0"/>
  </r>
  <r>
    <n v="2020"/>
    <x v="63"/>
    <d v="1900-01-02T11:00:00"/>
    <s v="Full"/>
    <s v="First 30"/>
    <s v="BT"/>
    <s v="No Fish"/>
    <x v="0"/>
    <m/>
    <m/>
    <m/>
    <x v="0"/>
  </r>
  <r>
    <n v="2020"/>
    <x v="63"/>
    <d v="1900-01-02T12:00:00"/>
    <s v="Full"/>
    <s v="First 30"/>
    <s v="BT"/>
    <s v="No Fish"/>
    <x v="0"/>
    <m/>
    <m/>
    <m/>
    <x v="0"/>
  </r>
  <r>
    <n v="2020"/>
    <x v="63"/>
    <d v="1900-01-02T13:00:00"/>
    <s v="Full"/>
    <s v="First 30"/>
    <s v="BT"/>
    <s v="No Fish"/>
    <x v="0"/>
    <m/>
    <m/>
    <m/>
    <x v="0"/>
  </r>
  <r>
    <n v="2020"/>
    <x v="63"/>
    <d v="1900-01-02T14:00:00"/>
    <s v="Full"/>
    <s v="First 30"/>
    <s v="BT"/>
    <s v="No Fish"/>
    <x v="0"/>
    <m/>
    <m/>
    <m/>
    <x v="0"/>
  </r>
  <r>
    <n v="2020"/>
    <x v="63"/>
    <d v="1900-01-02T15:00:00"/>
    <s v="Full"/>
    <s v="First 30"/>
    <s v="BT"/>
    <s v="No Fish"/>
    <x v="0"/>
    <m/>
    <m/>
    <m/>
    <x v="0"/>
  </r>
  <r>
    <n v="2020"/>
    <x v="63"/>
    <d v="1900-01-02T16:00:00"/>
    <s v="Full"/>
    <s v="First 30"/>
    <s v="BT"/>
    <s v="No Fish"/>
    <x v="0"/>
    <m/>
    <m/>
    <m/>
    <x v="0"/>
  </r>
  <r>
    <n v="2020"/>
    <x v="63"/>
    <d v="1900-01-02T17:00:00"/>
    <s v="Full"/>
    <s v="First 30"/>
    <s v="BT"/>
    <s v="No Fish"/>
    <x v="0"/>
    <m/>
    <m/>
    <m/>
    <x v="0"/>
  </r>
  <r>
    <n v="2020"/>
    <x v="63"/>
    <d v="1900-01-02T18:00:00"/>
    <s v="Full"/>
    <s v="First 30"/>
    <s v="BT"/>
    <s v="No Fish"/>
    <x v="0"/>
    <m/>
    <m/>
    <m/>
    <x v="0"/>
  </r>
  <r>
    <n v="2020"/>
    <x v="63"/>
    <d v="1900-01-02T19:00:00"/>
    <s v="Full"/>
    <s v="First 30"/>
    <s v="BT"/>
    <d v="1899-12-30T19:11:56"/>
    <x v="2"/>
    <n v="60.5"/>
    <n v="2051"/>
    <n v="14.39"/>
    <x v="1"/>
  </r>
  <r>
    <n v="2020"/>
    <x v="63"/>
    <d v="1900-01-02T20:00:00"/>
    <s v="Full"/>
    <s v="First 30"/>
    <s v="BT"/>
    <s v="No Fish"/>
    <x v="0"/>
    <m/>
    <m/>
    <m/>
    <x v="0"/>
  </r>
  <r>
    <n v="2020"/>
    <x v="63"/>
    <d v="1900-01-02T21:00:00"/>
    <s v="Full"/>
    <s v="First 30"/>
    <s v="BT"/>
    <d v="1899-12-30T21:13:29"/>
    <x v="2"/>
    <n v="54.5"/>
    <n v="2315"/>
    <n v="15.66"/>
    <x v="1"/>
  </r>
  <r>
    <n v="2020"/>
    <x v="63"/>
    <d v="1900-01-02T19:00:00"/>
    <s v="Full"/>
    <s v="First 30"/>
    <s v="BT"/>
    <d v="1899-12-30T21:19:29"/>
    <x v="1"/>
    <n v="48.6"/>
    <n v="3340"/>
    <n v="13.96"/>
    <x v="1"/>
  </r>
  <r>
    <n v="2020"/>
    <x v="63"/>
    <d v="1900-01-02T19:00:00"/>
    <s v="Full"/>
    <s v="First 30"/>
    <s v="BT"/>
    <d v="1899-12-30T21:24:28"/>
    <x v="1"/>
    <n v="51"/>
    <n v="4208"/>
    <n v="5.67"/>
    <x v="1"/>
  </r>
  <r>
    <n v="2020"/>
    <x v="63"/>
    <d v="1900-01-02T19:00:00"/>
    <s v="Full"/>
    <s v="First 30"/>
    <s v="BT"/>
    <d v="1899-12-30T21:25:01"/>
    <x v="2"/>
    <n v="60.5"/>
    <n v="4303"/>
    <n v="6.98"/>
    <x v="1"/>
  </r>
  <r>
    <n v="2020"/>
    <x v="63"/>
    <d v="1900-01-02T19:00:00"/>
    <s v="Full"/>
    <s v="First 30"/>
    <s v="BT"/>
    <d v="1899-12-30T21:25:34"/>
    <x v="1"/>
    <n v="73.5"/>
    <n v="4392"/>
    <n v="6.53"/>
    <x v="1"/>
  </r>
  <r>
    <n v="2020"/>
    <x v="63"/>
    <d v="1900-01-02T22:00:00"/>
    <s v="Full"/>
    <s v="First 30"/>
    <s v="BT"/>
    <d v="1899-12-30T22:08:07"/>
    <x v="1"/>
    <n v="64"/>
    <n v="1405"/>
    <n v="7.81"/>
    <x v="2"/>
  </r>
  <r>
    <n v="2020"/>
    <x v="63"/>
    <d v="1900-01-02T23:00:00"/>
    <s v="Full"/>
    <s v="First 30"/>
    <s v="BT"/>
    <d v="1899-12-30T23:13:19"/>
    <x v="1"/>
    <n v="61.8"/>
    <n v="2288"/>
    <n v="11.97"/>
    <x v="1"/>
  </r>
  <r>
    <n v="2020"/>
    <x v="63"/>
    <d v="1900-01-02T23:00:00"/>
    <s v="Full"/>
    <s v="First 30"/>
    <s v="BT"/>
    <d v="1899-12-30T23:13:46"/>
    <x v="2"/>
    <n v="77.8"/>
    <n v="2366"/>
    <n v="7.07"/>
    <x v="1"/>
  </r>
  <r>
    <n v="2020"/>
    <x v="63"/>
    <d v="1900-01-02T23:00:00"/>
    <s v="Full"/>
    <s v="First 30"/>
    <s v="BT"/>
    <d v="1899-12-30T23:15:14"/>
    <x v="1"/>
    <n v="57.5"/>
    <n v="2619"/>
    <n v="4.84"/>
    <x v="1"/>
  </r>
  <r>
    <n v="2020"/>
    <x v="63"/>
    <d v="1900-01-02T23:00:00"/>
    <s v="Full"/>
    <s v="First 30"/>
    <s v="BT"/>
    <d v="1899-12-30T23:27:52"/>
    <x v="1"/>
    <n v="73.599999999999994"/>
    <n v="4786"/>
    <n v="9.83"/>
    <x v="1"/>
  </r>
  <r>
    <n v="2020"/>
    <x v="64"/>
    <d v="1900-01-03T00:00:00"/>
    <s v="Full"/>
    <s v="First 30"/>
    <s v="AS"/>
    <d v="1899-12-30T00:28:46"/>
    <x v="2"/>
    <n v="84.7"/>
    <n v="4952"/>
    <n v="10.33"/>
    <x v="1"/>
  </r>
  <r>
    <n v="2020"/>
    <x v="64"/>
    <d v="1900-01-03T01:00:00"/>
    <s v="Full"/>
    <s v="First 30"/>
    <s v="AS"/>
    <d v="1899-12-30T01:17:53"/>
    <x v="2"/>
    <n v="66.2"/>
    <n v="3078"/>
    <n v="8.44"/>
    <x v="1"/>
  </r>
  <r>
    <n v="2020"/>
    <x v="64"/>
    <d v="1900-01-03T01:00:00"/>
    <s v="Full"/>
    <s v="First 30"/>
    <s v="AS"/>
    <d v="1899-12-30T01:18:00"/>
    <x v="2"/>
    <n v="70.900000000000006"/>
    <n v="3098"/>
    <n v="3.68"/>
    <x v="1"/>
  </r>
  <r>
    <n v="2020"/>
    <x v="64"/>
    <d v="1900-01-03T01:00:00"/>
    <s v="Full"/>
    <s v="First 30"/>
    <s v="AS"/>
    <d v="1899-12-30T01:22:08"/>
    <x v="2"/>
    <n v="72"/>
    <n v="3818"/>
    <n v="5.5"/>
    <x v="1"/>
  </r>
  <r>
    <n v="2020"/>
    <x v="64"/>
    <d v="1900-01-03T02:00:00"/>
    <s v="Full"/>
    <s v="First 30"/>
    <s v="AS"/>
    <d v="1899-12-30T02:12:22"/>
    <x v="2"/>
    <n v="66.599999999999994"/>
    <n v="2141"/>
    <n v="4.3099999999999996"/>
    <x v="1"/>
  </r>
  <r>
    <n v="2020"/>
    <x v="64"/>
    <d v="1900-01-03T03:00:00"/>
    <s v="Full"/>
    <s v="First 30"/>
    <s v="AS"/>
    <d v="1899-12-30T03:07:00"/>
    <x v="2"/>
    <n v="63.3"/>
    <n v="1204"/>
    <n v="5.55"/>
    <x v="1"/>
  </r>
  <r>
    <n v="2020"/>
    <x v="64"/>
    <d v="1900-01-03T04:00:00"/>
    <s v="Full"/>
    <s v="First 30"/>
    <s v="AS"/>
    <s v="No Fish"/>
    <x v="0"/>
    <m/>
    <m/>
    <m/>
    <x v="0"/>
  </r>
  <r>
    <n v="2020"/>
    <x v="64"/>
    <d v="1900-01-03T05:00:00"/>
    <s v="Full"/>
    <s v="First 30"/>
    <s v="AS"/>
    <d v="1899-12-30T05:02:49"/>
    <x v="2"/>
    <n v="78.599999999999994"/>
    <n v="490"/>
    <n v="15.29"/>
    <x v="1"/>
  </r>
  <r>
    <n v="2020"/>
    <x v="64"/>
    <d v="1900-01-03T06:00:00"/>
    <s v="Full"/>
    <s v="First 30"/>
    <s v="AS"/>
    <d v="1899-12-30T06:21:20"/>
    <x v="1"/>
    <n v="54.3"/>
    <n v="3663"/>
    <n v="11.67"/>
    <x v="1"/>
  </r>
  <r>
    <n v="2020"/>
    <x v="64"/>
    <d v="1900-01-03T07:00:00"/>
    <s v="Full"/>
    <s v="First 30"/>
    <s v="AS"/>
    <s v="No Fish"/>
    <x v="0"/>
    <m/>
    <m/>
    <m/>
    <x v="0"/>
  </r>
  <r>
    <n v="2020"/>
    <x v="64"/>
    <d v="1900-01-03T08:00:00"/>
    <s v="Full"/>
    <s v="First 30"/>
    <s v="AS"/>
    <s v="No Fish"/>
    <x v="0"/>
    <m/>
    <m/>
    <m/>
    <x v="0"/>
  </r>
  <r>
    <n v="2020"/>
    <x v="64"/>
    <d v="1900-01-03T09:00:00"/>
    <s v="Full"/>
    <s v="First 30"/>
    <s v="AS"/>
    <d v="1899-12-30T09:12:17"/>
    <x v="1"/>
    <n v="43.9"/>
    <n v="2180"/>
    <n v="11.35"/>
    <x v="2"/>
  </r>
  <r>
    <n v="2020"/>
    <x v="64"/>
    <d v="1900-01-03T10:00:00"/>
    <s v="Full"/>
    <s v="First 30"/>
    <s v="AS"/>
    <d v="1899-12-30T10:28:04"/>
    <x v="1"/>
    <n v="52.4"/>
    <n v="4861"/>
    <n v="8.06"/>
    <x v="1"/>
  </r>
  <r>
    <n v="2020"/>
    <x v="64"/>
    <d v="1900-01-03T11:00:00"/>
    <s v="Full"/>
    <s v="First 30"/>
    <s v="AS"/>
    <d v="1899-12-30T11:07:21"/>
    <x v="1"/>
    <n v="88.7"/>
    <n v="1277"/>
    <n v="6.41"/>
    <x v="1"/>
  </r>
  <r>
    <n v="2020"/>
    <x v="64"/>
    <d v="1900-01-03T12:00:00"/>
    <s v="Full"/>
    <s v="First 30"/>
    <s v="AS"/>
    <s v="No Fish"/>
    <x v="0"/>
    <m/>
    <m/>
    <m/>
    <x v="0"/>
  </r>
  <r>
    <n v="2020"/>
    <x v="64"/>
    <d v="1900-01-03T13:00:00"/>
    <s v="Full"/>
    <s v="First 30"/>
    <s v="AS"/>
    <s v="No Fish"/>
    <x v="0"/>
    <m/>
    <m/>
    <m/>
    <x v="0"/>
  </r>
  <r>
    <n v="2020"/>
    <x v="64"/>
    <d v="1900-01-03T14:00:00"/>
    <s v="Full"/>
    <s v="First 30"/>
    <s v="AS"/>
    <s v="No Fish"/>
    <x v="0"/>
    <m/>
    <m/>
    <m/>
    <x v="0"/>
  </r>
  <r>
    <n v="2020"/>
    <x v="64"/>
    <d v="1900-01-03T15:00:00"/>
    <s v="Full"/>
    <s v="First 30"/>
    <s v="AS"/>
    <s v="No Fish"/>
    <x v="0"/>
    <m/>
    <m/>
    <m/>
    <x v="0"/>
  </r>
  <r>
    <n v="2020"/>
    <x v="64"/>
    <d v="1900-01-03T16:00:00"/>
    <s v="Full"/>
    <s v="First 30"/>
    <s v="AS"/>
    <s v="No Fish"/>
    <x v="0"/>
    <m/>
    <m/>
    <m/>
    <x v="0"/>
  </r>
  <r>
    <n v="2020"/>
    <x v="64"/>
    <d v="1900-01-03T17:00:00"/>
    <s v="Full"/>
    <s v="First 30"/>
    <s v="AS"/>
    <s v="No Fish"/>
    <x v="0"/>
    <m/>
    <m/>
    <m/>
    <x v="0"/>
  </r>
  <r>
    <n v="2020"/>
    <x v="64"/>
    <d v="1900-01-03T18:00:00"/>
    <s v="Full"/>
    <s v="First 30"/>
    <s v="AS"/>
    <s v="No Fish"/>
    <x v="0"/>
    <m/>
    <m/>
    <m/>
    <x v="0"/>
  </r>
  <r>
    <n v="2020"/>
    <x v="64"/>
    <d v="1900-01-03T19:00:00"/>
    <s v="No Data"/>
    <s v="No Data"/>
    <s v="AS"/>
    <s v="No Data"/>
    <x v="0"/>
    <m/>
    <m/>
    <m/>
    <x v="0"/>
  </r>
  <r>
    <n v="2020"/>
    <x v="64"/>
    <d v="1900-01-03T20:00:00"/>
    <s v="No Data"/>
    <s v="No Data"/>
    <s v="AS"/>
    <s v="No Data"/>
    <x v="0"/>
    <m/>
    <m/>
    <m/>
    <x v="0"/>
  </r>
  <r>
    <n v="2020"/>
    <x v="64"/>
    <d v="1900-01-03T21:00:00"/>
    <s v="No Data"/>
    <s v="No Data"/>
    <s v="AS"/>
    <s v="No Data"/>
    <x v="0"/>
    <m/>
    <m/>
    <m/>
    <x v="0"/>
  </r>
  <r>
    <n v="2020"/>
    <x v="64"/>
    <d v="1900-01-03T22:00:00"/>
    <s v="No Data"/>
    <s v="No Data"/>
    <s v="AS"/>
    <s v="No Data"/>
    <x v="0"/>
    <m/>
    <m/>
    <m/>
    <x v="0"/>
  </r>
  <r>
    <n v="2020"/>
    <x v="64"/>
    <d v="1900-01-03T23:00:00"/>
    <s v="No Data"/>
    <s v="No Data"/>
    <s v="AS"/>
    <s v="No Data"/>
    <x v="0"/>
    <m/>
    <m/>
    <m/>
    <x v="0"/>
  </r>
  <r>
    <n v="2020"/>
    <x v="65"/>
    <d v="1900-01-04T00:00:00"/>
    <s v="No Data"/>
    <s v="No Data"/>
    <s v="AS"/>
    <s v="No Data"/>
    <x v="0"/>
    <m/>
    <m/>
    <m/>
    <x v="0"/>
  </r>
  <r>
    <n v="2020"/>
    <x v="65"/>
    <d v="1900-01-04T01:00:00"/>
    <s v="No Data"/>
    <s v="No Data"/>
    <s v="AS"/>
    <s v="No Data"/>
    <x v="0"/>
    <m/>
    <m/>
    <m/>
    <x v="0"/>
  </r>
  <r>
    <n v="2020"/>
    <x v="65"/>
    <d v="1900-01-04T02:00:00"/>
    <s v="No Data"/>
    <s v="No Data"/>
    <s v="AS"/>
    <s v="No Data"/>
    <x v="0"/>
    <m/>
    <m/>
    <m/>
    <x v="0"/>
  </r>
  <r>
    <n v="2020"/>
    <x v="65"/>
    <d v="1900-01-04T03:00:00"/>
    <s v="No Data"/>
    <s v="No Data"/>
    <s v="AS"/>
    <s v="No Data"/>
    <x v="0"/>
    <m/>
    <m/>
    <m/>
    <x v="0"/>
  </r>
  <r>
    <n v="2020"/>
    <x v="65"/>
    <d v="1900-01-04T04:00:00"/>
    <s v="No Data"/>
    <s v="No Data"/>
    <s v="AS"/>
    <s v="No Data"/>
    <x v="0"/>
    <m/>
    <m/>
    <m/>
    <x v="0"/>
  </r>
  <r>
    <n v="2020"/>
    <x v="65"/>
    <d v="1900-01-04T05:00:00"/>
    <s v="No Data"/>
    <s v="No Data"/>
    <s v="AS"/>
    <s v="No Data"/>
    <x v="0"/>
    <m/>
    <m/>
    <m/>
    <x v="0"/>
  </r>
  <r>
    <n v="2020"/>
    <x v="65"/>
    <d v="1900-01-04T06:00:00"/>
    <s v="No Data"/>
    <s v="No Data"/>
    <s v="AS"/>
    <s v="No Data"/>
    <x v="0"/>
    <m/>
    <m/>
    <m/>
    <x v="0"/>
  </r>
  <r>
    <n v="2020"/>
    <x v="65"/>
    <d v="1900-01-04T07:00:00"/>
    <s v="No Data"/>
    <s v="No Data"/>
    <s v="AS"/>
    <s v="No Data"/>
    <x v="0"/>
    <m/>
    <m/>
    <m/>
    <x v="0"/>
  </r>
  <r>
    <n v="2020"/>
    <x v="65"/>
    <d v="1900-01-04T08:00:00"/>
    <s v="No Data"/>
    <s v="No Data"/>
    <s v="AS"/>
    <s v="No Data"/>
    <x v="0"/>
    <m/>
    <m/>
    <m/>
    <x v="0"/>
  </r>
  <r>
    <n v="2020"/>
    <x v="65"/>
    <d v="1900-01-04T09:00:00"/>
    <s v="No Data"/>
    <s v="No Data"/>
    <s v="AS"/>
    <s v="No Data"/>
    <x v="0"/>
    <m/>
    <m/>
    <m/>
    <x v="0"/>
  </r>
  <r>
    <n v="2020"/>
    <x v="65"/>
    <d v="1900-01-04T10:00:00"/>
    <s v="No Data"/>
    <s v="No Data"/>
    <s v="AS"/>
    <s v="No Data"/>
    <x v="0"/>
    <m/>
    <m/>
    <m/>
    <x v="0"/>
  </r>
  <r>
    <n v="2020"/>
    <x v="65"/>
    <d v="1900-01-04T11:00:00"/>
    <s v="No Data"/>
    <s v="No Data"/>
    <s v="AS"/>
    <s v="No Data"/>
    <x v="0"/>
    <m/>
    <m/>
    <m/>
    <x v="0"/>
  </r>
  <r>
    <n v="2020"/>
    <x v="65"/>
    <d v="1900-01-04T12:00:00"/>
    <s v="No Data"/>
    <s v="No Data"/>
    <s v="AS"/>
    <s v="No Data"/>
    <x v="0"/>
    <m/>
    <m/>
    <m/>
    <x v="0"/>
  </r>
  <r>
    <n v="2020"/>
    <x v="65"/>
    <d v="1900-01-04T13:00:00"/>
    <s v="No Data"/>
    <s v="No Data"/>
    <s v="AS"/>
    <s v="No Data"/>
    <x v="0"/>
    <m/>
    <m/>
    <m/>
    <x v="0"/>
  </r>
  <r>
    <n v="2020"/>
    <x v="65"/>
    <d v="1900-01-04T14:00:00"/>
    <s v="No Data"/>
    <s v="No Data"/>
    <s v="AS"/>
    <s v="No Data"/>
    <x v="0"/>
    <m/>
    <m/>
    <m/>
    <x v="0"/>
  </r>
  <r>
    <n v="2020"/>
    <x v="65"/>
    <d v="1900-01-04T15:00:00"/>
    <s v="No Data"/>
    <s v="No Data"/>
    <s v="AS"/>
    <s v="No Data"/>
    <x v="0"/>
    <m/>
    <m/>
    <m/>
    <x v="0"/>
  </r>
  <r>
    <n v="2020"/>
    <x v="65"/>
    <d v="1900-01-04T16:00:00"/>
    <s v="No Data"/>
    <s v="No Data"/>
    <s v="AS"/>
    <s v="No Data"/>
    <x v="0"/>
    <m/>
    <m/>
    <m/>
    <x v="0"/>
  </r>
  <r>
    <n v="2020"/>
    <x v="65"/>
    <d v="1900-01-04T17:00:00"/>
    <s v="No Data"/>
    <s v="No Data"/>
    <s v="AS"/>
    <s v="No Data"/>
    <x v="0"/>
    <m/>
    <m/>
    <m/>
    <x v="0"/>
  </r>
  <r>
    <n v="2020"/>
    <x v="65"/>
    <d v="1900-01-04T18:00:00"/>
    <s v="No Data"/>
    <s v="No Data"/>
    <s v="AS"/>
    <s v="No Data"/>
    <x v="0"/>
    <m/>
    <m/>
    <m/>
    <x v="0"/>
  </r>
  <r>
    <n v="2020"/>
    <x v="65"/>
    <d v="1900-01-04T19:00:00"/>
    <s v="No Data"/>
    <s v="No Data"/>
    <s v="AS"/>
    <s v="No Data"/>
    <x v="0"/>
    <m/>
    <m/>
    <m/>
    <x v="0"/>
  </r>
  <r>
    <n v="2020"/>
    <x v="65"/>
    <d v="1900-01-04T20:00:00"/>
    <s v="No Data"/>
    <s v="No Data"/>
    <s v="AS"/>
    <s v="No Data"/>
    <x v="0"/>
    <m/>
    <m/>
    <m/>
    <x v="0"/>
  </r>
  <r>
    <n v="2020"/>
    <x v="65"/>
    <d v="1900-01-04T21:00:00"/>
    <s v="No Data"/>
    <s v="No Data"/>
    <s v="AS"/>
    <s v="No Data"/>
    <x v="0"/>
    <m/>
    <m/>
    <m/>
    <x v="0"/>
  </r>
  <r>
    <n v="2020"/>
    <x v="65"/>
    <d v="1900-01-04T22:00:00"/>
    <s v="No Data"/>
    <s v="No Data"/>
    <s v="AS"/>
    <s v="No Data"/>
    <x v="0"/>
    <m/>
    <m/>
    <m/>
    <x v="0"/>
  </r>
  <r>
    <n v="2020"/>
    <x v="65"/>
    <d v="1900-01-04T23:00:00"/>
    <s v="No Data"/>
    <s v="No Data"/>
    <s v="AS"/>
    <s v="No Data"/>
    <x v="0"/>
    <m/>
    <m/>
    <m/>
    <x v="0"/>
  </r>
  <r>
    <n v="2020"/>
    <x v="66"/>
    <d v="1900-01-05T00:00:00"/>
    <s v="Full"/>
    <s v="First 30"/>
    <s v="AS"/>
    <d v="1899-12-30T00:12:37"/>
    <x v="2"/>
    <n v="62.4"/>
    <n v="2178"/>
    <n v="3.82"/>
    <x v="1"/>
  </r>
  <r>
    <n v="2020"/>
    <x v="66"/>
    <d v="1900-01-05T01:00:00"/>
    <s v="Full"/>
    <s v="First 30"/>
    <s v="AS"/>
    <d v="1899-12-30T01:04:41"/>
    <x v="2"/>
    <n v="72.599999999999994"/>
    <n v="815"/>
    <n v="19.16"/>
    <x v="1"/>
  </r>
  <r>
    <n v="2020"/>
    <x v="66"/>
    <d v="1900-01-05T01:00:00"/>
    <s v="Full"/>
    <s v="First 30"/>
    <s v="AS"/>
    <d v="1899-12-30T01:27:18"/>
    <x v="1"/>
    <n v="32.6"/>
    <n v="4763"/>
    <n v="10.130000000000001"/>
    <x v="1"/>
  </r>
  <r>
    <n v="2020"/>
    <x v="66"/>
    <d v="1900-01-05T02:00:00"/>
    <s v="Full"/>
    <s v="First 30"/>
    <s v="AS"/>
    <d v="1899-12-30T02:05:33"/>
    <x v="1"/>
    <n v="74.3"/>
    <n v="961"/>
    <n v="14.2"/>
    <x v="1"/>
  </r>
  <r>
    <n v="2020"/>
    <x v="66"/>
    <d v="1900-01-05T03:00:00"/>
    <s v="Full"/>
    <s v="First 30"/>
    <s v="AS"/>
    <s v="No Fish"/>
    <x v="0"/>
    <m/>
    <m/>
    <m/>
    <x v="0"/>
  </r>
  <r>
    <n v="2020"/>
    <x v="66"/>
    <d v="1900-01-05T04:00:00"/>
    <s v="Full"/>
    <s v="First 30"/>
    <s v="AS"/>
    <d v="1899-12-30T04:25:59"/>
    <x v="1"/>
    <n v="36.700000000000003"/>
    <n v="4516"/>
    <n v="9.69"/>
    <x v="1"/>
  </r>
  <r>
    <n v="2020"/>
    <x v="66"/>
    <d v="1900-01-05T05:00:00"/>
    <s v="Full"/>
    <s v="First 30"/>
    <s v="AS"/>
    <d v="1899-12-30T05:04:17"/>
    <x v="1"/>
    <n v="68.599999999999994"/>
    <n v="740"/>
    <n v="15.2"/>
    <x v="1"/>
  </r>
  <r>
    <n v="2020"/>
    <x v="66"/>
    <d v="1900-01-05T06:00:00"/>
    <s v="Full"/>
    <s v="First 30"/>
    <s v="AS"/>
    <s v="No Fish"/>
    <x v="0"/>
    <m/>
    <m/>
    <m/>
    <x v="0"/>
  </r>
  <r>
    <n v="2020"/>
    <x v="66"/>
    <d v="1900-01-05T07:00:00"/>
    <s v="Full"/>
    <s v="First 30"/>
    <s v="AS"/>
    <s v="No Fish"/>
    <x v="0"/>
    <m/>
    <m/>
    <m/>
    <x v="0"/>
  </r>
  <r>
    <n v="2020"/>
    <x v="66"/>
    <d v="1900-01-05T08:00:00"/>
    <s v="Full"/>
    <s v="First 30"/>
    <s v="AS"/>
    <s v="No Fish"/>
    <x v="0"/>
    <m/>
    <m/>
    <m/>
    <x v="0"/>
  </r>
  <r>
    <n v="2020"/>
    <x v="66"/>
    <d v="1900-01-05T09:00:00"/>
    <s v="Full"/>
    <s v="First 30"/>
    <s v="AS"/>
    <s v="No Fish"/>
    <x v="0"/>
    <m/>
    <m/>
    <m/>
    <x v="0"/>
  </r>
  <r>
    <n v="2020"/>
    <x v="66"/>
    <d v="1900-01-05T10:00:00"/>
    <s v="Full"/>
    <s v="First 30"/>
    <s v="AS"/>
    <s v="No Fish"/>
    <x v="0"/>
    <m/>
    <m/>
    <m/>
    <x v="0"/>
  </r>
  <r>
    <n v="2020"/>
    <x v="66"/>
    <d v="1900-01-05T11:00:00"/>
    <s v="Full"/>
    <s v="First 30"/>
    <s v="AS"/>
    <s v="No Fish"/>
    <x v="0"/>
    <m/>
    <m/>
    <m/>
    <x v="0"/>
  </r>
  <r>
    <n v="2020"/>
    <x v="66"/>
    <d v="1900-01-05T12:00:00"/>
    <s v="Full"/>
    <s v="First 30"/>
    <s v="AS"/>
    <s v="No Fish"/>
    <x v="0"/>
    <m/>
    <m/>
    <m/>
    <x v="0"/>
  </r>
  <r>
    <n v="2020"/>
    <x v="66"/>
    <d v="1900-01-05T13:00:00"/>
    <s v="Full"/>
    <s v="First 30"/>
    <s v="AS"/>
    <d v="1899-12-30T13:21:41"/>
    <x v="2"/>
    <n v="73.3"/>
    <n v="3746"/>
    <n v="12.87"/>
    <x v="0"/>
  </r>
  <r>
    <n v="2020"/>
    <x v="66"/>
    <d v="1900-01-05T14:00:00"/>
    <s v="Full"/>
    <s v="First 30"/>
    <s v="AS"/>
    <s v="No Fish"/>
    <x v="0"/>
    <m/>
    <m/>
    <m/>
    <x v="0"/>
  </r>
  <r>
    <n v="2020"/>
    <x v="66"/>
    <d v="1900-01-05T15:00:00"/>
    <s v="Full"/>
    <s v="First 30"/>
    <s v="AS"/>
    <s v="No Fish"/>
    <x v="0"/>
    <m/>
    <m/>
    <m/>
    <x v="0"/>
  </r>
  <r>
    <n v="2020"/>
    <x v="66"/>
    <d v="1900-01-05T16:00:00"/>
    <s v="Full"/>
    <s v="First 30"/>
    <s v="AS"/>
    <s v="No Fish"/>
    <x v="0"/>
    <m/>
    <m/>
    <m/>
    <x v="0"/>
  </r>
  <r>
    <n v="2020"/>
    <x v="66"/>
    <d v="1900-01-05T17:00:00"/>
    <s v="Full"/>
    <s v="First 30"/>
    <s v="AS"/>
    <d v="1899-12-30T17:15:48"/>
    <x v="2"/>
    <n v="73.7"/>
    <n v="2734"/>
    <n v="11.47"/>
    <x v="1"/>
  </r>
  <r>
    <n v="2020"/>
    <x v="66"/>
    <d v="1900-01-05T17:00:00"/>
    <s v="Full"/>
    <s v="First 30"/>
    <s v="AS"/>
    <d v="1899-12-30T17:15:50"/>
    <x v="2"/>
    <n v="77.8"/>
    <n v="2740"/>
    <n v="12.07"/>
    <x v="1"/>
  </r>
  <r>
    <n v="2020"/>
    <x v="66"/>
    <d v="1900-01-05T18:00:00"/>
    <s v="Full"/>
    <s v="First 30"/>
    <s v="AS"/>
    <d v="1899-12-30T18:07:21"/>
    <x v="2"/>
    <n v="76.2"/>
    <n v="1283"/>
    <n v="11.74"/>
    <x v="1"/>
  </r>
  <r>
    <n v="2020"/>
    <x v="66"/>
    <d v="1900-01-05T18:00:00"/>
    <s v="Full"/>
    <s v="First 30"/>
    <s v="AS"/>
    <d v="1899-12-30T18:07:22"/>
    <x v="2"/>
    <n v="76.599999999999994"/>
    <n v="1285"/>
    <n v="11.92"/>
    <x v="1"/>
  </r>
  <r>
    <n v="2020"/>
    <x v="66"/>
    <d v="1900-01-05T19:00:00"/>
    <s v="Full"/>
    <s v="First 30"/>
    <s v="AS"/>
    <s v="No Fish"/>
    <x v="0"/>
    <m/>
    <m/>
    <m/>
    <x v="0"/>
  </r>
  <r>
    <n v="2020"/>
    <x v="66"/>
    <d v="1900-01-05T20:00:00"/>
    <s v="Full"/>
    <s v="First 30"/>
    <s v="AS"/>
    <s v="No Fish"/>
    <x v="0"/>
    <m/>
    <m/>
    <m/>
    <x v="0"/>
  </r>
  <r>
    <n v="2020"/>
    <x v="66"/>
    <d v="1900-01-05T21:00:00"/>
    <s v="Full"/>
    <s v="First 30"/>
    <s v="AS"/>
    <d v="1899-12-30T21:01:45"/>
    <x v="2"/>
    <n v="43"/>
    <n v="302"/>
    <n v="16.399999999999999"/>
    <x v="1"/>
  </r>
  <r>
    <n v="2020"/>
    <x v="66"/>
    <d v="1900-01-05T21:00:00"/>
    <s v="Full"/>
    <s v="First 30"/>
    <s v="AS"/>
    <d v="1899-12-30T21:02:58"/>
    <x v="1"/>
    <n v="64.400000000000006"/>
    <n v="515"/>
    <n v="5.59"/>
    <x v="1"/>
  </r>
  <r>
    <n v="2020"/>
    <x v="66"/>
    <d v="1900-01-05T22:00:00"/>
    <s v="Full"/>
    <s v="First 30"/>
    <s v="AS"/>
    <d v="1899-12-30T22:15:28"/>
    <x v="2"/>
    <n v="70.8"/>
    <n v="2674"/>
    <n v="10.27"/>
    <x v="1"/>
  </r>
  <r>
    <n v="2020"/>
    <x v="66"/>
    <d v="1900-01-05T22:00:00"/>
    <s v="Full"/>
    <s v="First 30"/>
    <s v="AS"/>
    <d v="1899-12-30T22:27:04"/>
    <x v="2"/>
    <n v="72.3"/>
    <n v="4687"/>
    <n v="12.56"/>
    <x v="1"/>
  </r>
  <r>
    <n v="2020"/>
    <x v="66"/>
    <d v="1900-01-05T23:00:00"/>
    <s v="Full"/>
    <s v="First 30"/>
    <s v="AS"/>
    <s v="No Fish"/>
    <x v="0"/>
    <m/>
    <m/>
    <m/>
    <x v="0"/>
  </r>
  <r>
    <n v="2020"/>
    <x v="67"/>
    <d v="1900-01-06T00:00:00"/>
    <s v="Full"/>
    <s v="First 30"/>
    <s v="BT"/>
    <s v="No Fish"/>
    <x v="0"/>
    <m/>
    <m/>
    <m/>
    <x v="0"/>
  </r>
  <r>
    <n v="2020"/>
    <x v="67"/>
    <d v="1900-01-06T01:00:00"/>
    <s v="Full"/>
    <s v="First 30"/>
    <s v="BT"/>
    <d v="1899-12-30T01:04:30"/>
    <x v="2"/>
    <n v="64.2"/>
    <n v="775"/>
    <n v="18.53"/>
    <x v="1"/>
  </r>
  <r>
    <n v="2020"/>
    <x v="67"/>
    <d v="1900-01-06T01:00:00"/>
    <s v="Full"/>
    <s v="First 30"/>
    <s v="BT"/>
    <d v="1899-12-30T01:05:24"/>
    <x v="1"/>
    <n v="64.5"/>
    <n v="936"/>
    <n v="10.07"/>
    <x v="1"/>
  </r>
  <r>
    <n v="2020"/>
    <x v="67"/>
    <d v="1900-01-06T02:00:00"/>
    <s v="Full"/>
    <s v="First 30"/>
    <s v="BT"/>
    <d v="1899-12-30T02:24:49"/>
    <x v="2"/>
    <n v="67.599999999999994"/>
    <n v="4289"/>
    <n v="20.61"/>
    <x v="1"/>
  </r>
  <r>
    <n v="2020"/>
    <x v="67"/>
    <d v="1900-01-06T02:00:00"/>
    <s v="Full"/>
    <s v="First 30"/>
    <s v="BT"/>
    <d v="1899-12-30T02:24:53"/>
    <x v="2"/>
    <n v="70.400000000000006"/>
    <n v="4301"/>
    <n v="20.41"/>
    <x v="1"/>
  </r>
  <r>
    <n v="2020"/>
    <x v="67"/>
    <d v="1900-01-06T03:00:00"/>
    <s v="Full"/>
    <s v="First 30"/>
    <s v="BT"/>
    <d v="1899-12-30T03:03:40"/>
    <x v="2"/>
    <n v="62"/>
    <n v="635"/>
    <n v="9.5"/>
    <x v="1"/>
  </r>
  <r>
    <n v="2020"/>
    <x v="67"/>
    <d v="1900-01-06T03:00:00"/>
    <s v="Full"/>
    <s v="First 30"/>
    <s v="BT"/>
    <d v="1899-12-30T03:19:45"/>
    <x v="2"/>
    <n v="65.400000000000006"/>
    <n v="3421"/>
    <n v="8.26"/>
    <x v="1"/>
  </r>
  <r>
    <n v="2020"/>
    <x v="67"/>
    <d v="1900-01-06T04:00:00"/>
    <s v="Full"/>
    <s v="First 30"/>
    <s v="BT"/>
    <s v="No Fish"/>
    <x v="0"/>
    <m/>
    <m/>
    <m/>
    <x v="0"/>
  </r>
  <r>
    <n v="2020"/>
    <x v="67"/>
    <d v="1900-01-06T05:00:00"/>
    <s v="No Data"/>
    <s v="No Data"/>
    <s v="BT"/>
    <s v="No Data"/>
    <x v="0"/>
    <m/>
    <m/>
    <m/>
    <x v="0"/>
  </r>
  <r>
    <n v="2020"/>
    <x v="67"/>
    <d v="1900-01-06T06:00:00"/>
    <s v="No Data"/>
    <s v="No Data"/>
    <s v="BT"/>
    <s v="No Data"/>
    <x v="0"/>
    <m/>
    <m/>
    <m/>
    <x v="0"/>
  </r>
  <r>
    <n v="2020"/>
    <x v="67"/>
    <d v="1900-01-06T07:00:00"/>
    <s v="No Data"/>
    <s v="No Data"/>
    <s v="BT"/>
    <s v="No Data"/>
    <x v="0"/>
    <m/>
    <m/>
    <m/>
    <x v="0"/>
  </r>
  <r>
    <n v="2020"/>
    <x v="67"/>
    <d v="1900-01-06T08:00:00"/>
    <s v="No Data"/>
    <s v="No Data"/>
    <s v="BT"/>
    <s v="No Data"/>
    <x v="0"/>
    <m/>
    <m/>
    <m/>
    <x v="0"/>
  </r>
  <r>
    <n v="2020"/>
    <x v="67"/>
    <d v="1900-01-06T09:00:00"/>
    <s v="No Data"/>
    <s v="No Data"/>
    <s v="BT"/>
    <s v="No Data"/>
    <x v="0"/>
    <m/>
    <m/>
    <m/>
    <x v="0"/>
  </r>
  <r>
    <n v="2020"/>
    <x v="67"/>
    <d v="1900-01-06T10:00:00"/>
    <s v="No Data"/>
    <s v="No Data"/>
    <s v="BT"/>
    <s v="No Data"/>
    <x v="0"/>
    <m/>
    <m/>
    <m/>
    <x v="0"/>
  </r>
  <r>
    <n v="2020"/>
    <x v="67"/>
    <d v="1900-01-06T11:00:00"/>
    <s v="No Data"/>
    <s v="No Data"/>
    <s v="BT"/>
    <s v="No Data"/>
    <x v="0"/>
    <m/>
    <m/>
    <m/>
    <x v="0"/>
  </r>
  <r>
    <n v="2020"/>
    <x v="67"/>
    <d v="1900-01-06T12:00:00"/>
    <s v="Full"/>
    <s v="First 30"/>
    <s v="BT"/>
    <s v="No Fish"/>
    <x v="0"/>
    <m/>
    <m/>
    <m/>
    <x v="0"/>
  </r>
  <r>
    <n v="2020"/>
    <x v="67"/>
    <d v="1900-01-06T13:00:00"/>
    <s v="Full"/>
    <s v="First 30"/>
    <s v="BT"/>
    <s v="No Fish"/>
    <x v="0"/>
    <m/>
    <m/>
    <m/>
    <x v="0"/>
  </r>
  <r>
    <n v="2020"/>
    <x v="67"/>
    <d v="1900-01-06T14:00:00"/>
    <s v="Full"/>
    <s v="First 30"/>
    <s v="BT"/>
    <s v="No Fish"/>
    <x v="0"/>
    <m/>
    <m/>
    <m/>
    <x v="0"/>
  </r>
  <r>
    <n v="2020"/>
    <x v="67"/>
    <d v="1900-01-06T15:00:00"/>
    <s v="No Data"/>
    <s v="No Data"/>
    <s v="BT"/>
    <s v="No Data"/>
    <x v="0"/>
    <m/>
    <m/>
    <m/>
    <x v="0"/>
  </r>
  <r>
    <n v="2020"/>
    <x v="67"/>
    <d v="1900-01-06T16:00:00"/>
    <s v="Full"/>
    <s v="First 30"/>
    <s v="BT"/>
    <s v="No Fish"/>
    <x v="0"/>
    <m/>
    <m/>
    <m/>
    <x v="0"/>
  </r>
  <r>
    <n v="2020"/>
    <x v="67"/>
    <d v="1900-01-06T17:00:00"/>
    <s v="Full"/>
    <s v="First 30"/>
    <s v="BT"/>
    <s v="No Fish"/>
    <x v="0"/>
    <m/>
    <m/>
    <m/>
    <x v="0"/>
  </r>
  <r>
    <n v="2020"/>
    <x v="67"/>
    <d v="1900-01-06T18:00:00"/>
    <s v="Full"/>
    <s v="First 30"/>
    <s v="BT"/>
    <s v="No Fish"/>
    <x v="0"/>
    <m/>
    <m/>
    <m/>
    <x v="0"/>
  </r>
  <r>
    <n v="2020"/>
    <x v="67"/>
    <d v="1900-01-06T19:00:00"/>
    <s v="Full"/>
    <s v="First 30"/>
    <s v="BT"/>
    <s v="No Fish"/>
    <x v="0"/>
    <m/>
    <m/>
    <m/>
    <x v="0"/>
  </r>
  <r>
    <n v="2020"/>
    <x v="67"/>
    <d v="1900-01-06T20:00:00"/>
    <s v="Full"/>
    <s v="First 30"/>
    <s v="BT"/>
    <s v="No Fish"/>
    <x v="0"/>
    <m/>
    <m/>
    <m/>
    <x v="0"/>
  </r>
  <r>
    <n v="2020"/>
    <x v="67"/>
    <d v="1900-01-06T21:00:00"/>
    <s v="Full"/>
    <s v="First 30"/>
    <s v="BT"/>
    <d v="1899-12-30T21:23:45"/>
    <x v="2"/>
    <n v="65.900000000000006"/>
    <n v="4119"/>
    <n v="8.1999999999999993"/>
    <x v="1"/>
  </r>
  <r>
    <n v="2020"/>
    <x v="67"/>
    <d v="1900-01-06T22:00:00"/>
    <s v="Full"/>
    <s v="First 30"/>
    <s v="BT"/>
    <d v="1899-12-30T22:05:55"/>
    <x v="2"/>
    <n v="64"/>
    <n v="1017"/>
    <n v="8.17"/>
    <x v="1"/>
  </r>
  <r>
    <n v="2020"/>
    <x v="67"/>
    <d v="1900-01-06T22:00:00"/>
    <s v="Full"/>
    <s v="First 30"/>
    <s v="BT"/>
    <d v="1899-12-30T22:27:25"/>
    <x v="2"/>
    <n v="61.1"/>
    <n v="4746"/>
    <n v="17.03"/>
    <x v="1"/>
  </r>
  <r>
    <n v="2020"/>
    <x v="67"/>
    <d v="1900-01-06T23:00:00"/>
    <s v="Full"/>
    <s v="First 30"/>
    <s v="BT"/>
    <d v="1899-12-30T23:15:51"/>
    <x v="2"/>
    <n v="65"/>
    <n v="2746"/>
    <n v="14.12"/>
    <x v="1"/>
  </r>
  <r>
    <n v="2020"/>
    <x v="68"/>
    <d v="1900-01-07T00:00:00"/>
    <s v="Full"/>
    <s v="First 30"/>
    <s v="BT"/>
    <d v="1899-12-30T00:20:14"/>
    <x v="2"/>
    <n v="68"/>
    <n v="3520"/>
    <n v="15.11"/>
    <x v="1"/>
  </r>
  <r>
    <n v="2020"/>
    <x v="68"/>
    <d v="1900-01-07T01:00:00"/>
    <s v="Full"/>
    <s v="First 30"/>
    <s v="BT"/>
    <d v="1899-12-30T01:15:44"/>
    <x v="2"/>
    <n v="63.5"/>
    <n v="2730"/>
    <n v="12.53"/>
    <x v="1"/>
  </r>
  <r>
    <n v="2020"/>
    <x v="68"/>
    <d v="1900-01-07T01:00:00"/>
    <s v="Full"/>
    <s v="First 30"/>
    <s v="BT"/>
    <d v="1899-12-30T01:25:38"/>
    <x v="2"/>
    <n v="62.4"/>
    <n v="4439"/>
    <n v="4.7"/>
    <x v="1"/>
  </r>
  <r>
    <n v="2020"/>
    <x v="68"/>
    <d v="1900-01-07T02:00:00"/>
    <s v="Full"/>
    <s v="First 30"/>
    <s v="BT"/>
    <d v="1899-12-30T02:04:07"/>
    <x v="2"/>
    <n v="60.8"/>
    <n v="713"/>
    <n v="18.309999999999999"/>
    <x v="1"/>
  </r>
  <r>
    <n v="2020"/>
    <x v="68"/>
    <d v="1900-01-07T02:00:00"/>
    <s v="Full"/>
    <s v="First 30"/>
    <s v="BT"/>
    <d v="1899-12-30T02:23:38"/>
    <x v="1"/>
    <n v="61.1"/>
    <n v="4062"/>
    <n v="19.71"/>
    <x v="1"/>
  </r>
  <r>
    <n v="2020"/>
    <x v="68"/>
    <d v="1900-01-07T03:00:00"/>
    <s v="Full"/>
    <s v="First 30"/>
    <s v="BT"/>
    <d v="1899-12-30T03:17:13"/>
    <x v="2"/>
    <n v="59.6"/>
    <n v="2962"/>
    <n v="15.55"/>
    <x v="1"/>
  </r>
  <r>
    <n v="2020"/>
    <x v="68"/>
    <d v="1900-01-07T04:00:00"/>
    <s v="Full"/>
    <s v="First 30"/>
    <s v="BT"/>
    <d v="1899-12-30T04:05:21"/>
    <x v="2"/>
    <n v="67.8"/>
    <n v="927"/>
    <n v="19.14"/>
    <x v="1"/>
  </r>
  <r>
    <n v="2020"/>
    <x v="68"/>
    <d v="1900-01-07T05:00:00"/>
    <s v="Full"/>
    <s v="First 30"/>
    <s v="BT"/>
    <s v="No Fish"/>
    <x v="0"/>
    <m/>
    <m/>
    <m/>
    <x v="0"/>
  </r>
  <r>
    <n v="2020"/>
    <x v="68"/>
    <d v="1900-01-07T06:00:00"/>
    <s v="Full"/>
    <s v="First 30"/>
    <s v="BT"/>
    <s v="No Fish"/>
    <x v="0"/>
    <m/>
    <m/>
    <m/>
    <x v="0"/>
  </r>
  <r>
    <n v="2020"/>
    <x v="68"/>
    <d v="1900-01-07T07:00:00"/>
    <s v="Full"/>
    <s v="First 30"/>
    <s v="BT"/>
    <s v="No Fish"/>
    <x v="0"/>
    <m/>
    <m/>
    <m/>
    <x v="0"/>
  </r>
  <r>
    <n v="2020"/>
    <x v="68"/>
    <d v="1900-01-07T08:00:00"/>
    <s v="Full"/>
    <s v="First 30"/>
    <s v="BT"/>
    <s v="No Fish"/>
    <x v="0"/>
    <m/>
    <m/>
    <m/>
    <x v="0"/>
  </r>
  <r>
    <n v="2020"/>
    <x v="68"/>
    <d v="1900-01-07T09:00:00"/>
    <s v="Full"/>
    <s v="First 30"/>
    <s v="BT"/>
    <s v="No Fish"/>
    <x v="0"/>
    <m/>
    <m/>
    <m/>
    <x v="0"/>
  </r>
  <r>
    <n v="2020"/>
    <x v="68"/>
    <d v="1900-01-07T10:00:00"/>
    <s v="Full"/>
    <s v="First 30"/>
    <s v="BT"/>
    <s v="No Fish"/>
    <x v="0"/>
    <m/>
    <m/>
    <m/>
    <x v="0"/>
  </r>
  <r>
    <n v="2020"/>
    <x v="68"/>
    <d v="1900-01-07T11:00:00"/>
    <s v="Full"/>
    <s v="First 30"/>
    <s v="BT"/>
    <s v="No Fish"/>
    <x v="0"/>
    <m/>
    <m/>
    <m/>
    <x v="0"/>
  </r>
  <r>
    <n v="2020"/>
    <x v="68"/>
    <d v="1900-01-07T12:00:00"/>
    <s v="Full"/>
    <s v="First 30"/>
    <s v="BT"/>
    <s v="No Fish"/>
    <x v="0"/>
    <m/>
    <m/>
    <m/>
    <x v="0"/>
  </r>
  <r>
    <n v="2020"/>
    <x v="68"/>
    <d v="1900-01-07T13:00:00"/>
    <s v="Full"/>
    <s v="First 30"/>
    <s v="BT"/>
    <s v="No Fish"/>
    <x v="0"/>
    <m/>
    <m/>
    <m/>
    <x v="0"/>
  </r>
  <r>
    <n v="2020"/>
    <x v="68"/>
    <d v="1900-01-07T14:00:00"/>
    <s v="Full"/>
    <s v="First 30"/>
    <s v="BT"/>
    <s v="No Fish"/>
    <x v="0"/>
    <m/>
    <m/>
    <m/>
    <x v="0"/>
  </r>
  <r>
    <n v="2020"/>
    <x v="68"/>
    <d v="1900-01-07T15:00:00"/>
    <s v="Full"/>
    <s v="First 30"/>
    <s v="BT"/>
    <s v="No Fish"/>
    <x v="0"/>
    <m/>
    <m/>
    <m/>
    <x v="0"/>
  </r>
  <r>
    <n v="2020"/>
    <x v="68"/>
    <d v="1900-01-07T16:00:00"/>
    <s v="Full"/>
    <s v="First 30"/>
    <s v="BT"/>
    <s v="No Fish"/>
    <x v="0"/>
    <m/>
    <m/>
    <m/>
    <x v="0"/>
  </r>
  <r>
    <n v="2020"/>
    <x v="68"/>
    <d v="1900-01-07T17:00:00"/>
    <s v="Full"/>
    <s v="First 30"/>
    <s v="BT"/>
    <d v="1899-12-30T17:19:09"/>
    <x v="1"/>
    <n v="64.7"/>
    <n v="3398"/>
    <n v="10.92"/>
    <x v="1"/>
  </r>
  <r>
    <n v="2020"/>
    <x v="68"/>
    <d v="1900-01-07T18:00:00"/>
    <s v="Full"/>
    <s v="First 30"/>
    <s v="BT"/>
    <s v="No Fish"/>
    <x v="0"/>
    <m/>
    <m/>
    <m/>
    <x v="0"/>
  </r>
  <r>
    <n v="2020"/>
    <x v="68"/>
    <d v="1900-01-07T19:00:00"/>
    <s v="Full"/>
    <s v="First 30"/>
    <s v="BT"/>
    <s v="No Fish"/>
    <x v="0"/>
    <m/>
    <m/>
    <m/>
    <x v="0"/>
  </r>
  <r>
    <n v="2020"/>
    <x v="68"/>
    <d v="1900-01-07T20:00:00"/>
    <s v="Full"/>
    <s v="First 30"/>
    <s v="BT"/>
    <s v="No Fish"/>
    <x v="0"/>
    <m/>
    <m/>
    <m/>
    <x v="0"/>
  </r>
  <r>
    <n v="2020"/>
    <x v="68"/>
    <d v="1900-01-07T21:00:00"/>
    <s v="Full"/>
    <s v="First 30"/>
    <s v="BT"/>
    <d v="1899-12-30T21:16:19"/>
    <x v="1"/>
    <n v="63.3"/>
    <n v="2888"/>
    <n v="17.329999999999998"/>
    <x v="1"/>
  </r>
  <r>
    <n v="2020"/>
    <x v="68"/>
    <d v="1900-01-07T21:00:00"/>
    <s v="Full"/>
    <s v="First 30"/>
    <s v="BT"/>
    <d v="1899-12-30T21:16:27"/>
    <x v="1"/>
    <n v="61"/>
    <n v="2912"/>
    <n v="18.27"/>
    <x v="1"/>
  </r>
  <r>
    <n v="2020"/>
    <x v="68"/>
    <d v="1900-01-07T21:00:00"/>
    <s v="Full"/>
    <s v="First 30"/>
    <s v="BT"/>
    <d v="1899-12-30T21:20:22"/>
    <x v="2"/>
    <n v="61.3"/>
    <n v="3602"/>
    <n v="16.420000000000002"/>
    <x v="1"/>
  </r>
  <r>
    <n v="2020"/>
    <x v="68"/>
    <d v="1900-01-07T22:00:00"/>
    <s v="Full"/>
    <s v="First 30"/>
    <s v="BT"/>
    <d v="1899-12-30T22:00:38"/>
    <x v="2"/>
    <n v="47"/>
    <n v="107"/>
    <n v="4.37"/>
    <x v="1"/>
  </r>
  <r>
    <n v="2020"/>
    <x v="68"/>
    <d v="1900-01-07T22:00:00"/>
    <s v="Full"/>
    <s v="First 30"/>
    <s v="BT"/>
    <d v="1899-12-30T22:11:17"/>
    <x v="2"/>
    <n v="71.599999999999994"/>
    <n v="2007"/>
    <n v="15.75"/>
    <x v="1"/>
  </r>
  <r>
    <n v="2020"/>
    <x v="68"/>
    <d v="1900-01-07T22:00:00"/>
    <s v="Full"/>
    <s v="First 30"/>
    <s v="BT"/>
    <d v="1899-12-30T22:21:28"/>
    <x v="2"/>
    <n v="67.099999999999994"/>
    <n v="3810"/>
    <n v="19.14"/>
    <x v="1"/>
  </r>
  <r>
    <n v="2020"/>
    <x v="68"/>
    <d v="1900-01-07T23:00:00"/>
    <s v="Full"/>
    <s v="First 30"/>
    <s v="BT"/>
    <d v="1899-12-30T23:29:47"/>
    <x v="2"/>
    <n v="68.099999999999994"/>
    <n v="5286"/>
    <n v="9.7799999999999994"/>
    <x v="1"/>
  </r>
  <r>
    <n v="2020"/>
    <x v="69"/>
    <d v="1900-01-08T00:00:00"/>
    <s v="Full"/>
    <s v="First 30"/>
    <s v="BT"/>
    <s v="No Fish"/>
    <x v="0"/>
    <m/>
    <m/>
    <m/>
    <x v="0"/>
  </r>
  <r>
    <n v="2020"/>
    <x v="69"/>
    <d v="1900-01-08T01:00:00"/>
    <s v="Full"/>
    <s v="First 30"/>
    <s v="BT"/>
    <s v="No Fish"/>
    <x v="0"/>
    <m/>
    <m/>
    <m/>
    <x v="0"/>
  </r>
  <r>
    <n v="2020"/>
    <x v="69"/>
    <d v="1900-01-08T02:00:00"/>
    <s v="Full"/>
    <s v="First 30"/>
    <s v="BT"/>
    <d v="1899-12-30T02:09:46"/>
    <x v="2"/>
    <n v="74"/>
    <n v="1734"/>
    <n v="13.26"/>
    <x v="1"/>
  </r>
  <r>
    <n v="2020"/>
    <x v="69"/>
    <d v="1900-01-08T02:00:00"/>
    <s v="Full"/>
    <s v="First 30"/>
    <s v="BT"/>
    <d v="1899-12-30T02:25:04"/>
    <x v="2"/>
    <n v="65.2"/>
    <n v="4449"/>
    <n v="15.31"/>
    <x v="1"/>
  </r>
  <r>
    <n v="2020"/>
    <x v="69"/>
    <d v="1900-01-08T03:00:00"/>
    <s v="Full"/>
    <s v="First 30"/>
    <s v="BT"/>
    <d v="1899-12-30T03:05:00"/>
    <x v="2"/>
    <n v="67.8"/>
    <n v="883"/>
    <n v="6.39"/>
    <x v="1"/>
  </r>
  <r>
    <n v="2020"/>
    <x v="69"/>
    <d v="1900-01-08T03:00:00"/>
    <s v="Full"/>
    <s v="First 30"/>
    <s v="BT"/>
    <d v="1899-12-30T03:25:37"/>
    <x v="2"/>
    <n v="59.8"/>
    <n v="4557"/>
    <n v="20.170000000000002"/>
    <x v="1"/>
  </r>
  <r>
    <n v="2020"/>
    <x v="69"/>
    <d v="1900-01-08T04:00:00"/>
    <s v="Full"/>
    <s v="First 30"/>
    <s v="BT"/>
    <s v="No Fish"/>
    <x v="0"/>
    <m/>
    <m/>
    <m/>
    <x v="0"/>
  </r>
  <r>
    <n v="2020"/>
    <x v="69"/>
    <d v="1900-01-08T05:00:00"/>
    <s v="Full"/>
    <s v="First 30"/>
    <s v="BT"/>
    <d v="1899-12-30T05:24:36"/>
    <x v="1"/>
    <n v="70.8"/>
    <n v="4373"/>
    <n v="10.74"/>
    <x v="1"/>
  </r>
  <r>
    <n v="2020"/>
    <x v="69"/>
    <d v="1900-01-08T06:00:00"/>
    <s v="Full"/>
    <s v="First 30"/>
    <s v="BT"/>
    <s v="No Fish"/>
    <x v="0"/>
    <m/>
    <m/>
    <m/>
    <x v="0"/>
  </r>
  <r>
    <n v="2020"/>
    <x v="69"/>
    <d v="1900-01-08T07:00:00"/>
    <s v="No Data"/>
    <s v="No Data"/>
    <s v="BT"/>
    <s v="No Data"/>
    <x v="0"/>
    <m/>
    <m/>
    <m/>
    <x v="0"/>
  </r>
  <r>
    <n v="2020"/>
    <x v="69"/>
    <d v="1900-01-08T08:00:00"/>
    <s v="Full"/>
    <s v="First 30"/>
    <s v="BT"/>
    <s v="No Fish"/>
    <x v="0"/>
    <m/>
    <m/>
    <m/>
    <x v="0"/>
  </r>
  <r>
    <n v="2020"/>
    <x v="69"/>
    <d v="1900-01-08T09:00:00"/>
    <s v="Full"/>
    <s v="First 30"/>
    <s v="BT"/>
    <s v="No Fish"/>
    <x v="0"/>
    <m/>
    <m/>
    <m/>
    <x v="0"/>
  </r>
  <r>
    <n v="2020"/>
    <x v="69"/>
    <d v="1900-01-08T10:00:00"/>
    <s v="Full"/>
    <s v="First 30"/>
    <s v="BT"/>
    <s v="No Fish"/>
    <x v="0"/>
    <m/>
    <m/>
    <m/>
    <x v="0"/>
  </r>
  <r>
    <n v="2020"/>
    <x v="69"/>
    <d v="1900-01-08T11:00:00"/>
    <s v="Full"/>
    <s v="First 30"/>
    <s v="BT"/>
    <d v="1899-12-30T11:01:30"/>
    <x v="1"/>
    <n v="70.900000000000006"/>
    <n v="261"/>
    <n v="11.37"/>
    <x v="1"/>
  </r>
  <r>
    <n v="2020"/>
    <x v="69"/>
    <d v="1900-01-08T12:00:00"/>
    <s v="Full"/>
    <s v="First 30"/>
    <s v="BT"/>
    <s v="No Fish"/>
    <x v="0"/>
    <m/>
    <m/>
    <m/>
    <x v="0"/>
  </r>
  <r>
    <n v="2020"/>
    <x v="69"/>
    <d v="1900-01-08T13:00:00"/>
    <s v="Full"/>
    <s v="First 30"/>
    <s v="BT"/>
    <s v="No Fish"/>
    <x v="0"/>
    <m/>
    <m/>
    <m/>
    <x v="0"/>
  </r>
  <r>
    <n v="2020"/>
    <x v="69"/>
    <d v="1900-01-08T14:00:00"/>
    <s v="Full"/>
    <s v="First 30"/>
    <s v="BT"/>
    <s v="No Fish"/>
    <x v="0"/>
    <m/>
    <m/>
    <m/>
    <x v="0"/>
  </r>
  <r>
    <n v="2020"/>
    <x v="69"/>
    <d v="1900-01-08T15:00:00"/>
    <s v="Full"/>
    <s v="First 30"/>
    <s v="BT"/>
    <s v="No Fish"/>
    <x v="0"/>
    <m/>
    <m/>
    <m/>
    <x v="0"/>
  </r>
  <r>
    <n v="2020"/>
    <x v="69"/>
    <d v="1900-01-08T16:00:00"/>
    <s v="Full"/>
    <s v="First 30"/>
    <s v="BT"/>
    <s v="No Fish"/>
    <x v="0"/>
    <m/>
    <m/>
    <m/>
    <x v="0"/>
  </r>
  <r>
    <n v="2020"/>
    <x v="69"/>
    <d v="1900-01-08T17:00:00"/>
    <s v="Full"/>
    <s v="First 30"/>
    <s v="BT"/>
    <s v="No Fish"/>
    <x v="0"/>
    <m/>
    <m/>
    <m/>
    <x v="0"/>
  </r>
  <r>
    <n v="2020"/>
    <x v="69"/>
    <d v="1900-01-08T18:00:00"/>
    <s v="Full"/>
    <s v="First 30"/>
    <s v="BT"/>
    <s v="No Fish"/>
    <x v="0"/>
    <m/>
    <m/>
    <m/>
    <x v="0"/>
  </r>
  <r>
    <n v="2020"/>
    <x v="69"/>
    <d v="1900-01-08T19:00:00"/>
    <s v="Full"/>
    <s v="First 30"/>
    <s v="BT"/>
    <s v="No Fish"/>
    <x v="0"/>
    <m/>
    <m/>
    <m/>
    <x v="0"/>
  </r>
  <r>
    <n v="2020"/>
    <x v="69"/>
    <d v="1900-01-08T20:00:00"/>
    <s v="Full"/>
    <s v="First 30"/>
    <s v="BT"/>
    <d v="1899-12-30T20:00:31"/>
    <x v="1"/>
    <n v="74.099999999999994"/>
    <n v="87"/>
    <n v="9.44"/>
    <x v="1"/>
  </r>
  <r>
    <n v="2020"/>
    <x v="69"/>
    <d v="1900-01-08T20:00:00"/>
    <s v="Full"/>
    <s v="First 30"/>
    <s v="BT"/>
    <d v="1899-12-30T20:00:53"/>
    <x v="1"/>
    <n v="61.3"/>
    <n v="152"/>
    <n v="11.72"/>
    <x v="1"/>
  </r>
  <r>
    <n v="2020"/>
    <x v="69"/>
    <d v="1900-01-08T21:00:00"/>
    <s v="Full"/>
    <s v="First 30"/>
    <s v="BT"/>
    <s v="No Fish"/>
    <x v="0"/>
    <m/>
    <m/>
    <m/>
    <x v="0"/>
  </r>
  <r>
    <n v="2020"/>
    <x v="69"/>
    <d v="1900-01-08T22:00:00"/>
    <s v="Full"/>
    <s v="First 30"/>
    <s v="BT"/>
    <s v="No Fish"/>
    <x v="0"/>
    <m/>
    <m/>
    <m/>
    <x v="0"/>
  </r>
  <r>
    <n v="2020"/>
    <x v="69"/>
    <d v="1900-01-08T23:00:00"/>
    <s v="Full"/>
    <s v="First 30"/>
    <s v="BT"/>
    <s v="No Fish"/>
    <x v="0"/>
    <m/>
    <m/>
    <m/>
    <x v="0"/>
  </r>
  <r>
    <n v="2020"/>
    <x v="70"/>
    <d v="1900-01-09T00:00:00"/>
    <s v="Full"/>
    <s v="First 30"/>
    <s v="AS"/>
    <s v="No Fish"/>
    <x v="0"/>
    <m/>
    <m/>
    <m/>
    <x v="0"/>
  </r>
  <r>
    <n v="2020"/>
    <x v="70"/>
    <d v="1900-01-09T01:00:00"/>
    <s v="Full"/>
    <s v="First 30"/>
    <s v="AS"/>
    <d v="1899-12-30T01:08:56"/>
    <x v="1"/>
    <n v="69.2"/>
    <n v="1528"/>
    <n v="4.7300000000000004"/>
    <x v="1"/>
  </r>
  <r>
    <n v="2020"/>
    <x v="70"/>
    <d v="1900-01-09T02:00:00"/>
    <s v="Full"/>
    <s v="First 30"/>
    <s v="AS"/>
    <d v="1899-12-30T02:04:01"/>
    <x v="2"/>
    <n v="75.900000000000006"/>
    <n v="688"/>
    <n v="12.74"/>
    <x v="1"/>
  </r>
  <r>
    <n v="2020"/>
    <x v="70"/>
    <d v="1900-01-09T02:00:00"/>
    <s v="Full"/>
    <s v="First 30"/>
    <s v="AS"/>
    <d v="1899-12-30T02:23:44"/>
    <x v="2"/>
    <n v="67.8"/>
    <n v="4102"/>
    <n v="8.32"/>
    <x v="1"/>
  </r>
  <r>
    <n v="2020"/>
    <x v="70"/>
    <d v="1900-01-09T02:00:00"/>
    <s v="Full"/>
    <s v="First 30"/>
    <s v="AS"/>
    <d v="1899-12-30T02:29:38"/>
    <x v="1"/>
    <n v="48.1"/>
    <n v="5124"/>
    <n v="12.82"/>
    <x v="1"/>
  </r>
  <r>
    <n v="2020"/>
    <x v="70"/>
    <d v="1900-01-09T03:00:00"/>
    <s v="Full"/>
    <s v="First 30"/>
    <s v="AS"/>
    <d v="1899-12-30T03:02:04"/>
    <x v="2"/>
    <n v="73.3"/>
    <n v="350"/>
    <n v="18.97"/>
    <x v="1"/>
  </r>
  <r>
    <n v="2020"/>
    <x v="70"/>
    <d v="1900-01-09T04:00:00"/>
    <s v="Full"/>
    <s v="First 30"/>
    <s v="AS"/>
    <d v="1899-12-30T04:09:17"/>
    <x v="2"/>
    <n v="80.3"/>
    <n v="1606"/>
    <n v="10.039999999999999"/>
    <x v="1"/>
  </r>
  <r>
    <n v="2020"/>
    <x v="70"/>
    <d v="1900-01-09T05:00:00"/>
    <s v="Full"/>
    <s v="First 30"/>
    <s v="AS"/>
    <s v="No Fish"/>
    <x v="0"/>
    <m/>
    <m/>
    <m/>
    <x v="0"/>
  </r>
  <r>
    <n v="2020"/>
    <x v="70"/>
    <d v="1900-01-09T06:00:00"/>
    <s v="Full"/>
    <s v="First 30"/>
    <s v="AS"/>
    <s v="No Fish"/>
    <x v="0"/>
    <m/>
    <m/>
    <m/>
    <x v="0"/>
  </r>
  <r>
    <n v="2020"/>
    <x v="70"/>
    <d v="1900-01-09T07:00:00"/>
    <s v="Full"/>
    <s v="First 30"/>
    <s v="AS"/>
    <s v="No Fish"/>
    <x v="0"/>
    <m/>
    <m/>
    <m/>
    <x v="0"/>
  </r>
  <r>
    <n v="2020"/>
    <x v="70"/>
    <d v="1900-01-09T08:00:00"/>
    <s v="Full"/>
    <s v="First 30"/>
    <s v="AS"/>
    <s v="No Fish"/>
    <x v="0"/>
    <m/>
    <m/>
    <m/>
    <x v="0"/>
  </r>
  <r>
    <n v="2020"/>
    <x v="70"/>
    <d v="1900-01-09T09:00:00"/>
    <s v="Full"/>
    <s v="First 30"/>
    <s v="AS"/>
    <s v="No Fish"/>
    <x v="0"/>
    <m/>
    <m/>
    <m/>
    <x v="0"/>
  </r>
  <r>
    <n v="2020"/>
    <x v="70"/>
    <d v="1900-01-09T10:00:00"/>
    <s v="Full"/>
    <s v="First 30"/>
    <s v="AS"/>
    <s v="No Fish"/>
    <x v="0"/>
    <m/>
    <m/>
    <m/>
    <x v="0"/>
  </r>
  <r>
    <n v="2020"/>
    <x v="70"/>
    <d v="1900-01-09T11:00:00"/>
    <s v="Full"/>
    <s v="First 30"/>
    <s v="AS"/>
    <s v="No Fish"/>
    <x v="0"/>
    <m/>
    <m/>
    <m/>
    <x v="0"/>
  </r>
  <r>
    <n v="2020"/>
    <x v="70"/>
    <d v="1900-01-09T12:00:00"/>
    <s v="Full"/>
    <s v="First 30"/>
    <s v="AS"/>
    <d v="1899-12-30T12:11:32"/>
    <x v="1"/>
    <n v="59.9"/>
    <n v="1997"/>
    <n v="9.08"/>
    <x v="1"/>
  </r>
  <r>
    <n v="2020"/>
    <x v="70"/>
    <d v="1900-01-09T13:00:00"/>
    <s v="Full"/>
    <s v="First 30"/>
    <s v="AS"/>
    <s v="No Fish"/>
    <x v="0"/>
    <m/>
    <m/>
    <m/>
    <x v="0"/>
  </r>
  <r>
    <n v="2020"/>
    <x v="70"/>
    <d v="1900-01-09T14:00:00"/>
    <s v="Full"/>
    <s v="First 30"/>
    <s v="AS"/>
    <s v="No Fish"/>
    <x v="0"/>
    <m/>
    <m/>
    <m/>
    <x v="0"/>
  </r>
  <r>
    <n v="2020"/>
    <x v="70"/>
    <d v="1900-01-09T15:00:00"/>
    <s v="Full"/>
    <s v="First 30"/>
    <s v="AS"/>
    <s v="No Fish"/>
    <x v="0"/>
    <m/>
    <m/>
    <m/>
    <x v="0"/>
  </r>
  <r>
    <n v="2020"/>
    <x v="70"/>
    <d v="1900-01-09T16:00:00"/>
    <s v="Full"/>
    <s v="First 30"/>
    <s v="AS"/>
    <s v="No Fish"/>
    <x v="0"/>
    <m/>
    <m/>
    <m/>
    <x v="0"/>
  </r>
  <r>
    <n v="2020"/>
    <x v="70"/>
    <d v="1900-01-09T17:00:00"/>
    <s v="Full"/>
    <s v="First 30"/>
    <s v="AS"/>
    <s v="No Fish"/>
    <x v="0"/>
    <m/>
    <m/>
    <m/>
    <x v="0"/>
  </r>
  <r>
    <n v="2020"/>
    <x v="70"/>
    <d v="1900-01-09T18:00:00"/>
    <s v="Full"/>
    <s v="First 30"/>
    <s v="AS"/>
    <s v="No Fish"/>
    <x v="0"/>
    <m/>
    <m/>
    <m/>
    <x v="0"/>
  </r>
  <r>
    <n v="2020"/>
    <x v="70"/>
    <d v="1900-01-09T19:00:00"/>
    <s v="Partial"/>
    <s v="No Data"/>
    <s v="AS"/>
    <s v="No Fish"/>
    <x v="0"/>
    <m/>
    <m/>
    <m/>
    <x v="0"/>
  </r>
  <r>
    <n v="2020"/>
    <x v="70"/>
    <d v="1900-01-09T20:00:00"/>
    <s v="No Data"/>
    <s v="No Data"/>
    <s v="AS"/>
    <s v="No Data"/>
    <x v="0"/>
    <m/>
    <m/>
    <m/>
    <x v="0"/>
  </r>
  <r>
    <n v="2020"/>
    <x v="70"/>
    <d v="1900-01-09T21:00:00"/>
    <s v="No Data"/>
    <s v="No Data"/>
    <s v="AS"/>
    <s v="No Data"/>
    <x v="0"/>
    <m/>
    <m/>
    <m/>
    <x v="0"/>
  </r>
  <r>
    <n v="2020"/>
    <x v="70"/>
    <d v="1900-01-09T22:00:00"/>
    <s v="No Data"/>
    <s v="No Data"/>
    <s v="AS"/>
    <s v="No Data"/>
    <x v="0"/>
    <m/>
    <m/>
    <m/>
    <x v="0"/>
  </r>
  <r>
    <n v="2020"/>
    <x v="70"/>
    <d v="1900-01-09T23:00:00"/>
    <s v="No Data"/>
    <s v="No Data"/>
    <s v="AS"/>
    <s v="No Data"/>
    <x v="0"/>
    <m/>
    <m/>
    <m/>
    <x v="0"/>
  </r>
  <r>
    <n v="2020"/>
    <x v="71"/>
    <d v="1900-01-10T00:00:00"/>
    <s v="No Data"/>
    <s v="No Data"/>
    <s v="AS"/>
    <s v="No Data"/>
    <x v="0"/>
    <m/>
    <m/>
    <m/>
    <x v="0"/>
  </r>
  <r>
    <n v="2020"/>
    <x v="71"/>
    <d v="1900-01-10T01:00:00"/>
    <s v="No Data"/>
    <s v="No Data"/>
    <s v="AS"/>
    <s v="No Data"/>
    <x v="0"/>
    <m/>
    <m/>
    <m/>
    <x v="0"/>
  </r>
  <r>
    <n v="2020"/>
    <x v="71"/>
    <d v="1900-01-10T02:00:00"/>
    <s v="No Data"/>
    <s v="No Data"/>
    <s v="AS"/>
    <s v="No Data"/>
    <x v="0"/>
    <m/>
    <m/>
    <m/>
    <x v="0"/>
  </r>
  <r>
    <n v="2020"/>
    <x v="71"/>
    <d v="1900-01-10T03:00:00"/>
    <s v="No Data"/>
    <s v="No Data"/>
    <s v="AS"/>
    <s v="No Data"/>
    <x v="0"/>
    <m/>
    <m/>
    <m/>
    <x v="0"/>
  </r>
  <r>
    <n v="2020"/>
    <x v="71"/>
    <d v="1900-01-10T04:00:00"/>
    <s v="No Data"/>
    <s v="No Data"/>
    <s v="AS"/>
    <s v="No Data"/>
    <x v="0"/>
    <m/>
    <m/>
    <m/>
    <x v="0"/>
  </r>
  <r>
    <n v="2020"/>
    <x v="71"/>
    <d v="1900-01-10T05:00:00"/>
    <s v="No Data"/>
    <s v="No Data"/>
    <s v="AS"/>
    <s v="No Data"/>
    <x v="0"/>
    <m/>
    <m/>
    <m/>
    <x v="0"/>
  </r>
  <r>
    <n v="2020"/>
    <x v="71"/>
    <d v="1900-01-10T06:00:00"/>
    <s v="No Data"/>
    <s v="No Data"/>
    <s v="AS"/>
    <s v="No Data"/>
    <x v="0"/>
    <m/>
    <m/>
    <m/>
    <x v="0"/>
  </r>
  <r>
    <n v="2020"/>
    <x v="71"/>
    <d v="1900-01-10T07:00:00"/>
    <s v="No Data"/>
    <s v="No Data"/>
    <s v="AS"/>
    <s v="No Data"/>
    <x v="0"/>
    <m/>
    <m/>
    <m/>
    <x v="0"/>
  </r>
  <r>
    <n v="2020"/>
    <x v="71"/>
    <d v="1900-01-10T08:00:00"/>
    <s v="No Data"/>
    <s v="No Data"/>
    <s v="AS"/>
    <s v="No Data"/>
    <x v="0"/>
    <m/>
    <m/>
    <m/>
    <x v="0"/>
  </r>
  <r>
    <n v="2020"/>
    <x v="71"/>
    <d v="1900-01-10T09:00:00"/>
    <s v="Full"/>
    <s v="First 30"/>
    <s v="AS"/>
    <s v="No Fish"/>
    <x v="0"/>
    <m/>
    <m/>
    <m/>
    <x v="0"/>
  </r>
  <r>
    <n v="2020"/>
    <x v="71"/>
    <d v="1900-01-10T10:00:00"/>
    <s v="Full"/>
    <s v="First 30"/>
    <s v="AS"/>
    <s v="No Fish"/>
    <x v="0"/>
    <m/>
    <m/>
    <m/>
    <x v="0"/>
  </r>
  <r>
    <n v="2020"/>
    <x v="71"/>
    <d v="1900-01-10T11:00:00"/>
    <s v="Full"/>
    <s v="First 30"/>
    <s v="AS"/>
    <s v="No Fish"/>
    <x v="0"/>
    <m/>
    <m/>
    <m/>
    <x v="0"/>
  </r>
  <r>
    <n v="2020"/>
    <x v="71"/>
    <d v="1900-01-10T12:00:00"/>
    <s v="Full"/>
    <s v="First 30"/>
    <s v="AS"/>
    <s v="No Fish"/>
    <x v="0"/>
    <m/>
    <m/>
    <m/>
    <x v="0"/>
  </r>
  <r>
    <n v="2020"/>
    <x v="71"/>
    <d v="1900-01-10T13:00:00"/>
    <s v="Full"/>
    <s v="First 30"/>
    <s v="AS"/>
    <s v="No Fish"/>
    <x v="0"/>
    <m/>
    <m/>
    <m/>
    <x v="0"/>
  </r>
  <r>
    <n v="2020"/>
    <x v="71"/>
    <d v="1900-01-10T14:00:00"/>
    <s v="Full"/>
    <s v="First 30"/>
    <s v="AS"/>
    <s v="No Fish"/>
    <x v="0"/>
    <m/>
    <m/>
    <m/>
    <x v="0"/>
  </r>
  <r>
    <n v="2020"/>
    <x v="71"/>
    <d v="1900-01-10T15:00:00"/>
    <s v="Full"/>
    <s v="First 30"/>
    <s v="AS"/>
    <s v="No Fish"/>
    <x v="0"/>
    <m/>
    <m/>
    <m/>
    <x v="0"/>
  </r>
  <r>
    <n v="2020"/>
    <x v="71"/>
    <d v="1900-01-10T16:00:00"/>
    <s v="Full"/>
    <s v="First 30"/>
    <s v="AS"/>
    <s v="No Fish"/>
    <x v="0"/>
    <m/>
    <m/>
    <m/>
    <x v="0"/>
  </r>
  <r>
    <n v="2020"/>
    <x v="71"/>
    <d v="1900-01-10T17:00:00"/>
    <s v="Full"/>
    <s v="First 30"/>
    <s v="AS"/>
    <s v="No Fish"/>
    <x v="0"/>
    <m/>
    <m/>
    <m/>
    <x v="0"/>
  </r>
  <r>
    <n v="2020"/>
    <x v="71"/>
    <d v="1900-01-10T18:00:00"/>
    <s v="Full"/>
    <s v="First 30"/>
    <s v="AS"/>
    <s v="No Fish"/>
    <x v="0"/>
    <m/>
    <m/>
    <m/>
    <x v="0"/>
  </r>
  <r>
    <n v="2020"/>
    <x v="71"/>
    <d v="1900-01-10T19:00:00"/>
    <s v="Full"/>
    <s v="First 30"/>
    <s v="AS"/>
    <s v="No Fish"/>
    <x v="0"/>
    <m/>
    <m/>
    <m/>
    <x v="0"/>
  </r>
  <r>
    <n v="2020"/>
    <x v="71"/>
    <d v="1900-01-10T20:00:00"/>
    <s v="Full"/>
    <s v="First 30"/>
    <s v="AS"/>
    <s v="No Fish"/>
    <x v="0"/>
    <m/>
    <m/>
    <m/>
    <x v="0"/>
  </r>
  <r>
    <n v="2020"/>
    <x v="71"/>
    <d v="1900-01-10T21:00:00"/>
    <s v="Full"/>
    <s v="First 30"/>
    <s v="AS"/>
    <s v="No Fish"/>
    <x v="0"/>
    <m/>
    <m/>
    <m/>
    <x v="0"/>
  </r>
  <r>
    <n v="2020"/>
    <x v="71"/>
    <d v="1900-01-10T22:00:00"/>
    <s v="Full"/>
    <s v="First 30"/>
    <s v="AS"/>
    <s v="No Fish"/>
    <x v="0"/>
    <m/>
    <m/>
    <m/>
    <x v="0"/>
  </r>
  <r>
    <n v="2020"/>
    <x v="71"/>
    <d v="1900-01-10T23:00:00"/>
    <s v="Full"/>
    <s v="First 30"/>
    <s v="AS"/>
    <d v="1899-12-30T23:25:56"/>
    <x v="2"/>
    <n v="73.5"/>
    <n v="4524"/>
    <n v="18.13"/>
    <x v="1"/>
  </r>
  <r>
    <n v="2020"/>
    <x v="72"/>
    <d v="1900-01-11T00:00:00"/>
    <s v="Full"/>
    <s v="First 30"/>
    <s v="AS"/>
    <s v="No Fish"/>
    <x v="0"/>
    <m/>
    <m/>
    <m/>
    <x v="0"/>
  </r>
  <r>
    <n v="2020"/>
    <x v="72"/>
    <d v="1900-01-11T01:00:00"/>
    <s v="Full"/>
    <s v="First 30"/>
    <s v="AS"/>
    <s v="No Fish"/>
    <x v="0"/>
    <m/>
    <m/>
    <m/>
    <x v="0"/>
  </r>
  <r>
    <n v="2020"/>
    <x v="72"/>
    <d v="1900-01-11T02:00:00"/>
    <s v="Full"/>
    <s v="First 30"/>
    <s v="AS"/>
    <s v="No Fish"/>
    <x v="0"/>
    <m/>
    <m/>
    <m/>
    <x v="0"/>
  </r>
  <r>
    <n v="2020"/>
    <x v="72"/>
    <d v="1900-01-11T03:00:00"/>
    <s v="Full"/>
    <s v="First 30"/>
    <s v="AS"/>
    <s v="No Fish"/>
    <x v="0"/>
    <m/>
    <m/>
    <m/>
    <x v="0"/>
  </r>
  <r>
    <n v="2020"/>
    <x v="72"/>
    <d v="1900-01-11T04:00:00"/>
    <s v="Full"/>
    <s v="First 30"/>
    <s v="AS"/>
    <d v="1899-12-30T04:00:14"/>
    <x v="1"/>
    <n v="62.7"/>
    <n v="36"/>
    <n v="17.79"/>
    <x v="1"/>
  </r>
  <r>
    <n v="2020"/>
    <x v="72"/>
    <d v="1900-01-11T04:00:00"/>
    <s v="Full"/>
    <s v="First 30"/>
    <s v="AS"/>
    <d v="1899-12-30T04:01:33"/>
    <x v="1"/>
    <n v="62.6"/>
    <n v="294"/>
    <n v="15.04"/>
    <x v="1"/>
  </r>
  <r>
    <n v="2020"/>
    <x v="72"/>
    <d v="1900-01-11T05:00:00"/>
    <s v="Full"/>
    <s v="First 30"/>
    <s v="AS"/>
    <s v="No Fish"/>
    <x v="0"/>
    <m/>
    <m/>
    <m/>
    <x v="0"/>
  </r>
  <r>
    <n v="2020"/>
    <x v="72"/>
    <d v="1900-01-11T06:00:00"/>
    <s v="Full"/>
    <s v="First 30"/>
    <s v="AS"/>
    <s v="No Fish"/>
    <x v="0"/>
    <m/>
    <m/>
    <m/>
    <x v="0"/>
  </r>
  <r>
    <n v="2020"/>
    <x v="72"/>
    <d v="1900-01-11T07:00:00"/>
    <s v="Full"/>
    <s v="First 30"/>
    <s v="AS"/>
    <s v="No Fish"/>
    <x v="0"/>
    <m/>
    <m/>
    <m/>
    <x v="0"/>
  </r>
  <r>
    <n v="2020"/>
    <x v="72"/>
    <d v="1900-01-11T08:00:00"/>
    <s v="Full"/>
    <s v="First 30"/>
    <s v="AS"/>
    <s v="No Fish"/>
    <x v="0"/>
    <m/>
    <m/>
    <m/>
    <x v="0"/>
  </r>
  <r>
    <n v="2020"/>
    <x v="72"/>
    <d v="1900-01-11T09:00:00"/>
    <s v="Full"/>
    <s v="First 30"/>
    <s v="AS"/>
    <s v="No Fish"/>
    <x v="0"/>
    <m/>
    <m/>
    <m/>
    <x v="0"/>
  </r>
  <r>
    <n v="2020"/>
    <x v="72"/>
    <d v="1900-01-11T10:00:00"/>
    <s v="Full"/>
    <s v="First 30"/>
    <s v="AS"/>
    <s v="No Fish"/>
    <x v="0"/>
    <m/>
    <m/>
    <m/>
    <x v="0"/>
  </r>
  <r>
    <n v="2020"/>
    <x v="72"/>
    <d v="1900-01-11T11:00:00"/>
    <s v="Full"/>
    <s v="First 30"/>
    <s v="AS"/>
    <s v="No Fish"/>
    <x v="0"/>
    <m/>
    <m/>
    <m/>
    <x v="0"/>
  </r>
  <r>
    <n v="2020"/>
    <x v="72"/>
    <d v="1900-01-11T12:00:00"/>
    <s v="Full"/>
    <s v="First 30"/>
    <s v="AS"/>
    <s v="No Fish"/>
    <x v="0"/>
    <m/>
    <m/>
    <m/>
    <x v="0"/>
  </r>
  <r>
    <n v="2020"/>
    <x v="72"/>
    <d v="1900-01-11T13:00:00"/>
    <s v="Full"/>
    <s v="First 30"/>
    <s v="AS"/>
    <s v="No Fish"/>
    <x v="0"/>
    <m/>
    <m/>
    <m/>
    <x v="0"/>
  </r>
  <r>
    <n v="2020"/>
    <x v="72"/>
    <d v="1900-01-11T14:00:00"/>
    <s v="Full"/>
    <s v="First 30"/>
    <s v="AS"/>
    <s v="No Fish"/>
    <x v="0"/>
    <m/>
    <m/>
    <m/>
    <x v="0"/>
  </r>
  <r>
    <n v="2020"/>
    <x v="72"/>
    <d v="1900-01-11T15:00:00"/>
    <s v="Full"/>
    <s v="First 30"/>
    <s v="AS"/>
    <s v="No Fish"/>
    <x v="0"/>
    <m/>
    <m/>
    <m/>
    <x v="0"/>
  </r>
  <r>
    <n v="2020"/>
    <x v="72"/>
    <d v="1900-01-11T16:00:00"/>
    <s v="Full"/>
    <s v="First 30"/>
    <s v="AS"/>
    <s v="No Fish"/>
    <x v="0"/>
    <m/>
    <m/>
    <m/>
    <x v="0"/>
  </r>
  <r>
    <n v="2020"/>
    <x v="72"/>
    <d v="1900-01-11T17:00:00"/>
    <s v="Full"/>
    <s v="First 30"/>
    <s v="AS"/>
    <s v="No Fish"/>
    <x v="0"/>
    <m/>
    <m/>
    <m/>
    <x v="0"/>
  </r>
  <r>
    <n v="2020"/>
    <x v="72"/>
    <d v="1900-01-11T18:00:00"/>
    <s v="Full"/>
    <s v="First 30"/>
    <s v="AS"/>
    <d v="1899-12-30T18:22:53"/>
    <x v="2"/>
    <n v="75.3"/>
    <n v="4004"/>
    <n v="12.49"/>
    <x v="1"/>
  </r>
  <r>
    <n v="2020"/>
    <x v="72"/>
    <d v="1900-01-11T19:00:00"/>
    <s v="Full"/>
    <s v="First 30"/>
    <s v="AS"/>
    <s v="No Fish"/>
    <x v="0"/>
    <m/>
    <m/>
    <m/>
    <x v="0"/>
  </r>
  <r>
    <n v="2020"/>
    <x v="72"/>
    <d v="1900-01-11T20:00:00"/>
    <s v="Full"/>
    <s v="First 30"/>
    <s v="AS"/>
    <s v="No Fish"/>
    <x v="0"/>
    <m/>
    <m/>
    <m/>
    <x v="0"/>
  </r>
  <r>
    <n v="2020"/>
    <x v="72"/>
    <d v="1900-01-11T21:00:00"/>
    <s v="Full"/>
    <s v="First 30"/>
    <s v="AS"/>
    <d v="1899-12-30T21:04:17"/>
    <x v="2"/>
    <n v="65.400000000000006"/>
    <n v="736"/>
    <n v="17.28"/>
    <x v="1"/>
  </r>
  <r>
    <n v="2020"/>
    <x v="72"/>
    <d v="1900-01-11T21:00:00"/>
    <s v="Full"/>
    <s v="First 30"/>
    <s v="AS"/>
    <d v="1899-12-30T21:04:18"/>
    <x v="2"/>
    <n v="64.599999999999994"/>
    <n v="737"/>
    <n v="17"/>
    <x v="1"/>
  </r>
  <r>
    <n v="2020"/>
    <x v="72"/>
    <d v="1900-01-11T21:00:00"/>
    <s v="Full"/>
    <s v="First 30"/>
    <s v="AS"/>
    <d v="1899-12-30T21:28:30"/>
    <x v="2"/>
    <n v="49.6"/>
    <n v="4958"/>
    <n v="18.03"/>
    <x v="1"/>
  </r>
  <r>
    <n v="2020"/>
    <x v="72"/>
    <d v="1900-01-11T22:00:00"/>
    <s v="Full"/>
    <s v="First 30"/>
    <s v="AS"/>
    <s v="No Fish"/>
    <x v="0"/>
    <m/>
    <m/>
    <m/>
    <x v="0"/>
  </r>
  <r>
    <n v="2020"/>
    <x v="72"/>
    <d v="1900-01-11T23:00:00"/>
    <s v="Full"/>
    <s v="First 30"/>
    <s v="AS"/>
    <d v="1899-12-30T23:01:54"/>
    <x v="1"/>
    <n v="47.3"/>
    <n v="315"/>
    <n v="20.420000000000002"/>
    <x v="1"/>
  </r>
  <r>
    <n v="2020"/>
    <x v="73"/>
    <d v="1900-01-12T00:00:00"/>
    <s v="Full"/>
    <s v="First 30"/>
    <s v="BT"/>
    <d v="1899-12-30T00:01:21"/>
    <x v="2"/>
    <n v="62.9"/>
    <n v="216"/>
    <n v="20.69"/>
    <x v="1"/>
  </r>
  <r>
    <n v="2020"/>
    <x v="73"/>
    <d v="1900-01-12T00:00:00"/>
    <s v="Full"/>
    <s v="First 30"/>
    <s v="BT"/>
    <d v="1899-12-30T00:07:18"/>
    <x v="1"/>
    <n v="62.9"/>
    <n v="1257"/>
    <n v="20.25"/>
    <x v="1"/>
  </r>
  <r>
    <n v="2020"/>
    <x v="73"/>
    <d v="1900-01-12T00:00:00"/>
    <s v="Full"/>
    <s v="First 30"/>
    <s v="BT"/>
    <d v="1899-12-30T00:07:13"/>
    <x v="1"/>
    <n v="63"/>
    <n v="1233"/>
    <n v="10.119999999999999"/>
    <x v="1"/>
  </r>
  <r>
    <n v="2020"/>
    <x v="73"/>
    <d v="1900-01-12T01:00:00"/>
    <s v="Full"/>
    <s v="First 30"/>
    <s v="BT"/>
    <s v="No Fish"/>
    <x v="0"/>
    <m/>
    <m/>
    <m/>
    <x v="0"/>
  </r>
  <r>
    <n v="2020"/>
    <x v="73"/>
    <d v="1900-01-12T02:00:00"/>
    <s v="Full"/>
    <s v="First 30"/>
    <s v="BT"/>
    <d v="1899-12-30T02:26:12"/>
    <x v="2"/>
    <n v="46.9"/>
    <n v="4530"/>
    <n v="20.350000000000001"/>
    <x v="1"/>
  </r>
  <r>
    <n v="2020"/>
    <x v="73"/>
    <d v="1900-01-12T03:00:00"/>
    <s v="Full"/>
    <s v="First 30"/>
    <s v="BT"/>
    <d v="1899-12-30T03:17:12"/>
    <x v="2"/>
    <n v="53.7"/>
    <n v="2947"/>
    <n v="14.27"/>
    <x v="1"/>
  </r>
  <r>
    <n v="2020"/>
    <x v="73"/>
    <d v="1900-01-12T03:00:00"/>
    <s v="Full"/>
    <s v="First 30"/>
    <s v="BT"/>
    <d v="1899-12-30T03:14:37"/>
    <x v="2"/>
    <n v="48.3"/>
    <n v="2533"/>
    <n v="20.38"/>
    <x v="1"/>
  </r>
  <r>
    <n v="2020"/>
    <x v="73"/>
    <d v="1900-01-12T04:00:00"/>
    <s v="Full"/>
    <s v="First 30"/>
    <s v="BT"/>
    <d v="1899-12-30T04:04:47"/>
    <x v="2"/>
    <n v="71"/>
    <n v="827"/>
    <n v="15.49"/>
    <x v="1"/>
  </r>
  <r>
    <n v="2020"/>
    <x v="73"/>
    <d v="1900-01-12T04:00:00"/>
    <s v="Full"/>
    <s v="First 30"/>
    <s v="BT"/>
    <d v="1899-12-30T04:14:49"/>
    <x v="1"/>
    <n v="55.2"/>
    <n v="2569"/>
    <n v="18.71"/>
    <x v="1"/>
  </r>
  <r>
    <n v="2020"/>
    <x v="73"/>
    <d v="1900-01-12T05:00:00"/>
    <s v="Full"/>
    <s v="First 30"/>
    <s v="BT"/>
    <d v="1899-12-30T05:06:42"/>
    <x v="2"/>
    <n v="61.4"/>
    <n v="1153"/>
    <n v="15.42"/>
    <x v="1"/>
  </r>
  <r>
    <n v="2020"/>
    <x v="73"/>
    <d v="1900-01-12T06:00:00"/>
    <s v="Full"/>
    <s v="First 30"/>
    <s v="BT"/>
    <s v="No Fish"/>
    <x v="0"/>
    <m/>
    <m/>
    <m/>
    <x v="0"/>
  </r>
  <r>
    <n v="2020"/>
    <x v="73"/>
    <d v="1900-01-12T07:00:00"/>
    <s v="Full"/>
    <s v="First 30"/>
    <s v="BT"/>
    <s v="No Fish"/>
    <x v="0"/>
    <m/>
    <m/>
    <m/>
    <x v="0"/>
  </r>
  <r>
    <n v="2020"/>
    <x v="73"/>
    <d v="1900-01-12T08:00:00"/>
    <s v="Full"/>
    <s v="First 30"/>
    <s v="BT"/>
    <s v="No Fish"/>
    <x v="0"/>
    <m/>
    <m/>
    <m/>
    <x v="0"/>
  </r>
  <r>
    <n v="2020"/>
    <x v="73"/>
    <d v="1900-01-12T09:00:00"/>
    <s v="Full"/>
    <s v="First 30"/>
    <s v="BT"/>
    <s v="No Fish"/>
    <x v="0"/>
    <m/>
    <m/>
    <m/>
    <x v="0"/>
  </r>
  <r>
    <n v="2020"/>
    <x v="73"/>
    <d v="1900-01-12T10:00:00"/>
    <s v="Full"/>
    <s v="First 30"/>
    <s v="BT"/>
    <s v="No Fish"/>
    <x v="0"/>
    <m/>
    <m/>
    <m/>
    <x v="0"/>
  </r>
  <r>
    <n v="2020"/>
    <x v="73"/>
    <d v="1900-01-12T11:00:00"/>
    <s v="Full"/>
    <s v="First 30"/>
    <s v="BT"/>
    <d v="1899-12-30T11:29:56"/>
    <x v="2"/>
    <n v="64.400000000000006"/>
    <n v="5180"/>
    <n v="10.24"/>
    <x v="1"/>
  </r>
  <r>
    <n v="2020"/>
    <x v="73"/>
    <d v="1900-01-12T12:00:00"/>
    <s v="Full"/>
    <s v="First 30"/>
    <s v="BT"/>
    <d v="1899-12-30T12:01:43"/>
    <x v="1"/>
    <n v="64.400000000000006"/>
    <n v="278"/>
    <n v="10.45"/>
    <x v="1"/>
  </r>
  <r>
    <n v="2020"/>
    <x v="73"/>
    <d v="1900-01-12T13:00:00"/>
    <s v="Full"/>
    <s v="First 30"/>
    <s v="BT"/>
    <s v="No Fish"/>
    <x v="0"/>
    <m/>
    <m/>
    <m/>
    <x v="0"/>
  </r>
  <r>
    <n v="2020"/>
    <x v="73"/>
    <d v="1900-01-12T14:00:00"/>
    <s v="Full"/>
    <s v="First 30"/>
    <s v="BT"/>
    <d v="1899-12-30T14:03:05"/>
    <x v="2"/>
    <n v="62.1"/>
    <n v="536"/>
    <n v="13.08"/>
    <x v="1"/>
  </r>
  <r>
    <n v="2020"/>
    <x v="73"/>
    <d v="1900-01-12T14:00:00"/>
    <s v="Full"/>
    <s v="First 30"/>
    <s v="BT"/>
    <s v="No Fish"/>
    <x v="0"/>
    <m/>
    <m/>
    <m/>
    <x v="0"/>
  </r>
  <r>
    <n v="2020"/>
    <x v="73"/>
    <d v="1900-01-12T15:00:00"/>
    <s v="Full"/>
    <s v="First 30"/>
    <s v="BT"/>
    <s v="No Fish"/>
    <x v="0"/>
    <m/>
    <m/>
    <m/>
    <x v="0"/>
  </r>
  <r>
    <n v="2020"/>
    <x v="73"/>
    <d v="1900-01-12T16:00:00"/>
    <s v="Full"/>
    <s v="First 30"/>
    <s v="BT"/>
    <s v="No Fish"/>
    <x v="0"/>
    <m/>
    <m/>
    <m/>
    <x v="0"/>
  </r>
  <r>
    <n v="2020"/>
    <x v="73"/>
    <d v="1900-01-12T17:00:00"/>
    <s v="Full"/>
    <s v="First 30"/>
    <s v="BT"/>
    <s v="No Fish"/>
    <x v="0"/>
    <m/>
    <m/>
    <m/>
    <x v="0"/>
  </r>
  <r>
    <n v="2020"/>
    <x v="73"/>
    <d v="1900-01-12T18:00:00"/>
    <s v="Full"/>
    <s v="First 30"/>
    <s v="BT"/>
    <s v="No Fish"/>
    <x v="0"/>
    <m/>
    <m/>
    <m/>
    <x v="0"/>
  </r>
  <r>
    <n v="2020"/>
    <x v="73"/>
    <d v="1900-01-12T19:00:00"/>
    <s v="Full"/>
    <s v="First 30"/>
    <s v="BT"/>
    <s v="No Fish"/>
    <x v="0"/>
    <m/>
    <m/>
    <m/>
    <x v="0"/>
  </r>
  <r>
    <n v="2020"/>
    <x v="73"/>
    <d v="1900-01-12T20:00:00"/>
    <s v="Full"/>
    <s v="First 30"/>
    <s v="BT"/>
    <s v="No Fish"/>
    <x v="0"/>
    <m/>
    <m/>
    <m/>
    <x v="0"/>
  </r>
  <r>
    <n v="2020"/>
    <x v="73"/>
    <d v="1900-01-12T21:00:00"/>
    <s v="Full"/>
    <s v="First 30"/>
    <s v="BT"/>
    <d v="1899-12-30T21:29:33"/>
    <x v="2"/>
    <n v="74.2"/>
    <n v="5169"/>
    <n v="11.97"/>
    <x v="1"/>
  </r>
  <r>
    <n v="2020"/>
    <x v="73"/>
    <d v="1900-01-12T21:00:00"/>
    <s v="Full"/>
    <s v="First 30"/>
    <s v="BT"/>
    <d v="1899-12-30T21:29:34"/>
    <x v="2"/>
    <n v="61.4"/>
    <n v="5173"/>
    <n v="11.28"/>
    <x v="1"/>
  </r>
  <r>
    <n v="2020"/>
    <x v="73"/>
    <d v="1900-01-12T22:00:00"/>
    <s v="Full"/>
    <s v="First 30"/>
    <s v="BT"/>
    <d v="1899-12-30T10:01:32"/>
    <x v="2"/>
    <n v="64"/>
    <n v="269"/>
    <n v="13.42"/>
    <x v="1"/>
  </r>
  <r>
    <n v="2020"/>
    <x v="73"/>
    <d v="1900-01-12T22:00:00"/>
    <s v="Full"/>
    <s v="First 30"/>
    <s v="BT"/>
    <d v="1899-12-30T10:08:57"/>
    <x v="2"/>
    <n v="67.5"/>
    <n v="1561"/>
    <n v="20.59"/>
    <x v="1"/>
  </r>
  <r>
    <n v="2020"/>
    <x v="73"/>
    <d v="1900-01-12T22:00:00"/>
    <s v="Full"/>
    <s v="First 30"/>
    <s v="BT"/>
    <d v="1899-12-30T10:18:40"/>
    <x v="2"/>
    <n v="64.400000000000006"/>
    <n v="3257"/>
    <n v="8.3000000000000007"/>
    <x v="1"/>
  </r>
  <r>
    <n v="2020"/>
    <x v="73"/>
    <d v="1900-01-12T23:00:00"/>
    <s v="Full"/>
    <s v="First 30"/>
    <s v="BT"/>
    <s v="No Fish"/>
    <x v="0"/>
    <m/>
    <m/>
    <m/>
    <x v="0"/>
  </r>
  <r>
    <n v="2020"/>
    <x v="74"/>
    <d v="1900-01-13T00:00:00"/>
    <s v="Full"/>
    <s v="First 30"/>
    <s v="BT"/>
    <s v="No Fish"/>
    <x v="0"/>
    <m/>
    <m/>
    <m/>
    <x v="0"/>
  </r>
  <r>
    <n v="2020"/>
    <x v="74"/>
    <d v="1900-01-13T01:00:00"/>
    <s v="Full"/>
    <s v="First 30"/>
    <s v="BT"/>
    <s v="No Fish"/>
    <x v="0"/>
    <m/>
    <m/>
    <m/>
    <x v="0"/>
  </r>
  <r>
    <n v="2020"/>
    <x v="74"/>
    <d v="1900-01-13T02:00:00"/>
    <s v="Full"/>
    <s v="First 30"/>
    <s v="BT"/>
    <s v="No Fish"/>
    <x v="0"/>
    <m/>
    <m/>
    <m/>
    <x v="0"/>
  </r>
  <r>
    <n v="2020"/>
    <x v="74"/>
    <d v="1900-01-13T03:00:00"/>
    <s v="Full"/>
    <s v="First 30"/>
    <s v="BT"/>
    <s v="No Fish"/>
    <x v="0"/>
    <m/>
    <m/>
    <m/>
    <x v="0"/>
  </r>
  <r>
    <n v="2020"/>
    <x v="74"/>
    <d v="1900-01-13T04:00:00"/>
    <s v="Full"/>
    <s v="First 30"/>
    <s v="BT"/>
    <d v="1899-12-30T04:05:31"/>
    <x v="2"/>
    <n v="61.2"/>
    <n v="958"/>
    <n v="6.99"/>
    <x v="1"/>
  </r>
  <r>
    <n v="2020"/>
    <x v="74"/>
    <d v="1900-01-13T05:00:00"/>
    <s v="Full"/>
    <s v="First 30"/>
    <s v="BT"/>
    <s v="No Fish"/>
    <x v="0"/>
    <m/>
    <m/>
    <m/>
    <x v="0"/>
  </r>
  <r>
    <n v="2020"/>
    <x v="74"/>
    <d v="1900-01-13T06:00:00"/>
    <s v="Full"/>
    <s v="First 30"/>
    <s v="BT"/>
    <d v="1899-12-30T06:18:57"/>
    <x v="2"/>
    <n v="61.9"/>
    <n v="3293"/>
    <n v="7.33"/>
    <x v="1"/>
  </r>
  <r>
    <n v="2020"/>
    <x v="74"/>
    <d v="1900-01-13T07:00:00"/>
    <s v="Full"/>
    <s v="First 30"/>
    <s v="BT"/>
    <s v="No Fish"/>
    <x v="0"/>
    <m/>
    <m/>
    <m/>
    <x v="0"/>
  </r>
  <r>
    <n v="2020"/>
    <x v="74"/>
    <d v="1900-01-13T08:00:00"/>
    <s v="Full"/>
    <s v="First 30"/>
    <s v="BT"/>
    <s v="No Fish"/>
    <x v="0"/>
    <m/>
    <m/>
    <m/>
    <x v="0"/>
  </r>
  <r>
    <n v="2020"/>
    <x v="74"/>
    <d v="1900-01-13T09:00:00"/>
    <s v="Full"/>
    <s v="First 30"/>
    <s v="BT"/>
    <s v="No Fish"/>
    <x v="0"/>
    <m/>
    <m/>
    <m/>
    <x v="0"/>
  </r>
  <r>
    <n v="2020"/>
    <x v="74"/>
    <d v="1900-01-13T10:00:00"/>
    <s v="Full"/>
    <s v="First 30"/>
    <s v="BT"/>
    <s v="No Fish"/>
    <x v="0"/>
    <m/>
    <m/>
    <m/>
    <x v="0"/>
  </r>
  <r>
    <n v="2020"/>
    <x v="74"/>
    <d v="1900-01-13T11:00:00"/>
    <s v="Full"/>
    <s v="First 30"/>
    <s v="BT"/>
    <s v="No Fish"/>
    <x v="0"/>
    <m/>
    <m/>
    <m/>
    <x v="0"/>
  </r>
  <r>
    <n v="2020"/>
    <x v="74"/>
    <d v="1900-01-13T12:00:00"/>
    <s v="Full"/>
    <s v="First 30"/>
    <s v="BT"/>
    <s v="No Fish"/>
    <x v="0"/>
    <m/>
    <m/>
    <m/>
    <x v="0"/>
  </r>
  <r>
    <n v="2020"/>
    <x v="74"/>
    <d v="1900-01-13T13:00:00"/>
    <s v="Full"/>
    <s v="First 30"/>
    <s v="BT"/>
    <s v="No Fish"/>
    <x v="0"/>
    <m/>
    <m/>
    <m/>
    <x v="0"/>
  </r>
  <r>
    <n v="2020"/>
    <x v="74"/>
    <d v="1900-01-13T14:00:00"/>
    <s v="Full"/>
    <s v="First 30"/>
    <s v="BT"/>
    <s v="No Fish"/>
    <x v="0"/>
    <m/>
    <m/>
    <m/>
    <x v="0"/>
  </r>
  <r>
    <n v="2020"/>
    <x v="74"/>
    <d v="1900-01-13T15:00:00"/>
    <s v="Full"/>
    <s v="First 30"/>
    <s v="BT"/>
    <s v="No Fish"/>
    <x v="0"/>
    <m/>
    <m/>
    <m/>
    <x v="0"/>
  </r>
  <r>
    <n v="2020"/>
    <x v="74"/>
    <d v="1900-01-13T16:00:00"/>
    <s v="Full"/>
    <s v="First 30"/>
    <s v="BT"/>
    <s v="No Fish"/>
    <x v="0"/>
    <m/>
    <m/>
    <m/>
    <x v="0"/>
  </r>
  <r>
    <n v="2020"/>
    <x v="74"/>
    <d v="1900-01-13T17:00:00"/>
    <s v="Full"/>
    <s v="First 30"/>
    <s v="BT"/>
    <s v="No Fish"/>
    <x v="0"/>
    <m/>
    <m/>
    <m/>
    <x v="0"/>
  </r>
  <r>
    <n v="2020"/>
    <x v="74"/>
    <d v="1900-01-13T18:00:00"/>
    <s v="Full"/>
    <s v="First 30"/>
    <s v="BT"/>
    <s v="No Fish"/>
    <x v="0"/>
    <m/>
    <m/>
    <m/>
    <x v="0"/>
  </r>
  <r>
    <n v="2020"/>
    <x v="74"/>
    <d v="1900-01-13T19:00:00"/>
    <s v="Full"/>
    <s v="First 30"/>
    <s v="BT"/>
    <s v="No Fish"/>
    <x v="0"/>
    <m/>
    <m/>
    <m/>
    <x v="0"/>
  </r>
  <r>
    <n v="2020"/>
    <x v="74"/>
    <d v="1900-01-13T20:00:00"/>
    <s v="Full"/>
    <s v="First 30"/>
    <s v="BT"/>
    <d v="1899-12-30T20:05:31"/>
    <x v="2"/>
    <n v="48.9"/>
    <n v="952"/>
    <n v="13.55"/>
    <x v="1"/>
  </r>
  <r>
    <n v="2020"/>
    <x v="74"/>
    <d v="1900-01-13T21:00:00"/>
    <s v="Full"/>
    <s v="First 30"/>
    <s v="BT"/>
    <d v="1899-12-30T21:29:54"/>
    <x v="2"/>
    <n v="62.7"/>
    <n v="5147"/>
    <n v="9.8699999999999992"/>
    <x v="1"/>
  </r>
  <r>
    <n v="2020"/>
    <x v="74"/>
    <d v="1900-01-13T22:00:00"/>
    <s v="Full"/>
    <s v="First 30"/>
    <s v="BT"/>
    <s v="No Fish"/>
    <x v="0"/>
    <m/>
    <m/>
    <m/>
    <x v="0"/>
  </r>
  <r>
    <n v="2020"/>
    <x v="74"/>
    <d v="1900-01-13T23:00:00"/>
    <s v="Full"/>
    <s v="First 30"/>
    <s v="BT"/>
    <s v="No Fish"/>
    <x v="0"/>
    <m/>
    <m/>
    <m/>
    <x v="0"/>
  </r>
  <r>
    <n v="2020"/>
    <x v="75"/>
    <d v="1900-01-14T00:00:00"/>
    <s v="Full"/>
    <s v="First 30"/>
    <s v="BT"/>
    <s v="No Fish"/>
    <x v="0"/>
    <m/>
    <m/>
    <m/>
    <x v="0"/>
  </r>
  <r>
    <n v="2020"/>
    <x v="75"/>
    <d v="1900-01-14T01:00:00"/>
    <s v="Full"/>
    <s v="First 30"/>
    <s v="BT"/>
    <s v="No Fish"/>
    <x v="0"/>
    <m/>
    <m/>
    <m/>
    <x v="0"/>
  </r>
  <r>
    <n v="2020"/>
    <x v="75"/>
    <d v="1900-01-14T02:00:00"/>
    <s v="Full"/>
    <s v="First 30"/>
    <s v="BT"/>
    <s v="No Fish"/>
    <x v="0"/>
    <m/>
    <m/>
    <m/>
    <x v="0"/>
  </r>
  <r>
    <n v="2020"/>
    <x v="75"/>
    <d v="1900-01-14T03:00:00"/>
    <s v="Full"/>
    <s v="First 30"/>
    <s v="BT"/>
    <s v="No Fish"/>
    <x v="0"/>
    <m/>
    <m/>
    <m/>
    <x v="0"/>
  </r>
  <r>
    <n v="2020"/>
    <x v="75"/>
    <d v="1900-01-14T04:00:00"/>
    <s v="Full"/>
    <s v="First 30"/>
    <s v="BT"/>
    <s v="No Fish"/>
    <x v="0"/>
    <m/>
    <m/>
    <m/>
    <x v="0"/>
  </r>
  <r>
    <n v="2020"/>
    <x v="75"/>
    <d v="1900-01-14T05:00:00"/>
    <s v="Full"/>
    <s v="First 30"/>
    <s v="BT"/>
    <d v="1899-12-30T05:19:07"/>
    <x v="2"/>
    <n v="49.9"/>
    <n v="3271"/>
    <n v="12.09"/>
    <x v="1"/>
  </r>
  <r>
    <n v="2020"/>
    <x v="75"/>
    <d v="1900-01-14T05:00:00"/>
    <s v="Full"/>
    <s v="First 30"/>
    <s v="BT"/>
    <d v="1899-12-30T05:25:53"/>
    <x v="2"/>
    <n v="67.7"/>
    <n v="4460"/>
    <n v="15.58"/>
    <x v="1"/>
  </r>
  <r>
    <n v="2020"/>
    <x v="75"/>
    <d v="1900-01-14T06:00:00"/>
    <s v="Full"/>
    <s v="First 30"/>
    <s v="BT"/>
    <d v="1899-12-30T06:00:22"/>
    <x v="2"/>
    <n v="70.599999999999994"/>
    <n v="58"/>
    <n v="12.19"/>
    <x v="1"/>
  </r>
  <r>
    <n v="2020"/>
    <x v="75"/>
    <d v="1900-01-14T06:00:00"/>
    <s v="Full"/>
    <s v="First 30"/>
    <s v="BT"/>
    <d v="1899-12-30T06:00:23"/>
    <x v="2"/>
    <n v="78.400000000000006"/>
    <n v="60"/>
    <n v="12.42"/>
    <x v="1"/>
  </r>
  <r>
    <n v="2020"/>
    <x v="75"/>
    <d v="1900-01-14T07:00:00"/>
    <s v="Full"/>
    <s v="First 30"/>
    <s v="BT"/>
    <s v="No Fish"/>
    <x v="0"/>
    <m/>
    <m/>
    <m/>
    <x v="0"/>
  </r>
  <r>
    <n v="2020"/>
    <x v="75"/>
    <d v="1900-01-14T08:00:00"/>
    <s v="Full"/>
    <s v="First 30"/>
    <s v="BT"/>
    <s v="No Fish"/>
    <x v="0"/>
    <m/>
    <m/>
    <m/>
    <x v="0"/>
  </r>
  <r>
    <n v="2020"/>
    <x v="75"/>
    <d v="1900-01-14T09:00:00"/>
    <s v="Full"/>
    <s v="First 30"/>
    <s v="BT"/>
    <d v="1899-12-30T09:19:19"/>
    <x v="2"/>
    <n v="68.7"/>
    <n v="3380"/>
    <n v="7.92"/>
    <x v="1"/>
  </r>
  <r>
    <n v="2020"/>
    <x v="75"/>
    <d v="1900-01-14T09:00:00"/>
    <s v="Full"/>
    <s v="First 30"/>
    <s v="BT"/>
    <d v="1899-12-30T09:19:19"/>
    <x v="2"/>
    <n v="66.5"/>
    <n v="3380"/>
    <n v="8.89"/>
    <x v="1"/>
  </r>
  <r>
    <n v="2020"/>
    <x v="75"/>
    <d v="1900-01-14T10:00:00"/>
    <s v="Full"/>
    <s v="First 30"/>
    <s v="BT"/>
    <s v="No Fish"/>
    <x v="0"/>
    <m/>
    <m/>
    <m/>
    <x v="0"/>
  </r>
  <r>
    <n v="2020"/>
    <x v="75"/>
    <d v="1900-01-14T11:00:00"/>
    <s v="Full"/>
    <s v="First 30"/>
    <s v="BT"/>
    <s v="No Fish"/>
    <x v="0"/>
    <m/>
    <m/>
    <m/>
    <x v="0"/>
  </r>
  <r>
    <n v="2020"/>
    <x v="75"/>
    <d v="1900-01-14T12:00:00"/>
    <s v="Full"/>
    <s v="First 30"/>
    <s v="BT"/>
    <s v="No Fish"/>
    <x v="0"/>
    <m/>
    <m/>
    <m/>
    <x v="0"/>
  </r>
  <r>
    <n v="2020"/>
    <x v="75"/>
    <d v="1900-01-14T13:00:00"/>
    <s v="Full"/>
    <s v="First 30"/>
    <s v="BT"/>
    <s v="No Fish"/>
    <x v="0"/>
    <m/>
    <m/>
    <m/>
    <x v="0"/>
  </r>
  <r>
    <n v="2020"/>
    <x v="75"/>
    <d v="1900-01-14T14:00:00"/>
    <s v="Full"/>
    <s v="First 30"/>
    <s v="BT"/>
    <s v="No Fish"/>
    <x v="0"/>
    <m/>
    <m/>
    <m/>
    <x v="0"/>
  </r>
  <r>
    <n v="2020"/>
    <x v="75"/>
    <d v="1900-01-14T15:00:00"/>
    <s v="Full"/>
    <s v="First 30"/>
    <s v="BT"/>
    <d v="1899-12-30T15:13:33"/>
    <x v="1"/>
    <n v="63.1"/>
    <n v="2318"/>
    <n v="11.28"/>
    <x v="1"/>
  </r>
  <r>
    <n v="2020"/>
    <x v="75"/>
    <d v="1900-01-14T16:00:00"/>
    <s v="Full"/>
    <s v="First 30"/>
    <s v="BT"/>
    <s v="No Fish"/>
    <x v="0"/>
    <m/>
    <m/>
    <m/>
    <x v="0"/>
  </r>
  <r>
    <n v="2020"/>
    <x v="75"/>
    <d v="1900-01-14T17:00:00"/>
    <s v="Full"/>
    <s v="First 30"/>
    <s v="BT"/>
    <s v="No Fish"/>
    <x v="0"/>
    <m/>
    <m/>
    <m/>
    <x v="0"/>
  </r>
  <r>
    <n v="2020"/>
    <x v="75"/>
    <d v="1900-01-14T18:00:00"/>
    <s v="Full"/>
    <s v="First 30"/>
    <s v="BT"/>
    <d v="1899-12-30T18:09:47"/>
    <x v="2"/>
    <n v="60.1"/>
    <n v="1686"/>
    <n v="11.91"/>
    <x v="1"/>
  </r>
  <r>
    <n v="2020"/>
    <x v="75"/>
    <d v="1900-01-14T18:00:00"/>
    <s v="Full"/>
    <s v="First 30"/>
    <s v="BT"/>
    <d v="1899-12-30T18:09:54"/>
    <x v="2"/>
    <n v="65.3"/>
    <n v="1711"/>
    <n v="14.37"/>
    <x v="1"/>
  </r>
  <r>
    <n v="2020"/>
    <x v="75"/>
    <d v="1900-01-14T19:00:00"/>
    <s v="Full"/>
    <s v="First 30"/>
    <s v="BT"/>
    <s v="No Fish"/>
    <x v="0"/>
    <m/>
    <m/>
    <m/>
    <x v="0"/>
  </r>
  <r>
    <n v="2020"/>
    <x v="75"/>
    <d v="1900-01-14T20:00:00"/>
    <s v="Full"/>
    <s v="First 30"/>
    <s v="BT"/>
    <s v="No Fish"/>
    <x v="0"/>
    <m/>
    <m/>
    <m/>
    <x v="0"/>
  </r>
  <r>
    <n v="2020"/>
    <x v="75"/>
    <d v="1900-01-14T21:00:00"/>
    <s v="Full"/>
    <s v="First 30"/>
    <s v="BT"/>
    <d v="1899-12-30T21:04:07"/>
    <x v="2"/>
    <n v="52"/>
    <n v="734"/>
    <n v="16.64"/>
    <x v="1"/>
  </r>
  <r>
    <n v="2020"/>
    <x v="75"/>
    <d v="1900-01-14T21:00:00"/>
    <s v="Full"/>
    <s v="First 30"/>
    <s v="BT"/>
    <d v="1899-12-30T21:04:20"/>
    <x v="2"/>
    <n v="76.099999999999994"/>
    <n v="773"/>
    <n v="12.38"/>
    <x v="1"/>
  </r>
  <r>
    <n v="2020"/>
    <x v="75"/>
    <d v="1900-01-14T21:00:00"/>
    <s v="Full"/>
    <s v="First 30"/>
    <s v="BT"/>
    <d v="1899-12-30T21:23:04"/>
    <x v="2"/>
    <n v="52.8"/>
    <n v="4070"/>
    <n v="15.32"/>
    <x v="1"/>
  </r>
  <r>
    <n v="2020"/>
    <x v="75"/>
    <d v="1900-01-14T22:00:00"/>
    <s v="Full"/>
    <s v="First 30"/>
    <s v="BT"/>
    <d v="1899-12-30T22:17:57"/>
    <x v="2"/>
    <n v="52.7"/>
    <n v="3163"/>
    <n v="18.350000000000001"/>
    <x v="1"/>
  </r>
  <r>
    <n v="2020"/>
    <x v="75"/>
    <d v="1900-01-14T22:00:00"/>
    <s v="Full"/>
    <s v="First 30"/>
    <s v="BT"/>
    <d v="1899-12-30T22:22:11"/>
    <x v="1"/>
    <n v="50.9"/>
    <n v="3908"/>
    <n v="15.71"/>
    <x v="1"/>
  </r>
  <r>
    <n v="2020"/>
    <x v="75"/>
    <d v="1900-01-14T23:00:00"/>
    <s v="Full"/>
    <s v="First 30"/>
    <s v="BT"/>
    <s v="No Fish"/>
    <x v="0"/>
    <m/>
    <m/>
    <m/>
    <x v="0"/>
  </r>
  <r>
    <n v="2020"/>
    <x v="76"/>
    <d v="1900-01-15T00:00:00"/>
    <s v="Full"/>
    <s v="First 30"/>
    <s v="AS"/>
    <s v="No Fish"/>
    <x v="0"/>
    <m/>
    <m/>
    <m/>
    <x v="0"/>
  </r>
  <r>
    <n v="2020"/>
    <x v="76"/>
    <d v="1900-01-15T01:00:00"/>
    <s v="Full"/>
    <s v="First 30"/>
    <s v="AS"/>
    <d v="1899-12-30T01:08:30"/>
    <x v="2"/>
    <n v="76.900000000000006"/>
    <n v="1481"/>
    <n v="14.12"/>
    <x v="1"/>
  </r>
  <r>
    <n v="2020"/>
    <x v="76"/>
    <d v="1900-01-15T02:00:00"/>
    <s v="Full"/>
    <s v="First 30"/>
    <s v="AS"/>
    <s v="No Fish"/>
    <x v="0"/>
    <m/>
    <m/>
    <m/>
    <x v="0"/>
  </r>
  <r>
    <n v="2020"/>
    <x v="76"/>
    <d v="1900-01-15T03:00:00"/>
    <s v="Full"/>
    <s v="First 30"/>
    <s v="AS"/>
    <d v="1899-12-30T03:08:08"/>
    <x v="1"/>
    <n v="77.5"/>
    <n v="1413"/>
    <n v="14.05"/>
    <x v="1"/>
  </r>
  <r>
    <n v="2020"/>
    <x v="76"/>
    <d v="1900-01-15T04:00:00"/>
    <s v="Full"/>
    <s v="First 30"/>
    <s v="AS"/>
    <s v="No Fish"/>
    <x v="0"/>
    <m/>
    <m/>
    <m/>
    <x v="0"/>
  </r>
  <r>
    <n v="2020"/>
    <x v="76"/>
    <d v="1900-01-15T05:00:00"/>
    <s v="Full"/>
    <s v="First 30"/>
    <s v="AS"/>
    <d v="1899-12-30T05:17:47"/>
    <x v="2"/>
    <n v="65.599999999999994"/>
    <n v="3127"/>
    <n v="15.7"/>
    <x v="1"/>
  </r>
  <r>
    <n v="2020"/>
    <x v="76"/>
    <d v="1900-01-15T06:00:00"/>
    <s v="Full"/>
    <s v="First 30"/>
    <s v="AS"/>
    <s v="No Fish"/>
    <x v="0"/>
    <m/>
    <m/>
    <m/>
    <x v="0"/>
  </r>
  <r>
    <n v="2020"/>
    <x v="76"/>
    <d v="1900-01-15T07:00:00"/>
    <s v="Full"/>
    <s v="First 30"/>
    <s v="AS"/>
    <s v="No Fish"/>
    <x v="0"/>
    <m/>
    <m/>
    <m/>
    <x v="0"/>
  </r>
  <r>
    <n v="2020"/>
    <x v="76"/>
    <d v="1900-01-15T08:00:00"/>
    <s v="Full"/>
    <s v="First 30"/>
    <s v="AS"/>
    <s v="No Fish"/>
    <x v="0"/>
    <m/>
    <m/>
    <m/>
    <x v="0"/>
  </r>
  <r>
    <n v="2020"/>
    <x v="76"/>
    <d v="1900-01-15T09:00:00"/>
    <s v="Full"/>
    <s v="First 30"/>
    <s v="AS"/>
    <s v="No Fish"/>
    <x v="0"/>
    <m/>
    <m/>
    <m/>
    <x v="0"/>
  </r>
  <r>
    <n v="2020"/>
    <x v="76"/>
    <d v="1900-01-15T10:00:00"/>
    <s v="Full"/>
    <s v="First 30"/>
    <s v="AS"/>
    <s v="No Fish"/>
    <x v="0"/>
    <m/>
    <m/>
    <m/>
    <x v="0"/>
  </r>
  <r>
    <n v="2020"/>
    <x v="76"/>
    <d v="1900-01-15T11:00:00"/>
    <s v="Full"/>
    <s v="First 30"/>
    <s v="AS"/>
    <s v="No Fish"/>
    <x v="0"/>
    <m/>
    <m/>
    <m/>
    <x v="0"/>
  </r>
  <r>
    <n v="2020"/>
    <x v="76"/>
    <d v="1900-01-15T12:00:00"/>
    <s v="Full"/>
    <s v="First 30"/>
    <s v="AS"/>
    <s v="No Fish"/>
    <x v="0"/>
    <m/>
    <m/>
    <m/>
    <x v="0"/>
  </r>
  <r>
    <n v="2020"/>
    <x v="76"/>
    <d v="1900-01-15T13:00:00"/>
    <s v="Full"/>
    <s v="First 30"/>
    <s v="AS"/>
    <s v="No Fish"/>
    <x v="0"/>
    <m/>
    <m/>
    <m/>
    <x v="0"/>
  </r>
  <r>
    <n v="2020"/>
    <x v="76"/>
    <d v="1900-01-15T14:00:00"/>
    <s v="Full"/>
    <s v="First 30"/>
    <s v="AS"/>
    <s v="No Fish"/>
    <x v="0"/>
    <m/>
    <m/>
    <m/>
    <x v="0"/>
  </r>
  <r>
    <n v="2020"/>
    <x v="76"/>
    <d v="1900-01-15T15:00:00"/>
    <s v="Full"/>
    <s v="First 30"/>
    <s v="AS"/>
    <s v="No Fish"/>
    <x v="0"/>
    <m/>
    <m/>
    <m/>
    <x v="0"/>
  </r>
  <r>
    <n v="2020"/>
    <x v="76"/>
    <d v="1900-01-15T16:00:00"/>
    <s v="Full"/>
    <s v="First 30"/>
    <s v="AS"/>
    <s v="No Fish"/>
    <x v="0"/>
    <m/>
    <m/>
    <m/>
    <x v="0"/>
  </r>
  <r>
    <n v="2020"/>
    <x v="76"/>
    <d v="1900-01-15T17:00:00"/>
    <s v="Full"/>
    <s v="First 30"/>
    <s v="AS"/>
    <d v="1899-12-30T17:00:41"/>
    <x v="1"/>
    <n v="78.599999999999994"/>
    <n v="116"/>
    <n v="11.7"/>
    <x v="1"/>
  </r>
  <r>
    <n v="2020"/>
    <x v="76"/>
    <d v="1900-01-15T18:00:00"/>
    <s v="Full"/>
    <s v="First 30"/>
    <s v="AS"/>
    <d v="1899-12-30T18:06:14"/>
    <x v="2"/>
    <n v="79.2"/>
    <n v="1100"/>
    <n v="13.06"/>
    <x v="1"/>
  </r>
  <r>
    <n v="2020"/>
    <x v="76"/>
    <d v="1900-01-15T18:00:00"/>
    <s v="Full"/>
    <s v="First 30"/>
    <s v="AS"/>
    <d v="1899-12-30T18:09:10"/>
    <x v="2"/>
    <n v="70.099999999999994"/>
    <n v="1608"/>
    <n v="14.64"/>
    <x v="1"/>
  </r>
  <r>
    <n v="2020"/>
    <x v="76"/>
    <d v="1900-01-15T19:00:00"/>
    <s v="Full"/>
    <s v="First 30"/>
    <s v="AS"/>
    <s v="No Fish"/>
    <x v="0"/>
    <m/>
    <m/>
    <m/>
    <x v="0"/>
  </r>
  <r>
    <n v="2020"/>
    <x v="76"/>
    <d v="1900-01-15T20:00:00"/>
    <s v="Full"/>
    <s v="First 30"/>
    <s v="AS"/>
    <d v="1899-12-30T20:25:04"/>
    <x v="2"/>
    <n v="83.8"/>
    <n v="4420"/>
    <n v="4.5999999999999996"/>
    <x v="1"/>
  </r>
  <r>
    <n v="2020"/>
    <x v="76"/>
    <d v="1900-01-15T21:00:00"/>
    <s v="Full"/>
    <s v="First 30"/>
    <s v="AS"/>
    <d v="1899-12-30T21:03:22"/>
    <x v="2"/>
    <n v="64.400000000000006"/>
    <n v="577"/>
    <n v="5.0599999999999996"/>
    <x v="1"/>
  </r>
  <r>
    <n v="2020"/>
    <x v="76"/>
    <d v="1900-01-15T21:00:00"/>
    <s v="Full"/>
    <s v="First 30"/>
    <s v="AS"/>
    <d v="1899-12-30T21:04:49"/>
    <x v="2"/>
    <n v="85.3"/>
    <n v="839"/>
    <n v="10.17"/>
    <x v="1"/>
  </r>
  <r>
    <n v="2020"/>
    <x v="76"/>
    <d v="1900-01-15T21:00:00"/>
    <s v="Full"/>
    <s v="First 30"/>
    <s v="AS"/>
    <d v="1899-12-30T21:05:32"/>
    <x v="2"/>
    <n v="55.6"/>
    <n v="967"/>
    <n v="15.02"/>
    <x v="1"/>
  </r>
  <r>
    <n v="2020"/>
    <x v="76"/>
    <d v="1900-01-15T21:00:00"/>
    <s v="Full"/>
    <s v="First 30"/>
    <s v="AS"/>
    <d v="1899-12-30T21:07:48"/>
    <x v="1"/>
    <n v="76.2"/>
    <n v="1350"/>
    <n v="11.68"/>
    <x v="1"/>
  </r>
  <r>
    <n v="2020"/>
    <x v="76"/>
    <d v="1900-01-15T21:00:00"/>
    <s v="Full"/>
    <s v="First 30"/>
    <s v="AS"/>
    <d v="1899-12-30T21:07:48"/>
    <x v="1"/>
    <n v="80"/>
    <n v="1351"/>
    <n v="12.68"/>
    <x v="1"/>
  </r>
  <r>
    <n v="2020"/>
    <x v="76"/>
    <d v="1900-01-15T21:00:00"/>
    <s v="Full"/>
    <s v="First 30"/>
    <s v="AS"/>
    <d v="1899-12-30T21:07:50"/>
    <x v="1"/>
    <n v="76.099999999999994"/>
    <n v="1356"/>
    <n v="12.62"/>
    <x v="1"/>
  </r>
  <r>
    <n v="2020"/>
    <x v="76"/>
    <d v="1900-01-15T21:00:00"/>
    <s v="Full"/>
    <s v="First 30"/>
    <s v="AS"/>
    <d v="1899-12-30T21:08:46"/>
    <x v="2"/>
    <n v="51.8"/>
    <n v="1525"/>
    <n v="14.43"/>
    <x v="1"/>
  </r>
  <r>
    <n v="2020"/>
    <x v="76"/>
    <d v="1900-01-15T21:00:00"/>
    <s v="Full"/>
    <s v="First 30"/>
    <s v="AS"/>
    <d v="1899-12-30T21:11:40"/>
    <x v="1"/>
    <n v="52.5"/>
    <n v="2047"/>
    <n v="15.14"/>
    <x v="1"/>
  </r>
  <r>
    <n v="2020"/>
    <x v="76"/>
    <d v="1900-01-15T22:00:00"/>
    <s v="Full"/>
    <s v="First 30"/>
    <s v="AS"/>
    <d v="1899-12-30T22:02:19"/>
    <x v="1"/>
    <n v="63.5"/>
    <n v="1627"/>
    <n v="20.72"/>
    <x v="1"/>
  </r>
  <r>
    <n v="2020"/>
    <x v="76"/>
    <d v="1900-01-15T23:00:00"/>
    <s v="Full"/>
    <s v="First 30"/>
    <s v="AS"/>
    <s v="No Fish"/>
    <x v="0"/>
    <m/>
    <m/>
    <m/>
    <x v="0"/>
  </r>
  <r>
    <n v="2020"/>
    <x v="77"/>
    <d v="1900-01-16T00:00:00"/>
    <s v="Full"/>
    <s v="First 30"/>
    <s v="AS"/>
    <d v="1899-12-30T00:02:47"/>
    <x v="2"/>
    <n v="47.6"/>
    <n v="497"/>
    <n v="20.65"/>
    <x v="1"/>
  </r>
  <r>
    <n v="2020"/>
    <x v="77"/>
    <d v="1900-01-16T01:00:00"/>
    <s v="Full"/>
    <s v="First 30"/>
    <s v="AS"/>
    <d v="1899-12-30T01:05:57"/>
    <x v="2"/>
    <n v="73.400000000000006"/>
    <n v="1047"/>
    <n v="4.95"/>
    <x v="1"/>
  </r>
  <r>
    <n v="2020"/>
    <x v="77"/>
    <d v="1900-01-16T01:00:00"/>
    <s v="Full"/>
    <s v="First 30"/>
    <s v="AS"/>
    <d v="1899-12-30T01:11:11"/>
    <x v="2"/>
    <n v="51.5"/>
    <n v="1968"/>
    <n v="5.07"/>
    <x v="1"/>
  </r>
  <r>
    <n v="2020"/>
    <x v="77"/>
    <d v="1900-01-16T01:00:00"/>
    <s v="Full"/>
    <s v="First 30"/>
    <s v="AS"/>
    <d v="1899-12-30T01:28:00"/>
    <x v="1"/>
    <n v="77.599999999999994"/>
    <n v="4934"/>
    <n v="13.25"/>
    <x v="1"/>
  </r>
  <r>
    <n v="2020"/>
    <x v="77"/>
    <d v="1900-01-16T02:00:00"/>
    <s v="Full"/>
    <s v="First 30"/>
    <s v="AS"/>
    <d v="1899-12-30T02:26:36"/>
    <x v="2"/>
    <n v="56.7"/>
    <n v="4693"/>
    <n v="6.69"/>
    <x v="1"/>
  </r>
  <r>
    <n v="2020"/>
    <x v="77"/>
    <d v="1900-01-16T03:00:00"/>
    <s v="Full"/>
    <s v="First 30"/>
    <s v="AS"/>
    <d v="1899-12-30T03:24:03"/>
    <x v="1"/>
    <n v="74.8"/>
    <n v="4236"/>
    <n v="6.57"/>
    <x v="1"/>
  </r>
  <r>
    <n v="2020"/>
    <x v="77"/>
    <d v="1900-01-16T04:00:00"/>
    <s v="Full"/>
    <s v="First 30"/>
    <s v="AS"/>
    <d v="1899-12-30T04:21:48"/>
    <x v="1"/>
    <n v="58.5"/>
    <n v="3820"/>
    <n v="15.54"/>
    <x v="1"/>
  </r>
  <r>
    <n v="2020"/>
    <x v="77"/>
    <d v="1900-01-16T04:00:00"/>
    <s v="Full"/>
    <s v="First 30"/>
    <s v="AS"/>
    <d v="1899-12-30T04:21:48"/>
    <x v="1"/>
    <n v="55.7"/>
    <n v="3820"/>
    <n v="15.72"/>
    <x v="1"/>
  </r>
  <r>
    <n v="2020"/>
    <x v="77"/>
    <d v="1900-01-16T04:00:00"/>
    <s v="Full"/>
    <s v="First 30"/>
    <s v="AS"/>
    <d v="1899-12-30T04:22:50"/>
    <x v="1"/>
    <n v="81.8"/>
    <n v="4007"/>
    <n v="9.84"/>
    <x v="1"/>
  </r>
  <r>
    <n v="2020"/>
    <x v="77"/>
    <d v="1900-01-16T05:00:00"/>
    <s v="Full"/>
    <s v="First 30"/>
    <s v="AS"/>
    <d v="1899-12-30T05:02:50"/>
    <x v="1"/>
    <n v="55.3"/>
    <n v="480"/>
    <n v="11.15"/>
    <x v="1"/>
  </r>
  <r>
    <n v="2020"/>
    <x v="77"/>
    <d v="1900-01-16T05:00:00"/>
    <s v="Full"/>
    <s v="First 30"/>
    <s v="AS"/>
    <d v="1899-12-30T05:07:11"/>
    <x v="1"/>
    <n v="55.1"/>
    <n v="1259"/>
    <n v="7.62"/>
    <x v="1"/>
  </r>
  <r>
    <n v="2020"/>
    <x v="77"/>
    <d v="1900-01-16T05:00:00"/>
    <s v="Full"/>
    <s v="First 30"/>
    <s v="AS"/>
    <d v="1899-12-30T05:10:59"/>
    <x v="2"/>
    <n v="57.2"/>
    <n v="1925"/>
    <n v="17.32"/>
    <x v="1"/>
  </r>
  <r>
    <n v="2020"/>
    <x v="77"/>
    <d v="1900-01-16T05:00:00"/>
    <s v="Full"/>
    <s v="First 30"/>
    <s v="AS"/>
    <d v="1899-12-30T05:25:48"/>
    <x v="1"/>
    <n v="82.3"/>
    <n v="4521"/>
    <n v="10"/>
    <x v="1"/>
  </r>
  <r>
    <n v="2020"/>
    <x v="77"/>
    <d v="1900-01-16T06:00:00"/>
    <s v="Full"/>
    <s v="First 30"/>
    <s v="AS"/>
    <d v="1899-12-30T06:03:42"/>
    <x v="2"/>
    <n v="84.1"/>
    <n v="638"/>
    <n v="10.039999999999999"/>
    <x v="1"/>
  </r>
  <r>
    <n v="2020"/>
    <x v="77"/>
    <d v="1900-01-16T06:00:00"/>
    <s v="Full"/>
    <s v="First 30"/>
    <s v="AS"/>
    <d v="1899-12-30T06:10:24"/>
    <x v="2"/>
    <n v="61.1"/>
    <n v="1820"/>
    <n v="15.96"/>
    <x v="1"/>
  </r>
  <r>
    <n v="2020"/>
    <x v="77"/>
    <d v="1900-01-16T06:00:00"/>
    <s v="Full"/>
    <s v="First 30"/>
    <s v="AS"/>
    <d v="1899-12-30T06:12:16"/>
    <x v="1"/>
    <n v="59.2"/>
    <n v="2155"/>
    <n v="5.2"/>
    <x v="1"/>
  </r>
  <r>
    <n v="2020"/>
    <x v="77"/>
    <d v="1900-01-16T06:00:00"/>
    <s v="Full"/>
    <s v="First 30"/>
    <s v="AS"/>
    <d v="1899-12-30T06:13:45"/>
    <x v="2"/>
    <n v="74"/>
    <n v="2401"/>
    <n v="13.27"/>
    <x v="1"/>
  </r>
  <r>
    <n v="2020"/>
    <x v="77"/>
    <d v="1900-01-16T06:00:00"/>
    <s v="Full"/>
    <s v="First 30"/>
    <s v="AS"/>
    <d v="1899-12-30T06:19:41"/>
    <x v="2"/>
    <n v="67.400000000000006"/>
    <n v="3442"/>
    <n v="6.73"/>
    <x v="1"/>
  </r>
  <r>
    <n v="2020"/>
    <x v="77"/>
    <d v="1900-01-16T07:00:00"/>
    <s v="Full"/>
    <s v="First 30"/>
    <s v="AS"/>
    <d v="1899-12-30T07:00:06"/>
    <x v="1"/>
    <n v="65.599999999999994"/>
    <n v="14"/>
    <n v="14.04"/>
    <x v="1"/>
  </r>
  <r>
    <n v="2020"/>
    <x v="77"/>
    <d v="1900-01-16T07:00:00"/>
    <s v="Full"/>
    <s v="First 30"/>
    <s v="AS"/>
    <d v="1899-12-30T07:00:49"/>
    <x v="1"/>
    <n v="46.7"/>
    <n v="133"/>
    <n v="10.029999999999999"/>
    <x v="1"/>
  </r>
  <r>
    <n v="2020"/>
    <x v="77"/>
    <d v="1900-01-16T07:00:00"/>
    <s v="Full"/>
    <s v="First 30"/>
    <s v="AS"/>
    <d v="1899-12-30T07:06:06"/>
    <x v="1"/>
    <n v="57.1"/>
    <n v="1078"/>
    <n v="5.04"/>
    <x v="1"/>
  </r>
  <r>
    <n v="2020"/>
    <x v="77"/>
    <d v="1900-01-16T07:00:00"/>
    <s v="Full"/>
    <s v="First 30"/>
    <s v="AS"/>
    <d v="1899-12-30T07:17:03"/>
    <x v="1"/>
    <n v="40.5"/>
    <n v="3001"/>
    <n v="6.28"/>
    <x v="1"/>
  </r>
  <r>
    <n v="2020"/>
    <x v="77"/>
    <d v="1900-01-16T07:00:00"/>
    <s v="Full"/>
    <s v="First 30"/>
    <s v="AS"/>
    <d v="1899-12-30T07:26:57"/>
    <x v="1"/>
    <n v="57.2"/>
    <n v="4753"/>
    <n v="7.89"/>
    <x v="1"/>
  </r>
  <r>
    <n v="2020"/>
    <x v="77"/>
    <d v="1900-01-16T08:00:00"/>
    <s v="Full"/>
    <s v="First 30"/>
    <s v="AS"/>
    <s v="No Fish"/>
    <x v="0"/>
    <m/>
    <m/>
    <m/>
    <x v="0"/>
  </r>
  <r>
    <n v="2020"/>
    <x v="77"/>
    <d v="1900-01-16T09:00:00"/>
    <s v="Full"/>
    <s v="First 30"/>
    <s v="AS"/>
    <s v="No Fish"/>
    <x v="0"/>
    <m/>
    <m/>
    <m/>
    <x v="0"/>
  </r>
  <r>
    <n v="2020"/>
    <x v="77"/>
    <d v="1900-01-16T10:00:00"/>
    <s v="Full"/>
    <s v="First 30"/>
    <s v="AS"/>
    <s v="No Fish"/>
    <x v="0"/>
    <m/>
    <m/>
    <m/>
    <x v="0"/>
  </r>
  <r>
    <n v="2020"/>
    <x v="77"/>
    <d v="1900-01-16T11:00:00"/>
    <s v="Full"/>
    <s v="First 30"/>
    <s v="AS"/>
    <s v="No Fish"/>
    <x v="0"/>
    <m/>
    <m/>
    <m/>
    <x v="0"/>
  </r>
  <r>
    <n v="2020"/>
    <x v="77"/>
    <d v="1900-01-16T12:00:00"/>
    <s v="Full"/>
    <s v="First 30"/>
    <s v="AS"/>
    <s v="No Fish"/>
    <x v="0"/>
    <m/>
    <m/>
    <m/>
    <x v="0"/>
  </r>
  <r>
    <n v="2020"/>
    <x v="77"/>
    <d v="1900-01-16T13:00:00"/>
    <s v="Full"/>
    <s v="First 30"/>
    <s v="AS"/>
    <s v="No Fish"/>
    <x v="0"/>
    <m/>
    <m/>
    <m/>
    <x v="0"/>
  </r>
  <r>
    <n v="2020"/>
    <x v="77"/>
    <d v="1900-01-16T14:00:00"/>
    <s v="Full"/>
    <s v="First 30"/>
    <s v="AS"/>
    <d v="1899-12-30T14:15:40"/>
    <x v="1"/>
    <n v="59.6"/>
    <n v="2757"/>
    <n v="13.47"/>
    <x v="1"/>
  </r>
  <r>
    <n v="2020"/>
    <x v="77"/>
    <d v="1900-01-16T15:00:00"/>
    <s v="Full"/>
    <s v="First 30"/>
    <s v="AS"/>
    <s v="No Fish"/>
    <x v="0"/>
    <m/>
    <m/>
    <m/>
    <x v="0"/>
  </r>
  <r>
    <n v="2020"/>
    <x v="77"/>
    <d v="1900-01-16T16:00:00"/>
    <s v="Full"/>
    <s v="First 30"/>
    <s v="AS"/>
    <s v="No Fish"/>
    <x v="0"/>
    <m/>
    <m/>
    <m/>
    <x v="0"/>
  </r>
  <r>
    <n v="2020"/>
    <x v="77"/>
    <d v="1900-01-16T17:00:00"/>
    <s v="Full"/>
    <s v="First 30"/>
    <s v="AS"/>
    <s v="No Fish"/>
    <x v="0"/>
    <m/>
    <m/>
    <m/>
    <x v="0"/>
  </r>
  <r>
    <n v="2020"/>
    <x v="77"/>
    <d v="1900-01-16T18:00:00"/>
    <s v="Full"/>
    <s v="First 30"/>
    <s v="AS"/>
    <s v="No Fish"/>
    <x v="0"/>
    <m/>
    <m/>
    <m/>
    <x v="0"/>
  </r>
  <r>
    <n v="2020"/>
    <x v="77"/>
    <d v="1900-01-16T19:00:00"/>
    <s v="Full"/>
    <s v="First 30"/>
    <s v="AS"/>
    <s v="No Fish"/>
    <x v="0"/>
    <m/>
    <m/>
    <m/>
    <x v="0"/>
  </r>
  <r>
    <n v="2020"/>
    <x v="77"/>
    <d v="1900-01-16T20:00:00"/>
    <s v="Full"/>
    <s v="First 30"/>
    <s v="AS"/>
    <s v="No Fish"/>
    <x v="0"/>
    <m/>
    <m/>
    <m/>
    <x v="0"/>
  </r>
  <r>
    <n v="2020"/>
    <x v="77"/>
    <d v="1900-01-16T21:00:00"/>
    <s v="Full"/>
    <s v="First 30"/>
    <s v="AS"/>
    <d v="1899-12-30T21:05:28"/>
    <x v="0"/>
    <n v="62.2"/>
    <n v="963"/>
    <n v="8.9499999999999993"/>
    <x v="1"/>
  </r>
  <r>
    <n v="2020"/>
    <x v="77"/>
    <d v="1900-01-16T22:00:00"/>
    <s v="Full"/>
    <s v="First 30"/>
    <s v="AS"/>
    <s v="No Fish"/>
    <x v="0"/>
    <m/>
    <m/>
    <m/>
    <x v="0"/>
  </r>
  <r>
    <n v="2020"/>
    <x v="77"/>
    <d v="1900-01-16T23:00:00"/>
    <s v="Full"/>
    <s v="First 30"/>
    <s v="AS"/>
    <s v="No Fish"/>
    <x v="0"/>
    <m/>
    <m/>
    <m/>
    <x v="0"/>
  </r>
  <r>
    <n v="2020"/>
    <x v="78"/>
    <d v="1900-01-17T00:00:00"/>
    <s v="Full"/>
    <s v="First 30"/>
    <s v="AS"/>
    <s v="No Fish"/>
    <x v="0"/>
    <m/>
    <m/>
    <m/>
    <x v="0"/>
  </r>
  <r>
    <n v="2020"/>
    <x v="78"/>
    <d v="1900-01-17T01:00:00"/>
    <s v="Full"/>
    <s v="First 30"/>
    <s v="AS"/>
    <d v="1899-12-30T01:29:39"/>
    <x v="2"/>
    <n v="66.3"/>
    <n v="5204"/>
    <n v="9.3699999999999992"/>
    <x v="1"/>
  </r>
  <r>
    <n v="2020"/>
    <x v="78"/>
    <d v="1900-01-17T02:00:00"/>
    <s v="Partial"/>
    <s v="No Data"/>
    <s v="AS"/>
    <d v="1899-12-30T02:10:51"/>
    <x v="2"/>
    <n v="64.2"/>
    <n v="1902"/>
    <n v="14.34"/>
    <x v="1"/>
  </r>
  <r>
    <n v="2020"/>
    <x v="78"/>
    <d v="1900-01-17T03:00:00"/>
    <s v="No Data"/>
    <s v="No Data"/>
    <s v="AS"/>
    <s v="No Data"/>
    <x v="0"/>
    <m/>
    <m/>
    <m/>
    <x v="0"/>
  </r>
  <r>
    <n v="2020"/>
    <x v="78"/>
    <d v="1900-01-17T04:00:00"/>
    <s v="No Data"/>
    <s v="No Data"/>
    <s v="AS"/>
    <s v="No Data"/>
    <x v="0"/>
    <m/>
    <m/>
    <m/>
    <x v="0"/>
  </r>
  <r>
    <n v="2020"/>
    <x v="78"/>
    <d v="1900-01-17T05:00:00"/>
    <s v="No Data"/>
    <s v="No Data"/>
    <s v="AS"/>
    <s v="No Data"/>
    <x v="0"/>
    <m/>
    <m/>
    <m/>
    <x v="0"/>
  </r>
  <r>
    <n v="2020"/>
    <x v="78"/>
    <d v="1900-01-17T06:00:00"/>
    <s v="No Data"/>
    <s v="No Data"/>
    <s v="AS"/>
    <s v="No Data"/>
    <x v="0"/>
    <m/>
    <m/>
    <m/>
    <x v="0"/>
  </r>
  <r>
    <n v="2020"/>
    <x v="78"/>
    <d v="1900-01-17T07:00:00"/>
    <s v="No Data"/>
    <s v="No Data"/>
    <s v="AS"/>
    <s v="No Data"/>
    <x v="0"/>
    <m/>
    <m/>
    <m/>
    <x v="0"/>
  </r>
  <r>
    <n v="2020"/>
    <x v="78"/>
    <d v="1900-01-17T08:00:00"/>
    <s v="No Data"/>
    <s v="No Data"/>
    <s v="AS"/>
    <s v="No Data"/>
    <x v="0"/>
    <m/>
    <m/>
    <m/>
    <x v="0"/>
  </r>
  <r>
    <n v="2020"/>
    <x v="78"/>
    <d v="1900-01-17T09:00:00"/>
    <s v="No Data"/>
    <s v="No Data"/>
    <s v="AS"/>
    <s v="No Data"/>
    <x v="0"/>
    <m/>
    <m/>
    <m/>
    <x v="0"/>
  </r>
  <r>
    <n v="2020"/>
    <x v="78"/>
    <d v="1900-01-17T10:00:00"/>
    <s v="No Data"/>
    <s v="No Data"/>
    <s v="AS"/>
    <s v="No Data"/>
    <x v="0"/>
    <m/>
    <m/>
    <m/>
    <x v="0"/>
  </r>
  <r>
    <n v="2020"/>
    <x v="78"/>
    <d v="1900-01-17T11:00:00"/>
    <s v="No Data"/>
    <s v="No Data"/>
    <s v="AS"/>
    <s v="No Data"/>
    <x v="0"/>
    <m/>
    <m/>
    <m/>
    <x v="0"/>
  </r>
  <r>
    <n v="2020"/>
    <x v="78"/>
    <d v="1900-01-17T12:00:00"/>
    <s v="No Data"/>
    <s v="No Data"/>
    <s v="AS"/>
    <s v="No Data"/>
    <x v="0"/>
    <m/>
    <m/>
    <m/>
    <x v="0"/>
  </r>
  <r>
    <n v="2020"/>
    <x v="78"/>
    <d v="1900-01-17T13:00:00"/>
    <s v="No Data"/>
    <s v="No Data"/>
    <s v="AS"/>
    <s v="No Data"/>
    <x v="0"/>
    <m/>
    <m/>
    <m/>
    <x v="0"/>
  </r>
  <r>
    <n v="2020"/>
    <x v="78"/>
    <d v="1900-01-17T14:00:00"/>
    <s v="No Data"/>
    <s v="No Data"/>
    <s v="AS"/>
    <s v="No Data"/>
    <x v="0"/>
    <m/>
    <m/>
    <m/>
    <x v="0"/>
  </r>
  <r>
    <n v="2020"/>
    <x v="78"/>
    <d v="1900-01-17T15:00:00"/>
    <s v="No Data"/>
    <s v="No Data"/>
    <s v="AS"/>
    <s v="No Data"/>
    <x v="0"/>
    <m/>
    <m/>
    <m/>
    <x v="0"/>
  </r>
  <r>
    <n v="2020"/>
    <x v="78"/>
    <d v="1900-01-17T16:00:00"/>
    <s v="No Data"/>
    <s v="No Data"/>
    <s v="AS"/>
    <s v="No Data"/>
    <x v="0"/>
    <m/>
    <m/>
    <m/>
    <x v="0"/>
  </r>
  <r>
    <n v="2020"/>
    <x v="78"/>
    <d v="1900-01-17T17:00:00"/>
    <s v="No Data"/>
    <s v="No Data"/>
    <s v="AS"/>
    <s v="No Data"/>
    <x v="0"/>
    <m/>
    <m/>
    <m/>
    <x v="0"/>
  </r>
  <r>
    <n v="2020"/>
    <x v="78"/>
    <d v="1900-01-17T18:00:00"/>
    <s v="No Data"/>
    <s v="No Data"/>
    <s v="AS"/>
    <s v="No Data"/>
    <x v="0"/>
    <m/>
    <m/>
    <m/>
    <x v="0"/>
  </r>
  <r>
    <n v="2020"/>
    <x v="78"/>
    <d v="1900-01-17T19:00:00"/>
    <s v="No Data"/>
    <s v="No Data"/>
    <s v="AS"/>
    <s v="No Data"/>
    <x v="0"/>
    <m/>
    <m/>
    <m/>
    <x v="0"/>
  </r>
  <r>
    <n v="2020"/>
    <x v="78"/>
    <d v="1900-01-17T20:00:00"/>
    <s v="No Data"/>
    <s v="No Data"/>
    <s v="AS"/>
    <s v="No Data"/>
    <x v="0"/>
    <m/>
    <m/>
    <m/>
    <x v="0"/>
  </r>
  <r>
    <n v="2020"/>
    <x v="78"/>
    <d v="1900-01-17T21:00:00"/>
    <s v="No Data"/>
    <s v="No Data"/>
    <s v="AS"/>
    <s v="No Data"/>
    <x v="0"/>
    <m/>
    <m/>
    <m/>
    <x v="0"/>
  </r>
  <r>
    <n v="2020"/>
    <x v="78"/>
    <d v="1900-01-17T22:00:00"/>
    <s v="No Data"/>
    <s v="No Data"/>
    <s v="AS"/>
    <s v="No Data"/>
    <x v="0"/>
    <m/>
    <m/>
    <m/>
    <x v="0"/>
  </r>
  <r>
    <n v="2020"/>
    <x v="78"/>
    <d v="1900-01-17T23:00:00"/>
    <s v="No Data"/>
    <s v="No Data"/>
    <s v="AS"/>
    <s v="No Data"/>
    <x v="0"/>
    <m/>
    <m/>
    <m/>
    <x v="0"/>
  </r>
  <r>
    <n v="2020"/>
    <x v="79"/>
    <d v="1900-01-14T00:00:00"/>
    <s v="No Data"/>
    <s v="No Data"/>
    <s v="AS"/>
    <s v="No Data"/>
    <x v="0"/>
    <m/>
    <m/>
    <m/>
    <x v="0"/>
  </r>
  <r>
    <n v="2020"/>
    <x v="79"/>
    <d v="1900-01-14T01:00:00"/>
    <s v="No Data"/>
    <s v="No Data"/>
    <s v="AS"/>
    <s v="No Data"/>
    <x v="0"/>
    <m/>
    <m/>
    <m/>
    <x v="0"/>
  </r>
  <r>
    <n v="2020"/>
    <x v="79"/>
    <d v="1900-01-14T02:00:00"/>
    <s v="No Data"/>
    <s v="No Data"/>
    <s v="AS"/>
    <s v="No Data"/>
    <x v="0"/>
    <m/>
    <m/>
    <m/>
    <x v="0"/>
  </r>
  <r>
    <n v="2020"/>
    <x v="79"/>
    <d v="1900-01-14T03:00:00"/>
    <s v="Full"/>
    <s v="First 30"/>
    <s v="AS"/>
    <s v="No Fish"/>
    <x v="0"/>
    <m/>
    <m/>
    <m/>
    <x v="0"/>
  </r>
  <r>
    <n v="2020"/>
    <x v="79"/>
    <d v="1900-01-14T04:00:00"/>
    <s v="Full"/>
    <s v="First 30"/>
    <s v="AS"/>
    <s v="No Fish"/>
    <x v="0"/>
    <m/>
    <m/>
    <m/>
    <x v="0"/>
  </r>
  <r>
    <n v="2020"/>
    <x v="79"/>
    <d v="1900-01-14T05:00:00"/>
    <s v="Full"/>
    <s v="First 30"/>
    <s v="AS"/>
    <d v="1899-12-30T05:26:59"/>
    <x v="2"/>
    <n v="62.9"/>
    <n v="4750"/>
    <n v="12.13"/>
    <x v="1"/>
  </r>
  <r>
    <n v="2020"/>
    <x v="79"/>
    <d v="1900-01-14T05:00:00"/>
    <s v="Full"/>
    <s v="First 30"/>
    <s v="AS"/>
    <d v="1899-12-30T05:26:59"/>
    <x v="2"/>
    <n v="75.599999999999994"/>
    <n v="4750"/>
    <n v="11.77"/>
    <x v="1"/>
  </r>
  <r>
    <n v="2020"/>
    <x v="79"/>
    <d v="1900-01-14T06:00:00"/>
    <s v="Full"/>
    <s v="First 30"/>
    <s v="AS"/>
    <d v="1899-12-30T06:06:51"/>
    <x v="1"/>
    <n v="75"/>
    <n v="1202"/>
    <n v="7.56"/>
    <x v="1"/>
  </r>
  <r>
    <n v="2020"/>
    <x v="79"/>
    <d v="1900-01-14T06:00:00"/>
    <s v="Full"/>
    <s v="First 30"/>
    <s v="AS"/>
    <d v="1899-12-30T06:21:43"/>
    <x v="2"/>
    <n v="44.5"/>
    <n v="3810"/>
    <n v="15.23"/>
    <x v="1"/>
  </r>
  <r>
    <n v="2020"/>
    <x v="79"/>
    <d v="1900-01-14T07:00:00"/>
    <s v="Full"/>
    <s v="First 30"/>
    <s v="AS"/>
    <d v="1899-12-30T07:15:41"/>
    <x v="2"/>
    <n v="48.8"/>
    <n v="2749"/>
    <n v="15.48"/>
    <x v="1"/>
  </r>
  <r>
    <n v="2020"/>
    <x v="79"/>
    <d v="1900-01-14T08:00:00"/>
    <s v="Full"/>
    <s v="First 30"/>
    <s v="AS"/>
    <d v="1899-12-30T08:14:29"/>
    <x v="1"/>
    <n v="59.6"/>
    <n v="2535"/>
    <n v="9.7200000000000006"/>
    <x v="1"/>
  </r>
  <r>
    <n v="2020"/>
    <x v="79"/>
    <d v="1900-01-14T09:00:00"/>
    <s v="Full"/>
    <s v="First 30"/>
    <s v="AS"/>
    <s v="No Fish"/>
    <x v="0"/>
    <m/>
    <m/>
    <m/>
    <x v="0"/>
  </r>
  <r>
    <n v="2020"/>
    <x v="79"/>
    <d v="1900-01-14T10:00:00"/>
    <s v="Full"/>
    <s v="First 30"/>
    <s v="AS"/>
    <s v="No Fish"/>
    <x v="0"/>
    <m/>
    <m/>
    <m/>
    <x v="0"/>
  </r>
  <r>
    <n v="2020"/>
    <x v="79"/>
    <d v="1900-01-14T11:00:00"/>
    <s v="Full"/>
    <s v="First 30"/>
    <s v="AS"/>
    <s v="No Fish"/>
    <x v="0"/>
    <m/>
    <m/>
    <m/>
    <x v="0"/>
  </r>
  <r>
    <n v="2020"/>
    <x v="79"/>
    <d v="1900-01-14T12:00:00"/>
    <s v="Full"/>
    <s v="First 30"/>
    <s v="AS"/>
    <s v="No Fish"/>
    <x v="0"/>
    <m/>
    <m/>
    <m/>
    <x v="0"/>
  </r>
  <r>
    <n v="2020"/>
    <x v="79"/>
    <d v="1900-01-14T13:00:00"/>
    <s v="Full"/>
    <s v="First 30"/>
    <s v="AS"/>
    <s v="No Fish"/>
    <x v="0"/>
    <m/>
    <m/>
    <m/>
    <x v="0"/>
  </r>
  <r>
    <n v="2020"/>
    <x v="79"/>
    <d v="1900-01-14T14:00:00"/>
    <s v="Full"/>
    <s v="First 30"/>
    <s v="AS"/>
    <d v="1899-12-30T14:05:31"/>
    <x v="2"/>
    <n v="78"/>
    <n v="962"/>
    <n v="13.3"/>
    <x v="1"/>
  </r>
  <r>
    <n v="2020"/>
    <x v="79"/>
    <d v="1900-01-14T15:00:00"/>
    <s v="Full"/>
    <s v="First 30"/>
    <s v="AS"/>
    <d v="1899-12-30T15:26:00"/>
    <x v="1"/>
    <n v="67.400000000000006"/>
    <n v="4572"/>
    <n v="14.45"/>
    <x v="1"/>
  </r>
  <r>
    <n v="2020"/>
    <x v="79"/>
    <d v="1900-01-14T16:00:00"/>
    <s v="Full"/>
    <s v="First 30"/>
    <s v="AS"/>
    <d v="1899-12-30T16:04:35"/>
    <x v="1"/>
    <n v="66.900000000000006"/>
    <n v="794"/>
    <n v="13.04"/>
    <x v="1"/>
  </r>
  <r>
    <n v="2020"/>
    <x v="79"/>
    <d v="1900-01-14T16:00:00"/>
    <s v="Full"/>
    <s v="First 30"/>
    <s v="AS"/>
    <d v="1899-12-30T16:22:14"/>
    <x v="1"/>
    <n v="54.3"/>
    <n v="3893"/>
    <n v="10.3"/>
    <x v="1"/>
  </r>
  <r>
    <n v="2020"/>
    <x v="79"/>
    <d v="1900-01-14T17:00:00"/>
    <s v="Full"/>
    <s v="First 30"/>
    <s v="AS"/>
    <s v="No Fish"/>
    <x v="0"/>
    <m/>
    <m/>
    <m/>
    <x v="0"/>
  </r>
  <r>
    <n v="2020"/>
    <x v="79"/>
    <d v="1900-01-14T18:00:00"/>
    <s v="Full"/>
    <s v="First 30"/>
    <s v="AS"/>
    <s v="No Fish"/>
    <x v="0"/>
    <m/>
    <m/>
    <m/>
    <x v="0"/>
  </r>
  <r>
    <n v="2020"/>
    <x v="79"/>
    <d v="1900-01-14T19:00:00"/>
    <s v="Full"/>
    <s v="First 30"/>
    <s v="AS"/>
    <s v="No Fish"/>
    <x v="0"/>
    <m/>
    <m/>
    <m/>
    <x v="0"/>
  </r>
  <r>
    <n v="2020"/>
    <x v="79"/>
    <d v="1900-01-14T20:00:00"/>
    <s v="Full"/>
    <s v="First 30"/>
    <s v="AS"/>
    <s v="No Fish"/>
    <x v="0"/>
    <m/>
    <m/>
    <m/>
    <x v="0"/>
  </r>
  <r>
    <n v="2020"/>
    <x v="79"/>
    <d v="1900-01-14T21:00:00"/>
    <s v="Full"/>
    <s v="First 30"/>
    <s v="AS"/>
    <d v="1899-12-30T21:09:36"/>
    <x v="1"/>
    <n v="77"/>
    <n v="1676"/>
    <n v="14.03"/>
    <x v="1"/>
  </r>
  <r>
    <n v="2020"/>
    <x v="79"/>
    <d v="1900-01-14T22:00:00"/>
    <s v="Full"/>
    <s v="First 30"/>
    <s v="AS"/>
    <d v="1899-12-30T22:09:57"/>
    <x v="1"/>
    <n v="62.3"/>
    <n v="1713"/>
    <n v="8.84"/>
    <x v="1"/>
  </r>
  <r>
    <n v="2020"/>
    <x v="79"/>
    <d v="1900-01-14T22:00:00"/>
    <s v="Full"/>
    <s v="First 30"/>
    <s v="AS"/>
    <d v="1899-12-30T22:13:52"/>
    <x v="1"/>
    <n v="44.4"/>
    <n v="2387"/>
    <n v="10.97"/>
    <x v="1"/>
  </r>
  <r>
    <n v="2020"/>
    <x v="79"/>
    <d v="1900-01-14T22:00:00"/>
    <s v="Full"/>
    <s v="First 30"/>
    <s v="AS"/>
    <d v="1899-12-30T22:17:37"/>
    <x v="1"/>
    <n v="59.9"/>
    <n v="3027"/>
    <n v="5.4"/>
    <x v="1"/>
  </r>
  <r>
    <n v="2020"/>
    <x v="79"/>
    <d v="1900-01-14T23:00:00"/>
    <s v="Full"/>
    <s v="First 30"/>
    <s v="AS"/>
    <d v="1899-12-30T23:25:45"/>
    <x v="1"/>
    <n v="47.1"/>
    <n v="4440"/>
    <n v="12.45"/>
    <x v="1"/>
  </r>
  <r>
    <n v="2020"/>
    <x v="80"/>
    <d v="1900-01-19T05:00:00"/>
    <s v="Full"/>
    <s v="Not reviewed"/>
    <m/>
    <s v="No Data"/>
    <x v="0"/>
    <m/>
    <m/>
    <m/>
    <x v="0"/>
  </r>
  <r>
    <n v="2020"/>
    <x v="80"/>
    <d v="1900-01-19T06:00:00"/>
    <s v="Full"/>
    <s v="Not reviewed"/>
    <m/>
    <s v="No Data"/>
    <x v="0"/>
    <m/>
    <m/>
    <m/>
    <x v="0"/>
  </r>
  <r>
    <n v="2020"/>
    <x v="80"/>
    <d v="1900-01-19T07:00:00"/>
    <s v="Full"/>
    <s v="Not reviewed"/>
    <m/>
    <s v="No Data"/>
    <x v="0"/>
    <m/>
    <m/>
    <m/>
    <x v="0"/>
  </r>
  <r>
    <n v="2020"/>
    <x v="80"/>
    <d v="1900-01-19T08:00:00"/>
    <s v="Full"/>
    <s v="Not reviewed"/>
    <m/>
    <s v="No Data"/>
    <x v="0"/>
    <m/>
    <m/>
    <m/>
    <x v="0"/>
  </r>
  <r>
    <n v="2020"/>
    <x v="80"/>
    <d v="1900-01-19T09:00:00"/>
    <s v="Full"/>
    <s v="Not reviewed"/>
    <m/>
    <s v="No Data"/>
    <x v="0"/>
    <m/>
    <m/>
    <m/>
    <x v="0"/>
  </r>
  <r>
    <n v="2020"/>
    <x v="80"/>
    <d v="1900-01-19T10:00:00"/>
    <s v="Full"/>
    <s v="Not reviewed"/>
    <m/>
    <s v="No Data"/>
    <x v="0"/>
    <m/>
    <m/>
    <m/>
    <x v="0"/>
  </r>
  <r>
    <n v="2020"/>
    <x v="80"/>
    <d v="1900-01-19T11:00:00"/>
    <s v="Full"/>
    <s v="Not reviewed"/>
    <m/>
    <s v="No Data"/>
    <x v="0"/>
    <m/>
    <m/>
    <m/>
    <x v="0"/>
  </r>
  <r>
    <n v="2020"/>
    <x v="80"/>
    <d v="1900-01-19T12:00:00"/>
    <s v="Full"/>
    <s v="Not reviewed"/>
    <m/>
    <s v="No Data"/>
    <x v="0"/>
    <m/>
    <m/>
    <m/>
    <x v="0"/>
  </r>
  <r>
    <n v="2020"/>
    <x v="80"/>
    <d v="1900-01-19T13:00:00"/>
    <s v="Full"/>
    <s v="Not reviewed"/>
    <m/>
    <s v="No Data"/>
    <x v="0"/>
    <m/>
    <m/>
    <m/>
    <x v="0"/>
  </r>
  <r>
    <n v="2020"/>
    <x v="80"/>
    <d v="1900-01-19T14:00:00"/>
    <s v="Full"/>
    <s v="Not reviewed"/>
    <m/>
    <s v="No Data"/>
    <x v="0"/>
    <m/>
    <m/>
    <m/>
    <x v="0"/>
  </r>
  <r>
    <n v="2020"/>
    <x v="80"/>
    <d v="1900-01-19T15:00:00"/>
    <s v="Full"/>
    <s v="Not reviewed"/>
    <m/>
    <s v="No Data"/>
    <x v="0"/>
    <m/>
    <m/>
    <m/>
    <x v="0"/>
  </r>
  <r>
    <n v="2020"/>
    <x v="80"/>
    <d v="1900-01-19T16:00:00"/>
    <s v="Full"/>
    <s v="Not reviewed"/>
    <m/>
    <s v="No Data"/>
    <x v="0"/>
    <m/>
    <m/>
    <m/>
    <x v="0"/>
  </r>
  <r>
    <n v="2020"/>
    <x v="80"/>
    <d v="1900-01-19T17:00:00"/>
    <s v="Full"/>
    <s v="Not reviewed"/>
    <m/>
    <s v="No Data"/>
    <x v="0"/>
    <m/>
    <m/>
    <m/>
    <x v="0"/>
  </r>
  <r>
    <n v="2020"/>
    <x v="80"/>
    <d v="1900-01-19T18:00:00"/>
    <s v="Full"/>
    <s v="Not reviewed"/>
    <m/>
    <s v="No Data"/>
    <x v="0"/>
    <m/>
    <m/>
    <m/>
    <x v="0"/>
  </r>
  <r>
    <n v="2020"/>
    <x v="80"/>
    <d v="1900-01-19T19:00:00"/>
    <s v="Full"/>
    <s v="Not reviewed"/>
    <m/>
    <s v="No Data"/>
    <x v="0"/>
    <m/>
    <m/>
    <m/>
    <x v="0"/>
  </r>
  <r>
    <n v="2020"/>
    <x v="80"/>
    <d v="1900-01-19T20:00:00"/>
    <s v="Full"/>
    <s v="Not reviewed"/>
    <m/>
    <s v="No Data"/>
    <x v="0"/>
    <m/>
    <m/>
    <m/>
    <x v="0"/>
  </r>
  <r>
    <n v="2020"/>
    <x v="80"/>
    <d v="1900-01-19T21:00:00"/>
    <s v="Full"/>
    <s v="Not reviewed"/>
    <m/>
    <s v="No Data"/>
    <x v="0"/>
    <m/>
    <m/>
    <m/>
    <x v="0"/>
  </r>
  <r>
    <n v="2020"/>
    <x v="80"/>
    <d v="1900-01-19T22:00:00"/>
    <s v="Full"/>
    <s v="Not reviewed"/>
    <m/>
    <s v="No Data"/>
    <x v="0"/>
    <m/>
    <m/>
    <m/>
    <x v="0"/>
  </r>
  <r>
    <n v="2020"/>
    <x v="80"/>
    <d v="1900-01-19T23:00:00"/>
    <s v="Full"/>
    <s v="Not reviewed"/>
    <m/>
    <s v="No Data"/>
    <x v="0"/>
    <m/>
    <m/>
    <m/>
    <x v="0"/>
  </r>
  <r>
    <n v="2020"/>
    <x v="81"/>
    <d v="1900-01-20T00:00:00"/>
    <s v="Full"/>
    <s v="Not reviewed"/>
    <m/>
    <s v="No Data"/>
    <x v="0"/>
    <m/>
    <m/>
    <m/>
    <x v="0"/>
  </r>
  <r>
    <n v="2020"/>
    <x v="81"/>
    <d v="1900-01-20T01:00:00"/>
    <s v="Full"/>
    <s v="Not reviewed"/>
    <m/>
    <s v="No Data"/>
    <x v="0"/>
    <m/>
    <m/>
    <m/>
    <x v="0"/>
  </r>
  <r>
    <n v="2020"/>
    <x v="81"/>
    <d v="1900-01-20T02:00:00"/>
    <s v="Full"/>
    <s v="Not reviewed"/>
    <m/>
    <s v="No Data"/>
    <x v="0"/>
    <m/>
    <m/>
    <m/>
    <x v="0"/>
  </r>
  <r>
    <n v="2020"/>
    <x v="81"/>
    <d v="1900-01-20T03:00:00"/>
    <s v="Full"/>
    <s v="Not reviewed"/>
    <m/>
    <s v="No Data"/>
    <x v="0"/>
    <m/>
    <m/>
    <m/>
    <x v="0"/>
  </r>
  <r>
    <n v="2020"/>
    <x v="81"/>
    <d v="1900-01-20T04:00:00"/>
    <s v="Full"/>
    <s v="Not reviewed"/>
    <m/>
    <s v="No Data"/>
    <x v="0"/>
    <m/>
    <m/>
    <m/>
    <x v="0"/>
  </r>
  <r>
    <n v="2020"/>
    <x v="81"/>
    <d v="1900-01-20T05:00:00"/>
    <s v="Full"/>
    <s v="Not reviewed"/>
    <m/>
    <s v="No Data"/>
    <x v="0"/>
    <m/>
    <m/>
    <m/>
    <x v="0"/>
  </r>
  <r>
    <n v="2020"/>
    <x v="81"/>
    <d v="1900-01-20T06:00:00"/>
    <s v="Full"/>
    <s v="Not reviewed"/>
    <m/>
    <s v="No Data"/>
    <x v="0"/>
    <m/>
    <m/>
    <m/>
    <x v="0"/>
  </r>
  <r>
    <n v="2020"/>
    <x v="81"/>
    <d v="1900-01-20T07:00:00"/>
    <s v="Full"/>
    <s v="Not reviewed"/>
    <m/>
    <s v="No Data"/>
    <x v="0"/>
    <m/>
    <m/>
    <m/>
    <x v="0"/>
  </r>
  <r>
    <n v="2020"/>
    <x v="81"/>
    <d v="1900-01-20T08:00:00"/>
    <s v="Full"/>
    <s v="Not reviewed"/>
    <m/>
    <s v="No Data"/>
    <x v="0"/>
    <m/>
    <m/>
    <m/>
    <x v="0"/>
  </r>
  <r>
    <n v="2020"/>
    <x v="81"/>
    <d v="1900-01-20T09:00:00"/>
    <s v="Full"/>
    <s v="Not reviewed"/>
    <m/>
    <s v="No Data"/>
    <x v="0"/>
    <m/>
    <m/>
    <m/>
    <x v="0"/>
  </r>
  <r>
    <n v="2020"/>
    <x v="81"/>
    <d v="1900-01-20T10:00:00"/>
    <s v="Full"/>
    <s v="Not reviewed"/>
    <m/>
    <s v="No Data"/>
    <x v="0"/>
    <m/>
    <m/>
    <m/>
    <x v="0"/>
  </r>
  <r>
    <n v="2020"/>
    <x v="81"/>
    <d v="1900-01-20T11:00:00"/>
    <s v="Full"/>
    <s v="Not reviewed"/>
    <m/>
    <s v="No Data"/>
    <x v="0"/>
    <m/>
    <m/>
    <m/>
    <x v="0"/>
  </r>
  <r>
    <n v="2020"/>
    <x v="81"/>
    <d v="1900-01-20T12:00:00"/>
    <s v="Full"/>
    <s v="Not reviewed"/>
    <m/>
    <s v="No Data"/>
    <x v="0"/>
    <m/>
    <m/>
    <m/>
    <x v="0"/>
  </r>
  <r>
    <n v="2020"/>
    <x v="81"/>
    <d v="1900-01-20T13:00:00"/>
    <s v="Full"/>
    <s v="Not reviewed"/>
    <m/>
    <s v="No Data"/>
    <x v="0"/>
    <m/>
    <m/>
    <m/>
    <x v="0"/>
  </r>
  <r>
    <n v="2020"/>
    <x v="81"/>
    <d v="1900-01-20T14:00:00"/>
    <s v="Full"/>
    <s v="Not reviewed"/>
    <m/>
    <s v="No Data"/>
    <x v="0"/>
    <m/>
    <m/>
    <m/>
    <x v="0"/>
  </r>
  <r>
    <n v="2020"/>
    <x v="81"/>
    <d v="1900-01-20T15:00:00"/>
    <s v="Full"/>
    <s v="Not reviewed"/>
    <m/>
    <s v="No Data"/>
    <x v="0"/>
    <m/>
    <m/>
    <m/>
    <x v="0"/>
  </r>
  <r>
    <n v="2020"/>
    <x v="81"/>
    <d v="1900-01-20T16:00:00"/>
    <s v="Full"/>
    <s v="Not reviewed"/>
    <m/>
    <s v="No Data"/>
    <x v="0"/>
    <m/>
    <m/>
    <m/>
    <x v="0"/>
  </r>
  <r>
    <n v="2020"/>
    <x v="81"/>
    <d v="1900-01-20T17:00:00"/>
    <s v="Full"/>
    <s v="Not reviewed"/>
    <m/>
    <s v="No Data"/>
    <x v="0"/>
    <m/>
    <m/>
    <m/>
    <x v="0"/>
  </r>
  <r>
    <n v="2020"/>
    <x v="81"/>
    <d v="1900-01-20T18:00:00"/>
    <s v="Full"/>
    <s v="Not reviewed"/>
    <m/>
    <s v="No Data"/>
    <x v="0"/>
    <m/>
    <m/>
    <m/>
    <x v="0"/>
  </r>
  <r>
    <n v="2020"/>
    <x v="81"/>
    <d v="1900-01-20T19:00:00"/>
    <s v="Full"/>
    <s v="Not reviewed"/>
    <m/>
    <s v="No Data"/>
    <x v="0"/>
    <m/>
    <m/>
    <m/>
    <x v="0"/>
  </r>
  <r>
    <n v="2020"/>
    <x v="81"/>
    <d v="1900-01-20T20:00:00"/>
    <s v="Full"/>
    <s v="Not reviewed"/>
    <m/>
    <s v="No Data"/>
    <x v="0"/>
    <m/>
    <m/>
    <m/>
    <x v="0"/>
  </r>
  <r>
    <n v="2020"/>
    <x v="81"/>
    <d v="1900-01-20T21:00:00"/>
    <s v="Full"/>
    <s v="Not reviewed"/>
    <m/>
    <s v="No Data"/>
    <x v="0"/>
    <m/>
    <m/>
    <m/>
    <x v="0"/>
  </r>
  <r>
    <n v="2020"/>
    <x v="81"/>
    <d v="1900-01-20T22:00:00"/>
    <s v="Full"/>
    <s v="Not reviewed"/>
    <m/>
    <s v="No Data"/>
    <x v="0"/>
    <m/>
    <m/>
    <m/>
    <x v="0"/>
  </r>
  <r>
    <n v="2020"/>
    <x v="81"/>
    <d v="1900-01-20T23:00:00"/>
    <s v="Full"/>
    <s v="Not reviewed"/>
    <m/>
    <s v="No Data"/>
    <x v="0"/>
    <m/>
    <m/>
    <m/>
    <x v="0"/>
  </r>
  <r>
    <n v="2020"/>
    <x v="82"/>
    <d v="1900-01-21T00:00:00"/>
    <s v="Full"/>
    <s v="First 30"/>
    <s v="AS"/>
    <d v="1899-12-30T00:04:09"/>
    <x v="1"/>
    <n v="63.3"/>
    <n v="719"/>
    <n v="6.47"/>
    <x v="1"/>
  </r>
  <r>
    <n v="2020"/>
    <x v="82"/>
    <d v="1900-01-21T00:00:00"/>
    <s v="Full"/>
    <s v="First 30"/>
    <s v="AS"/>
    <d v="1899-12-30T00:16:37"/>
    <x v="1"/>
    <n v="65.400000000000006"/>
    <n v="2895"/>
    <n v="11.65"/>
    <x v="1"/>
  </r>
  <r>
    <n v="2020"/>
    <x v="82"/>
    <d v="1900-01-21T00:00:00"/>
    <s v="Full"/>
    <s v="First 30"/>
    <s v="AS"/>
    <d v="1899-12-30T00:18:59"/>
    <x v="2"/>
    <n v="71.900000000000006"/>
    <n v="3294"/>
    <n v="14.39"/>
    <x v="1"/>
  </r>
  <r>
    <n v="2020"/>
    <x v="82"/>
    <d v="1900-01-21T01:00:00"/>
    <s v="Full"/>
    <s v="First 30"/>
    <s v="AS"/>
    <s v="No Fish"/>
    <x v="0"/>
    <m/>
    <m/>
    <m/>
    <x v="0"/>
  </r>
  <r>
    <n v="2020"/>
    <x v="82"/>
    <d v="1900-01-21T02:00:00"/>
    <s v="Full"/>
    <s v="First 30"/>
    <s v="AS"/>
    <s v="No Fish"/>
    <x v="0"/>
    <m/>
    <m/>
    <m/>
    <x v="0"/>
  </r>
  <r>
    <n v="2020"/>
    <x v="82"/>
    <d v="1900-01-21T03:00:00"/>
    <s v="Full"/>
    <s v="First 30"/>
    <s v="AS"/>
    <s v="No Fish"/>
    <x v="0"/>
    <m/>
    <m/>
    <m/>
    <x v="0"/>
  </r>
  <r>
    <n v="2020"/>
    <x v="82"/>
    <d v="1900-01-21T04:00:00"/>
    <s v="Full"/>
    <s v="First 30"/>
    <s v="AS"/>
    <s v="No Fish"/>
    <x v="0"/>
    <m/>
    <m/>
    <m/>
    <x v="0"/>
  </r>
  <r>
    <n v="2020"/>
    <x v="82"/>
    <d v="1900-01-21T05:00:00"/>
    <s v="Full"/>
    <s v="First 30"/>
    <s v="AS"/>
    <d v="1899-12-30T05:06:13"/>
    <x v="1"/>
    <n v="47.2"/>
    <n v="1074"/>
    <n v="11.41"/>
    <x v="1"/>
  </r>
  <r>
    <n v="2020"/>
    <x v="82"/>
    <d v="1900-01-21T06:00:00"/>
    <s v="Full"/>
    <s v="First 30"/>
    <s v="AS"/>
    <s v="No Fish"/>
    <x v="0"/>
    <m/>
    <m/>
    <m/>
    <x v="0"/>
  </r>
  <r>
    <n v="2020"/>
    <x v="82"/>
    <d v="1900-01-21T07:00:00"/>
    <s v="Full"/>
    <s v="First 30"/>
    <s v="AS"/>
    <s v="No Fish"/>
    <x v="0"/>
    <m/>
    <m/>
    <m/>
    <x v="0"/>
  </r>
  <r>
    <n v="2020"/>
    <x v="82"/>
    <d v="1900-01-21T08:00:00"/>
    <s v="Full"/>
    <s v="First 30"/>
    <s v="AS"/>
    <d v="1899-12-30T08:19:35"/>
    <x v="2"/>
    <n v="61"/>
    <n v="3394"/>
    <n v="13.19"/>
    <x v="1"/>
  </r>
  <r>
    <n v="2020"/>
    <x v="82"/>
    <d v="1900-01-21T09:00:00"/>
    <s v="Full"/>
    <s v="First 30"/>
    <s v="AS"/>
    <d v="1899-12-30T09:10:50"/>
    <x v="1"/>
    <n v="73.599999999999994"/>
    <n v="1892"/>
    <n v="11.35"/>
    <x v="1"/>
  </r>
  <r>
    <n v="2020"/>
    <x v="82"/>
    <d v="1900-01-21T10:00:00"/>
    <s v="Full"/>
    <s v="First 30"/>
    <s v="AS"/>
    <d v="1899-12-30T10:21:55"/>
    <x v="1"/>
    <n v="64.3"/>
    <n v="3819"/>
    <n v="13.14"/>
    <x v="1"/>
  </r>
  <r>
    <n v="2020"/>
    <x v="82"/>
    <d v="1900-01-21T11:00:00"/>
    <s v="Full"/>
    <s v="First 30"/>
    <s v="AS"/>
    <s v="No Fish"/>
    <x v="0"/>
    <m/>
    <m/>
    <m/>
    <x v="0"/>
  </r>
  <r>
    <n v="2020"/>
    <x v="82"/>
    <d v="1900-01-21T12:00:00"/>
    <s v="Full"/>
    <s v="First 30"/>
    <s v="AS"/>
    <d v="1899-12-30T12:29:51"/>
    <x v="2"/>
    <n v="57.2"/>
    <n v="5195"/>
    <n v="13.42"/>
    <x v="1"/>
  </r>
  <r>
    <n v="2020"/>
    <x v="82"/>
    <d v="1900-01-21T13:00:00"/>
    <s v="Full"/>
    <s v="First 30"/>
    <s v="AS"/>
    <s v="No Fish"/>
    <x v="0"/>
    <m/>
    <m/>
    <m/>
    <x v="0"/>
  </r>
  <r>
    <n v="2020"/>
    <x v="82"/>
    <d v="1900-01-21T14:00:00"/>
    <s v="Full"/>
    <s v="First 30"/>
    <s v="AS"/>
    <d v="1899-12-30T14:08:41"/>
    <x v="1"/>
    <n v="60.5"/>
    <n v="1489"/>
    <n v="11.01"/>
    <x v="1"/>
  </r>
  <r>
    <n v="2020"/>
    <x v="82"/>
    <d v="1900-01-21T15:00:00"/>
    <s v="Full"/>
    <s v="First 30"/>
    <s v="AS"/>
    <d v="1899-12-30T15:18:34"/>
    <x v="2"/>
    <n v="56.6"/>
    <n v="3235"/>
    <n v="14.55"/>
    <x v="1"/>
  </r>
  <r>
    <n v="2020"/>
    <x v="82"/>
    <d v="1900-01-21T16:00:00"/>
    <s v="Full"/>
    <s v="First 30"/>
    <s v="AS"/>
    <d v="1899-12-30T16:09:39"/>
    <x v="1"/>
    <n v="77.3"/>
    <n v="1679"/>
    <n v="13.09"/>
    <x v="1"/>
  </r>
  <r>
    <n v="2020"/>
    <x v="82"/>
    <d v="1900-01-21T16:00:00"/>
    <s v="Full"/>
    <s v="First 30"/>
    <s v="AS"/>
    <d v="1899-12-30T16:09:39"/>
    <x v="1"/>
    <n v="62.8"/>
    <n v="1679"/>
    <n v="12.67"/>
    <x v="1"/>
  </r>
  <r>
    <n v="2020"/>
    <x v="82"/>
    <d v="1900-01-21T17:00:00"/>
    <s v="Full"/>
    <s v="First 30"/>
    <s v="AS"/>
    <s v="No Fish"/>
    <x v="0"/>
    <m/>
    <m/>
    <m/>
    <x v="0"/>
  </r>
  <r>
    <n v="2020"/>
    <x v="82"/>
    <d v="1900-01-21T18:00:00"/>
    <s v="Full"/>
    <s v="First 30"/>
    <s v="AS"/>
    <s v="No Fish"/>
    <x v="0"/>
    <m/>
    <m/>
    <m/>
    <x v="0"/>
  </r>
  <r>
    <n v="2020"/>
    <x v="82"/>
    <d v="1900-01-21T19:00:00"/>
    <s v="Full"/>
    <s v="First 30"/>
    <s v="AS"/>
    <s v="No Fish"/>
    <x v="0"/>
    <m/>
    <m/>
    <m/>
    <x v="0"/>
  </r>
  <r>
    <n v="2020"/>
    <x v="82"/>
    <d v="1900-01-21T20:00:00"/>
    <s v="Full"/>
    <s v="First 30"/>
    <s v="AS"/>
    <s v="No Fish"/>
    <x v="0"/>
    <m/>
    <m/>
    <m/>
    <x v="0"/>
  </r>
  <r>
    <n v="2020"/>
    <x v="82"/>
    <d v="1900-01-21T21:00:00"/>
    <s v="Full"/>
    <s v="First 30"/>
    <s v="AS"/>
    <d v="1899-12-30T21:21:17"/>
    <x v="2"/>
    <n v="68.7"/>
    <n v="3727"/>
    <n v="11.93"/>
    <x v="1"/>
  </r>
  <r>
    <n v="2020"/>
    <x v="82"/>
    <d v="1900-01-21T21:00:00"/>
    <s v="Full"/>
    <s v="First 30"/>
    <s v="AS"/>
    <d v="1899-12-30T21:21:17"/>
    <x v="2"/>
    <n v="68.5"/>
    <n v="3729"/>
    <n v="11.74"/>
    <x v="1"/>
  </r>
  <r>
    <n v="2020"/>
    <x v="82"/>
    <d v="1900-01-21T22:00:00"/>
    <s v="Full"/>
    <s v="First 30"/>
    <s v="AS"/>
    <d v="1899-12-30T22:10:31"/>
    <x v="1"/>
    <n v="66.7"/>
    <n v="1825"/>
    <n v="8.94"/>
    <x v="1"/>
  </r>
  <r>
    <n v="2020"/>
    <x v="82"/>
    <d v="1900-01-21T22:00:00"/>
    <s v="Full"/>
    <s v="First 30"/>
    <s v="AS"/>
    <d v="1899-12-30T22:11:06"/>
    <x v="2"/>
    <n v="67.5"/>
    <n v="1931"/>
    <n v="18.32"/>
    <x v="1"/>
  </r>
  <r>
    <n v="2020"/>
    <x v="82"/>
    <d v="1900-01-21T22:00:00"/>
    <s v="Full"/>
    <s v="First 30"/>
    <s v="AS"/>
    <d v="1899-12-30T22:12:50"/>
    <x v="1"/>
    <n v="72.5"/>
    <n v="2240"/>
    <n v="8.7899999999999991"/>
    <x v="1"/>
  </r>
  <r>
    <n v="2020"/>
    <x v="82"/>
    <d v="1900-01-21T23:00:00"/>
    <s v="Full"/>
    <s v="First 30"/>
    <s v="AS"/>
    <d v="1899-12-30T23:08:19"/>
    <x v="1"/>
    <n v="75.900000000000006"/>
    <n v="1451"/>
    <n v="8.8800000000000008"/>
    <x v="1"/>
  </r>
  <r>
    <n v="2020"/>
    <x v="83"/>
    <d v="1900-01-22T00:00:00"/>
    <s v="Full"/>
    <s v="First 30"/>
    <s v="AS"/>
    <s v="No Fish"/>
    <x v="0"/>
    <m/>
    <m/>
    <m/>
    <x v="0"/>
  </r>
  <r>
    <n v="2020"/>
    <x v="83"/>
    <d v="1900-01-22T01:00:00"/>
    <s v="Full"/>
    <s v="First 30"/>
    <s v="AS"/>
    <s v="No Fish"/>
    <x v="0"/>
    <m/>
    <m/>
    <m/>
    <x v="0"/>
  </r>
  <r>
    <n v="2020"/>
    <x v="83"/>
    <d v="1900-01-22T02:00:00"/>
    <s v="Full"/>
    <s v="First 30"/>
    <s v="AS"/>
    <d v="1899-12-30T02:13:15"/>
    <x v="2"/>
    <n v="77.3"/>
    <n v="2305"/>
    <n v="12.21"/>
    <x v="1"/>
  </r>
  <r>
    <n v="2020"/>
    <x v="83"/>
    <d v="1900-01-22T02:00:00"/>
    <s v="Full"/>
    <s v="First 30"/>
    <s v="AS"/>
    <d v="1899-12-30T02:21:13"/>
    <x v="2"/>
    <n v="72.5"/>
    <n v="3687"/>
    <n v="15.48"/>
    <x v="1"/>
  </r>
  <r>
    <n v="2020"/>
    <x v="83"/>
    <d v="1900-01-22T03:00:00"/>
    <s v="Full"/>
    <s v="First 30"/>
    <s v="AS"/>
    <s v="No Fish"/>
    <x v="0"/>
    <m/>
    <m/>
    <m/>
    <x v="0"/>
  </r>
  <r>
    <n v="2020"/>
    <x v="83"/>
    <d v="1900-01-22T04:00:00"/>
    <s v="Full"/>
    <s v="First 30"/>
    <s v="AS"/>
    <s v="No Fish"/>
    <x v="0"/>
    <m/>
    <m/>
    <m/>
    <x v="0"/>
  </r>
  <r>
    <n v="2020"/>
    <x v="83"/>
    <d v="1900-01-22T05:00:00"/>
    <s v="Full"/>
    <s v="First 30"/>
    <s v="AS"/>
    <s v="No Fish"/>
    <x v="0"/>
    <m/>
    <m/>
    <m/>
    <x v="0"/>
  </r>
  <r>
    <n v="2020"/>
    <x v="83"/>
    <d v="1900-01-22T06:00:00"/>
    <s v="Full"/>
    <s v="First 30"/>
    <s v="AS"/>
    <d v="1899-12-30T06:20:32"/>
    <x v="2"/>
    <n v="64.099999999999994"/>
    <n v="3583"/>
    <n v="11.58"/>
    <x v="1"/>
  </r>
  <r>
    <n v="2020"/>
    <x v="83"/>
    <d v="1900-01-22T07:00:00"/>
    <s v="Full"/>
    <s v="First 30"/>
    <s v="AS"/>
    <s v="No Fish"/>
    <x v="0"/>
    <m/>
    <m/>
    <m/>
    <x v="0"/>
  </r>
  <r>
    <n v="2020"/>
    <x v="83"/>
    <d v="1900-01-22T08:00:00"/>
    <s v="Full"/>
    <s v="First 30"/>
    <s v="AS"/>
    <s v="No Fish"/>
    <x v="0"/>
    <m/>
    <m/>
    <m/>
    <x v="0"/>
  </r>
  <r>
    <n v="2020"/>
    <x v="83"/>
    <d v="1900-01-22T09:00:00"/>
    <s v="Full"/>
    <s v="First 30"/>
    <s v="AS"/>
    <s v="No Fish"/>
    <x v="0"/>
    <m/>
    <m/>
    <m/>
    <x v="0"/>
  </r>
  <r>
    <n v="2020"/>
    <x v="83"/>
    <d v="1900-01-22T10:00:00"/>
    <s v="Full"/>
    <s v="First 30"/>
    <s v="AS"/>
    <s v="No Fish"/>
    <x v="0"/>
    <m/>
    <m/>
    <m/>
    <x v="0"/>
  </r>
  <r>
    <n v="2020"/>
    <x v="83"/>
    <d v="1900-01-22T11:00:00"/>
    <s v="Full"/>
    <s v="First 30"/>
    <s v="AS"/>
    <s v="No Fish"/>
    <x v="0"/>
    <m/>
    <m/>
    <m/>
    <x v="0"/>
  </r>
  <r>
    <n v="2020"/>
    <x v="83"/>
    <d v="1900-01-22T12:00:00"/>
    <s v="Full"/>
    <s v="First 30"/>
    <s v="AS"/>
    <s v="No Fish"/>
    <x v="0"/>
    <m/>
    <m/>
    <m/>
    <x v="0"/>
  </r>
  <r>
    <n v="2020"/>
    <x v="83"/>
    <d v="1900-01-22T13:00:00"/>
    <s v="Full"/>
    <s v="First 30"/>
    <s v="AS"/>
    <d v="1899-12-30T13:04:44"/>
    <x v="2"/>
    <n v="67.099999999999994"/>
    <n v="805"/>
    <n v="15.19"/>
    <x v="1"/>
  </r>
  <r>
    <n v="2020"/>
    <x v="83"/>
    <d v="1900-01-22T14:00:00"/>
    <s v="Full"/>
    <s v="First 30"/>
    <s v="AS"/>
    <s v="No Fish"/>
    <x v="0"/>
    <m/>
    <m/>
    <m/>
    <x v="0"/>
  </r>
  <r>
    <n v="2020"/>
    <x v="83"/>
    <d v="1900-01-22T15:00:00"/>
    <s v="Full"/>
    <s v="First 30"/>
    <s v="AS"/>
    <s v="No Fish"/>
    <x v="0"/>
    <m/>
    <m/>
    <m/>
    <x v="0"/>
  </r>
  <r>
    <n v="2020"/>
    <x v="83"/>
    <d v="1900-01-22T16:00:00"/>
    <s v="Full"/>
    <s v="First 30"/>
    <s v="AS"/>
    <s v="No Fish"/>
    <x v="0"/>
    <m/>
    <m/>
    <m/>
    <x v="0"/>
  </r>
  <r>
    <n v="2020"/>
    <x v="83"/>
    <d v="1900-01-22T17:00:00"/>
    <s v="Full"/>
    <s v="First 30"/>
    <s v="AS"/>
    <s v="No Fish"/>
    <x v="0"/>
    <m/>
    <m/>
    <m/>
    <x v="0"/>
  </r>
  <r>
    <n v="2020"/>
    <x v="83"/>
    <d v="1900-01-22T18:00:00"/>
    <s v="Full"/>
    <s v="First 30"/>
    <s v="AS"/>
    <s v="No Fish"/>
    <x v="0"/>
    <m/>
    <m/>
    <m/>
    <x v="0"/>
  </r>
  <r>
    <n v="2020"/>
    <x v="83"/>
    <d v="1900-01-22T19:00:00"/>
    <s v="Full"/>
    <s v="First 30"/>
    <s v="AS"/>
    <s v="No Fish"/>
    <x v="0"/>
    <m/>
    <m/>
    <m/>
    <x v="0"/>
  </r>
  <r>
    <n v="2020"/>
    <x v="83"/>
    <d v="1900-01-22T20:00:00"/>
    <s v="Full"/>
    <s v="First 30"/>
    <s v="AS"/>
    <d v="1899-12-30T20:21:28"/>
    <x v="2"/>
    <n v="67.099999999999994"/>
    <n v="3683"/>
    <n v="14.2"/>
    <x v="1"/>
  </r>
  <r>
    <n v="2020"/>
    <x v="83"/>
    <d v="1900-01-22T21:00:00"/>
    <s v="Full"/>
    <s v="First 30"/>
    <s v="AS"/>
    <d v="1899-12-30T21:22:41"/>
    <x v="1"/>
    <n v="58.8"/>
    <n v="3883"/>
    <n v="9.89"/>
    <x v="1"/>
  </r>
  <r>
    <n v="2020"/>
    <x v="83"/>
    <d v="1900-01-22T22:00:00"/>
    <s v="Full"/>
    <s v="First 30"/>
    <s v="AS"/>
    <d v="1899-12-30T22:18:15"/>
    <x v="2"/>
    <n v="81.7"/>
    <n v="3127"/>
    <n v="6.86"/>
    <x v="1"/>
  </r>
  <r>
    <n v="2020"/>
    <x v="83"/>
    <d v="1900-01-22T22:00:00"/>
    <s v="Full"/>
    <s v="First 30"/>
    <s v="AS"/>
    <d v="1899-12-30T22:21:16"/>
    <x v="1"/>
    <n v="76"/>
    <n v="3641"/>
    <n v="10.3"/>
    <x v="1"/>
  </r>
  <r>
    <n v="2020"/>
    <x v="83"/>
    <d v="1900-01-22T23:00:00"/>
    <s v="Full"/>
    <s v="First 30"/>
    <s v="AS"/>
    <d v="1899-12-30T23:19:55"/>
    <x v="2"/>
    <n v="77.400000000000006"/>
    <n v="3399"/>
    <n v="6.97"/>
    <x v="1"/>
  </r>
  <r>
    <n v="2020"/>
    <x v="83"/>
    <d v="1900-01-22T23:00:00"/>
    <s v="Full"/>
    <s v="First 30"/>
    <s v="AS"/>
    <d v="1899-12-30T23:29:46"/>
    <x v="2"/>
    <n v="73.5"/>
    <n v="5090"/>
    <n v="11.46"/>
    <x v="1"/>
  </r>
  <r>
    <n v="2020"/>
    <x v="84"/>
    <d v="1900-01-23T00:00:00"/>
    <s v="Full"/>
    <s v="First 30"/>
    <s v="AS"/>
    <d v="1899-12-30T00:17:10"/>
    <x v="2"/>
    <n v="71.7"/>
    <n v="2923"/>
    <n v="5.76"/>
    <x v="1"/>
  </r>
  <r>
    <n v="2020"/>
    <x v="84"/>
    <d v="1900-01-23T01:00:00"/>
    <s v="Full"/>
    <s v="First 30"/>
    <s v="AS"/>
    <s v="No Fish"/>
    <x v="0"/>
    <m/>
    <m/>
    <m/>
    <x v="0"/>
  </r>
  <r>
    <n v="2020"/>
    <x v="84"/>
    <d v="1900-01-23T02:00:00"/>
    <s v="Full"/>
    <s v="First 30"/>
    <s v="AS"/>
    <s v="No Fish"/>
    <x v="0"/>
    <m/>
    <m/>
    <m/>
    <x v="0"/>
  </r>
  <r>
    <n v="2020"/>
    <x v="84"/>
    <d v="1900-01-23T03:00:00"/>
    <s v="Full"/>
    <s v="First 30"/>
    <s v="AS"/>
    <s v="No Fish"/>
    <x v="0"/>
    <m/>
    <m/>
    <m/>
    <x v="0"/>
  </r>
  <r>
    <n v="2020"/>
    <x v="84"/>
    <d v="1900-01-23T04:00:00"/>
    <s v="Full"/>
    <s v="First 30"/>
    <s v="AS"/>
    <s v="No Fish"/>
    <x v="0"/>
    <m/>
    <m/>
    <m/>
    <x v="0"/>
  </r>
  <r>
    <n v="2020"/>
    <x v="84"/>
    <d v="1900-01-23T05:00:00"/>
    <s v="Full"/>
    <s v="First 30"/>
    <s v="AS"/>
    <s v="No Fish"/>
    <x v="0"/>
    <m/>
    <m/>
    <m/>
    <x v="0"/>
  </r>
  <r>
    <n v="2020"/>
    <x v="84"/>
    <d v="1900-01-23T06:00:00"/>
    <s v="Full"/>
    <s v="First 30"/>
    <s v="AS"/>
    <d v="1899-12-30T06:25:33"/>
    <x v="2"/>
    <n v="80.2"/>
    <n v="4385"/>
    <n v="12.19"/>
    <x v="1"/>
  </r>
  <r>
    <n v="2020"/>
    <x v="84"/>
    <d v="1900-01-23T06:00:00"/>
    <s v="Full"/>
    <s v="First 30"/>
    <s v="AS"/>
    <d v="1899-12-30T06:29:03"/>
    <x v="2"/>
    <n v="65.7"/>
    <n v="4987"/>
    <n v="7.9"/>
    <x v="1"/>
  </r>
  <r>
    <n v="2020"/>
    <x v="84"/>
    <d v="1900-01-23T07:00:00"/>
    <s v="Full"/>
    <s v="First 30"/>
    <s v="AS"/>
    <s v="No Fish"/>
    <x v="0"/>
    <m/>
    <m/>
    <m/>
    <x v="0"/>
  </r>
  <r>
    <n v="2020"/>
    <x v="84"/>
    <d v="1900-01-23T08:00:00"/>
    <s v="Full"/>
    <s v="First 30"/>
    <s v="AS"/>
    <s v="No Fish"/>
    <x v="0"/>
    <m/>
    <m/>
    <m/>
    <x v="0"/>
  </r>
  <r>
    <n v="2020"/>
    <x v="84"/>
    <d v="1900-01-23T09:00:00"/>
    <s v="Full"/>
    <s v="First 30"/>
    <s v="AS"/>
    <d v="1899-12-30T09:20:27"/>
    <x v="2"/>
    <n v="52.2"/>
    <n v="3497"/>
    <n v="13.44"/>
    <x v="1"/>
  </r>
  <r>
    <n v="2020"/>
    <x v="84"/>
    <d v="1900-01-23T10:00:00"/>
    <s v="Full"/>
    <s v="First 30"/>
    <s v="AS"/>
    <s v="No Fish"/>
    <x v="0"/>
    <m/>
    <m/>
    <m/>
    <x v="0"/>
  </r>
  <r>
    <n v="2020"/>
    <x v="84"/>
    <d v="1900-01-23T11:00:00"/>
    <s v="Full"/>
    <s v="First 30"/>
    <s v="AS"/>
    <s v="No Fish"/>
    <x v="0"/>
    <m/>
    <m/>
    <m/>
    <x v="0"/>
  </r>
  <r>
    <n v="2020"/>
    <x v="84"/>
    <d v="1900-01-23T12:00:00"/>
    <s v="Full"/>
    <s v="First 30"/>
    <s v="AS"/>
    <s v="No Fish"/>
    <x v="0"/>
    <m/>
    <m/>
    <m/>
    <x v="0"/>
  </r>
  <r>
    <n v="2020"/>
    <x v="84"/>
    <d v="1900-01-23T13:00:00"/>
    <s v="Full"/>
    <s v="First 30"/>
    <s v="AS"/>
    <s v="No Fish"/>
    <x v="0"/>
    <m/>
    <m/>
    <m/>
    <x v="0"/>
  </r>
  <r>
    <n v="2020"/>
    <x v="84"/>
    <d v="1900-01-23T14:00:00"/>
    <s v="Full"/>
    <s v="First 30"/>
    <s v="AS"/>
    <s v="No Fish"/>
    <x v="0"/>
    <m/>
    <m/>
    <m/>
    <x v="0"/>
  </r>
  <r>
    <n v="2020"/>
    <x v="84"/>
    <d v="1900-01-23T15:00:00"/>
    <s v="Full"/>
    <s v="First 30"/>
    <s v="AS"/>
    <s v="No Fish"/>
    <x v="0"/>
    <m/>
    <m/>
    <m/>
    <x v="0"/>
  </r>
  <r>
    <n v="2020"/>
    <x v="84"/>
    <d v="1900-01-23T16:00:00"/>
    <s v="Full"/>
    <s v="First 30"/>
    <s v="AS"/>
    <s v="No Fish"/>
    <x v="0"/>
    <m/>
    <m/>
    <m/>
    <x v="0"/>
  </r>
  <r>
    <n v="2020"/>
    <x v="84"/>
    <d v="1900-01-23T17:00:00"/>
    <s v="Full"/>
    <s v="First 30"/>
    <s v="AS"/>
    <s v="No Fish"/>
    <x v="0"/>
    <m/>
    <m/>
    <m/>
    <x v="0"/>
  </r>
  <r>
    <n v="2020"/>
    <x v="84"/>
    <d v="1900-01-23T18:00:00"/>
    <s v="Full"/>
    <s v="First 30"/>
    <s v="AS"/>
    <s v="No Fish"/>
    <x v="0"/>
    <m/>
    <m/>
    <m/>
    <x v="0"/>
  </r>
  <r>
    <n v="2020"/>
    <x v="84"/>
    <d v="1900-01-23T19:00:00"/>
    <s v="Full"/>
    <s v="First 30"/>
    <s v="AS"/>
    <s v="No Fish"/>
    <x v="0"/>
    <m/>
    <m/>
    <m/>
    <x v="0"/>
  </r>
  <r>
    <n v="2020"/>
    <x v="84"/>
    <d v="1900-01-23T20:00:00"/>
    <s v="Full"/>
    <s v="First 30"/>
    <s v="AS"/>
    <s v="No Fish"/>
    <x v="0"/>
    <m/>
    <m/>
    <m/>
    <x v="0"/>
  </r>
  <r>
    <n v="2020"/>
    <x v="84"/>
    <d v="1900-01-23T21:00:00"/>
    <s v="Full"/>
    <s v="First 30"/>
    <s v="AS"/>
    <s v="No Fish"/>
    <x v="0"/>
    <m/>
    <m/>
    <m/>
    <x v="0"/>
  </r>
  <r>
    <n v="2020"/>
    <x v="84"/>
    <d v="1900-01-23T22:00:00"/>
    <s v="Full"/>
    <s v="First 30"/>
    <s v="AS"/>
    <d v="1899-12-30T22:11:57"/>
    <x v="2"/>
    <n v="66.7"/>
    <n v="2060"/>
    <n v="15.6"/>
    <x v="1"/>
  </r>
  <r>
    <n v="2020"/>
    <x v="84"/>
    <d v="1900-01-23T23:00:00"/>
    <s v="Full"/>
    <s v="First 30"/>
    <s v="AS"/>
    <d v="1899-12-30T23:05:47"/>
    <x v="2"/>
    <n v="51.3"/>
    <n v="994"/>
    <n v="19.61"/>
    <x v="1"/>
  </r>
  <r>
    <n v="2020"/>
    <x v="84"/>
    <d v="1900-01-23T23:00:00"/>
    <s v="Full"/>
    <s v="First 30"/>
    <s v="AS"/>
    <d v="1899-12-30T23:10:00"/>
    <x v="1"/>
    <n v="56.6"/>
    <n v="1712"/>
    <n v="12.87"/>
    <x v="1"/>
  </r>
  <r>
    <n v="2020"/>
    <x v="85"/>
    <d v="1900-01-24T00:00:00"/>
    <s v="Full"/>
    <s v="Not reviewed"/>
    <m/>
    <s v="No Data"/>
    <x v="0"/>
    <m/>
    <m/>
    <m/>
    <x v="0"/>
  </r>
  <r>
    <n v="2020"/>
    <x v="85"/>
    <d v="1900-01-24T01:00:00"/>
    <s v="Full"/>
    <s v="Not reviewed"/>
    <m/>
    <s v="No Data"/>
    <x v="0"/>
    <m/>
    <m/>
    <m/>
    <x v="0"/>
  </r>
  <r>
    <n v="2020"/>
    <x v="85"/>
    <d v="1900-01-24T02:00:00"/>
    <s v="Full"/>
    <s v="Not reviewed"/>
    <m/>
    <s v="No Data"/>
    <x v="0"/>
    <m/>
    <m/>
    <m/>
    <x v="0"/>
  </r>
  <r>
    <n v="2020"/>
    <x v="85"/>
    <d v="1900-01-24T03:00:00"/>
    <s v="Full"/>
    <s v="Not reviewed"/>
    <m/>
    <s v="No Data"/>
    <x v="0"/>
    <m/>
    <m/>
    <m/>
    <x v="0"/>
  </r>
  <r>
    <n v="2020"/>
    <x v="85"/>
    <d v="1900-01-24T04:00:00"/>
    <s v="Full"/>
    <s v="Not reviewed"/>
    <m/>
    <s v="No Data"/>
    <x v="0"/>
    <m/>
    <m/>
    <m/>
    <x v="0"/>
  </r>
  <r>
    <n v="2020"/>
    <x v="85"/>
    <d v="1900-01-24T05:00:00"/>
    <s v="Full"/>
    <s v="Not reviewed"/>
    <m/>
    <s v="No Data"/>
    <x v="0"/>
    <m/>
    <m/>
    <m/>
    <x v="0"/>
  </r>
  <r>
    <n v="2020"/>
    <x v="85"/>
    <d v="1900-01-24T06:00:00"/>
    <s v="Full"/>
    <s v="Not reviewed"/>
    <m/>
    <s v="No Data"/>
    <x v="0"/>
    <m/>
    <m/>
    <m/>
    <x v="0"/>
  </r>
  <r>
    <n v="2020"/>
    <x v="85"/>
    <d v="1900-01-24T07:00:00"/>
    <s v="Full"/>
    <s v="Not reviewed"/>
    <m/>
    <s v="No Data"/>
    <x v="0"/>
    <m/>
    <m/>
    <m/>
    <x v="0"/>
  </r>
  <r>
    <n v="2020"/>
    <x v="85"/>
    <d v="1900-01-24T08:00:00"/>
    <s v="Full"/>
    <s v="Not reviewed"/>
    <m/>
    <s v="No Data"/>
    <x v="0"/>
    <m/>
    <m/>
    <m/>
    <x v="0"/>
  </r>
  <r>
    <n v="2020"/>
    <x v="85"/>
    <d v="1900-01-24T09:00:00"/>
    <s v="Full"/>
    <s v="Not reviewed"/>
    <m/>
    <s v="No Data"/>
    <x v="0"/>
    <m/>
    <m/>
    <m/>
    <x v="0"/>
  </r>
  <r>
    <n v="2020"/>
    <x v="85"/>
    <d v="1900-01-24T10:00:00"/>
    <s v="Full"/>
    <s v="Not reviewed"/>
    <m/>
    <s v="No Data"/>
    <x v="0"/>
    <m/>
    <m/>
    <m/>
    <x v="0"/>
  </r>
  <r>
    <n v="2020"/>
    <x v="85"/>
    <d v="1900-01-24T11:00:00"/>
    <s v="Full"/>
    <s v="Not reviewed"/>
    <m/>
    <s v="No Data"/>
    <x v="0"/>
    <m/>
    <m/>
    <m/>
    <x v="0"/>
  </r>
  <r>
    <n v="2020"/>
    <x v="85"/>
    <d v="1900-01-24T12:00:00"/>
    <s v="Full"/>
    <s v="Not reviewed"/>
    <m/>
    <s v="No Data"/>
    <x v="0"/>
    <m/>
    <m/>
    <m/>
    <x v="0"/>
  </r>
  <r>
    <n v="2020"/>
    <x v="85"/>
    <d v="1900-01-24T13:00:00"/>
    <s v="Full"/>
    <s v="Not reviewed"/>
    <m/>
    <s v="No Data"/>
    <x v="0"/>
    <m/>
    <m/>
    <m/>
    <x v="0"/>
  </r>
  <r>
    <n v="2020"/>
    <x v="85"/>
    <d v="1900-01-24T14:00:00"/>
    <s v="Full"/>
    <s v="Not reviewed"/>
    <m/>
    <s v="No Data"/>
    <x v="0"/>
    <m/>
    <m/>
    <m/>
    <x v="0"/>
  </r>
  <r>
    <n v="2020"/>
    <x v="85"/>
    <d v="1900-01-24T15:00:00"/>
    <s v="Full"/>
    <s v="Not reviewed"/>
    <m/>
    <s v="No Data"/>
    <x v="0"/>
    <m/>
    <m/>
    <m/>
    <x v="0"/>
  </r>
  <r>
    <n v="2020"/>
    <x v="85"/>
    <d v="1900-01-24T16:00:00"/>
    <s v="Full"/>
    <s v="Not reviewed"/>
    <m/>
    <s v="No Data"/>
    <x v="0"/>
    <m/>
    <m/>
    <m/>
    <x v="0"/>
  </r>
  <r>
    <n v="2020"/>
    <x v="85"/>
    <d v="1900-01-24T17:00:00"/>
    <s v="Full"/>
    <s v="Not reviewed"/>
    <m/>
    <s v="No Data"/>
    <x v="0"/>
    <m/>
    <m/>
    <m/>
    <x v="0"/>
  </r>
  <r>
    <n v="2020"/>
    <x v="85"/>
    <d v="1900-01-24T18:00:00"/>
    <s v="Full"/>
    <s v="Not reviewed"/>
    <m/>
    <s v="No Data"/>
    <x v="0"/>
    <m/>
    <m/>
    <m/>
    <x v="0"/>
  </r>
  <r>
    <n v="2020"/>
    <x v="85"/>
    <d v="1900-01-24T19:00:00"/>
    <s v="Full"/>
    <s v="Not reviewed"/>
    <m/>
    <s v="No Data"/>
    <x v="0"/>
    <m/>
    <m/>
    <m/>
    <x v="0"/>
  </r>
  <r>
    <n v="2020"/>
    <x v="85"/>
    <d v="1900-01-24T20:00:00"/>
    <s v="Full"/>
    <s v="Not reviewed"/>
    <m/>
    <s v="No Data"/>
    <x v="0"/>
    <m/>
    <m/>
    <m/>
    <x v="0"/>
  </r>
  <r>
    <n v="2020"/>
    <x v="85"/>
    <d v="1900-01-24T21:00:00"/>
    <s v="Full"/>
    <s v="Not reviewed"/>
    <m/>
    <s v="No Data"/>
    <x v="0"/>
    <m/>
    <m/>
    <m/>
    <x v="0"/>
  </r>
  <r>
    <n v="2020"/>
    <x v="85"/>
    <d v="1900-01-24T22:00:00"/>
    <s v="Full"/>
    <s v="Not reviewed"/>
    <m/>
    <s v="No Data"/>
    <x v="0"/>
    <m/>
    <m/>
    <m/>
    <x v="0"/>
  </r>
  <r>
    <n v="2020"/>
    <x v="85"/>
    <d v="1900-01-24T23:00:00"/>
    <s v="Full"/>
    <s v="Not reviewed"/>
    <m/>
    <s v="No Data"/>
    <x v="0"/>
    <m/>
    <m/>
    <m/>
    <x v="0"/>
  </r>
  <r>
    <n v="2020"/>
    <x v="86"/>
    <d v="1900-01-25T00:00:00"/>
    <s v="Full"/>
    <s v="Not reviewed"/>
    <m/>
    <s v="No Data"/>
    <x v="0"/>
    <m/>
    <m/>
    <m/>
    <x v="0"/>
  </r>
  <r>
    <n v="2020"/>
    <x v="86"/>
    <d v="1900-01-25T01:00:00"/>
    <s v="Full"/>
    <s v="Not reviewed"/>
    <m/>
    <s v="No Data"/>
    <x v="0"/>
    <m/>
    <m/>
    <m/>
    <x v="0"/>
  </r>
  <r>
    <n v="2020"/>
    <x v="86"/>
    <d v="1900-01-25T02:00:00"/>
    <s v="Full"/>
    <s v="Not reviewed"/>
    <m/>
    <s v="No Data"/>
    <x v="0"/>
    <m/>
    <m/>
    <m/>
    <x v="0"/>
  </r>
  <r>
    <n v="2020"/>
    <x v="86"/>
    <d v="1900-01-25T03:00:00"/>
    <s v="Full"/>
    <s v="Not reviewed"/>
    <m/>
    <s v="No Data"/>
    <x v="0"/>
    <m/>
    <m/>
    <m/>
    <x v="0"/>
  </r>
  <r>
    <n v="2020"/>
    <x v="86"/>
    <d v="1900-01-25T04:00:00"/>
    <s v="Full"/>
    <s v="Not reviewed"/>
    <m/>
    <s v="No Data"/>
    <x v="0"/>
    <m/>
    <m/>
    <m/>
    <x v="0"/>
  </r>
  <r>
    <n v="2020"/>
    <x v="86"/>
    <d v="1900-01-25T05:00:00"/>
    <s v="Full"/>
    <s v="Not reviewed"/>
    <m/>
    <s v="No Data"/>
    <x v="0"/>
    <m/>
    <m/>
    <m/>
    <x v="0"/>
  </r>
  <r>
    <n v="2020"/>
    <x v="86"/>
    <d v="1900-01-25T06:00:00"/>
    <s v="Full"/>
    <s v="Not reviewed"/>
    <m/>
    <s v="No Data"/>
    <x v="0"/>
    <m/>
    <m/>
    <m/>
    <x v="0"/>
  </r>
  <r>
    <n v="2020"/>
    <x v="86"/>
    <d v="1900-01-25T07:00:00"/>
    <s v="Full"/>
    <s v="Not reviewed"/>
    <m/>
    <s v="No Data"/>
    <x v="0"/>
    <m/>
    <m/>
    <m/>
    <x v="0"/>
  </r>
  <r>
    <n v="2020"/>
    <x v="86"/>
    <d v="1900-01-25T08:00:00"/>
    <s v="Full"/>
    <s v="Not reviewed"/>
    <m/>
    <s v="No Data"/>
    <x v="0"/>
    <m/>
    <m/>
    <m/>
    <x v="0"/>
  </r>
  <r>
    <n v="2020"/>
    <x v="86"/>
    <d v="1900-01-25T09:00:00"/>
    <s v="Full"/>
    <s v="Not reviewed"/>
    <m/>
    <s v="No Data"/>
    <x v="0"/>
    <m/>
    <m/>
    <m/>
    <x v="0"/>
  </r>
  <r>
    <n v="2020"/>
    <x v="86"/>
    <d v="1900-01-25T10:00:00"/>
    <s v="Full"/>
    <s v="Not reviewed"/>
    <m/>
    <s v="No Data"/>
    <x v="0"/>
    <m/>
    <m/>
    <m/>
    <x v="0"/>
  </r>
  <r>
    <n v="2020"/>
    <x v="86"/>
    <d v="1900-01-25T11:00:00"/>
    <s v="Full"/>
    <s v="Not reviewed"/>
    <m/>
    <s v="No Data"/>
    <x v="0"/>
    <m/>
    <m/>
    <m/>
    <x v="0"/>
  </r>
  <r>
    <n v="2020"/>
    <x v="86"/>
    <d v="1900-01-25T12:00:00"/>
    <s v="Full"/>
    <s v="Not reviewed"/>
    <m/>
    <s v="No Data"/>
    <x v="0"/>
    <m/>
    <m/>
    <m/>
    <x v="0"/>
  </r>
  <r>
    <n v="2020"/>
    <x v="86"/>
    <d v="1900-01-25T13:00:00"/>
    <s v="Full"/>
    <s v="Not reviewed"/>
    <m/>
    <s v="No Data"/>
    <x v="0"/>
    <m/>
    <m/>
    <m/>
    <x v="0"/>
  </r>
  <r>
    <n v="2020"/>
    <x v="86"/>
    <d v="1900-01-25T14:00:00"/>
    <s v="Full"/>
    <s v="Not reviewed"/>
    <m/>
    <s v="No Data"/>
    <x v="0"/>
    <m/>
    <m/>
    <m/>
    <x v="0"/>
  </r>
  <r>
    <n v="2020"/>
    <x v="86"/>
    <d v="1900-01-25T15:00:00"/>
    <s v="Full"/>
    <s v="Not reviewed"/>
    <m/>
    <s v="No Data"/>
    <x v="0"/>
    <m/>
    <m/>
    <m/>
    <x v="0"/>
  </r>
  <r>
    <n v="2020"/>
    <x v="86"/>
    <d v="1900-01-25T16:00:00"/>
    <s v="Full"/>
    <s v="Not reviewed"/>
    <m/>
    <s v="No Data"/>
    <x v="0"/>
    <m/>
    <m/>
    <m/>
    <x v="0"/>
  </r>
  <r>
    <n v="2020"/>
    <x v="86"/>
    <d v="1900-01-25T17:00:00"/>
    <s v="Full"/>
    <s v="Not reviewed"/>
    <m/>
    <s v="No Data"/>
    <x v="0"/>
    <m/>
    <m/>
    <m/>
    <x v="0"/>
  </r>
  <r>
    <n v="2020"/>
    <x v="86"/>
    <d v="1900-01-25T18:00:00"/>
    <s v="Full"/>
    <s v="Not reviewed"/>
    <m/>
    <s v="No Data"/>
    <x v="0"/>
    <m/>
    <m/>
    <m/>
    <x v="0"/>
  </r>
  <r>
    <n v="2020"/>
    <x v="86"/>
    <d v="1900-01-25T19:00:00"/>
    <s v="Full"/>
    <s v="Not reviewed"/>
    <m/>
    <s v="No Data"/>
    <x v="0"/>
    <m/>
    <m/>
    <m/>
    <x v="0"/>
  </r>
  <r>
    <n v="2020"/>
    <x v="86"/>
    <d v="1900-01-25T20:00:00"/>
    <s v="Full"/>
    <s v="Not reviewed"/>
    <m/>
    <s v="No Data"/>
    <x v="0"/>
    <m/>
    <m/>
    <m/>
    <x v="0"/>
  </r>
  <r>
    <n v="2020"/>
    <x v="86"/>
    <d v="1900-01-25T21:00:00"/>
    <s v="Full"/>
    <s v="Not reviewed"/>
    <m/>
    <s v="No Data"/>
    <x v="0"/>
    <m/>
    <m/>
    <m/>
    <x v="0"/>
  </r>
  <r>
    <n v="2020"/>
    <x v="86"/>
    <d v="1900-01-25T22:00:00"/>
    <s v="Full"/>
    <s v="Not reviewed"/>
    <m/>
    <s v="No Data"/>
    <x v="0"/>
    <m/>
    <m/>
    <m/>
    <x v="0"/>
  </r>
  <r>
    <n v="2020"/>
    <x v="86"/>
    <d v="1900-01-25T23:00:00"/>
    <s v="Full"/>
    <s v="Not reviewed"/>
    <m/>
    <s v="No Data"/>
    <x v="0"/>
    <m/>
    <m/>
    <m/>
    <x v="0"/>
  </r>
  <r>
    <n v="2020"/>
    <x v="87"/>
    <d v="1900-01-26T00:00:00"/>
    <s v="Full"/>
    <s v="Not reviewed"/>
    <m/>
    <s v="No Data"/>
    <x v="0"/>
    <m/>
    <m/>
    <m/>
    <x v="0"/>
  </r>
  <r>
    <n v="2020"/>
    <x v="87"/>
    <d v="1900-01-26T01:00:00"/>
    <s v="Full"/>
    <s v="Not reviewed"/>
    <m/>
    <s v="No Data"/>
    <x v="0"/>
    <m/>
    <m/>
    <m/>
    <x v="0"/>
  </r>
  <r>
    <n v="2020"/>
    <x v="87"/>
    <d v="1900-01-26T02:00:00"/>
    <s v="Full"/>
    <s v="Not reviewed"/>
    <m/>
    <s v="No Data"/>
    <x v="0"/>
    <m/>
    <m/>
    <m/>
    <x v="0"/>
  </r>
  <r>
    <n v="2020"/>
    <x v="87"/>
    <d v="1900-01-26T03:00:00"/>
    <s v="Full"/>
    <s v="Not reviewed"/>
    <m/>
    <s v="No Data"/>
    <x v="0"/>
    <m/>
    <m/>
    <m/>
    <x v="0"/>
  </r>
  <r>
    <n v="2020"/>
    <x v="87"/>
    <d v="1900-01-26T04:00:00"/>
    <s v="Full"/>
    <s v="Not reviewed"/>
    <m/>
    <s v="No Data"/>
    <x v="0"/>
    <m/>
    <m/>
    <m/>
    <x v="0"/>
  </r>
  <r>
    <n v="2020"/>
    <x v="87"/>
    <d v="1900-01-26T05:00:00"/>
    <s v="Full"/>
    <s v="Not reviewed"/>
    <m/>
    <s v="No Data"/>
    <x v="0"/>
    <m/>
    <m/>
    <m/>
    <x v="0"/>
  </r>
  <r>
    <n v="2020"/>
    <x v="87"/>
    <d v="1900-01-26T06:00:00"/>
    <s v="Full"/>
    <s v="Not reviewed"/>
    <m/>
    <s v="No Data"/>
    <x v="0"/>
    <m/>
    <m/>
    <m/>
    <x v="0"/>
  </r>
  <r>
    <n v="2020"/>
    <x v="87"/>
    <d v="1900-01-26T07:00:00"/>
    <s v="Full"/>
    <s v="Not reviewed"/>
    <m/>
    <s v="No Data"/>
    <x v="0"/>
    <m/>
    <m/>
    <m/>
    <x v="0"/>
  </r>
  <r>
    <n v="2020"/>
    <x v="87"/>
    <d v="1900-01-26T08:00:00"/>
    <s v="Full"/>
    <s v="Not reviewed"/>
    <m/>
    <s v="No Data"/>
    <x v="0"/>
    <m/>
    <m/>
    <m/>
    <x v="0"/>
  </r>
  <r>
    <n v="2020"/>
    <x v="87"/>
    <d v="1900-01-26T09:00:00"/>
    <s v="Full"/>
    <s v="Not reviewed"/>
    <m/>
    <s v="No Data"/>
    <x v="0"/>
    <m/>
    <m/>
    <m/>
    <x v="0"/>
  </r>
  <r>
    <n v="2020"/>
    <x v="87"/>
    <d v="1900-01-26T10:00:00"/>
    <s v="Full"/>
    <s v="Not reviewed"/>
    <m/>
    <s v="No Data"/>
    <x v="0"/>
    <m/>
    <m/>
    <m/>
    <x v="0"/>
  </r>
  <r>
    <n v="2020"/>
    <x v="87"/>
    <d v="1900-01-26T11:00:00"/>
    <s v="Full"/>
    <s v="Not reviewed"/>
    <m/>
    <s v="No Data"/>
    <x v="0"/>
    <m/>
    <m/>
    <m/>
    <x v="0"/>
  </r>
  <r>
    <n v="2020"/>
    <x v="87"/>
    <d v="1900-01-26T12:00:00"/>
    <s v="Full"/>
    <s v="Not reviewed"/>
    <m/>
    <s v="No Data"/>
    <x v="0"/>
    <m/>
    <m/>
    <m/>
    <x v="0"/>
  </r>
  <r>
    <n v="2020"/>
    <x v="87"/>
    <d v="1900-01-26T13:00:00"/>
    <s v="Full"/>
    <s v="Not reviewed"/>
    <m/>
    <s v="No Data"/>
    <x v="0"/>
    <m/>
    <m/>
    <m/>
    <x v="0"/>
  </r>
  <r>
    <n v="2020"/>
    <x v="87"/>
    <d v="1900-01-26T14:00:00"/>
    <s v="Full"/>
    <s v="Not reviewed"/>
    <m/>
    <s v="No Data"/>
    <x v="0"/>
    <m/>
    <m/>
    <m/>
    <x v="0"/>
  </r>
  <r>
    <n v="2020"/>
    <x v="87"/>
    <d v="1900-01-26T15:00:00"/>
    <s v="Full"/>
    <s v="Not reviewed"/>
    <m/>
    <s v="No Data"/>
    <x v="0"/>
    <m/>
    <m/>
    <m/>
    <x v="0"/>
  </r>
  <r>
    <n v="2020"/>
    <x v="87"/>
    <d v="1900-01-26T16:00:00"/>
    <s v="Full"/>
    <s v="Not reviewed"/>
    <m/>
    <s v="No Data"/>
    <x v="0"/>
    <m/>
    <m/>
    <m/>
    <x v="0"/>
  </r>
  <r>
    <n v="2020"/>
    <x v="87"/>
    <d v="1900-01-26T17:00:00"/>
    <s v="Full"/>
    <s v="Not reviewed"/>
    <m/>
    <s v="No Data"/>
    <x v="0"/>
    <m/>
    <m/>
    <m/>
    <x v="0"/>
  </r>
  <r>
    <n v="2020"/>
    <x v="87"/>
    <d v="1900-01-26T18:00:00"/>
    <s v="Full"/>
    <s v="Not reviewed"/>
    <m/>
    <s v="No Data"/>
    <x v="0"/>
    <m/>
    <m/>
    <m/>
    <x v="0"/>
  </r>
  <r>
    <n v="2020"/>
    <x v="87"/>
    <d v="1900-01-26T19:00:00"/>
    <s v="Full"/>
    <s v="Not reviewed"/>
    <m/>
    <s v="No Data"/>
    <x v="0"/>
    <m/>
    <m/>
    <m/>
    <x v="0"/>
  </r>
  <r>
    <n v="2020"/>
    <x v="87"/>
    <d v="1900-01-26T20:00:00"/>
    <s v="Full"/>
    <s v="Not reviewed"/>
    <m/>
    <s v="No Data"/>
    <x v="0"/>
    <m/>
    <m/>
    <m/>
    <x v="0"/>
  </r>
  <r>
    <n v="2020"/>
    <x v="87"/>
    <d v="1900-01-26T21:00:00"/>
    <s v="Full"/>
    <s v="Not reviewed"/>
    <m/>
    <s v="No Data"/>
    <x v="0"/>
    <m/>
    <m/>
    <m/>
    <x v="0"/>
  </r>
  <r>
    <n v="2020"/>
    <x v="87"/>
    <d v="1900-01-26T22:00:00"/>
    <s v="Full"/>
    <s v="Not reviewed"/>
    <m/>
    <s v="No Data"/>
    <x v="0"/>
    <m/>
    <m/>
    <m/>
    <x v="0"/>
  </r>
  <r>
    <n v="2020"/>
    <x v="87"/>
    <d v="1900-01-26T23:00:00"/>
    <s v="Full"/>
    <s v="Not reviewed"/>
    <m/>
    <s v="No Data"/>
    <x v="0"/>
    <m/>
    <m/>
    <m/>
    <x v="0"/>
  </r>
  <r>
    <n v="2020"/>
    <x v="88"/>
    <d v="1900-01-27T00:00:00"/>
    <s v="Full"/>
    <s v="First 30"/>
    <s v="AS"/>
    <s v="No Fish"/>
    <x v="0"/>
    <m/>
    <m/>
    <m/>
    <x v="0"/>
  </r>
  <r>
    <n v="2020"/>
    <x v="88"/>
    <d v="1900-01-27T01:00:00"/>
    <s v="Full"/>
    <s v="First 30"/>
    <s v="AS"/>
    <d v="1899-12-30T01:02:52"/>
    <x v="1"/>
    <n v="67.599999999999994"/>
    <n v="491"/>
    <n v="9.77"/>
    <x v="1"/>
  </r>
  <r>
    <n v="2020"/>
    <x v="88"/>
    <d v="1900-01-27T01:00:00"/>
    <s v="Full"/>
    <s v="First 30"/>
    <s v="AS"/>
    <d v="1899-12-30T01:29:04"/>
    <x v="1"/>
    <n v="70.7"/>
    <n v="5129"/>
    <n v="9.58"/>
    <x v="1"/>
  </r>
  <r>
    <n v="2020"/>
    <x v="88"/>
    <d v="1900-01-27T02:00:00"/>
    <s v="Full"/>
    <s v="First 30"/>
    <s v="AS"/>
    <s v="No Fish"/>
    <x v="0"/>
    <m/>
    <m/>
    <m/>
    <x v="0"/>
  </r>
  <r>
    <n v="2020"/>
    <x v="88"/>
    <d v="1900-01-27T03:00:00"/>
    <s v="Full"/>
    <s v="First 30"/>
    <s v="AS"/>
    <d v="1899-12-30T03:05:56"/>
    <x v="2"/>
    <n v="54.1"/>
    <n v="1047"/>
    <n v="7.75"/>
    <x v="1"/>
  </r>
  <r>
    <n v="2020"/>
    <x v="88"/>
    <d v="1900-01-27T03:00:00"/>
    <s v="Full"/>
    <s v="First 30"/>
    <s v="AS"/>
    <d v="1899-12-30T03:07:51"/>
    <x v="1"/>
    <n v="51"/>
    <n v="1376"/>
    <n v="11.16"/>
    <x v="1"/>
  </r>
  <r>
    <n v="2020"/>
    <x v="88"/>
    <d v="1900-01-27T03:00:00"/>
    <s v="Full"/>
    <s v="First 30"/>
    <s v="AS"/>
    <d v="1899-12-30T03:28:58"/>
    <x v="1"/>
    <n v="57.3"/>
    <n v="5103"/>
    <n v="9.9"/>
    <x v="1"/>
  </r>
  <r>
    <n v="2020"/>
    <x v="88"/>
    <d v="1900-01-27T04:00:00"/>
    <s v="Full"/>
    <s v="First 30"/>
    <s v="AS"/>
    <s v="No Fish"/>
    <x v="0"/>
    <m/>
    <m/>
    <m/>
    <x v="0"/>
  </r>
  <r>
    <n v="2020"/>
    <x v="88"/>
    <d v="1900-01-27T05:00:00"/>
    <s v="Full"/>
    <s v="First 30"/>
    <s v="AS"/>
    <s v="No Fish"/>
    <x v="0"/>
    <m/>
    <m/>
    <m/>
    <x v="0"/>
  </r>
  <r>
    <n v="2020"/>
    <x v="88"/>
    <d v="1900-01-27T06:00:00"/>
    <s v="Full"/>
    <s v="First 30"/>
    <s v="AS"/>
    <s v="No Fish"/>
    <x v="0"/>
    <m/>
    <m/>
    <m/>
    <x v="0"/>
  </r>
  <r>
    <n v="2020"/>
    <x v="88"/>
    <d v="1900-01-27T07:00:00"/>
    <s v="Full"/>
    <s v="First 30"/>
    <s v="AS"/>
    <d v="1899-12-30T07:08:29"/>
    <x v="2"/>
    <n v="58.4"/>
    <n v="1495"/>
    <n v="16.11"/>
    <x v="1"/>
  </r>
  <r>
    <n v="2020"/>
    <x v="88"/>
    <d v="1900-01-27T07:00:00"/>
    <s v="Full"/>
    <s v="First 30"/>
    <s v="AS"/>
    <d v="1899-12-30T07:08:29"/>
    <x v="2"/>
    <n v="52.5"/>
    <n v="1495"/>
    <n v="15.93"/>
    <x v="1"/>
  </r>
  <r>
    <n v="2020"/>
    <x v="88"/>
    <d v="1900-01-27T07:00:00"/>
    <s v="Full"/>
    <s v="First 30"/>
    <s v="AS"/>
    <d v="1899-12-30T07:08:31"/>
    <x v="1"/>
    <n v="61.9"/>
    <n v="1500"/>
    <n v="15.64"/>
    <x v="1"/>
  </r>
  <r>
    <n v="2020"/>
    <x v="88"/>
    <d v="1900-01-27T07:00:00"/>
    <s v="Full"/>
    <s v="First 30"/>
    <s v="AS"/>
    <d v="1899-12-30T07:25:23"/>
    <x v="2"/>
    <n v="44.3"/>
    <n v="4448"/>
    <n v="16.100000000000001"/>
    <x v="1"/>
  </r>
  <r>
    <n v="2020"/>
    <x v="88"/>
    <d v="1900-01-27T07:00:00"/>
    <s v="Full"/>
    <s v="First 30"/>
    <s v="AS"/>
    <d v="1899-12-30T07:25:25"/>
    <x v="2"/>
    <n v="43.6"/>
    <n v="4456"/>
    <n v="15.8"/>
    <x v="1"/>
  </r>
  <r>
    <n v="2020"/>
    <x v="88"/>
    <d v="1900-01-27T07:00:00"/>
    <s v="Full"/>
    <s v="First 30"/>
    <s v="AS"/>
    <d v="1899-12-30T07:26:06"/>
    <x v="1"/>
    <n v="52"/>
    <n v="4576"/>
    <n v="5.29"/>
    <x v="1"/>
  </r>
  <r>
    <n v="2020"/>
    <x v="88"/>
    <d v="1900-01-27T07:00:00"/>
    <s v="Full"/>
    <s v="First 30"/>
    <s v="AS"/>
    <d v="1899-12-30T07:26:08"/>
    <x v="1"/>
    <n v="51.2"/>
    <n v="4582"/>
    <n v="4.03"/>
    <x v="1"/>
  </r>
  <r>
    <n v="2020"/>
    <x v="88"/>
    <d v="1900-01-27T08:00:00"/>
    <s v="Full"/>
    <s v="First 30"/>
    <s v="AS"/>
    <d v="1899-12-30T08:13:30"/>
    <x v="1"/>
    <n v="63.2"/>
    <n v="2380"/>
    <n v="10.23"/>
    <x v="1"/>
  </r>
  <r>
    <n v="2020"/>
    <x v="88"/>
    <d v="1900-01-27T09:00:00"/>
    <s v="Full"/>
    <s v="First 30"/>
    <s v="AS"/>
    <s v="No Fish"/>
    <x v="0"/>
    <m/>
    <m/>
    <m/>
    <x v="0"/>
  </r>
  <r>
    <n v="2020"/>
    <x v="88"/>
    <d v="1900-01-27T10:00:00"/>
    <s v="Full"/>
    <s v="First 30"/>
    <s v="AS"/>
    <d v="1899-12-30T10:06:18"/>
    <x v="2"/>
    <n v="52.7"/>
    <n v="1101"/>
    <n v="17.059999999999999"/>
    <x v="1"/>
  </r>
  <r>
    <n v="2020"/>
    <x v="88"/>
    <d v="1900-01-27T10:00:00"/>
    <s v="Full"/>
    <s v="First 30"/>
    <s v="AS"/>
    <d v="1899-12-30T10:19:50"/>
    <x v="2"/>
    <n v="62.5"/>
    <n v="3468"/>
    <n v="12.43"/>
    <x v="1"/>
  </r>
  <r>
    <n v="2020"/>
    <x v="88"/>
    <d v="1900-01-27T11:00:00"/>
    <s v="Full"/>
    <s v="First 30"/>
    <s v="AS"/>
    <s v="No Fish"/>
    <x v="0"/>
    <m/>
    <m/>
    <m/>
    <x v="0"/>
  </r>
  <r>
    <n v="2020"/>
    <x v="88"/>
    <d v="1900-01-27T11:00:00"/>
    <s v="Full"/>
    <s v="First 30"/>
    <s v="AS"/>
    <d v="1899-12-30T12:28:54"/>
    <x v="2"/>
    <n v="66.599999999999994"/>
    <n v="5140"/>
    <n v="7.49"/>
    <x v="1"/>
  </r>
  <r>
    <n v="2020"/>
    <x v="88"/>
    <d v="1900-01-27T12:00:00"/>
    <s v="Full"/>
    <s v="First 30"/>
    <s v="AS"/>
    <d v="1899-12-30T12:29:03"/>
    <x v="2"/>
    <n v="68.099999999999994"/>
    <n v="5165"/>
    <n v="15.28"/>
    <x v="1"/>
  </r>
  <r>
    <n v="2020"/>
    <x v="88"/>
    <d v="1900-01-27T13:00:00"/>
    <s v="Full"/>
    <s v="First 30"/>
    <s v="AS"/>
    <d v="1899-12-30T13:01:43"/>
    <x v="2"/>
    <n v="67.900000000000006"/>
    <n v="295"/>
    <n v="15.23"/>
    <x v="1"/>
  </r>
  <r>
    <n v="2020"/>
    <x v="88"/>
    <d v="1900-01-27T14:00:00"/>
    <s v="Full"/>
    <s v="First 30"/>
    <s v="AS"/>
    <s v="No Fish"/>
    <x v="0"/>
    <m/>
    <m/>
    <m/>
    <x v="0"/>
  </r>
  <r>
    <n v="2020"/>
    <x v="88"/>
    <d v="1900-01-27T15:00:00"/>
    <s v="Full"/>
    <s v="First 30"/>
    <s v="AS"/>
    <d v="1899-12-30T15:07:27"/>
    <x v="2"/>
    <n v="62.3"/>
    <n v="1299"/>
    <n v="13.21"/>
    <x v="1"/>
  </r>
  <r>
    <n v="2020"/>
    <x v="88"/>
    <d v="1900-01-27T15:00:00"/>
    <s v="Full"/>
    <s v="First 30"/>
    <s v="AS"/>
    <d v="1899-12-30T15:13:10"/>
    <x v="2"/>
    <n v="53"/>
    <n v="2304"/>
    <n v="15.23"/>
    <x v="1"/>
  </r>
  <r>
    <n v="2020"/>
    <x v="88"/>
    <d v="1900-01-27T15:00:00"/>
    <s v="Full"/>
    <s v="First 30"/>
    <s v="AS"/>
    <d v="1899-12-30T15:20:45"/>
    <x v="1"/>
    <n v="55.3"/>
    <n v="3642"/>
    <n v="13.79"/>
    <x v="1"/>
  </r>
  <r>
    <n v="2020"/>
    <x v="88"/>
    <d v="1900-01-27T15:00:00"/>
    <s v="Full"/>
    <s v="First 30"/>
    <s v="AS"/>
    <d v="1899-12-30T15:29:25"/>
    <x v="1"/>
    <n v="53.7"/>
    <n v="5156"/>
    <n v="10.039999999999999"/>
    <x v="1"/>
  </r>
  <r>
    <n v="2020"/>
    <x v="88"/>
    <d v="1900-01-27T16:00:00"/>
    <s v="Full"/>
    <s v="First 30"/>
    <s v="AS"/>
    <s v="No Fish"/>
    <x v="0"/>
    <m/>
    <m/>
    <m/>
    <x v="0"/>
  </r>
  <r>
    <n v="2020"/>
    <x v="88"/>
    <d v="1900-01-27T17:00:00"/>
    <s v="Full"/>
    <s v="First 30"/>
    <s v="AS"/>
    <s v="No Fish"/>
    <x v="0"/>
    <m/>
    <m/>
    <m/>
    <x v="0"/>
  </r>
  <r>
    <n v="2020"/>
    <x v="88"/>
    <d v="1900-01-27T18:00:00"/>
    <s v="Full"/>
    <s v="First 30"/>
    <s v="AS"/>
    <s v="No Fish"/>
    <x v="0"/>
    <m/>
    <m/>
    <m/>
    <x v="0"/>
  </r>
  <r>
    <n v="2020"/>
    <x v="88"/>
    <d v="1900-01-27T19:00:00"/>
    <s v="Full"/>
    <s v="First 30"/>
    <s v="AS"/>
    <s v="No Fish"/>
    <x v="0"/>
    <m/>
    <m/>
    <m/>
    <x v="0"/>
  </r>
  <r>
    <n v="2020"/>
    <x v="88"/>
    <d v="1900-01-27T20:00:00"/>
    <s v="Full"/>
    <s v="First 30"/>
    <s v="AS"/>
    <s v="No Fish"/>
    <x v="0"/>
    <m/>
    <m/>
    <m/>
    <x v="0"/>
  </r>
  <r>
    <n v="2020"/>
    <x v="88"/>
    <d v="1900-01-27T21:00:00"/>
    <s v="Full"/>
    <s v="First 30"/>
    <s v="AS"/>
    <d v="1899-12-30T21:16:23"/>
    <x v="2"/>
    <n v="70.7"/>
    <n v="2865"/>
    <n v="12.49"/>
    <x v="1"/>
  </r>
  <r>
    <n v="2020"/>
    <x v="88"/>
    <d v="1900-01-27T22:00:00"/>
    <s v="Full"/>
    <s v="First 30"/>
    <s v="AS"/>
    <d v="1899-12-30T22:18:54"/>
    <x v="2"/>
    <n v="117.4"/>
    <n v="3305"/>
    <n v="7.05"/>
    <x v="3"/>
  </r>
  <r>
    <n v="2020"/>
    <x v="88"/>
    <d v="1900-01-27T23:00:00"/>
    <s v="Full"/>
    <s v="First 30"/>
    <s v="AS"/>
    <s v="No Fish"/>
    <x v="0"/>
    <m/>
    <m/>
    <m/>
    <x v="0"/>
  </r>
  <r>
    <n v="2020"/>
    <x v="89"/>
    <d v="1900-01-28T00:00:00"/>
    <s v="Full"/>
    <s v="First 30"/>
    <s v="AS"/>
    <d v="1899-12-30T00:12:32"/>
    <x v="1"/>
    <n v="52.1"/>
    <n v="2184"/>
    <n v="12.16"/>
    <x v="1"/>
  </r>
  <r>
    <n v="2020"/>
    <x v="89"/>
    <d v="1900-01-28T01:00:00"/>
    <s v="Full"/>
    <s v="First 30"/>
    <s v="AS"/>
    <s v="No Fish"/>
    <x v="0"/>
    <m/>
    <m/>
    <m/>
    <x v="0"/>
  </r>
  <r>
    <n v="2020"/>
    <x v="89"/>
    <d v="1900-01-28T02:00:00"/>
    <s v="Full"/>
    <s v="First 30"/>
    <s v="AS"/>
    <s v="No Fish"/>
    <x v="0"/>
    <m/>
    <m/>
    <m/>
    <x v="0"/>
  </r>
  <r>
    <n v="2020"/>
    <x v="89"/>
    <d v="1900-01-28T03:00:00"/>
    <s v="Full"/>
    <s v="First 30"/>
    <s v="AS"/>
    <s v="No Fish"/>
    <x v="0"/>
    <m/>
    <m/>
    <m/>
    <x v="0"/>
  </r>
  <r>
    <n v="2020"/>
    <x v="89"/>
    <d v="1900-01-28T04:00:00"/>
    <s v="Full"/>
    <s v="First 30"/>
    <s v="AS"/>
    <s v="No Fish"/>
    <x v="0"/>
    <m/>
    <m/>
    <m/>
    <x v="0"/>
  </r>
  <r>
    <n v="2020"/>
    <x v="89"/>
    <d v="1900-01-28T05:00:00"/>
    <s v="Full"/>
    <s v="First 30"/>
    <s v="AS"/>
    <s v="No Fish"/>
    <x v="0"/>
    <m/>
    <m/>
    <m/>
    <x v="0"/>
  </r>
  <r>
    <n v="2020"/>
    <x v="89"/>
    <d v="1900-01-28T06:00:00"/>
    <s v="Full"/>
    <s v="First 30"/>
    <s v="AS"/>
    <d v="1899-12-30T06:27:45"/>
    <x v="1"/>
    <n v="55.1"/>
    <n v="4864"/>
    <n v="15.24"/>
    <x v="1"/>
  </r>
  <r>
    <n v="2020"/>
    <x v="89"/>
    <d v="1900-01-28T07:00:00"/>
    <s v="Full"/>
    <s v="First 30"/>
    <s v="AS"/>
    <d v="1899-12-30T07:25:26"/>
    <x v="2"/>
    <n v="74.3"/>
    <n v="4456"/>
    <n v="13.59"/>
    <x v="1"/>
  </r>
  <r>
    <n v="2020"/>
    <x v="89"/>
    <d v="1900-01-28T08:00:00"/>
    <s v="Full"/>
    <s v="First 30"/>
    <s v="AS"/>
    <s v="No Fish"/>
    <x v="0"/>
    <m/>
    <m/>
    <m/>
    <x v="0"/>
  </r>
  <r>
    <n v="2020"/>
    <x v="89"/>
    <d v="1900-01-28T09:00:00"/>
    <s v="Full"/>
    <s v="First 30"/>
    <s v="AS"/>
    <d v="1899-12-30T09:07:58"/>
    <x v="1"/>
    <n v="71.599999999999994"/>
    <n v="1398"/>
    <n v="12.47"/>
    <x v="1"/>
  </r>
  <r>
    <n v="2020"/>
    <x v="89"/>
    <d v="1900-01-28T10:00:00"/>
    <s v="Full"/>
    <s v="First 30"/>
    <s v="AS"/>
    <s v="No Fish"/>
    <x v="0"/>
    <m/>
    <m/>
    <m/>
    <x v="0"/>
  </r>
  <r>
    <n v="2020"/>
    <x v="89"/>
    <d v="1900-01-28T11:00:00"/>
    <s v="Full"/>
    <s v="First 30"/>
    <s v="AS"/>
    <s v="No Fish"/>
    <x v="0"/>
    <m/>
    <m/>
    <m/>
    <x v="0"/>
  </r>
  <r>
    <n v="2020"/>
    <x v="89"/>
    <d v="1900-01-28T12:00:00"/>
    <s v="Full"/>
    <s v="First 30"/>
    <s v="AS"/>
    <d v="1899-12-30T12:09:59"/>
    <x v="2"/>
    <n v="49.1"/>
    <n v="1765"/>
    <n v="15.36"/>
    <x v="1"/>
  </r>
  <r>
    <n v="2020"/>
    <x v="89"/>
    <d v="1900-01-28T13:00:00"/>
    <s v="Full"/>
    <s v="First 30"/>
    <s v="AS"/>
    <s v="No Fish"/>
    <x v="0"/>
    <m/>
    <m/>
    <m/>
    <x v="0"/>
  </r>
  <r>
    <n v="2020"/>
    <x v="89"/>
    <d v="1900-01-28T14:00:00"/>
    <s v="Full"/>
    <s v="First 30"/>
    <s v="AS"/>
    <s v="No Fish"/>
    <x v="0"/>
    <m/>
    <m/>
    <m/>
    <x v="0"/>
  </r>
  <r>
    <n v="2020"/>
    <x v="89"/>
    <d v="1900-01-28T15:00:00"/>
    <s v="Full"/>
    <s v="First 30"/>
    <s v="AS"/>
    <s v="No Fish"/>
    <x v="0"/>
    <m/>
    <m/>
    <m/>
    <x v="0"/>
  </r>
  <r>
    <n v="2020"/>
    <x v="89"/>
    <d v="1900-01-28T16:00:00"/>
    <s v="Full"/>
    <s v="First 30"/>
    <s v="AS"/>
    <s v="No Fish"/>
    <x v="0"/>
    <m/>
    <m/>
    <m/>
    <x v="0"/>
  </r>
  <r>
    <n v="2020"/>
    <x v="89"/>
    <d v="1900-01-28T17:00:00"/>
    <s v="Full"/>
    <s v="First 30"/>
    <s v="AS"/>
    <s v="No Fish"/>
    <x v="0"/>
    <m/>
    <m/>
    <m/>
    <x v="0"/>
  </r>
  <r>
    <n v="2020"/>
    <x v="89"/>
    <d v="1900-01-28T18:00:00"/>
    <s v="Full"/>
    <s v="First 30"/>
    <s v="AS"/>
    <d v="1899-12-30T18:28:24"/>
    <x v="2"/>
    <n v="54.5"/>
    <n v="5039"/>
    <n v="14.65"/>
    <x v="1"/>
  </r>
  <r>
    <n v="2020"/>
    <x v="89"/>
    <d v="1900-01-28T19:00:00"/>
    <s v="Full"/>
    <s v="First 30"/>
    <s v="AS"/>
    <s v="No Fish"/>
    <x v="0"/>
    <m/>
    <m/>
    <m/>
    <x v="0"/>
  </r>
  <r>
    <n v="2020"/>
    <x v="89"/>
    <d v="1900-01-28T20:00:00"/>
    <s v="Full"/>
    <s v="First 30"/>
    <s v="AS"/>
    <s v="No Fish"/>
    <x v="0"/>
    <m/>
    <m/>
    <m/>
    <x v="0"/>
  </r>
  <r>
    <n v="2020"/>
    <x v="89"/>
    <d v="1900-01-28T21:00:00"/>
    <s v="Full"/>
    <s v="First 30"/>
    <s v="AS"/>
    <s v="No Fish"/>
    <x v="0"/>
    <m/>
    <m/>
    <m/>
    <x v="0"/>
  </r>
  <r>
    <n v="2020"/>
    <x v="89"/>
    <d v="1900-01-28T22:00:00"/>
    <s v="Full"/>
    <s v="First 30"/>
    <s v="AS"/>
    <s v="No Fish"/>
    <x v="0"/>
    <m/>
    <m/>
    <m/>
    <x v="0"/>
  </r>
  <r>
    <n v="2020"/>
    <x v="89"/>
    <d v="1900-01-28T23:00:00"/>
    <s v="Full"/>
    <s v="First 30"/>
    <s v="AS"/>
    <s v="No Fish"/>
    <x v="0"/>
    <m/>
    <m/>
    <m/>
    <x v="0"/>
  </r>
  <r>
    <n v="2020"/>
    <x v="90"/>
    <d v="1900-01-29T00:00:00"/>
    <s v="Full"/>
    <s v="First 30"/>
    <s v="AS"/>
    <s v="No Fish"/>
    <x v="0"/>
    <m/>
    <m/>
    <m/>
    <x v="0"/>
  </r>
  <r>
    <n v="2020"/>
    <x v="90"/>
    <d v="1900-01-29T01:00:00"/>
    <s v="Full"/>
    <s v="First 30"/>
    <s v="AS"/>
    <s v="No Fish"/>
    <x v="0"/>
    <m/>
    <m/>
    <m/>
    <x v="0"/>
  </r>
  <r>
    <n v="2020"/>
    <x v="90"/>
    <d v="1900-01-29T02:00:00"/>
    <s v="Full"/>
    <s v="First 30"/>
    <s v="AS"/>
    <s v="No Fish"/>
    <x v="0"/>
    <m/>
    <m/>
    <m/>
    <x v="0"/>
  </r>
  <r>
    <n v="2020"/>
    <x v="90"/>
    <d v="1900-01-29T03:00:00"/>
    <s v="Full"/>
    <s v="First 30"/>
    <s v="AS"/>
    <s v="No Fish"/>
    <x v="0"/>
    <m/>
    <m/>
    <m/>
    <x v="0"/>
  </r>
  <r>
    <n v="2020"/>
    <x v="90"/>
    <d v="1900-01-29T04:00:00"/>
    <s v="Full"/>
    <s v="First 30"/>
    <s v="AS"/>
    <s v="No Fish"/>
    <x v="0"/>
    <m/>
    <m/>
    <m/>
    <x v="0"/>
  </r>
  <r>
    <n v="2020"/>
    <x v="90"/>
    <d v="1900-01-29T05:00:00"/>
    <s v="Full"/>
    <s v="First 30"/>
    <s v="AS"/>
    <d v="1899-12-30T05:09:05"/>
    <x v="2"/>
    <n v="55.6"/>
    <n v="1601"/>
    <n v="15.3"/>
    <x v="1"/>
  </r>
  <r>
    <n v="2020"/>
    <x v="90"/>
    <d v="1900-01-29T06:00:00"/>
    <s v="Full"/>
    <s v="First 30"/>
    <s v="AS"/>
    <s v="No Fish"/>
    <x v="0"/>
    <m/>
    <m/>
    <m/>
    <x v="0"/>
  </r>
  <r>
    <n v="2020"/>
    <x v="90"/>
    <d v="1900-01-29T07:00:00"/>
    <s v="Full"/>
    <s v="First 30"/>
    <s v="AS"/>
    <s v="No Fish"/>
    <x v="0"/>
    <m/>
    <m/>
    <m/>
    <x v="0"/>
  </r>
  <r>
    <n v="2020"/>
    <x v="90"/>
    <d v="1900-01-29T08:00:00"/>
    <s v="Full"/>
    <s v="First 30"/>
    <s v="AS"/>
    <s v="No Fish"/>
    <x v="0"/>
    <m/>
    <m/>
    <m/>
    <x v="0"/>
  </r>
  <r>
    <n v="2020"/>
    <x v="90"/>
    <d v="1900-01-29T09:00:00"/>
    <s v="Full"/>
    <s v="First 30"/>
    <s v="AS"/>
    <s v="No Fish"/>
    <x v="0"/>
    <m/>
    <m/>
    <m/>
    <x v="0"/>
  </r>
  <r>
    <n v="2020"/>
    <x v="90"/>
    <d v="1900-01-29T10:00:00"/>
    <s v="Full"/>
    <s v="First 30"/>
    <s v="AS"/>
    <d v="1899-12-30T10:08:13"/>
    <x v="2"/>
    <n v="56.6"/>
    <n v="1460"/>
    <n v="7.5"/>
    <x v="1"/>
  </r>
  <r>
    <n v="2020"/>
    <x v="90"/>
    <d v="1900-01-29T11:00:00"/>
    <s v="Full"/>
    <s v="First 30"/>
    <s v="AS"/>
    <s v="No Fish"/>
    <x v="0"/>
    <m/>
    <m/>
    <m/>
    <x v="0"/>
  </r>
  <r>
    <n v="2020"/>
    <x v="90"/>
    <d v="1900-01-29T12:00:00"/>
    <s v="Full"/>
    <s v="First 30"/>
    <s v="AS"/>
    <s v="No Fish"/>
    <x v="0"/>
    <m/>
    <m/>
    <m/>
    <x v="0"/>
  </r>
  <r>
    <n v="2020"/>
    <x v="90"/>
    <d v="1900-01-29T13:00:00"/>
    <s v="Full"/>
    <s v="First 30"/>
    <s v="AS"/>
    <s v="No Fish"/>
    <x v="0"/>
    <m/>
    <m/>
    <m/>
    <x v="0"/>
  </r>
  <r>
    <n v="2020"/>
    <x v="90"/>
    <d v="1900-01-29T14:00:00"/>
    <s v="Full"/>
    <s v="First 30"/>
    <s v="AS"/>
    <d v="1899-12-30T14:12:53"/>
    <x v="2"/>
    <n v="75.2"/>
    <n v="2275"/>
    <n v="15.4"/>
    <x v="1"/>
  </r>
  <r>
    <n v="2020"/>
    <x v="90"/>
    <d v="1900-01-29T15:00:00"/>
    <s v="Full"/>
    <s v="First 30"/>
    <s v="AS"/>
    <s v="No Fish"/>
    <x v="0"/>
    <m/>
    <m/>
    <m/>
    <x v="0"/>
  </r>
  <r>
    <n v="2020"/>
    <x v="90"/>
    <d v="1900-01-29T16:00:00"/>
    <s v="Full"/>
    <s v="First 30"/>
    <s v="AS"/>
    <s v="No Fish"/>
    <x v="0"/>
    <m/>
    <m/>
    <m/>
    <x v="0"/>
  </r>
  <r>
    <n v="2020"/>
    <x v="90"/>
    <d v="1900-01-29T17:00:00"/>
    <s v="Full"/>
    <s v="First 30"/>
    <s v="AS"/>
    <s v="No Fish"/>
    <x v="0"/>
    <m/>
    <m/>
    <m/>
    <x v="0"/>
  </r>
  <r>
    <n v="2020"/>
    <x v="90"/>
    <d v="1900-01-29T18:00:00"/>
    <s v="Full"/>
    <s v="First 30"/>
    <s v="AS"/>
    <s v="No Fish"/>
    <x v="0"/>
    <m/>
    <m/>
    <m/>
    <x v="0"/>
  </r>
  <r>
    <n v="2020"/>
    <x v="90"/>
    <d v="1900-01-29T19:00:00"/>
    <s v="Full"/>
    <s v="First 30"/>
    <s v="AS"/>
    <s v="No Fish"/>
    <x v="0"/>
    <m/>
    <m/>
    <m/>
    <x v="0"/>
  </r>
  <r>
    <n v="2020"/>
    <x v="90"/>
    <d v="1900-01-29T20:00:00"/>
    <s v="Full"/>
    <s v="First 30"/>
    <s v="AS"/>
    <s v="No Fish"/>
    <x v="0"/>
    <m/>
    <m/>
    <m/>
    <x v="0"/>
  </r>
  <r>
    <n v="2020"/>
    <x v="90"/>
    <d v="1900-01-29T21:00:00"/>
    <s v="Full"/>
    <s v="First 30"/>
    <s v="AS"/>
    <s v="No Fish"/>
    <x v="0"/>
    <m/>
    <m/>
    <m/>
    <x v="0"/>
  </r>
  <r>
    <n v="2020"/>
    <x v="90"/>
    <d v="1900-01-29T22:00:00"/>
    <s v="Full"/>
    <s v="First 30"/>
    <s v="AS"/>
    <s v="No Fish"/>
    <x v="0"/>
    <m/>
    <m/>
    <m/>
    <x v="0"/>
  </r>
  <r>
    <n v="2020"/>
    <x v="90"/>
    <d v="1900-01-29T23:00:00"/>
    <s v="Full"/>
    <s v="First 30"/>
    <s v="AS"/>
    <s v="No Fish"/>
    <x v="0"/>
    <m/>
    <m/>
    <m/>
    <x v="0"/>
  </r>
  <r>
    <n v="2020"/>
    <x v="91"/>
    <d v="1900-01-30T00:00:00"/>
    <s v="Full"/>
    <s v="Not reviewed"/>
    <m/>
    <s v="No Data"/>
    <x v="0"/>
    <m/>
    <m/>
    <m/>
    <x v="0"/>
  </r>
  <r>
    <n v="2020"/>
    <x v="91"/>
    <d v="1900-01-30T01:00:00"/>
    <s v="Full"/>
    <s v="Not reviewed"/>
    <m/>
    <s v="No Data"/>
    <x v="0"/>
    <m/>
    <m/>
    <m/>
    <x v="0"/>
  </r>
  <r>
    <n v="2020"/>
    <x v="91"/>
    <d v="1900-01-30T02:00:00"/>
    <s v="Full"/>
    <s v="Not reviewed"/>
    <m/>
    <s v="No Data"/>
    <x v="0"/>
    <m/>
    <m/>
    <m/>
    <x v="0"/>
  </r>
  <r>
    <n v="2020"/>
    <x v="91"/>
    <d v="1900-01-30T03:00:00"/>
    <s v="Full"/>
    <s v="Not reviewed"/>
    <m/>
    <s v="No Data"/>
    <x v="0"/>
    <m/>
    <m/>
    <m/>
    <x v="0"/>
  </r>
  <r>
    <n v="2020"/>
    <x v="91"/>
    <d v="1900-01-30T04:00:00"/>
    <s v="Full"/>
    <s v="Not reviewed"/>
    <m/>
    <s v="No Data"/>
    <x v="0"/>
    <m/>
    <m/>
    <m/>
    <x v="0"/>
  </r>
  <r>
    <n v="2020"/>
    <x v="91"/>
    <d v="1900-01-30T05:00:00"/>
    <s v="Full"/>
    <s v="Not reviewed"/>
    <m/>
    <s v="No Data"/>
    <x v="0"/>
    <m/>
    <m/>
    <m/>
    <x v="0"/>
  </r>
  <r>
    <n v="2020"/>
    <x v="91"/>
    <d v="1900-01-30T06:00:00"/>
    <s v="Full"/>
    <s v="Not reviewed"/>
    <m/>
    <s v="No Data"/>
    <x v="0"/>
    <m/>
    <m/>
    <m/>
    <x v="0"/>
  </r>
  <r>
    <n v="2020"/>
    <x v="91"/>
    <d v="1900-01-30T07:00:00"/>
    <s v="Full"/>
    <s v="Not reviewed"/>
    <m/>
    <s v="No Data"/>
    <x v="0"/>
    <m/>
    <m/>
    <m/>
    <x v="0"/>
  </r>
  <r>
    <n v="2020"/>
    <x v="91"/>
    <d v="1900-01-30T08:00:00"/>
    <s v="Full"/>
    <s v="Not reviewed"/>
    <m/>
    <s v="No Data"/>
    <x v="0"/>
    <m/>
    <m/>
    <m/>
    <x v="0"/>
  </r>
  <r>
    <n v="2020"/>
    <x v="91"/>
    <d v="1900-01-30T09:00:00"/>
    <s v="Full"/>
    <s v="Not reviewed"/>
    <m/>
    <s v="No Data"/>
    <x v="0"/>
    <m/>
    <m/>
    <m/>
    <x v="0"/>
  </r>
  <r>
    <n v="2020"/>
    <x v="91"/>
    <d v="1900-01-30T10:00:00"/>
    <s v="Full"/>
    <s v="Not reviewed"/>
    <m/>
    <s v="No Data"/>
    <x v="0"/>
    <m/>
    <m/>
    <m/>
    <x v="0"/>
  </r>
  <r>
    <n v="2020"/>
    <x v="91"/>
    <d v="1900-01-30T11:00:00"/>
    <s v="Full"/>
    <s v="Not reviewed"/>
    <m/>
    <s v="No Data"/>
    <x v="0"/>
    <m/>
    <m/>
    <m/>
    <x v="0"/>
  </r>
  <r>
    <n v="2020"/>
    <x v="91"/>
    <d v="1900-01-30T12:00:00"/>
    <s v="Full"/>
    <s v="Not reviewed"/>
    <m/>
    <s v="No Data"/>
    <x v="0"/>
    <m/>
    <m/>
    <m/>
    <x v="0"/>
  </r>
  <r>
    <n v="2020"/>
    <x v="91"/>
    <d v="1900-01-30T13:00:00"/>
    <s v="Full"/>
    <s v="Not reviewed"/>
    <m/>
    <s v="No Data"/>
    <x v="0"/>
    <m/>
    <m/>
    <m/>
    <x v="0"/>
  </r>
  <r>
    <n v="2020"/>
    <x v="91"/>
    <d v="1900-01-30T14:00:00"/>
    <s v="Full"/>
    <s v="Not reviewed"/>
    <m/>
    <s v="No Data"/>
    <x v="0"/>
    <m/>
    <m/>
    <m/>
    <x v="0"/>
  </r>
  <r>
    <n v="2020"/>
    <x v="91"/>
    <d v="1900-01-30T15:00:00"/>
    <s v="Full"/>
    <s v="Not reviewed"/>
    <m/>
    <s v="No Data"/>
    <x v="0"/>
    <m/>
    <m/>
    <m/>
    <x v="0"/>
  </r>
  <r>
    <n v="2020"/>
    <x v="91"/>
    <d v="1900-01-30T16:00:00"/>
    <s v="Full"/>
    <s v="Not reviewed"/>
    <m/>
    <s v="No Data"/>
    <x v="0"/>
    <m/>
    <m/>
    <m/>
    <x v="0"/>
  </r>
  <r>
    <n v="2020"/>
    <x v="91"/>
    <d v="1900-01-30T17:00:00"/>
    <s v="Full"/>
    <s v="Not reviewed"/>
    <m/>
    <s v="No Data"/>
    <x v="0"/>
    <m/>
    <m/>
    <m/>
    <x v="0"/>
  </r>
  <r>
    <n v="2020"/>
    <x v="91"/>
    <d v="1900-01-30T18:00:00"/>
    <s v="Full"/>
    <s v="Not reviewed"/>
    <m/>
    <s v="No Data"/>
    <x v="0"/>
    <m/>
    <m/>
    <m/>
    <x v="0"/>
  </r>
  <r>
    <n v="2020"/>
    <x v="91"/>
    <d v="1900-01-30T19:00:00"/>
    <s v="Full"/>
    <s v="Not reviewed"/>
    <m/>
    <s v="No Data"/>
    <x v="0"/>
    <m/>
    <m/>
    <m/>
    <x v="0"/>
  </r>
  <r>
    <n v="2020"/>
    <x v="91"/>
    <d v="1900-01-30T20:00:00"/>
    <s v="Full"/>
    <s v="Not reviewed"/>
    <m/>
    <s v="No Data"/>
    <x v="0"/>
    <m/>
    <m/>
    <m/>
    <x v="0"/>
  </r>
  <r>
    <n v="2020"/>
    <x v="91"/>
    <d v="1900-01-30T21:00:00"/>
    <s v="Full"/>
    <s v="Not reviewed"/>
    <m/>
    <s v="No Data"/>
    <x v="0"/>
    <m/>
    <m/>
    <m/>
    <x v="0"/>
  </r>
  <r>
    <n v="2020"/>
    <x v="91"/>
    <d v="1900-01-30T22:00:00"/>
    <s v="Full"/>
    <s v="Not reviewed"/>
    <m/>
    <s v="No Data"/>
    <x v="0"/>
    <m/>
    <m/>
    <m/>
    <x v="0"/>
  </r>
  <r>
    <n v="2020"/>
    <x v="91"/>
    <d v="1900-01-30T23:00:00"/>
    <s v="Full"/>
    <s v="Not reviewed"/>
    <m/>
    <s v="No Data"/>
    <x v="0"/>
    <m/>
    <m/>
    <m/>
    <x v="0"/>
  </r>
  <r>
    <n v="2020"/>
    <x v="92"/>
    <d v="1900-01-31T00:00:00"/>
    <s v="Full"/>
    <s v="Not reviewed"/>
    <m/>
    <s v="No Data"/>
    <x v="0"/>
    <m/>
    <m/>
    <m/>
    <x v="0"/>
  </r>
  <r>
    <n v="2020"/>
    <x v="92"/>
    <d v="1900-01-31T01:00:00"/>
    <s v="Full"/>
    <s v="Not reviewed"/>
    <m/>
    <s v="No Data"/>
    <x v="0"/>
    <m/>
    <m/>
    <m/>
    <x v="0"/>
  </r>
  <r>
    <n v="2020"/>
    <x v="92"/>
    <d v="1900-01-31T02:00:00"/>
    <s v="Full"/>
    <s v="Not reviewed"/>
    <m/>
    <s v="No Data"/>
    <x v="0"/>
    <m/>
    <m/>
    <m/>
    <x v="0"/>
  </r>
  <r>
    <n v="2020"/>
    <x v="92"/>
    <d v="1900-01-31T03:00:00"/>
    <s v="Full"/>
    <s v="Not reviewed"/>
    <m/>
    <s v="No Data"/>
    <x v="0"/>
    <m/>
    <m/>
    <m/>
    <x v="0"/>
  </r>
  <r>
    <n v="2020"/>
    <x v="92"/>
    <d v="1900-01-31T04:00:00"/>
    <s v="Full"/>
    <s v="Not reviewed"/>
    <m/>
    <s v="No Data"/>
    <x v="0"/>
    <m/>
    <m/>
    <m/>
    <x v="0"/>
  </r>
  <r>
    <n v="2020"/>
    <x v="92"/>
    <d v="1900-01-31T05:00:00"/>
    <s v="Full"/>
    <s v="Not reviewed"/>
    <m/>
    <s v="No Data"/>
    <x v="0"/>
    <m/>
    <m/>
    <m/>
    <x v="0"/>
  </r>
  <r>
    <n v="2020"/>
    <x v="92"/>
    <d v="1900-01-31T06:00:00"/>
    <s v="Full"/>
    <s v="Not reviewed"/>
    <m/>
    <s v="No Data"/>
    <x v="0"/>
    <m/>
    <m/>
    <m/>
    <x v="0"/>
  </r>
  <r>
    <n v="2020"/>
    <x v="92"/>
    <d v="1900-01-31T07:00:00"/>
    <s v="Full"/>
    <s v="Not reviewed"/>
    <m/>
    <s v="No Data"/>
    <x v="0"/>
    <m/>
    <m/>
    <m/>
    <x v="0"/>
  </r>
  <r>
    <n v="2020"/>
    <x v="92"/>
    <d v="1900-01-31T08:00:00"/>
    <s v="Full"/>
    <s v="Not reviewed"/>
    <m/>
    <s v="No Data"/>
    <x v="0"/>
    <m/>
    <m/>
    <m/>
    <x v="0"/>
  </r>
  <r>
    <n v="2020"/>
    <x v="92"/>
    <d v="1900-01-31T09:00:00"/>
    <s v="Full"/>
    <s v="Not reviewed"/>
    <m/>
    <s v="No Data"/>
    <x v="0"/>
    <m/>
    <m/>
    <m/>
    <x v="0"/>
  </r>
  <r>
    <n v="2020"/>
    <x v="92"/>
    <d v="1900-01-31T10:00:00"/>
    <s v="Full"/>
    <s v="Not reviewed"/>
    <m/>
    <s v="No Data"/>
    <x v="0"/>
    <m/>
    <m/>
    <m/>
    <x v="0"/>
  </r>
  <r>
    <n v="2020"/>
    <x v="92"/>
    <d v="1900-01-31T11:00:00"/>
    <s v="Full"/>
    <s v="Not reviewed"/>
    <m/>
    <s v="No Data"/>
    <x v="0"/>
    <m/>
    <m/>
    <m/>
    <x v="0"/>
  </r>
  <r>
    <n v="2020"/>
    <x v="92"/>
    <d v="1900-01-31T12:00:00"/>
    <s v="Full"/>
    <s v="Not reviewed"/>
    <m/>
    <s v="No Data"/>
    <x v="0"/>
    <m/>
    <m/>
    <m/>
    <x v="0"/>
  </r>
  <r>
    <n v="2020"/>
    <x v="92"/>
    <d v="1900-01-31T13:00:00"/>
    <s v="Full"/>
    <s v="Not reviewed"/>
    <m/>
    <s v="No Data"/>
    <x v="0"/>
    <m/>
    <m/>
    <m/>
    <x v="0"/>
  </r>
  <r>
    <n v="2020"/>
    <x v="92"/>
    <d v="1900-01-31T14:00:00"/>
    <s v="Full"/>
    <s v="Not reviewed"/>
    <m/>
    <s v="No Data"/>
    <x v="0"/>
    <m/>
    <m/>
    <m/>
    <x v="0"/>
  </r>
  <r>
    <n v="2020"/>
    <x v="92"/>
    <d v="1900-01-31T15:00:00"/>
    <s v="Full"/>
    <s v="Not reviewed"/>
    <m/>
    <s v="No Data"/>
    <x v="0"/>
    <m/>
    <m/>
    <m/>
    <x v="0"/>
  </r>
  <r>
    <n v="2020"/>
    <x v="92"/>
    <d v="1900-01-31T16:00:00"/>
    <s v="Full"/>
    <s v="Not reviewed"/>
    <m/>
    <s v="No Data"/>
    <x v="0"/>
    <m/>
    <m/>
    <m/>
    <x v="0"/>
  </r>
  <r>
    <n v="2020"/>
    <x v="92"/>
    <d v="1900-01-31T17:00:00"/>
    <s v="Full"/>
    <s v="Not reviewed"/>
    <m/>
    <s v="No Data"/>
    <x v="0"/>
    <m/>
    <m/>
    <m/>
    <x v="0"/>
  </r>
  <r>
    <n v="2020"/>
    <x v="92"/>
    <d v="1900-01-31T18:00:00"/>
    <s v="Full"/>
    <s v="Not reviewed"/>
    <m/>
    <s v="No Data"/>
    <x v="0"/>
    <m/>
    <m/>
    <m/>
    <x v="0"/>
  </r>
  <r>
    <n v="2020"/>
    <x v="92"/>
    <d v="1900-01-31T19:00:00"/>
    <s v="Full"/>
    <s v="Not reviewed"/>
    <m/>
    <s v="No Data"/>
    <x v="0"/>
    <m/>
    <m/>
    <m/>
    <x v="0"/>
  </r>
  <r>
    <n v="2020"/>
    <x v="92"/>
    <d v="1900-01-31T20:00:00"/>
    <s v="Full"/>
    <s v="Not reviewed"/>
    <m/>
    <s v="No Data"/>
    <x v="0"/>
    <m/>
    <m/>
    <m/>
    <x v="0"/>
  </r>
  <r>
    <n v="2020"/>
    <x v="92"/>
    <d v="1900-01-31T21:00:00"/>
    <s v="Full"/>
    <s v="Not reviewed"/>
    <m/>
    <s v="No Data"/>
    <x v="0"/>
    <m/>
    <m/>
    <m/>
    <x v="0"/>
  </r>
  <r>
    <n v="2020"/>
    <x v="92"/>
    <d v="1900-01-31T22:00:00"/>
    <s v="Full"/>
    <s v="Not reviewed"/>
    <m/>
    <s v="No Data"/>
    <x v="0"/>
    <m/>
    <m/>
    <m/>
    <x v="0"/>
  </r>
  <r>
    <n v="2020"/>
    <x v="92"/>
    <d v="1900-01-31T23:00:00"/>
    <s v="Full"/>
    <s v="Not reviewed"/>
    <m/>
    <s v="No Data"/>
    <x v="0"/>
    <m/>
    <m/>
    <m/>
    <x v="0"/>
  </r>
  <r>
    <n v="2020"/>
    <x v="93"/>
    <d v="1900-02-01T00:00:00"/>
    <s v="Full"/>
    <s v="Not reviewed"/>
    <m/>
    <s v="No Data"/>
    <x v="0"/>
    <m/>
    <m/>
    <m/>
    <x v="0"/>
  </r>
  <r>
    <n v="2020"/>
    <x v="93"/>
    <d v="1900-02-01T01:00:00"/>
    <s v="Full"/>
    <s v="Not reviewed"/>
    <m/>
    <s v="No Data"/>
    <x v="0"/>
    <m/>
    <m/>
    <m/>
    <x v="0"/>
  </r>
  <r>
    <n v="2020"/>
    <x v="93"/>
    <d v="1900-02-01T02:00:00"/>
    <s v="Full"/>
    <s v="Not reviewed"/>
    <m/>
    <s v="No Data"/>
    <x v="0"/>
    <m/>
    <m/>
    <m/>
    <x v="0"/>
  </r>
  <r>
    <n v="2020"/>
    <x v="93"/>
    <d v="1900-02-01T03:00:00"/>
    <s v="Full"/>
    <s v="Not reviewed"/>
    <m/>
    <s v="No Data"/>
    <x v="0"/>
    <m/>
    <m/>
    <m/>
    <x v="0"/>
  </r>
  <r>
    <n v="2020"/>
    <x v="93"/>
    <d v="1900-02-01T04:00:00"/>
    <s v="Full"/>
    <s v="Not reviewed"/>
    <m/>
    <s v="No Data"/>
    <x v="0"/>
    <m/>
    <m/>
    <m/>
    <x v="0"/>
  </r>
  <r>
    <n v="2020"/>
    <x v="93"/>
    <d v="1900-02-01T05:00:00"/>
    <s v="Full"/>
    <s v="Not reviewed"/>
    <m/>
    <s v="No Data"/>
    <x v="0"/>
    <m/>
    <m/>
    <m/>
    <x v="0"/>
  </r>
  <r>
    <n v="2020"/>
    <x v="93"/>
    <d v="1900-02-01T06:00:00"/>
    <s v="Full"/>
    <s v="Not reviewed"/>
    <m/>
    <s v="No Data"/>
    <x v="0"/>
    <m/>
    <m/>
    <m/>
    <x v="0"/>
  </r>
  <r>
    <n v="2020"/>
    <x v="93"/>
    <d v="1900-02-01T07:00:00"/>
    <s v="Full"/>
    <s v="Not reviewed"/>
    <m/>
    <s v="No Data"/>
    <x v="0"/>
    <m/>
    <m/>
    <m/>
    <x v="0"/>
  </r>
  <r>
    <n v="2020"/>
    <x v="93"/>
    <d v="1900-02-01T08:00:00"/>
    <s v="Full"/>
    <s v="Not reviewed"/>
    <m/>
    <s v="No Data"/>
    <x v="0"/>
    <m/>
    <m/>
    <m/>
    <x v="0"/>
  </r>
  <r>
    <n v="2020"/>
    <x v="93"/>
    <d v="1900-02-01T09:00:00"/>
    <s v="Full"/>
    <s v="Not reviewed"/>
    <m/>
    <s v="No Data"/>
    <x v="0"/>
    <m/>
    <m/>
    <m/>
    <x v="0"/>
  </r>
  <r>
    <n v="2020"/>
    <x v="93"/>
    <d v="1900-02-01T10:00:00"/>
    <s v="Full"/>
    <s v="Not reviewed"/>
    <m/>
    <s v="No Data"/>
    <x v="0"/>
    <m/>
    <m/>
    <m/>
    <x v="0"/>
  </r>
  <r>
    <n v="2020"/>
    <x v="93"/>
    <d v="1900-02-01T11:00:00"/>
    <s v="Full"/>
    <s v="Not reviewed"/>
    <m/>
    <s v="No Data"/>
    <x v="0"/>
    <m/>
    <m/>
    <m/>
    <x v="0"/>
  </r>
  <r>
    <n v="2020"/>
    <x v="93"/>
    <d v="1900-02-01T12:00:00"/>
    <s v="Full"/>
    <s v="Not reviewed"/>
    <m/>
    <s v="No Data"/>
    <x v="0"/>
    <m/>
    <m/>
    <m/>
    <x v="0"/>
  </r>
  <r>
    <n v="2020"/>
    <x v="93"/>
    <d v="1900-02-01T13:00:00"/>
    <s v="Full"/>
    <s v="Not reviewed"/>
    <m/>
    <s v="No Data"/>
    <x v="0"/>
    <m/>
    <m/>
    <m/>
    <x v="0"/>
  </r>
  <r>
    <n v="2020"/>
    <x v="93"/>
    <d v="1900-02-01T14:00:00"/>
    <s v="Full"/>
    <s v="Not reviewed"/>
    <m/>
    <s v="No Data"/>
    <x v="0"/>
    <m/>
    <m/>
    <m/>
    <x v="0"/>
  </r>
  <r>
    <n v="2020"/>
    <x v="93"/>
    <d v="1900-02-01T15:00:00"/>
    <s v="Full"/>
    <s v="Not reviewed"/>
    <m/>
    <s v="No Data"/>
    <x v="0"/>
    <m/>
    <m/>
    <m/>
    <x v="0"/>
  </r>
  <r>
    <n v="2020"/>
    <x v="93"/>
    <d v="1900-02-01T16:00:00"/>
    <s v="Full"/>
    <s v="Not reviewed"/>
    <m/>
    <s v="No Data"/>
    <x v="0"/>
    <m/>
    <m/>
    <m/>
    <x v="0"/>
  </r>
  <r>
    <n v="2020"/>
    <x v="93"/>
    <d v="1900-02-01T17:00:00"/>
    <s v="Full"/>
    <s v="Not reviewed"/>
    <m/>
    <s v="No Data"/>
    <x v="0"/>
    <m/>
    <m/>
    <m/>
    <x v="0"/>
  </r>
  <r>
    <n v="2020"/>
    <x v="93"/>
    <d v="1900-02-01T18:00:00"/>
    <s v="Full"/>
    <s v="Not reviewed"/>
    <m/>
    <s v="No Data"/>
    <x v="0"/>
    <m/>
    <m/>
    <m/>
    <x v="0"/>
  </r>
  <r>
    <n v="2020"/>
    <x v="93"/>
    <d v="1900-02-01T19:00:00"/>
    <s v="Full"/>
    <s v="Not reviewed"/>
    <m/>
    <s v="No Data"/>
    <x v="0"/>
    <m/>
    <m/>
    <m/>
    <x v="0"/>
  </r>
  <r>
    <n v="2020"/>
    <x v="93"/>
    <d v="1900-02-01T20:00:00"/>
    <s v="Full"/>
    <s v="Not reviewed"/>
    <m/>
    <s v="No Data"/>
    <x v="0"/>
    <m/>
    <m/>
    <m/>
    <x v="0"/>
  </r>
  <r>
    <n v="2020"/>
    <x v="93"/>
    <d v="1900-02-01T21:00:00"/>
    <s v="Full"/>
    <s v="Not reviewed"/>
    <m/>
    <s v="No Data"/>
    <x v="0"/>
    <m/>
    <m/>
    <m/>
    <x v="0"/>
  </r>
  <r>
    <n v="2020"/>
    <x v="93"/>
    <d v="1900-02-01T22:00:00"/>
    <s v="Full"/>
    <s v="Not reviewed"/>
    <m/>
    <s v="No Data"/>
    <x v="0"/>
    <m/>
    <m/>
    <m/>
    <x v="0"/>
  </r>
  <r>
    <n v="2020"/>
    <x v="93"/>
    <d v="1900-02-01T23:00:00"/>
    <s v="Full"/>
    <s v="Not reviewed"/>
    <m/>
    <s v="No Data"/>
    <x v="0"/>
    <m/>
    <m/>
    <m/>
    <x v="0"/>
  </r>
  <r>
    <n v="2020"/>
    <x v="94"/>
    <d v="1900-02-02T00:00:00"/>
    <s v="Full"/>
    <s v="First 30"/>
    <s v="AS"/>
    <s v="No Fish"/>
    <x v="0"/>
    <m/>
    <m/>
    <m/>
    <x v="0"/>
  </r>
  <r>
    <n v="2020"/>
    <x v="94"/>
    <d v="1900-02-02T01:00:00"/>
    <s v="Full"/>
    <s v="First 30"/>
    <s v="AS"/>
    <s v="No Fish"/>
    <x v="0"/>
    <m/>
    <m/>
    <m/>
    <x v="0"/>
  </r>
  <r>
    <n v="2020"/>
    <x v="94"/>
    <d v="1900-02-02T02:00:00"/>
    <s v="Full"/>
    <s v="First 30"/>
    <s v="AS"/>
    <d v="1899-12-30T02:02:03"/>
    <x v="1"/>
    <n v="54.5"/>
    <n v="362"/>
    <n v="10.3"/>
    <x v="0"/>
  </r>
  <r>
    <n v="2020"/>
    <x v="94"/>
    <d v="1900-02-02T03:00:00"/>
    <s v="Full"/>
    <s v="First 30"/>
    <s v="AS"/>
    <s v="No Fish"/>
    <x v="0"/>
    <m/>
    <m/>
    <m/>
    <x v="0"/>
  </r>
  <r>
    <n v="2020"/>
    <x v="94"/>
    <d v="1900-02-02T04:00:00"/>
    <s v="Full"/>
    <s v="First 30"/>
    <s v="AS"/>
    <s v="No Fish"/>
    <x v="0"/>
    <m/>
    <m/>
    <m/>
    <x v="0"/>
  </r>
  <r>
    <n v="2020"/>
    <x v="94"/>
    <d v="1900-02-02T05:00:00"/>
    <s v="Full"/>
    <s v="First 30"/>
    <s v="AS"/>
    <s v="No Fish"/>
    <x v="0"/>
    <m/>
    <m/>
    <m/>
    <x v="0"/>
  </r>
  <r>
    <n v="2020"/>
    <x v="94"/>
    <d v="1900-02-02T06:00:00"/>
    <s v="Full"/>
    <s v="First 30"/>
    <s v="AS"/>
    <s v="No Fish"/>
    <x v="0"/>
    <m/>
    <m/>
    <m/>
    <x v="0"/>
  </r>
  <r>
    <n v="2020"/>
    <x v="94"/>
    <d v="1900-02-02T07:00:00"/>
    <s v="Full"/>
    <s v="First 30"/>
    <s v="AS"/>
    <s v="No Fish"/>
    <x v="0"/>
    <m/>
    <m/>
    <m/>
    <x v="0"/>
  </r>
  <r>
    <n v="2020"/>
    <x v="94"/>
    <d v="1900-02-02T08:00:00"/>
    <s v="Full"/>
    <s v="First 30"/>
    <s v="AS"/>
    <s v="No Fish"/>
    <x v="0"/>
    <m/>
    <m/>
    <m/>
    <x v="0"/>
  </r>
  <r>
    <n v="2020"/>
    <x v="94"/>
    <d v="1900-02-02T09:00:00"/>
    <s v="Full"/>
    <s v="First 30"/>
    <s v="AS"/>
    <s v="No Fish"/>
    <x v="0"/>
    <m/>
    <m/>
    <m/>
    <x v="0"/>
  </r>
  <r>
    <n v="2020"/>
    <x v="94"/>
    <d v="1900-02-02T10:00:00"/>
    <s v="Full"/>
    <s v="First 30"/>
    <s v="AS"/>
    <s v="No Fish"/>
    <x v="0"/>
    <m/>
    <m/>
    <m/>
    <x v="0"/>
  </r>
  <r>
    <n v="2020"/>
    <x v="94"/>
    <d v="1900-02-02T11:00:00"/>
    <s v="Full"/>
    <s v="First 30"/>
    <s v="AS"/>
    <s v="No Fish"/>
    <x v="0"/>
    <m/>
    <m/>
    <m/>
    <x v="0"/>
  </r>
  <r>
    <n v="2020"/>
    <x v="94"/>
    <d v="1900-02-02T12:00:00"/>
    <s v="Full"/>
    <s v="First 30"/>
    <s v="AS"/>
    <s v="No Fish"/>
    <x v="0"/>
    <m/>
    <m/>
    <m/>
    <x v="0"/>
  </r>
  <r>
    <n v="2020"/>
    <x v="94"/>
    <d v="1900-02-02T13:00:00"/>
    <s v="Full"/>
    <s v="First 30"/>
    <s v="AS"/>
    <s v="No Fish"/>
    <x v="0"/>
    <m/>
    <m/>
    <m/>
    <x v="0"/>
  </r>
  <r>
    <n v="2020"/>
    <x v="94"/>
    <d v="1900-02-02T14:00:00"/>
    <s v="Full"/>
    <s v="First 30"/>
    <s v="AS"/>
    <s v="No Fish"/>
    <x v="0"/>
    <m/>
    <m/>
    <m/>
    <x v="0"/>
  </r>
  <r>
    <n v="2020"/>
    <x v="94"/>
    <d v="1900-02-02T15:00:00"/>
    <s v="Full"/>
    <s v="First 30"/>
    <s v="AS"/>
    <s v="No Fish"/>
    <x v="0"/>
    <m/>
    <m/>
    <m/>
    <x v="0"/>
  </r>
  <r>
    <n v="2020"/>
    <x v="94"/>
    <d v="1900-02-02T16:00:00"/>
    <s v="Full"/>
    <s v="First 30"/>
    <s v="AS"/>
    <s v="No Fish"/>
    <x v="0"/>
    <m/>
    <m/>
    <m/>
    <x v="0"/>
  </r>
  <r>
    <n v="2020"/>
    <x v="94"/>
    <d v="1900-02-02T17:00:00"/>
    <s v="Full"/>
    <s v="First 30"/>
    <s v="AS"/>
    <s v="No Fish"/>
    <x v="0"/>
    <m/>
    <m/>
    <m/>
    <x v="0"/>
  </r>
  <r>
    <n v="2020"/>
    <x v="94"/>
    <d v="1900-02-02T18:00:00"/>
    <s v="Full"/>
    <s v="First 30"/>
    <s v="AS"/>
    <d v="1899-12-30T18:14:27"/>
    <x v="2"/>
    <n v="56.8"/>
    <n v="2484"/>
    <n v="15.36"/>
    <x v="1"/>
  </r>
  <r>
    <n v="2020"/>
    <x v="94"/>
    <d v="1900-02-02T19:00:00"/>
    <s v="Full"/>
    <s v="First 30"/>
    <s v="AS"/>
    <s v="No Fish"/>
    <x v="0"/>
    <m/>
    <m/>
    <m/>
    <x v="0"/>
  </r>
  <r>
    <n v="2020"/>
    <x v="94"/>
    <d v="1900-02-02T20:00:00"/>
    <s v="Full"/>
    <s v="First 30"/>
    <s v="AS"/>
    <s v="No Fish"/>
    <x v="0"/>
    <m/>
    <m/>
    <m/>
    <x v="0"/>
  </r>
  <r>
    <n v="2020"/>
    <x v="94"/>
    <d v="1900-02-02T21:00:00"/>
    <s v="Full"/>
    <s v="First 30"/>
    <s v="AS"/>
    <s v="No Fish"/>
    <x v="0"/>
    <m/>
    <m/>
    <m/>
    <x v="0"/>
  </r>
  <r>
    <n v="2020"/>
    <x v="94"/>
    <d v="1900-02-02T22:00:00"/>
    <s v="Full"/>
    <s v="First 30"/>
    <s v="AS"/>
    <d v="1899-12-30T22:22:14"/>
    <x v="1"/>
    <n v="68.8"/>
    <n v="3886"/>
    <n v="12.15"/>
    <x v="1"/>
  </r>
  <r>
    <n v="2020"/>
    <x v="94"/>
    <d v="1900-02-02T23:00:00"/>
    <s v="Full"/>
    <s v="First 30"/>
    <s v="AS"/>
    <s v="No Fish"/>
    <x v="0"/>
    <m/>
    <m/>
    <m/>
    <x v="0"/>
  </r>
  <r>
    <n v="2020"/>
    <x v="95"/>
    <d v="1900-02-03T00:00:00"/>
    <s v="Full"/>
    <s v="First 30"/>
    <s v="AS"/>
    <s v="No Fish"/>
    <x v="0"/>
    <m/>
    <m/>
    <m/>
    <x v="0"/>
  </r>
  <r>
    <n v="2020"/>
    <x v="95"/>
    <d v="1900-02-03T01:00:00"/>
    <s v="Full"/>
    <s v="First 30"/>
    <s v="AS"/>
    <s v="No Fish"/>
    <x v="0"/>
    <m/>
    <m/>
    <m/>
    <x v="0"/>
  </r>
  <r>
    <n v="2020"/>
    <x v="95"/>
    <d v="1900-02-03T02:00:00"/>
    <s v="Full"/>
    <s v="First 30"/>
    <s v="AS"/>
    <s v="No Fish"/>
    <x v="0"/>
    <m/>
    <m/>
    <m/>
    <x v="0"/>
  </r>
  <r>
    <n v="2020"/>
    <x v="95"/>
    <d v="1900-02-03T03:00:00"/>
    <s v="Full"/>
    <s v="First 30"/>
    <s v="AS"/>
    <s v="No Fish"/>
    <x v="0"/>
    <m/>
    <m/>
    <m/>
    <x v="0"/>
  </r>
  <r>
    <n v="2020"/>
    <x v="95"/>
    <d v="1900-02-03T04:00:00"/>
    <s v="Full"/>
    <s v="First 30"/>
    <s v="AS"/>
    <s v="No Fish"/>
    <x v="0"/>
    <m/>
    <m/>
    <m/>
    <x v="0"/>
  </r>
  <r>
    <n v="2020"/>
    <x v="95"/>
    <d v="1900-02-03T05:00:00"/>
    <s v="Full"/>
    <s v="First 30"/>
    <s v="AS"/>
    <d v="1899-12-30T05:19:33"/>
    <x v="2"/>
    <n v="33.700000000000003"/>
    <n v="3385"/>
    <n v="13.6"/>
    <x v="1"/>
  </r>
  <r>
    <n v="2020"/>
    <x v="95"/>
    <d v="1900-02-03T06:00:00"/>
    <s v="Full"/>
    <s v="First 30"/>
    <s v="AS"/>
    <d v="1899-12-30T06:06:00"/>
    <x v="2"/>
    <n v="49.8"/>
    <n v="1028"/>
    <n v="19.39"/>
    <x v="1"/>
  </r>
  <r>
    <n v="2020"/>
    <x v="95"/>
    <d v="1900-02-03T07:00:00"/>
    <s v="Full"/>
    <s v="First 30"/>
    <s v="AS"/>
    <s v="No Fish"/>
    <x v="0"/>
    <m/>
    <m/>
    <m/>
    <x v="0"/>
  </r>
  <r>
    <n v="2020"/>
    <x v="95"/>
    <d v="1900-02-03T08:00:00"/>
    <s v="Full"/>
    <s v="First 30"/>
    <s v="AS"/>
    <s v="No Fish"/>
    <x v="0"/>
    <m/>
    <m/>
    <m/>
    <x v="0"/>
  </r>
  <r>
    <n v="2020"/>
    <x v="95"/>
    <d v="1900-02-03T09:00:00"/>
    <s v="Full"/>
    <s v="First 30"/>
    <s v="AS"/>
    <s v="No Fish"/>
    <x v="0"/>
    <m/>
    <m/>
    <m/>
    <x v="0"/>
  </r>
  <r>
    <n v="2020"/>
    <x v="95"/>
    <d v="1900-02-03T10:00:00"/>
    <s v="Full"/>
    <s v="First 30"/>
    <s v="AS"/>
    <s v="No Fish"/>
    <x v="0"/>
    <m/>
    <m/>
    <m/>
    <x v="0"/>
  </r>
  <r>
    <n v="2020"/>
    <x v="95"/>
    <d v="1900-02-03T11:00:00"/>
    <s v="Full"/>
    <s v="First 30"/>
    <s v="AS"/>
    <s v="No Fish"/>
    <x v="0"/>
    <m/>
    <m/>
    <m/>
    <x v="0"/>
  </r>
  <r>
    <n v="2020"/>
    <x v="95"/>
    <d v="1900-02-03T12:00:00"/>
    <s v="Full"/>
    <s v="First 30"/>
    <s v="AS"/>
    <s v="No Fish"/>
    <x v="0"/>
    <m/>
    <m/>
    <m/>
    <x v="0"/>
  </r>
  <r>
    <n v="2020"/>
    <x v="95"/>
    <d v="1900-02-03T13:00:00"/>
    <s v="Full"/>
    <s v="First 30"/>
    <s v="AS"/>
    <s v="No Fish"/>
    <x v="0"/>
    <m/>
    <m/>
    <m/>
    <x v="0"/>
  </r>
  <r>
    <n v="2020"/>
    <x v="95"/>
    <d v="1900-02-03T14:00:00"/>
    <s v="Full"/>
    <s v="First 30"/>
    <s v="AS"/>
    <s v="No Fish"/>
    <x v="0"/>
    <m/>
    <m/>
    <m/>
    <x v="0"/>
  </r>
  <r>
    <n v="2020"/>
    <x v="95"/>
    <d v="1900-02-03T15:00:00"/>
    <s v="Full"/>
    <s v="First 30"/>
    <s v="AS"/>
    <d v="1899-12-30T15:22:13"/>
    <x v="2"/>
    <n v="45.5"/>
    <n v="3909"/>
    <n v="17.62"/>
    <x v="1"/>
  </r>
  <r>
    <n v="2020"/>
    <x v="95"/>
    <d v="1900-02-03T16:00:00"/>
    <s v="Full"/>
    <s v="First 30"/>
    <s v="AS"/>
    <s v="No Fish"/>
    <x v="0"/>
    <m/>
    <m/>
    <m/>
    <x v="0"/>
  </r>
  <r>
    <n v="2020"/>
    <x v="95"/>
    <d v="1900-02-03T17:00:00"/>
    <s v="Full"/>
    <s v="First 30"/>
    <s v="AS"/>
    <d v="1899-12-30T17:09:17"/>
    <x v="1"/>
    <n v="50.6"/>
    <n v="1624"/>
    <n v="12.98"/>
    <x v="1"/>
  </r>
  <r>
    <n v="2020"/>
    <x v="95"/>
    <d v="1900-02-03T18:00:00"/>
    <s v="Full"/>
    <s v="First 30"/>
    <s v="AS"/>
    <s v="No Fish"/>
    <x v="0"/>
    <m/>
    <m/>
    <m/>
    <x v="0"/>
  </r>
  <r>
    <n v="2020"/>
    <x v="95"/>
    <d v="1900-02-03T19:00:00"/>
    <s v="Full"/>
    <s v="First 30"/>
    <s v="AS"/>
    <s v="No Fish"/>
    <x v="0"/>
    <m/>
    <m/>
    <m/>
    <x v="0"/>
  </r>
  <r>
    <n v="2020"/>
    <x v="95"/>
    <d v="1900-02-03T20:00:00"/>
    <s v="Full"/>
    <s v="First 30"/>
    <s v="AS"/>
    <s v="No Fish"/>
    <x v="0"/>
    <m/>
    <m/>
    <m/>
    <x v="0"/>
  </r>
  <r>
    <n v="2020"/>
    <x v="95"/>
    <d v="1900-02-03T21:00:00"/>
    <s v="Full"/>
    <s v="First 30"/>
    <s v="AS"/>
    <s v="No Fish"/>
    <x v="0"/>
    <m/>
    <m/>
    <m/>
    <x v="0"/>
  </r>
  <r>
    <n v="2020"/>
    <x v="95"/>
    <d v="1900-02-03T22:00:00"/>
    <s v="Full"/>
    <s v="First 30"/>
    <s v="AS"/>
    <d v="1899-12-30T22:09:49"/>
    <x v="1"/>
    <n v="57.7"/>
    <n v="1733"/>
    <n v="11.25"/>
    <x v="1"/>
  </r>
  <r>
    <n v="2020"/>
    <x v="95"/>
    <d v="1900-02-03T23:00:00"/>
    <s v="Full"/>
    <s v="First 30"/>
    <s v="AS"/>
    <s v="No Fish"/>
    <x v="0"/>
    <m/>
    <m/>
    <m/>
    <x v="0"/>
  </r>
  <r>
    <n v="2020"/>
    <x v="96"/>
    <d v="1900-02-04T00:00:00"/>
    <s v="Full"/>
    <s v="First 30"/>
    <s v="AS"/>
    <s v="No Fish"/>
    <x v="0"/>
    <m/>
    <m/>
    <m/>
    <x v="0"/>
  </r>
  <r>
    <n v="2020"/>
    <x v="96"/>
    <d v="1900-02-04T01:00:00"/>
    <s v="Full"/>
    <s v="First 30"/>
    <s v="AS"/>
    <s v="No Fish"/>
    <x v="0"/>
    <m/>
    <m/>
    <m/>
    <x v="0"/>
  </r>
  <r>
    <n v="2020"/>
    <x v="96"/>
    <d v="1900-02-04T02:00:00"/>
    <s v="Full"/>
    <s v="First 30"/>
    <s v="AS"/>
    <d v="1899-12-30T02:17:20"/>
    <x v="1"/>
    <n v="63.4"/>
    <n v="3052"/>
    <n v="5.89"/>
    <x v="1"/>
  </r>
  <r>
    <n v="2020"/>
    <x v="96"/>
    <d v="1900-02-04T02:00:00"/>
    <s v="Full"/>
    <s v="First 30"/>
    <s v="AS"/>
    <d v="1899-12-30T02:24:11"/>
    <x v="1"/>
    <n v="39.799999999999997"/>
    <n v="4260"/>
    <n v="13.27"/>
    <x v="1"/>
  </r>
  <r>
    <n v="2020"/>
    <x v="96"/>
    <d v="1900-02-04T03:00:00"/>
    <s v="Full"/>
    <s v="First 30"/>
    <s v="AS"/>
    <s v="No Fish"/>
    <x v="0"/>
    <m/>
    <m/>
    <m/>
    <x v="0"/>
  </r>
  <r>
    <n v="2020"/>
    <x v="96"/>
    <d v="1900-02-04T04:00:00"/>
    <s v="Full"/>
    <s v="First 30"/>
    <s v="AS"/>
    <s v="No Fish"/>
    <x v="0"/>
    <m/>
    <m/>
    <m/>
    <x v="0"/>
  </r>
  <r>
    <n v="2020"/>
    <x v="96"/>
    <d v="1900-02-04T05:00:00"/>
    <s v="Full"/>
    <s v="First 30"/>
    <s v="AS"/>
    <s v="No Fish"/>
    <x v="0"/>
    <m/>
    <m/>
    <m/>
    <x v="0"/>
  </r>
  <r>
    <n v="2020"/>
    <x v="96"/>
    <d v="1900-02-04T06:00:00"/>
    <s v="Full"/>
    <s v="First 30"/>
    <s v="AS"/>
    <s v="No Fish"/>
    <x v="0"/>
    <m/>
    <m/>
    <m/>
    <x v="0"/>
  </r>
  <r>
    <n v="2020"/>
    <x v="96"/>
    <d v="1900-02-04T07:00:00"/>
    <s v="Full"/>
    <s v="First 30"/>
    <s v="AS"/>
    <s v="No Fish"/>
    <x v="0"/>
    <m/>
    <m/>
    <m/>
    <x v="0"/>
  </r>
  <r>
    <n v="2020"/>
    <x v="96"/>
    <d v="1900-02-04T08:00:00"/>
    <s v="Full"/>
    <s v="First 30"/>
    <s v="AS"/>
    <d v="1899-12-30T08:26:15"/>
    <x v="1"/>
    <n v="67.7"/>
    <n v="4615"/>
    <n v="15.72"/>
    <x v="1"/>
  </r>
  <r>
    <n v="2020"/>
    <x v="96"/>
    <d v="1900-02-04T09:00:00"/>
    <s v="Full"/>
    <s v="First 30"/>
    <s v="AS"/>
    <s v="No Fish"/>
    <x v="0"/>
    <m/>
    <m/>
    <m/>
    <x v="0"/>
  </r>
  <r>
    <n v="2020"/>
    <x v="96"/>
    <d v="1900-02-04T10:00:00"/>
    <s v="Full"/>
    <s v="First 30"/>
    <s v="AS"/>
    <d v="1899-12-30T10:18:46"/>
    <x v="2"/>
    <n v="74.5"/>
    <n v="3302"/>
    <n v="15.31"/>
    <x v="1"/>
  </r>
  <r>
    <n v="2020"/>
    <x v="96"/>
    <d v="1900-02-04T11:00:00"/>
    <s v="Full"/>
    <s v="First 30"/>
    <s v="AS"/>
    <s v="No Fish"/>
    <x v="0"/>
    <m/>
    <m/>
    <m/>
    <x v="0"/>
  </r>
  <r>
    <n v="2020"/>
    <x v="96"/>
    <d v="1900-02-04T12:00:00"/>
    <s v="Full"/>
    <s v="First 30"/>
    <s v="AS"/>
    <d v="1899-12-30T12:17:07"/>
    <x v="2"/>
    <n v="75.099999999999994"/>
    <n v="2998"/>
    <n v="13.38"/>
    <x v="1"/>
  </r>
  <r>
    <n v="2020"/>
    <x v="96"/>
    <d v="1900-02-04T13:00:00"/>
    <s v="Full"/>
    <s v="First 30"/>
    <s v="AS"/>
    <s v="No Fish"/>
    <x v="0"/>
    <m/>
    <m/>
    <m/>
    <x v="0"/>
  </r>
  <r>
    <n v="2020"/>
    <x v="96"/>
    <d v="1900-02-04T14:00:00"/>
    <s v="Full"/>
    <s v="First 30"/>
    <s v="AS"/>
    <s v="No Fish"/>
    <x v="0"/>
    <m/>
    <m/>
    <m/>
    <x v="0"/>
  </r>
  <r>
    <n v="2020"/>
    <x v="96"/>
    <d v="1900-02-04T15:00:00"/>
    <s v="Full"/>
    <s v="First 30"/>
    <s v="AS"/>
    <s v="No Fish"/>
    <x v="0"/>
    <m/>
    <m/>
    <m/>
    <x v="0"/>
  </r>
  <r>
    <n v="2020"/>
    <x v="96"/>
    <d v="1900-02-04T16:00:00"/>
    <s v="Full"/>
    <s v="First 30"/>
    <s v="AS"/>
    <d v="1899-12-30T16:15:04"/>
    <x v="2"/>
    <n v="81.5"/>
    <n v="2645"/>
    <n v="8.3699999999999992"/>
    <x v="1"/>
  </r>
  <r>
    <n v="2020"/>
    <x v="96"/>
    <d v="1900-02-04T17:00:00"/>
    <s v="Full"/>
    <s v="First 30"/>
    <s v="AS"/>
    <s v="No Fish"/>
    <x v="0"/>
    <m/>
    <m/>
    <m/>
    <x v="0"/>
  </r>
  <r>
    <n v="2020"/>
    <x v="96"/>
    <d v="1900-02-04T18:00:00"/>
    <s v="Full"/>
    <s v="First 30"/>
    <s v="AS"/>
    <s v="No Fish"/>
    <x v="0"/>
    <m/>
    <m/>
    <m/>
    <x v="0"/>
  </r>
  <r>
    <n v="2020"/>
    <x v="96"/>
    <d v="1900-02-04T19:00:00"/>
    <s v="Full"/>
    <s v="First 30"/>
    <s v="AS"/>
    <d v="1899-12-30T19:16:45"/>
    <x v="1"/>
    <n v="66.3"/>
    <n v="2941"/>
    <n v="9.42"/>
    <x v="1"/>
  </r>
  <r>
    <n v="2020"/>
    <x v="96"/>
    <d v="1900-02-04T20:00:00"/>
    <s v="Full"/>
    <s v="First 30"/>
    <s v="AS"/>
    <s v="No Fish"/>
    <x v="0"/>
    <m/>
    <m/>
    <m/>
    <x v="0"/>
  </r>
  <r>
    <n v="2020"/>
    <x v="96"/>
    <d v="1900-02-04T21:00:00"/>
    <s v="Full"/>
    <s v="First 30"/>
    <s v="AS"/>
    <s v="No Fish"/>
    <x v="0"/>
    <m/>
    <m/>
    <m/>
    <x v="0"/>
  </r>
  <r>
    <n v="2020"/>
    <x v="96"/>
    <d v="1900-02-04T22:00:00"/>
    <s v="Full"/>
    <s v="First 30"/>
    <s v="AS"/>
    <s v="No Fish"/>
    <x v="0"/>
    <m/>
    <m/>
    <m/>
    <x v="0"/>
  </r>
  <r>
    <n v="2020"/>
    <x v="96"/>
    <d v="1900-02-04T23:00:00"/>
    <s v="Full"/>
    <s v="First 30"/>
    <s v="AS"/>
    <s v="No Fish"/>
    <x v="0"/>
    <m/>
    <m/>
    <m/>
    <x v="0"/>
  </r>
  <r>
    <n v="2020"/>
    <x v="97"/>
    <d v="1900-02-05T00:00:00"/>
    <s v="Full"/>
    <s v="Not reviewed"/>
    <m/>
    <s v="No Data"/>
    <x v="0"/>
    <m/>
    <m/>
    <m/>
    <x v="0"/>
  </r>
  <r>
    <n v="2020"/>
    <x v="97"/>
    <d v="1900-02-05T01:00:00"/>
    <s v="Full"/>
    <s v="Not reviewed"/>
    <m/>
    <s v="No Data"/>
    <x v="0"/>
    <m/>
    <m/>
    <m/>
    <x v="0"/>
  </r>
  <r>
    <n v="2020"/>
    <x v="97"/>
    <d v="1900-02-05T02:00:00"/>
    <s v="Full"/>
    <s v="Not reviewed"/>
    <m/>
    <s v="No Data"/>
    <x v="0"/>
    <m/>
    <m/>
    <m/>
    <x v="0"/>
  </r>
  <r>
    <n v="2020"/>
    <x v="97"/>
    <d v="1900-02-05T03:00:00"/>
    <s v="Full"/>
    <s v="Not reviewed"/>
    <m/>
    <s v="No Data"/>
    <x v="0"/>
    <m/>
    <m/>
    <m/>
    <x v="0"/>
  </r>
  <r>
    <n v="2020"/>
    <x v="97"/>
    <d v="1900-02-05T04:00:00"/>
    <s v="Full"/>
    <s v="Not reviewed"/>
    <m/>
    <s v="No Data"/>
    <x v="0"/>
    <m/>
    <m/>
    <m/>
    <x v="0"/>
  </r>
  <r>
    <n v="2020"/>
    <x v="97"/>
    <d v="1900-02-05T05:00:00"/>
    <s v="Full"/>
    <s v="Not reviewed"/>
    <m/>
    <s v="No Data"/>
    <x v="0"/>
    <m/>
    <m/>
    <m/>
    <x v="0"/>
  </r>
  <r>
    <n v="2020"/>
    <x v="97"/>
    <d v="1900-02-05T06:00:00"/>
    <s v="Full"/>
    <s v="Not reviewed"/>
    <m/>
    <s v="No Data"/>
    <x v="0"/>
    <m/>
    <m/>
    <m/>
    <x v="0"/>
  </r>
  <r>
    <n v="2020"/>
    <x v="97"/>
    <d v="1900-02-05T07:00:00"/>
    <s v="Full"/>
    <s v="Not reviewed"/>
    <m/>
    <s v="No Data"/>
    <x v="0"/>
    <m/>
    <m/>
    <m/>
    <x v="0"/>
  </r>
  <r>
    <n v="2020"/>
    <x v="97"/>
    <d v="1900-02-05T08:00:00"/>
    <s v="Full"/>
    <s v="Not reviewed"/>
    <m/>
    <s v="No Data"/>
    <x v="0"/>
    <m/>
    <m/>
    <m/>
    <x v="0"/>
  </r>
  <r>
    <n v="2020"/>
    <x v="97"/>
    <d v="1900-02-05T09:00:00"/>
    <s v="Full"/>
    <s v="Not reviewed"/>
    <m/>
    <s v="No Data"/>
    <x v="0"/>
    <m/>
    <m/>
    <m/>
    <x v="0"/>
  </r>
  <r>
    <n v="2020"/>
    <x v="97"/>
    <d v="1900-02-05T10:00:00"/>
    <s v="Full"/>
    <s v="Not reviewed"/>
    <m/>
    <s v="No Data"/>
    <x v="0"/>
    <m/>
    <m/>
    <m/>
    <x v="0"/>
  </r>
  <r>
    <n v="2020"/>
    <x v="97"/>
    <d v="1900-02-05T11:00:00"/>
    <s v="Full"/>
    <s v="Not reviewed"/>
    <m/>
    <s v="No Data"/>
    <x v="0"/>
    <m/>
    <m/>
    <m/>
    <x v="0"/>
  </r>
  <r>
    <n v="2020"/>
    <x v="97"/>
    <d v="1900-02-05T12:00:00"/>
    <s v="Full"/>
    <s v="Not reviewed"/>
    <m/>
    <s v="No Data"/>
    <x v="0"/>
    <m/>
    <m/>
    <m/>
    <x v="0"/>
  </r>
  <r>
    <n v="2020"/>
    <x v="97"/>
    <d v="1900-02-05T13:00:00"/>
    <s v="Full"/>
    <s v="Not reviewed"/>
    <m/>
    <s v="No Data"/>
    <x v="0"/>
    <m/>
    <m/>
    <m/>
    <x v="0"/>
  </r>
  <r>
    <n v="2020"/>
    <x v="97"/>
    <d v="1900-02-05T14:00:00"/>
    <s v="Full"/>
    <s v="Not reviewed"/>
    <m/>
    <s v="No Data"/>
    <x v="0"/>
    <m/>
    <m/>
    <m/>
    <x v="0"/>
  </r>
  <r>
    <n v="2020"/>
    <x v="97"/>
    <d v="1900-02-05T15:00:00"/>
    <s v="Full"/>
    <s v="Not reviewed"/>
    <m/>
    <s v="No Data"/>
    <x v="0"/>
    <m/>
    <m/>
    <m/>
    <x v="0"/>
  </r>
  <r>
    <n v="2020"/>
    <x v="97"/>
    <d v="1900-02-05T16:00:00"/>
    <s v="Full"/>
    <s v="Not reviewed"/>
    <m/>
    <s v="No Data"/>
    <x v="0"/>
    <m/>
    <m/>
    <m/>
    <x v="0"/>
  </r>
  <r>
    <n v="2020"/>
    <x v="97"/>
    <d v="1900-02-05T17:00:00"/>
    <s v="Full"/>
    <s v="Not reviewed"/>
    <m/>
    <s v="No Data"/>
    <x v="0"/>
    <m/>
    <m/>
    <m/>
    <x v="0"/>
  </r>
  <r>
    <n v="2020"/>
    <x v="97"/>
    <d v="1900-02-05T18:00:00"/>
    <s v="Full"/>
    <s v="Not reviewed"/>
    <m/>
    <s v="No Data"/>
    <x v="0"/>
    <m/>
    <m/>
    <m/>
    <x v="0"/>
  </r>
  <r>
    <n v="2020"/>
    <x v="97"/>
    <d v="1900-02-05T19:00:00"/>
    <s v="Full"/>
    <s v="Not reviewed"/>
    <m/>
    <s v="No Data"/>
    <x v="0"/>
    <m/>
    <m/>
    <m/>
    <x v="0"/>
  </r>
  <r>
    <n v="2020"/>
    <x v="97"/>
    <d v="1900-02-05T20:00:00"/>
    <s v="Full"/>
    <s v="Not reviewed"/>
    <m/>
    <s v="No Data"/>
    <x v="0"/>
    <m/>
    <m/>
    <m/>
    <x v="0"/>
  </r>
  <r>
    <n v="2020"/>
    <x v="97"/>
    <d v="1900-02-05T21:00:00"/>
    <s v="Full"/>
    <s v="Not reviewed"/>
    <m/>
    <s v="No Data"/>
    <x v="0"/>
    <m/>
    <m/>
    <m/>
    <x v="0"/>
  </r>
  <r>
    <n v="2020"/>
    <x v="97"/>
    <d v="1900-02-05T22:00:00"/>
    <s v="Full"/>
    <s v="Not reviewed"/>
    <m/>
    <s v="No Data"/>
    <x v="0"/>
    <m/>
    <m/>
    <m/>
    <x v="0"/>
  </r>
  <r>
    <n v="2020"/>
    <x v="97"/>
    <d v="1900-02-05T23:00:00"/>
    <s v="Full"/>
    <s v="Not reviewed"/>
    <m/>
    <s v="No Data"/>
    <x v="0"/>
    <m/>
    <m/>
    <m/>
    <x v="0"/>
  </r>
  <r>
    <n v="2020"/>
    <x v="98"/>
    <d v="1900-02-06T00:00:00"/>
    <s v="Full"/>
    <s v="Not reviewed"/>
    <m/>
    <s v="No Data"/>
    <x v="0"/>
    <m/>
    <m/>
    <m/>
    <x v="0"/>
  </r>
  <r>
    <n v="2020"/>
    <x v="98"/>
    <d v="1900-02-06T01:00:00"/>
    <s v="Full"/>
    <s v="Not reviewed"/>
    <m/>
    <s v="No Data"/>
    <x v="0"/>
    <m/>
    <m/>
    <m/>
    <x v="0"/>
  </r>
  <r>
    <n v="2020"/>
    <x v="98"/>
    <d v="1900-02-06T02:00:00"/>
    <s v="Full"/>
    <s v="Not reviewed"/>
    <m/>
    <s v="No Data"/>
    <x v="0"/>
    <m/>
    <m/>
    <m/>
    <x v="0"/>
  </r>
  <r>
    <n v="2020"/>
    <x v="98"/>
    <d v="1900-02-06T03:00:00"/>
    <s v="Full"/>
    <s v="Not reviewed"/>
    <m/>
    <s v="No Data"/>
    <x v="0"/>
    <m/>
    <m/>
    <m/>
    <x v="0"/>
  </r>
  <r>
    <n v="2020"/>
    <x v="98"/>
    <d v="1900-02-06T04:00:00"/>
    <s v="Full"/>
    <s v="Not reviewed"/>
    <m/>
    <s v="No Data"/>
    <x v="0"/>
    <m/>
    <m/>
    <m/>
    <x v="0"/>
  </r>
  <r>
    <n v="2020"/>
    <x v="98"/>
    <d v="1900-02-06T05:00:00"/>
    <s v="Full"/>
    <s v="Not reviewed"/>
    <m/>
    <s v="No Data"/>
    <x v="0"/>
    <m/>
    <m/>
    <m/>
    <x v="0"/>
  </r>
  <r>
    <n v="2020"/>
    <x v="98"/>
    <d v="1900-02-06T06:00:00"/>
    <s v="Full"/>
    <s v="Not reviewed"/>
    <m/>
    <s v="No Data"/>
    <x v="0"/>
    <m/>
    <m/>
    <m/>
    <x v="0"/>
  </r>
  <r>
    <n v="2020"/>
    <x v="98"/>
    <d v="1900-02-06T07:00:00"/>
    <s v="Full"/>
    <s v="Not reviewed"/>
    <m/>
    <s v="No Data"/>
    <x v="0"/>
    <m/>
    <m/>
    <m/>
    <x v="0"/>
  </r>
  <r>
    <n v="2020"/>
    <x v="98"/>
    <d v="1900-02-06T08:00:00"/>
    <s v="Full"/>
    <s v="Not reviewed"/>
    <m/>
    <s v="No Data"/>
    <x v="0"/>
    <m/>
    <m/>
    <m/>
    <x v="0"/>
  </r>
  <r>
    <n v="2020"/>
    <x v="98"/>
    <d v="1900-02-06T09:00:00"/>
    <s v="Full"/>
    <s v="Not reviewed"/>
    <m/>
    <s v="No Data"/>
    <x v="0"/>
    <m/>
    <m/>
    <m/>
    <x v="0"/>
  </r>
  <r>
    <n v="2020"/>
    <x v="98"/>
    <d v="1900-02-06T10:00:00"/>
    <s v="Full"/>
    <s v="Not reviewed"/>
    <m/>
    <s v="No Data"/>
    <x v="0"/>
    <m/>
    <m/>
    <m/>
    <x v="0"/>
  </r>
  <r>
    <n v="2020"/>
    <x v="98"/>
    <d v="1900-02-06T11:00:00"/>
    <s v="Full"/>
    <s v="Not reviewed"/>
    <m/>
    <s v="No Data"/>
    <x v="0"/>
    <m/>
    <m/>
    <m/>
    <x v="0"/>
  </r>
  <r>
    <n v="2020"/>
    <x v="98"/>
    <d v="1900-02-06T12:00:00"/>
    <s v="Full"/>
    <s v="Not reviewed"/>
    <m/>
    <s v="No Data"/>
    <x v="0"/>
    <m/>
    <m/>
    <m/>
    <x v="0"/>
  </r>
  <r>
    <n v="2020"/>
    <x v="98"/>
    <d v="1900-02-06T13:00:00"/>
    <s v="Full"/>
    <s v="Not reviewed"/>
    <m/>
    <s v="No Data"/>
    <x v="0"/>
    <m/>
    <m/>
    <m/>
    <x v="0"/>
  </r>
  <r>
    <n v="2020"/>
    <x v="98"/>
    <d v="1900-02-06T14:00:00"/>
    <s v="Full"/>
    <s v="Not reviewed"/>
    <m/>
    <s v="No Data"/>
    <x v="0"/>
    <m/>
    <m/>
    <m/>
    <x v="0"/>
  </r>
  <r>
    <n v="2020"/>
    <x v="98"/>
    <d v="1900-02-06T15:00:00"/>
    <s v="Full"/>
    <s v="Not reviewed"/>
    <m/>
    <s v="No Data"/>
    <x v="0"/>
    <m/>
    <m/>
    <m/>
    <x v="0"/>
  </r>
  <r>
    <n v="2020"/>
    <x v="98"/>
    <d v="1900-02-06T16:00:00"/>
    <s v="Full"/>
    <s v="Not reviewed"/>
    <m/>
    <s v="No Data"/>
    <x v="0"/>
    <m/>
    <m/>
    <m/>
    <x v="0"/>
  </r>
  <r>
    <n v="2020"/>
    <x v="98"/>
    <d v="1900-02-06T17:00:00"/>
    <s v="Full"/>
    <s v="Not reviewed"/>
    <m/>
    <s v="No Data"/>
    <x v="0"/>
    <m/>
    <m/>
    <m/>
    <x v="0"/>
  </r>
  <r>
    <n v="2020"/>
    <x v="98"/>
    <d v="1900-02-06T18:00:00"/>
    <s v="Full"/>
    <s v="Not reviewed"/>
    <m/>
    <s v="No Data"/>
    <x v="0"/>
    <m/>
    <m/>
    <m/>
    <x v="0"/>
  </r>
  <r>
    <n v="2020"/>
    <x v="98"/>
    <d v="1900-02-06T19:00:00"/>
    <s v="Full"/>
    <s v="Not reviewed"/>
    <m/>
    <s v="No Data"/>
    <x v="0"/>
    <m/>
    <m/>
    <m/>
    <x v="0"/>
  </r>
  <r>
    <n v="2020"/>
    <x v="98"/>
    <d v="1900-02-06T20:00:00"/>
    <s v="Full"/>
    <s v="Not reviewed"/>
    <m/>
    <s v="No Data"/>
    <x v="0"/>
    <m/>
    <m/>
    <m/>
    <x v="0"/>
  </r>
  <r>
    <n v="2020"/>
    <x v="98"/>
    <d v="1900-02-06T21:00:00"/>
    <s v="Full"/>
    <s v="Not reviewed"/>
    <m/>
    <s v="No Data"/>
    <x v="0"/>
    <m/>
    <m/>
    <m/>
    <x v="0"/>
  </r>
  <r>
    <n v="2020"/>
    <x v="98"/>
    <d v="1900-02-06T22:00:00"/>
    <s v="Full"/>
    <s v="Not reviewed"/>
    <m/>
    <s v="No Data"/>
    <x v="0"/>
    <m/>
    <m/>
    <m/>
    <x v="0"/>
  </r>
  <r>
    <n v="2020"/>
    <x v="98"/>
    <d v="1900-02-06T23:00:00"/>
    <s v="Full"/>
    <s v="Not reviewed"/>
    <m/>
    <s v="No Data"/>
    <x v="0"/>
    <m/>
    <m/>
    <m/>
    <x v="0"/>
  </r>
  <r>
    <n v="2020"/>
    <x v="99"/>
    <d v="1900-02-07T00:00:00"/>
    <s v="Full"/>
    <s v="Not reviewed"/>
    <m/>
    <s v="No Data"/>
    <x v="0"/>
    <m/>
    <m/>
    <m/>
    <x v="0"/>
  </r>
  <r>
    <n v="2020"/>
    <x v="99"/>
    <d v="1900-02-07T01:00:00"/>
    <s v="Full"/>
    <s v="Not reviewed"/>
    <m/>
    <s v="No Data"/>
    <x v="0"/>
    <m/>
    <m/>
    <m/>
    <x v="0"/>
  </r>
  <r>
    <n v="2020"/>
    <x v="99"/>
    <d v="1900-02-07T02:00:00"/>
    <s v="Full"/>
    <s v="Not reviewed"/>
    <m/>
    <s v="No Data"/>
    <x v="0"/>
    <m/>
    <m/>
    <m/>
    <x v="0"/>
  </r>
  <r>
    <n v="2020"/>
    <x v="99"/>
    <d v="1900-02-07T03:00:00"/>
    <s v="Full"/>
    <s v="Not reviewed"/>
    <m/>
    <s v="No Data"/>
    <x v="0"/>
    <m/>
    <m/>
    <m/>
    <x v="0"/>
  </r>
  <r>
    <n v="2020"/>
    <x v="99"/>
    <d v="1900-02-07T04:00:00"/>
    <s v="Full"/>
    <s v="Not reviewed"/>
    <m/>
    <s v="No Data"/>
    <x v="0"/>
    <m/>
    <m/>
    <m/>
    <x v="0"/>
  </r>
  <r>
    <n v="2020"/>
    <x v="99"/>
    <d v="1900-02-07T05:00:00"/>
    <s v="Full"/>
    <s v="Not reviewed"/>
    <m/>
    <s v="No Data"/>
    <x v="0"/>
    <m/>
    <m/>
    <m/>
    <x v="0"/>
  </r>
  <r>
    <n v="2020"/>
    <x v="99"/>
    <d v="1900-02-07T06:00:00"/>
    <s v="Full"/>
    <s v="Not reviewed"/>
    <m/>
    <s v="No Data"/>
    <x v="0"/>
    <m/>
    <m/>
    <m/>
    <x v="0"/>
  </r>
  <r>
    <n v="2020"/>
    <x v="99"/>
    <d v="1900-02-07T07:00:00"/>
    <s v="Full"/>
    <s v="Not reviewed"/>
    <m/>
    <s v="No Data"/>
    <x v="0"/>
    <m/>
    <m/>
    <m/>
    <x v="0"/>
  </r>
  <r>
    <n v="2020"/>
    <x v="99"/>
    <d v="1900-02-07T08:00:00"/>
    <s v="Full"/>
    <s v="Not reviewed"/>
    <m/>
    <s v="No Data"/>
    <x v="0"/>
    <m/>
    <m/>
    <m/>
    <x v="0"/>
  </r>
  <r>
    <n v="2020"/>
    <x v="99"/>
    <d v="1900-02-07T09:00:00"/>
    <s v="Full"/>
    <s v="Not reviewed"/>
    <m/>
    <s v="No Data"/>
    <x v="0"/>
    <m/>
    <m/>
    <m/>
    <x v="0"/>
  </r>
  <r>
    <n v="2020"/>
    <x v="99"/>
    <d v="1900-02-07T10:00:00"/>
    <s v="Full"/>
    <s v="Not reviewed"/>
    <m/>
    <s v="No Data"/>
    <x v="0"/>
    <m/>
    <m/>
    <m/>
    <x v="0"/>
  </r>
  <r>
    <n v="2020"/>
    <x v="99"/>
    <d v="1900-02-07T11:00:00"/>
    <s v="Full"/>
    <s v="Not reviewed"/>
    <m/>
    <s v="No Data"/>
    <x v="0"/>
    <m/>
    <m/>
    <m/>
    <x v="0"/>
  </r>
  <r>
    <n v="2020"/>
    <x v="99"/>
    <d v="1900-02-07T12:00:00"/>
    <s v="Full"/>
    <s v="Not reviewed"/>
    <m/>
    <s v="No Data"/>
    <x v="0"/>
    <m/>
    <m/>
    <m/>
    <x v="0"/>
  </r>
  <r>
    <n v="2020"/>
    <x v="99"/>
    <d v="1900-02-07T13:00:00"/>
    <s v="Full"/>
    <s v="Not reviewed"/>
    <m/>
    <s v="No Data"/>
    <x v="0"/>
    <m/>
    <m/>
    <m/>
    <x v="0"/>
  </r>
  <r>
    <n v="2020"/>
    <x v="99"/>
    <d v="1900-02-07T14:00:00"/>
    <s v="Full"/>
    <s v="Not reviewed"/>
    <m/>
    <s v="No Data"/>
    <x v="0"/>
    <m/>
    <m/>
    <m/>
    <x v="0"/>
  </r>
  <r>
    <n v="2020"/>
    <x v="99"/>
    <d v="1900-02-07T15:00:00"/>
    <s v="Full"/>
    <s v="Not reviewed"/>
    <m/>
    <s v="No Data"/>
    <x v="0"/>
    <m/>
    <m/>
    <m/>
    <x v="0"/>
  </r>
  <r>
    <n v="2020"/>
    <x v="99"/>
    <d v="1900-02-07T16:00:00"/>
    <s v="Full"/>
    <s v="Not reviewed"/>
    <m/>
    <s v="No Data"/>
    <x v="0"/>
    <m/>
    <m/>
    <m/>
    <x v="0"/>
  </r>
  <r>
    <n v="2020"/>
    <x v="99"/>
    <d v="1900-02-07T17:00:00"/>
    <s v="Full"/>
    <s v="Not reviewed"/>
    <m/>
    <s v="No Data"/>
    <x v="0"/>
    <m/>
    <m/>
    <m/>
    <x v="0"/>
  </r>
  <r>
    <n v="2020"/>
    <x v="99"/>
    <d v="1900-02-07T18:00:00"/>
    <s v="Full"/>
    <s v="Not reviewed"/>
    <m/>
    <s v="No Data"/>
    <x v="0"/>
    <m/>
    <m/>
    <m/>
    <x v="0"/>
  </r>
  <r>
    <n v="2020"/>
    <x v="99"/>
    <d v="1900-02-07T19:00:00"/>
    <s v="Full"/>
    <s v="Not reviewed"/>
    <m/>
    <s v="No Data"/>
    <x v="0"/>
    <m/>
    <m/>
    <m/>
    <x v="0"/>
  </r>
  <r>
    <n v="2020"/>
    <x v="99"/>
    <d v="1900-02-07T20:00:00"/>
    <s v="Full"/>
    <s v="Not reviewed"/>
    <m/>
    <s v="No Data"/>
    <x v="0"/>
    <m/>
    <m/>
    <m/>
    <x v="0"/>
  </r>
  <r>
    <n v="2020"/>
    <x v="99"/>
    <d v="1900-02-07T21:00:00"/>
    <s v="Full"/>
    <s v="Not reviewed"/>
    <m/>
    <s v="No Data"/>
    <x v="0"/>
    <m/>
    <m/>
    <m/>
    <x v="0"/>
  </r>
  <r>
    <n v="2020"/>
    <x v="99"/>
    <d v="1900-02-07T22:00:00"/>
    <s v="Full"/>
    <s v="Not reviewed"/>
    <m/>
    <s v="No Data"/>
    <x v="0"/>
    <m/>
    <m/>
    <m/>
    <x v="0"/>
  </r>
  <r>
    <n v="2020"/>
    <x v="99"/>
    <d v="1900-02-07T23:00:00"/>
    <s v="Full"/>
    <s v="Not reviewed"/>
    <m/>
    <s v="No Data"/>
    <x v="0"/>
    <m/>
    <m/>
    <m/>
    <x v="0"/>
  </r>
  <r>
    <n v="2020"/>
    <x v="100"/>
    <d v="1900-01-14T00:00:00"/>
    <s v="Full"/>
    <s v="First 30"/>
    <s v="AS"/>
    <s v="No Fish"/>
    <x v="0"/>
    <m/>
    <m/>
    <m/>
    <x v="0"/>
  </r>
  <r>
    <n v="2020"/>
    <x v="100"/>
    <d v="1900-01-14T01:00:00"/>
    <s v="Full"/>
    <s v="First 30"/>
    <s v="AS"/>
    <s v="No Fish"/>
    <x v="0"/>
    <m/>
    <m/>
    <m/>
    <x v="0"/>
  </r>
  <r>
    <n v="2020"/>
    <x v="100"/>
    <d v="1900-01-14T02:00:00"/>
    <s v="Full"/>
    <s v="First 30"/>
    <s v="AS"/>
    <s v="No Fish"/>
    <x v="0"/>
    <m/>
    <m/>
    <m/>
    <x v="0"/>
  </r>
  <r>
    <n v="2020"/>
    <x v="100"/>
    <d v="1900-01-14T03:00:00"/>
    <s v="Full"/>
    <s v="First 30"/>
    <s v="AS"/>
    <s v="No Fish"/>
    <x v="0"/>
    <m/>
    <m/>
    <m/>
    <x v="0"/>
  </r>
  <r>
    <n v="2020"/>
    <x v="100"/>
    <d v="1900-01-14T04:00:00"/>
    <s v="Full"/>
    <s v="First 30"/>
    <s v="AS"/>
    <s v="No Fish"/>
    <x v="0"/>
    <m/>
    <m/>
    <m/>
    <x v="0"/>
  </r>
  <r>
    <n v="2020"/>
    <x v="100"/>
    <d v="1900-01-14T05:00:00"/>
    <s v="Full"/>
    <s v="First 30"/>
    <s v="AS"/>
    <s v="No Fish"/>
    <x v="0"/>
    <m/>
    <m/>
    <m/>
    <x v="0"/>
  </r>
  <r>
    <n v="2020"/>
    <x v="100"/>
    <d v="1900-01-14T06:00:00"/>
    <s v="Full"/>
    <s v="First 30"/>
    <s v="AS"/>
    <d v="1899-12-30T06:01:23"/>
    <x v="1"/>
    <n v="48.4"/>
    <n v="241"/>
    <n v="14.31"/>
    <x v="1"/>
  </r>
  <r>
    <n v="2020"/>
    <x v="100"/>
    <d v="1900-01-14T07:00:00"/>
    <s v="Full"/>
    <s v="First 30"/>
    <s v="AS"/>
    <s v="No Fish"/>
    <x v="0"/>
    <m/>
    <m/>
    <m/>
    <x v="0"/>
  </r>
  <r>
    <n v="2020"/>
    <x v="100"/>
    <d v="1900-01-14T08:00:00"/>
    <s v="Full"/>
    <s v="First 30"/>
    <s v="AS"/>
    <s v="No Fish"/>
    <x v="0"/>
    <m/>
    <m/>
    <m/>
    <x v="0"/>
  </r>
  <r>
    <n v="2020"/>
    <x v="100"/>
    <d v="1900-01-14T09:00:00"/>
    <s v="Full"/>
    <s v="First 30"/>
    <s v="AS"/>
    <d v="1899-12-30T09:27:34"/>
    <x v="2"/>
    <n v="72"/>
    <n v="4828"/>
    <n v="15.19"/>
    <x v="1"/>
  </r>
  <r>
    <n v="2020"/>
    <x v="100"/>
    <d v="1900-01-14T10:00:00"/>
    <s v="Full"/>
    <s v="First 30"/>
    <s v="AS"/>
    <s v="No Fish"/>
    <x v="0"/>
    <m/>
    <m/>
    <m/>
    <x v="0"/>
  </r>
  <r>
    <n v="2020"/>
    <x v="100"/>
    <d v="1900-01-14T11:00:00"/>
    <s v="Full"/>
    <s v="First 30"/>
    <s v="AS"/>
    <s v="No Fish"/>
    <x v="0"/>
    <m/>
    <m/>
    <m/>
    <x v="0"/>
  </r>
  <r>
    <n v="2020"/>
    <x v="100"/>
    <d v="1900-01-14T12:00:00"/>
    <s v="Full"/>
    <s v="First 30"/>
    <s v="AS"/>
    <s v="No Fish"/>
    <x v="0"/>
    <m/>
    <m/>
    <m/>
    <x v="0"/>
  </r>
  <r>
    <n v="2020"/>
    <x v="100"/>
    <d v="1900-01-14T13:00:00"/>
    <s v="Full"/>
    <s v="First 30"/>
    <s v="AS"/>
    <s v="No Fish"/>
    <x v="0"/>
    <m/>
    <m/>
    <m/>
    <x v="0"/>
  </r>
  <r>
    <n v="2020"/>
    <x v="100"/>
    <d v="1900-01-14T14:00:00"/>
    <s v="Full"/>
    <s v="First 30"/>
    <s v="AS"/>
    <s v="No Fish"/>
    <x v="0"/>
    <m/>
    <m/>
    <m/>
    <x v="0"/>
  </r>
  <r>
    <n v="2020"/>
    <x v="100"/>
    <d v="1900-01-14T15:00:00"/>
    <s v="Full"/>
    <s v="First 30"/>
    <s v="AS"/>
    <s v="No Fish"/>
    <x v="0"/>
    <m/>
    <m/>
    <m/>
    <x v="0"/>
  </r>
  <r>
    <n v="2020"/>
    <x v="100"/>
    <d v="1900-01-14T16:00:00"/>
    <s v="Full"/>
    <s v="First 30"/>
    <s v="AS"/>
    <s v="No Fish"/>
    <x v="0"/>
    <m/>
    <m/>
    <m/>
    <x v="0"/>
  </r>
  <r>
    <n v="2020"/>
    <x v="100"/>
    <d v="1900-01-14T17:00:00"/>
    <s v="Full"/>
    <s v="First 30"/>
    <s v="AS"/>
    <s v="No Fish"/>
    <x v="0"/>
    <m/>
    <m/>
    <m/>
    <x v="0"/>
  </r>
  <r>
    <n v="2020"/>
    <x v="100"/>
    <d v="1900-01-14T18:00:00"/>
    <s v="Full"/>
    <s v="First 30"/>
    <s v="AS"/>
    <d v="1899-12-30T18:21:47"/>
    <x v="2"/>
    <n v="53.7"/>
    <n v="3814"/>
    <n v="15.67"/>
    <x v="1"/>
  </r>
  <r>
    <n v="2020"/>
    <x v="100"/>
    <d v="1900-01-14T19:00:00"/>
    <s v="Full"/>
    <s v="First 30"/>
    <s v="AS"/>
    <s v="No Fish"/>
    <x v="0"/>
    <m/>
    <m/>
    <m/>
    <x v="0"/>
  </r>
  <r>
    <n v="2020"/>
    <x v="100"/>
    <d v="1900-01-14T20:00:00"/>
    <s v="Full"/>
    <s v="First 30"/>
    <s v="AS"/>
    <s v="No Fish"/>
    <x v="0"/>
    <m/>
    <m/>
    <m/>
    <x v="0"/>
  </r>
  <r>
    <n v="2020"/>
    <x v="100"/>
    <d v="1900-01-14T21:00:00"/>
    <s v="Full"/>
    <s v="First 30"/>
    <s v="AS"/>
    <s v="No Fish"/>
    <x v="0"/>
    <m/>
    <m/>
    <m/>
    <x v="0"/>
  </r>
  <r>
    <n v="2020"/>
    <x v="100"/>
    <d v="1900-01-14T22:00:00"/>
    <s v="Full"/>
    <s v="First 30"/>
    <s v="AS"/>
    <s v="No Fish"/>
    <x v="0"/>
    <m/>
    <m/>
    <m/>
    <x v="0"/>
  </r>
  <r>
    <n v="2020"/>
    <x v="100"/>
    <d v="1900-01-14T23:00:00"/>
    <s v="Full"/>
    <s v="First 30"/>
    <s v="AS"/>
    <s v="No Fish"/>
    <x v="0"/>
    <m/>
    <m/>
    <m/>
    <x v="0"/>
  </r>
  <r>
    <n v="2020"/>
    <x v="101"/>
    <d v="1900-02-07T00:00:00"/>
    <s v="Full"/>
    <s v="First 30"/>
    <s v="AS"/>
    <s v="No Fish"/>
    <x v="0"/>
    <m/>
    <m/>
    <m/>
    <x v="0"/>
  </r>
  <r>
    <n v="2020"/>
    <x v="101"/>
    <d v="1900-02-07T01:00:00"/>
    <s v="Full"/>
    <s v="First 30"/>
    <s v="AS"/>
    <s v="No Fish"/>
    <x v="0"/>
    <m/>
    <m/>
    <m/>
    <x v="0"/>
  </r>
  <r>
    <n v="2020"/>
    <x v="101"/>
    <d v="1900-02-07T02:00:00"/>
    <s v="Full"/>
    <s v="First 30"/>
    <s v="AS"/>
    <s v="No Fish"/>
    <x v="0"/>
    <m/>
    <m/>
    <m/>
    <x v="0"/>
  </r>
  <r>
    <n v="2020"/>
    <x v="101"/>
    <d v="1900-02-07T03:00:00"/>
    <s v="Full"/>
    <s v="First 30"/>
    <s v="AS"/>
    <s v="No Fish"/>
    <x v="0"/>
    <m/>
    <m/>
    <m/>
    <x v="0"/>
  </r>
  <r>
    <n v="2020"/>
    <x v="101"/>
    <d v="1900-02-07T04:00:00"/>
    <s v="Full"/>
    <s v="First 30"/>
    <s v="AS"/>
    <s v="No Fish"/>
    <x v="0"/>
    <m/>
    <m/>
    <m/>
    <x v="0"/>
  </r>
  <r>
    <n v="2020"/>
    <x v="101"/>
    <d v="1900-02-07T05:00:00"/>
    <s v="Full"/>
    <s v="First 30"/>
    <s v="AS"/>
    <s v="No Fish"/>
    <x v="0"/>
    <m/>
    <m/>
    <m/>
    <x v="0"/>
  </r>
  <r>
    <n v="2020"/>
    <x v="101"/>
    <d v="1900-02-07T06:00:00"/>
    <s v="Full"/>
    <s v="First 30"/>
    <s v="AS"/>
    <s v="No Fish"/>
    <x v="0"/>
    <m/>
    <m/>
    <m/>
    <x v="0"/>
  </r>
  <r>
    <n v="2020"/>
    <x v="101"/>
    <d v="1900-02-07T07:00:00"/>
    <s v="Full"/>
    <s v="First 30"/>
    <s v="AS"/>
    <d v="1899-12-30T07:01:28"/>
    <x v="2"/>
    <n v="66.2"/>
    <n v="254"/>
    <n v="11.48"/>
    <x v="1"/>
  </r>
  <r>
    <n v="2020"/>
    <x v="101"/>
    <d v="1900-02-07T08:00:00"/>
    <s v="Full"/>
    <s v="First 30"/>
    <s v="AS"/>
    <s v="No Fish"/>
    <x v="0"/>
    <m/>
    <m/>
    <m/>
    <x v="0"/>
  </r>
  <r>
    <n v="2020"/>
    <x v="101"/>
    <d v="1900-02-07T09:00:00"/>
    <s v="Full"/>
    <s v="First 30"/>
    <s v="AS"/>
    <d v="1899-12-30T09:24:59"/>
    <x v="2"/>
    <n v="72.099999999999994"/>
    <n v="4372"/>
    <n v="16.11"/>
    <x v="1"/>
  </r>
  <r>
    <n v="2020"/>
    <x v="101"/>
    <d v="1900-02-07T10:00:00"/>
    <s v="Full"/>
    <s v="First 30"/>
    <s v="AS"/>
    <s v="No Fish"/>
    <x v="0"/>
    <m/>
    <m/>
    <m/>
    <x v="0"/>
  </r>
  <r>
    <n v="2020"/>
    <x v="101"/>
    <d v="1900-02-07T11:00:00"/>
    <s v="Full"/>
    <s v="First 30"/>
    <s v="AS"/>
    <d v="1899-12-30T11:09:42"/>
    <x v="2"/>
    <n v="70.2"/>
    <n v="1685"/>
    <n v="9.34"/>
    <x v="1"/>
  </r>
  <r>
    <n v="2020"/>
    <x v="101"/>
    <d v="1900-02-07T12:00:00"/>
    <s v="Full"/>
    <s v="First 30"/>
    <s v="AS"/>
    <d v="1899-12-30T12:08:44"/>
    <x v="2"/>
    <n v="70.2"/>
    <n v="1503"/>
    <n v="15.64"/>
    <x v="1"/>
  </r>
  <r>
    <n v="2020"/>
    <x v="101"/>
    <d v="1900-02-07T13:00:00"/>
    <s v="Full"/>
    <s v="First 30"/>
    <s v="AS"/>
    <d v="1899-12-30T13:10:15"/>
    <x v="2"/>
    <n v="54.7"/>
    <n v="1788"/>
    <n v="15.29"/>
    <x v="1"/>
  </r>
  <r>
    <n v="2020"/>
    <x v="101"/>
    <d v="1900-02-07T13:00:00"/>
    <s v="Full"/>
    <s v="First 30"/>
    <s v="AS"/>
    <d v="1899-12-30T13:27:33"/>
    <x v="1"/>
    <n v="84.9"/>
    <n v="4819"/>
    <n v="11.23"/>
    <x v="1"/>
  </r>
  <r>
    <n v="2020"/>
    <x v="101"/>
    <d v="1900-02-07T14:00:00"/>
    <s v="Full"/>
    <s v="First 30"/>
    <s v="AS"/>
    <s v="No Fish"/>
    <x v="0"/>
    <m/>
    <m/>
    <m/>
    <x v="0"/>
  </r>
  <r>
    <n v="2020"/>
    <x v="101"/>
    <d v="1900-02-07T15:00:00"/>
    <s v="Full"/>
    <s v="First 30"/>
    <s v="AS"/>
    <s v="No Fish"/>
    <x v="0"/>
    <m/>
    <m/>
    <m/>
    <x v="0"/>
  </r>
  <r>
    <n v="2020"/>
    <x v="101"/>
    <d v="1900-02-07T16:00:00"/>
    <s v="Full"/>
    <s v="First 30"/>
    <s v="AS"/>
    <d v="1899-12-30T16:00:05"/>
    <x v="2"/>
    <n v="77"/>
    <n v="12"/>
    <n v="13.13"/>
    <x v="1"/>
  </r>
  <r>
    <n v="2020"/>
    <x v="101"/>
    <d v="1900-02-07T16:00:00"/>
    <s v="Full"/>
    <s v="First 30"/>
    <s v="AS"/>
    <d v="1899-12-30T16:05:12"/>
    <x v="1"/>
    <n v="69.7"/>
    <n v="894"/>
    <n v="12.15"/>
    <x v="1"/>
  </r>
  <r>
    <n v="2020"/>
    <x v="101"/>
    <d v="1900-02-07T16:00:00"/>
    <s v="Full"/>
    <s v="First 30"/>
    <s v="AS"/>
    <d v="1899-12-30T16:08:49"/>
    <x v="2"/>
    <n v="74"/>
    <n v="1534"/>
    <n v="13.25"/>
    <x v="1"/>
  </r>
  <r>
    <n v="2020"/>
    <x v="101"/>
    <d v="1900-02-07T17:00:00"/>
    <s v="Full"/>
    <s v="First 30"/>
    <s v="AS"/>
    <s v="No Fish"/>
    <x v="0"/>
    <m/>
    <m/>
    <m/>
    <x v="0"/>
  </r>
  <r>
    <n v="2020"/>
    <x v="101"/>
    <d v="1900-02-07T18:00:00"/>
    <s v="Full"/>
    <s v="First 30"/>
    <s v="AS"/>
    <s v="No Fish"/>
    <x v="0"/>
    <m/>
    <m/>
    <m/>
    <x v="0"/>
  </r>
  <r>
    <n v="2020"/>
    <x v="101"/>
    <d v="1900-02-07T19:00:00"/>
    <s v="Full"/>
    <s v="First 30"/>
    <s v="AS"/>
    <s v="No Fish"/>
    <x v="0"/>
    <m/>
    <m/>
    <m/>
    <x v="0"/>
  </r>
  <r>
    <n v="2020"/>
    <x v="101"/>
    <d v="1900-02-07T20:00:00"/>
    <s v="Full"/>
    <s v="First 30"/>
    <s v="AS"/>
    <s v="No Fish"/>
    <x v="0"/>
    <m/>
    <m/>
    <m/>
    <x v="0"/>
  </r>
  <r>
    <n v="2020"/>
    <x v="101"/>
    <d v="1900-02-07T21:00:00"/>
    <s v="Full"/>
    <s v="First 30"/>
    <s v="AS"/>
    <s v="No Fish"/>
    <x v="0"/>
    <m/>
    <m/>
    <m/>
    <x v="0"/>
  </r>
  <r>
    <n v="2020"/>
    <x v="101"/>
    <d v="1900-02-07T22:00:00"/>
    <s v="Full"/>
    <s v="First 30"/>
    <s v="AS"/>
    <d v="1899-12-30T22:05:44"/>
    <x v="2"/>
    <n v="72.8"/>
    <n v="1014"/>
    <n v="7.49"/>
    <x v="1"/>
  </r>
  <r>
    <n v="2020"/>
    <x v="101"/>
    <d v="1900-02-07T22:00:00"/>
    <s v="Full"/>
    <s v="First 30"/>
    <s v="AS"/>
    <d v="1899-12-30T22:06:59"/>
    <x v="2"/>
    <n v="80.7"/>
    <n v="1233"/>
    <n v="7.18"/>
    <x v="1"/>
  </r>
  <r>
    <n v="2020"/>
    <x v="101"/>
    <d v="1900-02-07T22:00:00"/>
    <s v="Full"/>
    <s v="First 30"/>
    <s v="AS"/>
    <d v="1899-12-30T22:07:08"/>
    <x v="2"/>
    <n v="79.5"/>
    <n v="1261"/>
    <n v="12.98"/>
    <x v="1"/>
  </r>
  <r>
    <n v="2020"/>
    <x v="101"/>
    <d v="1900-02-07T23:00:00"/>
    <s v="Full"/>
    <s v="First 30"/>
    <s v="AS"/>
    <d v="1899-12-30T23:22:07"/>
    <x v="1"/>
    <n v="70.7"/>
    <n v="3946"/>
    <n v="8.34"/>
    <x v="1"/>
  </r>
  <r>
    <n v="2020"/>
    <x v="102"/>
    <d v="1900-02-07T00:00:00"/>
    <s v="Full"/>
    <s v="First 30"/>
    <s v="AS"/>
    <d v="1899-12-30T00:00:22"/>
    <x v="2"/>
    <n v="67.599999999999994"/>
    <n v="61"/>
    <n v="19.38"/>
    <x v="1"/>
  </r>
  <r>
    <n v="2020"/>
    <x v="102"/>
    <d v="1900-02-07T01:00:00"/>
    <s v="Full"/>
    <s v="First 30"/>
    <s v="AS"/>
    <d v="1899-12-30T01:08:45"/>
    <x v="1"/>
    <n v="80.099999999999994"/>
    <n v="1556"/>
    <n v="11.02"/>
    <x v="1"/>
  </r>
  <r>
    <n v="2020"/>
    <x v="102"/>
    <d v="1900-02-07T02:00:00"/>
    <s v="Full"/>
    <s v="First 30"/>
    <s v="AS"/>
    <s v="No Fish"/>
    <x v="0"/>
    <m/>
    <m/>
    <m/>
    <x v="0"/>
  </r>
  <r>
    <n v="2020"/>
    <x v="102"/>
    <d v="1900-02-07T03:00:00"/>
    <s v="Full"/>
    <s v="First 30"/>
    <s v="AS"/>
    <d v="1899-12-30T03:01:24"/>
    <x v="2"/>
    <n v="69.099999999999994"/>
    <n v="247"/>
    <n v="5.13"/>
    <x v="1"/>
  </r>
  <r>
    <n v="2020"/>
    <x v="102"/>
    <d v="1900-02-07T04:00:00"/>
    <s v="Full"/>
    <s v="First 30"/>
    <s v="AS"/>
    <s v="No Fish"/>
    <x v="0"/>
    <m/>
    <m/>
    <m/>
    <x v="0"/>
  </r>
  <r>
    <n v="2020"/>
    <x v="102"/>
    <d v="1900-02-07T05:00:00"/>
    <s v="Full"/>
    <s v="First 30"/>
    <s v="AS"/>
    <s v="No Fish"/>
    <x v="0"/>
    <m/>
    <m/>
    <m/>
    <x v="0"/>
  </r>
  <r>
    <n v="2020"/>
    <x v="102"/>
    <d v="1900-02-07T06:00:00"/>
    <s v="Full"/>
    <s v="First 30"/>
    <s v="AS"/>
    <s v="No Fish"/>
    <x v="0"/>
    <m/>
    <m/>
    <m/>
    <x v="0"/>
  </r>
  <r>
    <n v="2020"/>
    <x v="102"/>
    <d v="1900-02-07T07:00:00"/>
    <s v="Full"/>
    <s v="First 30"/>
    <s v="AS"/>
    <d v="1899-12-30T07:22:25"/>
    <x v="2"/>
    <n v="69.3"/>
    <n v="3994"/>
    <n v="15.22"/>
    <x v="1"/>
  </r>
  <r>
    <n v="2020"/>
    <x v="102"/>
    <d v="1900-02-07T08:00:00"/>
    <s v="Full"/>
    <s v="First 30"/>
    <s v="AS"/>
    <s v="No Fish"/>
    <x v="0"/>
    <m/>
    <m/>
    <m/>
    <x v="0"/>
  </r>
  <r>
    <n v="2020"/>
    <x v="102"/>
    <d v="1900-02-07T09:00:00"/>
    <s v="Full"/>
    <s v="First 30"/>
    <s v="AS"/>
    <d v="1899-12-30T09:19:12"/>
    <x v="1"/>
    <n v="66.3"/>
    <n v="3411"/>
    <n v="10.47"/>
    <x v="1"/>
  </r>
  <r>
    <n v="2020"/>
    <x v="102"/>
    <d v="1900-02-07T09:00:00"/>
    <s v="Full"/>
    <s v="First 30"/>
    <s v="AS"/>
    <d v="1899-12-30T09:19:36"/>
    <x v="1"/>
    <n v="52.6"/>
    <n v="3484"/>
    <n v="11.75"/>
    <x v="1"/>
  </r>
  <r>
    <n v="2020"/>
    <x v="102"/>
    <d v="1900-02-07T09:00:00"/>
    <s v="Full"/>
    <s v="First 30"/>
    <s v="AS"/>
    <d v="1899-12-30T09:23:14"/>
    <x v="2"/>
    <n v="71.099999999999994"/>
    <n v="4125"/>
    <n v="11.38"/>
    <x v="1"/>
  </r>
  <r>
    <n v="2020"/>
    <x v="102"/>
    <d v="1900-02-07T10:00:00"/>
    <s v="Full"/>
    <s v="First 30"/>
    <s v="AS"/>
    <d v="1899-12-30T10:11:22"/>
    <x v="1"/>
    <n v="72.5"/>
    <n v="2014"/>
    <n v="8.4499999999999993"/>
    <x v="1"/>
  </r>
  <r>
    <n v="2020"/>
    <x v="102"/>
    <d v="1900-02-07T11:00:00"/>
    <s v="Full"/>
    <s v="First 30"/>
    <s v="AS"/>
    <d v="1899-12-30T11:01:56"/>
    <x v="1"/>
    <n v="80.5"/>
    <n v="342"/>
    <n v="11.75"/>
    <x v="1"/>
  </r>
  <r>
    <n v="2020"/>
    <x v="102"/>
    <d v="1900-02-07T11:00:00"/>
    <s v="Full"/>
    <s v="First 30"/>
    <s v="AS"/>
    <d v="1899-12-30T11:14:29"/>
    <x v="2"/>
    <n v="62.4"/>
    <n v="2568"/>
    <n v="15.61"/>
    <x v="1"/>
  </r>
  <r>
    <n v="2020"/>
    <x v="102"/>
    <d v="1900-02-07T11:00:00"/>
    <s v="Full"/>
    <s v="First 30"/>
    <s v="AS"/>
    <d v="1899-12-30T11:14:29"/>
    <x v="2"/>
    <n v="71.3"/>
    <n v="2568"/>
    <n v="16.149999999999999"/>
    <x v="1"/>
  </r>
  <r>
    <n v="2020"/>
    <x v="102"/>
    <d v="1900-02-07T11:00:00"/>
    <s v="Full"/>
    <s v="First 30"/>
    <s v="AS"/>
    <d v="1899-12-30T11:18:46"/>
    <x v="1"/>
    <n v="64.7"/>
    <n v="3331"/>
    <n v="14.24"/>
    <x v="1"/>
  </r>
  <r>
    <n v="2020"/>
    <x v="102"/>
    <d v="1900-02-07T11:00:00"/>
    <s v="Full"/>
    <s v="First 30"/>
    <s v="AS"/>
    <d v="1899-12-30T11:18:53"/>
    <x v="1"/>
    <n v="69.8"/>
    <n v="3352"/>
    <n v="13.98"/>
    <x v="1"/>
  </r>
  <r>
    <n v="2020"/>
    <x v="102"/>
    <d v="1900-02-07T12:00:00"/>
    <s v="Full"/>
    <s v="First 30"/>
    <s v="AS"/>
    <s v="No Fish"/>
    <x v="0"/>
    <m/>
    <m/>
    <m/>
    <x v="0"/>
  </r>
  <r>
    <n v="2020"/>
    <x v="102"/>
    <d v="1900-02-07T13:00:00"/>
    <s v="Full"/>
    <s v="First 30"/>
    <s v="AS"/>
    <s v="No Fish"/>
    <x v="0"/>
    <m/>
    <m/>
    <m/>
    <x v="0"/>
  </r>
  <r>
    <n v="2020"/>
    <x v="102"/>
    <d v="1900-02-07T14:00:00"/>
    <s v="Full"/>
    <s v="First 30"/>
    <s v="AS"/>
    <d v="1899-12-30T14:14:21"/>
    <x v="2"/>
    <n v="63.2"/>
    <n v="2551"/>
    <n v="15.65"/>
    <x v="1"/>
  </r>
  <r>
    <n v="2020"/>
    <x v="102"/>
    <d v="1900-02-07T15:00:00"/>
    <s v="Full"/>
    <s v="First 30"/>
    <s v="AS"/>
    <d v="1899-12-30T15:03:53"/>
    <x v="1"/>
    <n v="67.2"/>
    <n v="694"/>
    <n v="15.05"/>
    <x v="1"/>
  </r>
  <r>
    <n v="2020"/>
    <x v="102"/>
    <d v="1900-02-07T15:00:00"/>
    <s v="Full"/>
    <s v="First 30"/>
    <s v="AS"/>
    <d v="1899-12-30T15:17:45"/>
    <x v="2"/>
    <n v="56.1"/>
    <n v="3160"/>
    <n v="14.18"/>
    <x v="1"/>
  </r>
  <r>
    <n v="2020"/>
    <x v="102"/>
    <d v="1900-02-07T16:00:00"/>
    <s v="Full"/>
    <s v="First 30"/>
    <s v="AS"/>
    <s v="No Fish"/>
    <x v="0"/>
    <m/>
    <m/>
    <m/>
    <x v="0"/>
  </r>
  <r>
    <n v="2020"/>
    <x v="102"/>
    <d v="1900-02-07T17:00:00"/>
    <s v="Full"/>
    <s v="First 30"/>
    <s v="AS"/>
    <s v="No Fish"/>
    <x v="0"/>
    <m/>
    <m/>
    <m/>
    <x v="0"/>
  </r>
  <r>
    <n v="2020"/>
    <x v="102"/>
    <d v="1900-02-07T18:00:00"/>
    <s v="Full"/>
    <s v="First 30"/>
    <s v="AS"/>
    <d v="1899-12-30T18:24:13"/>
    <x v="2"/>
    <n v="70.599999999999994"/>
    <n v="4305"/>
    <n v="9.51"/>
    <x v="1"/>
  </r>
  <r>
    <n v="2020"/>
    <x v="102"/>
    <d v="1900-02-07T19:00:00"/>
    <s v="Full"/>
    <s v="First 30"/>
    <s v="AS"/>
    <d v="1899-12-30T19:13:31"/>
    <x v="2"/>
    <n v="68.099999999999994"/>
    <n v="2396"/>
    <n v="15.61"/>
    <x v="1"/>
  </r>
  <r>
    <n v="2020"/>
    <x v="102"/>
    <d v="1900-02-07T19:00:00"/>
    <s v="Full"/>
    <s v="First 30"/>
    <s v="AS"/>
    <d v="1899-12-30T19:19:57"/>
    <x v="1"/>
    <n v="61.5"/>
    <n v="3533"/>
    <n v="15.58"/>
    <x v="1"/>
  </r>
  <r>
    <n v="2020"/>
    <x v="102"/>
    <d v="1900-02-07T20:00:00"/>
    <s v="Full"/>
    <s v="First 30"/>
    <s v="AS"/>
    <s v="No Fish"/>
    <x v="0"/>
    <m/>
    <m/>
    <m/>
    <x v="0"/>
  </r>
  <r>
    <n v="2020"/>
    <x v="102"/>
    <d v="1900-02-07T21:00:00"/>
    <s v="Full"/>
    <s v="First 30"/>
    <s v="AS"/>
    <d v="1899-12-30T21:27:45"/>
    <x v="1"/>
    <n v="65.7"/>
    <n v="4922"/>
    <n v="11.16"/>
    <x v="1"/>
  </r>
  <r>
    <n v="2020"/>
    <x v="102"/>
    <d v="1900-02-07T22:00:00"/>
    <s v="Full"/>
    <s v="First 30"/>
    <s v="AS"/>
    <s v="No Fish"/>
    <x v="0"/>
    <m/>
    <m/>
    <m/>
    <x v="0"/>
  </r>
  <r>
    <n v="2020"/>
    <x v="102"/>
    <d v="1900-02-07T23:00:00"/>
    <s v="Full"/>
    <s v="First 30"/>
    <s v="AS"/>
    <s v="No Fish"/>
    <x v="0"/>
    <m/>
    <m/>
    <m/>
    <x v="0"/>
  </r>
  <r>
    <n v="2020"/>
    <x v="103"/>
    <d v="1900-02-07T00:00:00"/>
    <s v="Full"/>
    <s v="Not reviewed"/>
    <m/>
    <s v="No Data"/>
    <x v="0"/>
    <m/>
    <m/>
    <m/>
    <x v="0"/>
  </r>
  <r>
    <n v="2020"/>
    <x v="103"/>
    <d v="1900-02-07T01:00:00"/>
    <s v="Full"/>
    <s v="Not reviewed"/>
    <m/>
    <s v="No Data"/>
    <x v="0"/>
    <m/>
    <m/>
    <m/>
    <x v="0"/>
  </r>
  <r>
    <n v="2020"/>
    <x v="103"/>
    <d v="1900-02-07T02:00:00"/>
    <s v="Full"/>
    <s v="Not reviewed"/>
    <m/>
    <s v="No Data"/>
    <x v="0"/>
    <m/>
    <m/>
    <m/>
    <x v="0"/>
  </r>
  <r>
    <n v="2020"/>
    <x v="103"/>
    <d v="1900-02-07T03:00:00"/>
    <s v="Full"/>
    <s v="Not reviewed"/>
    <m/>
    <s v="No Data"/>
    <x v="0"/>
    <m/>
    <m/>
    <m/>
    <x v="0"/>
  </r>
  <r>
    <n v="2020"/>
    <x v="103"/>
    <d v="1900-02-07T04:00:00"/>
    <s v="Full"/>
    <s v="Not reviewed"/>
    <m/>
    <s v="No Data"/>
    <x v="0"/>
    <m/>
    <m/>
    <m/>
    <x v="0"/>
  </r>
  <r>
    <n v="2020"/>
    <x v="103"/>
    <d v="1900-02-07T05:00:00"/>
    <s v="Full"/>
    <s v="Not reviewed"/>
    <m/>
    <s v="No Data"/>
    <x v="0"/>
    <m/>
    <m/>
    <m/>
    <x v="0"/>
  </r>
  <r>
    <n v="2020"/>
    <x v="103"/>
    <d v="1900-02-07T06:00:00"/>
    <s v="Full"/>
    <s v="Not reviewed"/>
    <m/>
    <s v="No Data"/>
    <x v="0"/>
    <m/>
    <m/>
    <m/>
    <x v="0"/>
  </r>
  <r>
    <n v="2020"/>
    <x v="103"/>
    <d v="1900-02-07T07:00:00"/>
    <s v="Full"/>
    <s v="Not reviewed"/>
    <m/>
    <s v="No Data"/>
    <x v="0"/>
    <m/>
    <m/>
    <m/>
    <x v="0"/>
  </r>
  <r>
    <n v="2020"/>
    <x v="103"/>
    <d v="1900-02-07T08:00:00"/>
    <s v="Full"/>
    <s v="Not reviewed"/>
    <m/>
    <s v="No Data"/>
    <x v="0"/>
    <m/>
    <m/>
    <m/>
    <x v="0"/>
  </r>
  <r>
    <n v="2020"/>
    <x v="103"/>
    <d v="1900-02-07T09:00:00"/>
    <s v="Full"/>
    <s v="Not reviewed"/>
    <m/>
    <s v="No Data"/>
    <x v="0"/>
    <m/>
    <m/>
    <m/>
    <x v="0"/>
  </r>
  <r>
    <n v="2020"/>
    <x v="103"/>
    <d v="1900-02-07T10:00:00"/>
    <s v="Full"/>
    <s v="Not reviewed"/>
    <m/>
    <s v="No Data"/>
    <x v="0"/>
    <m/>
    <m/>
    <m/>
    <x v="0"/>
  </r>
  <r>
    <n v="2020"/>
    <x v="103"/>
    <d v="1900-02-07T11:00:00"/>
    <s v="Full"/>
    <s v="Not reviewed"/>
    <m/>
    <s v="No Data"/>
    <x v="0"/>
    <m/>
    <m/>
    <m/>
    <x v="0"/>
  </r>
  <r>
    <n v="2020"/>
    <x v="103"/>
    <d v="1900-02-07T12:00:00"/>
    <s v="Full"/>
    <s v="Not reviewed"/>
    <m/>
    <s v="No Data"/>
    <x v="0"/>
    <m/>
    <m/>
    <m/>
    <x v="0"/>
  </r>
  <r>
    <n v="2020"/>
    <x v="103"/>
    <d v="1900-02-07T13:00:00"/>
    <s v="Full"/>
    <s v="Not reviewed"/>
    <m/>
    <s v="No Data"/>
    <x v="0"/>
    <m/>
    <m/>
    <m/>
    <x v="0"/>
  </r>
  <r>
    <n v="2020"/>
    <x v="103"/>
    <d v="1900-02-07T14:00:00"/>
    <s v="Full"/>
    <s v="Not reviewed"/>
    <m/>
    <s v="No Data"/>
    <x v="0"/>
    <m/>
    <m/>
    <m/>
    <x v="0"/>
  </r>
  <r>
    <n v="2020"/>
    <x v="103"/>
    <d v="1900-02-07T15:00:00"/>
    <s v="Full"/>
    <s v="Not reviewed"/>
    <m/>
    <s v="No Data"/>
    <x v="0"/>
    <m/>
    <m/>
    <m/>
    <x v="0"/>
  </r>
  <r>
    <n v="2020"/>
    <x v="103"/>
    <d v="1900-02-07T16:00:00"/>
    <s v="Full"/>
    <s v="Not reviewed"/>
    <m/>
    <s v="No Data"/>
    <x v="0"/>
    <m/>
    <m/>
    <m/>
    <x v="0"/>
  </r>
  <r>
    <n v="2020"/>
    <x v="103"/>
    <d v="1900-02-07T17:00:00"/>
    <s v="Full"/>
    <s v="Not reviewed"/>
    <m/>
    <s v="No Data"/>
    <x v="0"/>
    <m/>
    <m/>
    <m/>
    <x v="0"/>
  </r>
  <r>
    <n v="2020"/>
    <x v="103"/>
    <d v="1900-02-07T18:00:00"/>
    <s v="Full"/>
    <s v="Not reviewed"/>
    <m/>
    <s v="No Data"/>
    <x v="0"/>
    <m/>
    <m/>
    <m/>
    <x v="0"/>
  </r>
  <r>
    <n v="2020"/>
    <x v="103"/>
    <d v="1900-02-07T19:00:00"/>
    <s v="Full"/>
    <s v="Not reviewed"/>
    <m/>
    <s v="No Data"/>
    <x v="0"/>
    <m/>
    <m/>
    <m/>
    <x v="0"/>
  </r>
  <r>
    <n v="2020"/>
    <x v="103"/>
    <d v="1900-02-07T20:00:00"/>
    <s v="Full"/>
    <s v="Not reviewed"/>
    <m/>
    <s v="No Data"/>
    <x v="0"/>
    <m/>
    <m/>
    <m/>
    <x v="0"/>
  </r>
  <r>
    <n v="2020"/>
    <x v="103"/>
    <d v="1900-02-07T21:00:00"/>
    <s v="Full"/>
    <s v="Not reviewed"/>
    <m/>
    <s v="No Data"/>
    <x v="0"/>
    <m/>
    <m/>
    <m/>
    <x v="0"/>
  </r>
  <r>
    <n v="2020"/>
    <x v="103"/>
    <d v="1900-02-07T22:00:00"/>
    <s v="Full"/>
    <s v="Not reviewed"/>
    <m/>
    <s v="No Data"/>
    <x v="0"/>
    <m/>
    <m/>
    <m/>
    <x v="0"/>
  </r>
  <r>
    <n v="2020"/>
    <x v="103"/>
    <d v="1900-02-07T23:00:00"/>
    <s v="Full"/>
    <s v="Not reviewed"/>
    <m/>
    <s v="No Data"/>
    <x v="0"/>
    <m/>
    <m/>
    <m/>
    <x v="0"/>
  </r>
  <r>
    <n v="2020"/>
    <x v="104"/>
    <d v="1900-02-07T00:00:00"/>
    <s v="Full"/>
    <s v="Not reviewed"/>
    <m/>
    <s v="No Data"/>
    <x v="0"/>
    <m/>
    <m/>
    <m/>
    <x v="0"/>
  </r>
  <r>
    <n v="2020"/>
    <x v="104"/>
    <d v="1900-02-07T01:00:00"/>
    <s v="Full"/>
    <s v="Not reviewed"/>
    <m/>
    <s v="No Data"/>
    <x v="0"/>
    <m/>
    <m/>
    <m/>
    <x v="0"/>
  </r>
  <r>
    <n v="2020"/>
    <x v="104"/>
    <d v="1900-02-07T02:00:00"/>
    <s v="Full"/>
    <s v="Not reviewed"/>
    <m/>
    <s v="No Data"/>
    <x v="0"/>
    <m/>
    <m/>
    <m/>
    <x v="0"/>
  </r>
  <r>
    <n v="2020"/>
    <x v="104"/>
    <d v="1900-02-07T03:00:00"/>
    <s v="Full"/>
    <s v="Not reviewed"/>
    <m/>
    <s v="No Data"/>
    <x v="0"/>
    <m/>
    <m/>
    <m/>
    <x v="0"/>
  </r>
  <r>
    <n v="2020"/>
    <x v="104"/>
    <d v="1900-02-07T04:00:00"/>
    <s v="Full"/>
    <s v="Not reviewed"/>
    <m/>
    <s v="No Data"/>
    <x v="0"/>
    <m/>
    <m/>
    <m/>
    <x v="0"/>
  </r>
  <r>
    <n v="2020"/>
    <x v="104"/>
    <d v="1900-02-07T05:00:00"/>
    <s v="Full"/>
    <s v="Not reviewed"/>
    <m/>
    <s v="No Data"/>
    <x v="0"/>
    <m/>
    <m/>
    <m/>
    <x v="0"/>
  </r>
  <r>
    <n v="2020"/>
    <x v="104"/>
    <d v="1900-02-07T06:00:00"/>
    <s v="Full"/>
    <s v="Not reviewed"/>
    <m/>
    <s v="No Data"/>
    <x v="0"/>
    <m/>
    <m/>
    <m/>
    <x v="0"/>
  </r>
  <r>
    <n v="2020"/>
    <x v="104"/>
    <d v="1900-02-07T07:00:00"/>
    <s v="Full"/>
    <s v="Not reviewed"/>
    <m/>
    <s v="No Data"/>
    <x v="0"/>
    <m/>
    <m/>
    <m/>
    <x v="0"/>
  </r>
  <r>
    <n v="2020"/>
    <x v="104"/>
    <d v="1900-02-07T08:00:00"/>
    <s v="Full"/>
    <s v="Not reviewed"/>
    <m/>
    <s v="No Data"/>
    <x v="0"/>
    <m/>
    <m/>
    <m/>
    <x v="0"/>
  </r>
  <r>
    <n v="2020"/>
    <x v="104"/>
    <d v="1900-02-07T09:00:00"/>
    <s v="Full"/>
    <s v="Not reviewed"/>
    <m/>
    <s v="No Data"/>
    <x v="0"/>
    <m/>
    <m/>
    <m/>
    <x v="0"/>
  </r>
  <r>
    <n v="2020"/>
    <x v="104"/>
    <d v="1900-02-07T10:00:00"/>
    <s v="Full"/>
    <s v="Not reviewed"/>
    <m/>
    <s v="No Data"/>
    <x v="0"/>
    <m/>
    <m/>
    <m/>
    <x v="0"/>
  </r>
  <r>
    <n v="2020"/>
    <x v="104"/>
    <d v="1900-02-07T11:00:00"/>
    <s v="Full"/>
    <s v="Not reviewed"/>
    <m/>
    <s v="No Data"/>
    <x v="0"/>
    <m/>
    <m/>
    <m/>
    <x v="0"/>
  </r>
  <r>
    <n v="2020"/>
    <x v="104"/>
    <d v="1900-02-07T12:00:00"/>
    <s v="Full"/>
    <s v="Not reviewed"/>
    <m/>
    <s v="No Data"/>
    <x v="0"/>
    <m/>
    <m/>
    <m/>
    <x v="0"/>
  </r>
  <r>
    <n v="2020"/>
    <x v="104"/>
    <d v="1900-02-07T13:00:00"/>
    <s v="Full"/>
    <s v="Not reviewed"/>
    <m/>
    <s v="No Data"/>
    <x v="0"/>
    <m/>
    <m/>
    <m/>
    <x v="0"/>
  </r>
  <r>
    <n v="2020"/>
    <x v="104"/>
    <d v="1900-02-07T14:00:00"/>
    <s v="Full"/>
    <s v="Not reviewed"/>
    <m/>
    <s v="No Data"/>
    <x v="0"/>
    <m/>
    <m/>
    <m/>
    <x v="0"/>
  </r>
  <r>
    <n v="2020"/>
    <x v="104"/>
    <d v="1900-02-07T15:00:00"/>
    <s v="Full"/>
    <s v="Not reviewed"/>
    <m/>
    <s v="No Data"/>
    <x v="0"/>
    <m/>
    <m/>
    <m/>
    <x v="0"/>
  </r>
  <r>
    <n v="2020"/>
    <x v="104"/>
    <d v="1900-02-07T16:00:00"/>
    <s v="Full"/>
    <s v="Not reviewed"/>
    <m/>
    <s v="No Data"/>
    <x v="0"/>
    <m/>
    <m/>
    <m/>
    <x v="0"/>
  </r>
  <r>
    <n v="2020"/>
    <x v="104"/>
    <d v="1900-02-07T17:00:00"/>
    <s v="Full"/>
    <s v="Not reviewed"/>
    <m/>
    <s v="No Data"/>
    <x v="0"/>
    <m/>
    <m/>
    <m/>
    <x v="0"/>
  </r>
  <r>
    <n v="2020"/>
    <x v="104"/>
    <d v="1900-02-07T18:00:00"/>
    <s v="Full"/>
    <s v="Not reviewed"/>
    <m/>
    <s v="No Data"/>
    <x v="0"/>
    <m/>
    <m/>
    <m/>
    <x v="0"/>
  </r>
  <r>
    <n v="2020"/>
    <x v="104"/>
    <d v="1900-02-07T19:00:00"/>
    <s v="Full"/>
    <s v="Not reviewed"/>
    <m/>
    <s v="No Data"/>
    <x v="0"/>
    <m/>
    <m/>
    <m/>
    <x v="0"/>
  </r>
  <r>
    <n v="2020"/>
    <x v="104"/>
    <d v="1900-02-07T20:00:00"/>
    <s v="Full"/>
    <s v="Not reviewed"/>
    <m/>
    <s v="No Data"/>
    <x v="0"/>
    <m/>
    <m/>
    <m/>
    <x v="0"/>
  </r>
  <r>
    <n v="2020"/>
    <x v="104"/>
    <d v="1900-02-07T21:00:00"/>
    <s v="Full"/>
    <s v="Not reviewed"/>
    <m/>
    <s v="No Data"/>
    <x v="0"/>
    <m/>
    <m/>
    <m/>
    <x v="0"/>
  </r>
  <r>
    <n v="2020"/>
    <x v="104"/>
    <d v="1900-02-07T22:00:00"/>
    <s v="Full"/>
    <s v="Not reviewed"/>
    <m/>
    <s v="No Data"/>
    <x v="0"/>
    <m/>
    <m/>
    <m/>
    <x v="0"/>
  </r>
  <r>
    <n v="2020"/>
    <x v="104"/>
    <d v="1900-02-07T23:00:00"/>
    <s v="Full"/>
    <s v="Not reviewed"/>
    <m/>
    <s v="No Data"/>
    <x v="0"/>
    <m/>
    <m/>
    <m/>
    <x v="0"/>
  </r>
  <r>
    <n v="2020"/>
    <x v="105"/>
    <d v="1900-02-07T00:00:00"/>
    <s v="Full"/>
    <s v="Not reviewed"/>
    <m/>
    <s v="No Data"/>
    <x v="0"/>
    <m/>
    <m/>
    <m/>
    <x v="0"/>
  </r>
  <r>
    <n v="2020"/>
    <x v="105"/>
    <d v="1900-02-07T01:00:00"/>
    <s v="Full"/>
    <s v="Not reviewed"/>
    <m/>
    <s v="No Data"/>
    <x v="0"/>
    <m/>
    <m/>
    <m/>
    <x v="0"/>
  </r>
  <r>
    <n v="2020"/>
    <x v="105"/>
    <d v="1900-02-07T02:00:00"/>
    <s v="Full"/>
    <s v="Not reviewed"/>
    <m/>
    <s v="No Data"/>
    <x v="0"/>
    <m/>
    <m/>
    <m/>
    <x v="0"/>
  </r>
  <r>
    <n v="2020"/>
    <x v="105"/>
    <d v="1900-02-07T03:00:00"/>
    <s v="Full"/>
    <s v="Not reviewed"/>
    <m/>
    <s v="No Data"/>
    <x v="0"/>
    <m/>
    <m/>
    <m/>
    <x v="0"/>
  </r>
  <r>
    <n v="2020"/>
    <x v="105"/>
    <d v="1900-02-07T04:00:00"/>
    <s v="Full"/>
    <s v="Not reviewed"/>
    <m/>
    <s v="No Data"/>
    <x v="0"/>
    <m/>
    <m/>
    <m/>
    <x v="0"/>
  </r>
  <r>
    <n v="2020"/>
    <x v="105"/>
    <d v="1900-02-07T05:00:00"/>
    <s v="Full"/>
    <s v="Not reviewed"/>
    <m/>
    <s v="No Data"/>
    <x v="0"/>
    <m/>
    <m/>
    <m/>
    <x v="0"/>
  </r>
  <r>
    <n v="2020"/>
    <x v="105"/>
    <d v="1900-02-07T06:00:00"/>
    <s v="Full"/>
    <s v="Not reviewed"/>
    <m/>
    <s v="No Data"/>
    <x v="0"/>
    <m/>
    <m/>
    <m/>
    <x v="0"/>
  </r>
  <r>
    <n v="2020"/>
    <x v="105"/>
    <d v="1900-02-07T07:00:00"/>
    <s v="Full"/>
    <s v="Not reviewed"/>
    <m/>
    <s v="No Data"/>
    <x v="0"/>
    <m/>
    <m/>
    <m/>
    <x v="0"/>
  </r>
  <r>
    <n v="2020"/>
    <x v="105"/>
    <d v="1900-02-07T08:00:00"/>
    <s v="Full"/>
    <s v="Not reviewed"/>
    <m/>
    <s v="No Data"/>
    <x v="0"/>
    <m/>
    <m/>
    <m/>
    <x v="0"/>
  </r>
  <r>
    <n v="2020"/>
    <x v="105"/>
    <d v="1900-02-07T09:00:00"/>
    <s v="Full"/>
    <s v="Not reviewed"/>
    <m/>
    <s v="No Data"/>
    <x v="0"/>
    <m/>
    <m/>
    <m/>
    <x v="0"/>
  </r>
  <r>
    <n v="2020"/>
    <x v="105"/>
    <d v="1900-02-07T10:00:00"/>
    <s v="Full"/>
    <s v="Not reviewed"/>
    <m/>
    <s v="No Data"/>
    <x v="0"/>
    <m/>
    <m/>
    <m/>
    <x v="0"/>
  </r>
  <r>
    <n v="2020"/>
    <x v="105"/>
    <d v="1900-02-07T11:00:00"/>
    <s v="Full"/>
    <s v="Not reviewed"/>
    <m/>
    <s v="No Data"/>
    <x v="0"/>
    <m/>
    <m/>
    <m/>
    <x v="0"/>
  </r>
  <r>
    <n v="2020"/>
    <x v="105"/>
    <d v="1900-02-07T12:00:00"/>
    <s v="Full"/>
    <s v="Not reviewed"/>
    <m/>
    <s v="No Data"/>
    <x v="0"/>
    <m/>
    <m/>
    <m/>
    <x v="0"/>
  </r>
  <r>
    <n v="2020"/>
    <x v="105"/>
    <d v="1900-02-07T13:00:00"/>
    <s v="Full"/>
    <s v="Not reviewed"/>
    <m/>
    <s v="No Data"/>
    <x v="0"/>
    <m/>
    <m/>
    <m/>
    <x v="0"/>
  </r>
  <r>
    <n v="2020"/>
    <x v="105"/>
    <d v="1900-02-07T14:00:00"/>
    <s v="Full"/>
    <s v="Not reviewed"/>
    <m/>
    <s v="No Data"/>
    <x v="0"/>
    <m/>
    <m/>
    <m/>
    <x v="0"/>
  </r>
  <r>
    <n v="2020"/>
    <x v="105"/>
    <d v="1900-02-07T15:00:00"/>
    <s v="Full"/>
    <s v="Not reviewed"/>
    <m/>
    <s v="No Data"/>
    <x v="0"/>
    <m/>
    <m/>
    <m/>
    <x v="0"/>
  </r>
  <r>
    <n v="2020"/>
    <x v="105"/>
    <d v="1900-02-07T16:00:00"/>
    <s v="Full"/>
    <s v="Not reviewed"/>
    <m/>
    <s v="No Data"/>
    <x v="0"/>
    <m/>
    <m/>
    <m/>
    <x v="0"/>
  </r>
  <r>
    <n v="2020"/>
    <x v="105"/>
    <d v="1900-02-07T17:00:00"/>
    <s v="Full"/>
    <s v="Not reviewed"/>
    <m/>
    <s v="No Data"/>
    <x v="0"/>
    <m/>
    <m/>
    <m/>
    <x v="0"/>
  </r>
  <r>
    <n v="2020"/>
    <x v="105"/>
    <d v="1900-02-07T18:00:00"/>
    <s v="Full"/>
    <s v="Not reviewed"/>
    <m/>
    <s v="No Data"/>
    <x v="0"/>
    <m/>
    <m/>
    <m/>
    <x v="0"/>
  </r>
  <r>
    <n v="2020"/>
    <x v="105"/>
    <d v="1900-02-07T19:00:00"/>
    <s v="Full"/>
    <s v="Not reviewed"/>
    <m/>
    <s v="No Data"/>
    <x v="0"/>
    <m/>
    <m/>
    <m/>
    <x v="0"/>
  </r>
  <r>
    <n v="2020"/>
    <x v="105"/>
    <d v="1900-02-07T20:00:00"/>
    <s v="Full"/>
    <s v="Not reviewed"/>
    <m/>
    <s v="No Data"/>
    <x v="0"/>
    <m/>
    <m/>
    <m/>
    <x v="0"/>
  </r>
  <r>
    <n v="2020"/>
    <x v="105"/>
    <d v="1900-02-07T21:00:00"/>
    <s v="Full"/>
    <s v="Not reviewed"/>
    <m/>
    <s v="No Data"/>
    <x v="0"/>
    <m/>
    <m/>
    <m/>
    <x v="0"/>
  </r>
  <r>
    <n v="2020"/>
    <x v="105"/>
    <d v="1900-02-07T22:00:00"/>
    <s v="Full"/>
    <s v="Not reviewed"/>
    <m/>
    <s v="No Data"/>
    <x v="0"/>
    <m/>
    <m/>
    <m/>
    <x v="0"/>
  </r>
  <r>
    <n v="2020"/>
    <x v="105"/>
    <d v="1900-02-07T23:00:00"/>
    <s v="Full"/>
    <s v="Not reviewed"/>
    <m/>
    <s v="No Data"/>
    <x v="0"/>
    <m/>
    <m/>
    <m/>
    <x v="0"/>
  </r>
  <r>
    <n v="2020"/>
    <x v="106"/>
    <d v="1900-02-07T00:00:00"/>
    <s v="Full"/>
    <s v="First 30"/>
    <s v="AS"/>
    <s v="No Fish"/>
    <x v="0"/>
    <m/>
    <m/>
    <m/>
    <x v="0"/>
  </r>
  <r>
    <n v="2020"/>
    <x v="106"/>
    <d v="1900-02-07T01:00:00"/>
    <s v="Full"/>
    <s v="First 30"/>
    <s v="AS"/>
    <s v="No Fish"/>
    <x v="0"/>
    <m/>
    <m/>
    <m/>
    <x v="0"/>
  </r>
  <r>
    <n v="2020"/>
    <x v="106"/>
    <d v="1900-02-07T02:00:00"/>
    <s v="Full"/>
    <s v="First 30"/>
    <s v="AS"/>
    <d v="1899-12-30T02:20:02"/>
    <x v="1"/>
    <n v="68.099999999999994"/>
    <n v="3563"/>
    <n v="11.67"/>
    <x v="1"/>
  </r>
  <r>
    <n v="2020"/>
    <x v="106"/>
    <d v="1900-02-07T03:00:00"/>
    <s v="Full"/>
    <s v="First 30"/>
    <s v="AS"/>
    <s v="No Fish"/>
    <x v="0"/>
    <m/>
    <m/>
    <m/>
    <x v="0"/>
  </r>
  <r>
    <n v="2020"/>
    <x v="106"/>
    <d v="1900-02-07T04:00:00"/>
    <s v="Full"/>
    <s v="First 30"/>
    <s v="AS"/>
    <s v="No Fish"/>
    <x v="0"/>
    <m/>
    <m/>
    <m/>
    <x v="0"/>
  </r>
  <r>
    <n v="2020"/>
    <x v="106"/>
    <d v="1900-02-07T05:00:00"/>
    <s v="Full"/>
    <s v="First 30"/>
    <s v="AS"/>
    <s v="No Fish"/>
    <x v="0"/>
    <m/>
    <m/>
    <m/>
    <x v="0"/>
  </r>
  <r>
    <n v="2020"/>
    <x v="106"/>
    <d v="1900-02-07T06:00:00"/>
    <s v="Full"/>
    <s v="First 30"/>
    <s v="AS"/>
    <d v="1899-12-30T06:17:08"/>
    <x v="2"/>
    <n v="50.3"/>
    <n v="3049"/>
    <n v="8.5399999999999991"/>
    <x v="1"/>
  </r>
  <r>
    <n v="2020"/>
    <x v="106"/>
    <d v="1900-02-07T06:00:00"/>
    <s v="Full"/>
    <s v="First 30"/>
    <s v="AS"/>
    <d v="1899-12-30T06:20:51"/>
    <x v="2"/>
    <n v="61.5"/>
    <n v="3700"/>
    <n v="20.440000000000001"/>
    <x v="1"/>
  </r>
  <r>
    <n v="2020"/>
    <x v="106"/>
    <d v="1900-02-07T07:00:00"/>
    <s v="Full"/>
    <s v="First 30"/>
    <s v="AS"/>
    <s v="No Fish"/>
    <x v="0"/>
    <m/>
    <m/>
    <m/>
    <x v="0"/>
  </r>
  <r>
    <n v="2020"/>
    <x v="106"/>
    <d v="1900-02-07T08:00:00"/>
    <s v="Full"/>
    <s v="First 30"/>
    <s v="AS"/>
    <s v="No Fish"/>
    <x v="0"/>
    <m/>
    <m/>
    <m/>
    <x v="0"/>
  </r>
  <r>
    <n v="2020"/>
    <x v="106"/>
    <d v="1900-02-07T09:00:00"/>
    <s v="Full"/>
    <s v="First 30"/>
    <s v="AS"/>
    <s v="No Fish"/>
    <x v="0"/>
    <m/>
    <m/>
    <m/>
    <x v="0"/>
  </r>
  <r>
    <n v="2020"/>
    <x v="106"/>
    <d v="1900-02-07T10:00:00"/>
    <s v="Full"/>
    <s v="First 30"/>
    <s v="AS"/>
    <s v="No Fish"/>
    <x v="0"/>
    <m/>
    <m/>
    <m/>
    <x v="0"/>
  </r>
  <r>
    <n v="2020"/>
    <x v="106"/>
    <d v="1900-02-07T11:00:00"/>
    <s v="Full"/>
    <s v="First 30"/>
    <s v="AS"/>
    <s v="No Fish"/>
    <x v="0"/>
    <m/>
    <m/>
    <m/>
    <x v="0"/>
  </r>
  <r>
    <n v="2020"/>
    <x v="106"/>
    <d v="1900-02-07T12:00:00"/>
    <s v="Full"/>
    <s v="First 30"/>
    <s v="AS"/>
    <s v="No Fish"/>
    <x v="0"/>
    <m/>
    <m/>
    <m/>
    <x v="0"/>
  </r>
  <r>
    <n v="2020"/>
    <x v="106"/>
    <d v="1900-02-07T13:00:00"/>
    <s v="Full"/>
    <s v="First 30"/>
    <s v="AS"/>
    <d v="1899-12-30T13:12:16"/>
    <x v="1"/>
    <n v="65.400000000000006"/>
    <n v="2154"/>
    <n v="14.87"/>
    <x v="1"/>
  </r>
  <r>
    <n v="2020"/>
    <x v="106"/>
    <d v="1900-02-07T14:00:00"/>
    <s v="Full"/>
    <s v="First 30"/>
    <s v="AS"/>
    <d v="1899-12-30T14:00:49"/>
    <x v="1"/>
    <n v="68.3"/>
    <n v="141"/>
    <n v="9.39"/>
    <x v="1"/>
  </r>
  <r>
    <n v="2020"/>
    <x v="106"/>
    <d v="1900-02-07T14:00:00"/>
    <s v="Full"/>
    <s v="First 30"/>
    <s v="AS"/>
    <d v="1899-12-30T14:22:39"/>
    <x v="1"/>
    <n v="72.8"/>
    <n v="3963"/>
    <n v="12.11"/>
    <x v="1"/>
  </r>
  <r>
    <n v="2020"/>
    <x v="106"/>
    <d v="1900-02-07T15:00:00"/>
    <s v="Full"/>
    <s v="First 30"/>
    <s v="AS"/>
    <s v="No Fish"/>
    <x v="0"/>
    <m/>
    <m/>
    <m/>
    <x v="0"/>
  </r>
  <r>
    <n v="2020"/>
    <x v="106"/>
    <d v="1900-02-07T16:00:00"/>
    <s v="Full"/>
    <s v="First 30"/>
    <s v="AS"/>
    <s v="No Fish"/>
    <x v="0"/>
    <m/>
    <m/>
    <m/>
    <x v="0"/>
  </r>
  <r>
    <n v="2020"/>
    <x v="106"/>
    <d v="1900-02-07T17:00:00"/>
    <s v="Partial"/>
    <s v="No Data"/>
    <s v="AS"/>
    <s v="No Fish"/>
    <x v="0"/>
    <m/>
    <m/>
    <m/>
    <x v="0"/>
  </r>
  <r>
    <n v="2020"/>
    <x v="106"/>
    <d v="1900-02-07T18:00:00"/>
    <s v="No Data"/>
    <s v="No Data"/>
    <s v="AS"/>
    <s v="No Data"/>
    <x v="0"/>
    <m/>
    <m/>
    <m/>
    <x v="0"/>
  </r>
  <r>
    <n v="2020"/>
    <x v="106"/>
    <d v="1900-02-07T19:00:00"/>
    <s v="No Data"/>
    <s v="No Data"/>
    <s v="AS"/>
    <s v="No Data"/>
    <x v="0"/>
    <m/>
    <m/>
    <m/>
    <x v="0"/>
  </r>
  <r>
    <n v="2020"/>
    <x v="106"/>
    <d v="1900-02-07T20:00:00"/>
    <s v="No Data"/>
    <s v="No Data"/>
    <s v="AS"/>
    <s v="No Data"/>
    <x v="0"/>
    <m/>
    <m/>
    <m/>
    <x v="0"/>
  </r>
  <r>
    <n v="2020"/>
    <x v="106"/>
    <d v="1900-02-07T21:00:00"/>
    <s v="No Data"/>
    <s v="No Data"/>
    <s v="AS"/>
    <s v="No Data"/>
    <x v="0"/>
    <m/>
    <m/>
    <m/>
    <x v="0"/>
  </r>
  <r>
    <n v="2020"/>
    <x v="106"/>
    <d v="1900-02-07T22:00:00"/>
    <s v="No Data"/>
    <s v="No Data"/>
    <s v="AS"/>
    <s v="No Data"/>
    <x v="0"/>
    <m/>
    <m/>
    <m/>
    <x v="0"/>
  </r>
  <r>
    <n v="2020"/>
    <x v="106"/>
    <d v="1900-02-07T23:00:00"/>
    <s v="No Data"/>
    <s v="No Data"/>
    <s v="AS"/>
    <s v="No Data"/>
    <x v="0"/>
    <m/>
    <m/>
    <m/>
    <x v="0"/>
  </r>
  <r>
    <n v="2020"/>
    <x v="107"/>
    <d v="1900-02-07T00:00:00"/>
    <s v="No Data"/>
    <s v="No Data"/>
    <s v="AS"/>
    <s v="No Data"/>
    <x v="0"/>
    <m/>
    <m/>
    <m/>
    <x v="0"/>
  </r>
  <r>
    <n v="2020"/>
    <x v="107"/>
    <d v="1900-02-07T01:00:00"/>
    <s v="No Data"/>
    <s v="No Data"/>
    <s v="AS"/>
    <s v="No Data"/>
    <x v="0"/>
    <m/>
    <m/>
    <m/>
    <x v="0"/>
  </r>
  <r>
    <n v="2020"/>
    <x v="107"/>
    <d v="1900-02-07T02:00:00"/>
    <s v="No Data"/>
    <s v="No Data"/>
    <s v="AS"/>
    <s v="No Data"/>
    <x v="0"/>
    <m/>
    <m/>
    <m/>
    <x v="0"/>
  </r>
  <r>
    <n v="2020"/>
    <x v="107"/>
    <d v="1900-02-07T03:00:00"/>
    <s v="No Data"/>
    <s v="No Data"/>
    <s v="AS"/>
    <s v="No Data"/>
    <x v="0"/>
    <m/>
    <m/>
    <m/>
    <x v="0"/>
  </r>
  <r>
    <n v="2020"/>
    <x v="107"/>
    <d v="1900-02-07T04:00:00"/>
    <s v="No Data"/>
    <s v="No Data"/>
    <s v="AS"/>
    <s v="No Data"/>
    <x v="0"/>
    <m/>
    <m/>
    <m/>
    <x v="0"/>
  </r>
  <r>
    <n v="2020"/>
    <x v="107"/>
    <d v="1900-02-07T05:00:00"/>
    <s v="No Data"/>
    <s v="No Data"/>
    <s v="AS"/>
    <s v="No Data"/>
    <x v="0"/>
    <m/>
    <m/>
    <m/>
    <x v="0"/>
  </r>
  <r>
    <n v="2020"/>
    <x v="107"/>
    <d v="1900-02-07T06:00:00"/>
    <s v="No Data"/>
    <s v="No Data"/>
    <s v="AS"/>
    <s v="No Data"/>
    <x v="0"/>
    <m/>
    <m/>
    <m/>
    <x v="0"/>
  </r>
  <r>
    <n v="2020"/>
    <x v="107"/>
    <d v="1900-02-07T07:00:00"/>
    <s v="No Data"/>
    <s v="No Data"/>
    <s v="AS"/>
    <s v="No Data"/>
    <x v="0"/>
    <m/>
    <m/>
    <m/>
    <x v="0"/>
  </r>
  <r>
    <n v="2020"/>
    <x v="107"/>
    <d v="1900-02-07T08:00:00"/>
    <s v="No Data"/>
    <s v="No Data"/>
    <s v="AS"/>
    <s v="No Data"/>
    <x v="0"/>
    <m/>
    <m/>
    <m/>
    <x v="0"/>
  </r>
  <r>
    <n v="2020"/>
    <x v="107"/>
    <d v="1900-02-07T09:00:00"/>
    <s v="No Data"/>
    <s v="No Data"/>
    <s v="AS"/>
    <s v="No Data"/>
    <x v="0"/>
    <m/>
    <m/>
    <m/>
    <x v="0"/>
  </r>
  <r>
    <n v="2020"/>
    <x v="107"/>
    <d v="1900-02-07T10:00:00"/>
    <s v="No Data"/>
    <s v="No Data"/>
    <s v="AS"/>
    <s v="No Data"/>
    <x v="0"/>
    <m/>
    <m/>
    <m/>
    <x v="0"/>
  </r>
  <r>
    <n v="2020"/>
    <x v="107"/>
    <d v="1900-02-07T11:00:00"/>
    <s v="No Data"/>
    <s v="No Data"/>
    <s v="AS"/>
    <s v="No Data"/>
    <x v="0"/>
    <m/>
    <m/>
    <m/>
    <x v="0"/>
  </r>
  <r>
    <n v="2020"/>
    <x v="107"/>
    <d v="1900-02-07T12:00:00"/>
    <s v="No Data"/>
    <s v="No Data"/>
    <s v="AS"/>
    <s v="No Data"/>
    <x v="0"/>
    <m/>
    <m/>
    <m/>
    <x v="0"/>
  </r>
  <r>
    <n v="2020"/>
    <x v="107"/>
    <d v="1900-02-07T13:00:00"/>
    <s v="No Data"/>
    <s v="No Data"/>
    <s v="AS"/>
    <s v="No Data"/>
    <x v="0"/>
    <m/>
    <m/>
    <m/>
    <x v="0"/>
  </r>
  <r>
    <n v="2020"/>
    <x v="107"/>
    <d v="1900-02-07T14:00:00"/>
    <s v="No Data"/>
    <s v="No Data"/>
    <s v="AS"/>
    <s v="No Data"/>
    <x v="0"/>
    <m/>
    <m/>
    <m/>
    <x v="0"/>
  </r>
  <r>
    <n v="2020"/>
    <x v="107"/>
    <d v="1900-02-07T15:00:00"/>
    <s v="No Data"/>
    <s v="No Data"/>
    <s v="AS"/>
    <s v="No Data"/>
    <x v="0"/>
    <m/>
    <m/>
    <m/>
    <x v="0"/>
  </r>
  <r>
    <n v="2020"/>
    <x v="107"/>
    <d v="1900-02-07T16:00:00"/>
    <s v="No Data"/>
    <s v="No Data"/>
    <s v="AS"/>
    <s v="No Data"/>
    <x v="0"/>
    <m/>
    <m/>
    <m/>
    <x v="0"/>
  </r>
  <r>
    <n v="2020"/>
    <x v="107"/>
    <d v="1900-02-07T17:00:00"/>
    <s v="No Data"/>
    <s v="No Data"/>
    <s v="AS"/>
    <s v="No Data"/>
    <x v="0"/>
    <m/>
    <m/>
    <m/>
    <x v="0"/>
  </r>
  <r>
    <n v="2020"/>
    <x v="107"/>
    <d v="1900-02-07T18:00:00"/>
    <s v="No Data"/>
    <s v="No Data"/>
    <s v="AS"/>
    <s v="No Data"/>
    <x v="0"/>
    <m/>
    <m/>
    <m/>
    <x v="0"/>
  </r>
  <r>
    <n v="2020"/>
    <x v="107"/>
    <d v="1900-02-07T19:00:00"/>
    <s v="No Data"/>
    <s v="No Data"/>
    <s v="AS"/>
    <s v="No Data"/>
    <x v="0"/>
    <m/>
    <m/>
    <m/>
    <x v="0"/>
  </r>
  <r>
    <n v="2020"/>
    <x v="107"/>
    <d v="1900-02-07T20:00:00"/>
    <s v="No Data"/>
    <s v="No Data"/>
    <s v="AS"/>
    <s v="No Data"/>
    <x v="0"/>
    <m/>
    <m/>
    <m/>
    <x v="0"/>
  </r>
  <r>
    <n v="2020"/>
    <x v="107"/>
    <d v="1900-02-07T21:00:00"/>
    <s v="No Data"/>
    <s v="No Data"/>
    <s v="AS"/>
    <s v="No Data"/>
    <x v="0"/>
    <m/>
    <m/>
    <m/>
    <x v="0"/>
  </r>
  <r>
    <n v="2020"/>
    <x v="107"/>
    <d v="1900-02-07T22:00:00"/>
    <s v="No Data"/>
    <s v="No Data"/>
    <s v="AS"/>
    <s v="No Data"/>
    <x v="0"/>
    <m/>
    <m/>
    <m/>
    <x v="0"/>
  </r>
  <r>
    <n v="2020"/>
    <x v="107"/>
    <d v="1900-02-07T23:00:00"/>
    <s v="No Data"/>
    <s v="No Data"/>
    <s v="AS"/>
    <s v="No Data"/>
    <x v="0"/>
    <m/>
    <m/>
    <m/>
    <x v="0"/>
  </r>
  <r>
    <n v="2020"/>
    <x v="108"/>
    <d v="1900-02-07T00:00:00"/>
    <s v="No Data"/>
    <s v="No Data"/>
    <s v="AS"/>
    <s v="No Data"/>
    <x v="0"/>
    <m/>
    <m/>
    <m/>
    <x v="0"/>
  </r>
  <r>
    <n v="2020"/>
    <x v="108"/>
    <d v="1900-02-07T01:00:00"/>
    <s v="No Data"/>
    <s v="No Data"/>
    <s v="AS"/>
    <s v="No Data"/>
    <x v="0"/>
    <m/>
    <m/>
    <m/>
    <x v="0"/>
  </r>
  <r>
    <n v="2020"/>
    <x v="108"/>
    <d v="1900-02-07T02:00:00"/>
    <s v="No Data"/>
    <s v="No Data"/>
    <s v="AS"/>
    <s v="No Data"/>
    <x v="0"/>
    <m/>
    <m/>
    <m/>
    <x v="0"/>
  </r>
  <r>
    <n v="2020"/>
    <x v="108"/>
    <d v="1900-02-07T03:00:00"/>
    <s v="No Data"/>
    <s v="No Data"/>
    <s v="AS"/>
    <s v="No Data"/>
    <x v="0"/>
    <m/>
    <m/>
    <m/>
    <x v="0"/>
  </r>
  <r>
    <n v="2020"/>
    <x v="108"/>
    <d v="1900-02-07T04:00:00"/>
    <s v="No Data"/>
    <s v="No Data"/>
    <s v="AS"/>
    <s v="No Data"/>
    <x v="0"/>
    <m/>
    <m/>
    <m/>
    <x v="0"/>
  </r>
  <r>
    <n v="2020"/>
    <x v="108"/>
    <d v="1900-02-07T05:00:00"/>
    <s v="No Data"/>
    <s v="No Data"/>
    <s v="AS"/>
    <s v="No Data"/>
    <x v="0"/>
    <m/>
    <m/>
    <m/>
    <x v="0"/>
  </r>
  <r>
    <n v="2020"/>
    <x v="108"/>
    <d v="1900-02-07T06:00:00"/>
    <s v="No Data"/>
    <s v="No Data"/>
    <s v="AS"/>
    <s v="No Data"/>
    <x v="0"/>
    <m/>
    <m/>
    <m/>
    <x v="0"/>
  </r>
  <r>
    <n v="2020"/>
    <x v="108"/>
    <d v="1900-02-07T07:00:00"/>
    <s v="No Data"/>
    <s v="No Data"/>
    <s v="AS"/>
    <s v="No Data"/>
    <x v="0"/>
    <m/>
    <m/>
    <m/>
    <x v="0"/>
  </r>
  <r>
    <n v="2020"/>
    <x v="108"/>
    <d v="1900-02-07T08:00:00"/>
    <s v="No Data"/>
    <s v="No Data"/>
    <s v="AS"/>
    <s v="No Data"/>
    <x v="0"/>
    <m/>
    <m/>
    <m/>
    <x v="0"/>
  </r>
  <r>
    <n v="2020"/>
    <x v="108"/>
    <d v="1900-02-07T09:00:00"/>
    <s v="No Data"/>
    <s v="No Data"/>
    <s v="AS"/>
    <s v="No Data"/>
    <x v="0"/>
    <m/>
    <m/>
    <m/>
    <x v="0"/>
  </r>
  <r>
    <n v="2020"/>
    <x v="108"/>
    <d v="1900-02-07T10:00:00"/>
    <s v="No Data"/>
    <s v="No Data"/>
    <s v="AS"/>
    <s v="No Data"/>
    <x v="0"/>
    <m/>
    <m/>
    <m/>
    <x v="0"/>
  </r>
  <r>
    <n v="2020"/>
    <x v="108"/>
    <d v="1900-02-07T11:00:00"/>
    <s v="Full"/>
    <s v="First 30"/>
    <s v="AS"/>
    <s v="No Fish"/>
    <x v="0"/>
    <m/>
    <m/>
    <m/>
    <x v="0"/>
  </r>
  <r>
    <n v="2020"/>
    <x v="108"/>
    <d v="1900-02-07T12:00:00"/>
    <s v="Full"/>
    <s v="First 30"/>
    <s v="AS"/>
    <s v="No Fish"/>
    <x v="0"/>
    <m/>
    <m/>
    <m/>
    <x v="0"/>
  </r>
  <r>
    <n v="2020"/>
    <x v="108"/>
    <d v="1900-02-07T13:00:00"/>
    <s v="Full"/>
    <s v="First 30"/>
    <s v="AS"/>
    <s v="No Fish"/>
    <x v="0"/>
    <m/>
    <m/>
    <m/>
    <x v="0"/>
  </r>
  <r>
    <n v="2020"/>
    <x v="108"/>
    <d v="1900-02-07T14:00:00"/>
    <s v="Full"/>
    <s v="First 30"/>
    <s v="AS"/>
    <d v="1899-12-30T14:14:37"/>
    <x v="1"/>
    <n v="43.2"/>
    <n v="2578"/>
    <n v="14.47"/>
    <x v="1"/>
  </r>
  <r>
    <n v="2020"/>
    <x v="108"/>
    <d v="1900-02-07T15:00:00"/>
    <s v="Full"/>
    <s v="First 30"/>
    <s v="AS"/>
    <s v="No Fish"/>
    <x v="0"/>
    <m/>
    <m/>
    <m/>
    <x v="0"/>
  </r>
  <r>
    <n v="2020"/>
    <x v="108"/>
    <d v="1900-02-07T16:00:00"/>
    <s v="Full"/>
    <s v="First 30"/>
    <s v="AS"/>
    <s v="No Fish"/>
    <x v="0"/>
    <m/>
    <m/>
    <m/>
    <x v="0"/>
  </r>
  <r>
    <n v="2020"/>
    <x v="108"/>
    <d v="1900-02-07T17:00:00"/>
    <s v="Full"/>
    <s v="First 30"/>
    <s v="AS"/>
    <s v="No Fish"/>
    <x v="0"/>
    <m/>
    <m/>
    <m/>
    <x v="0"/>
  </r>
  <r>
    <n v="2020"/>
    <x v="108"/>
    <d v="1900-02-07T18:00:00"/>
    <s v="Full"/>
    <s v="First 30"/>
    <s v="AS"/>
    <d v="1899-12-30T18:16:50"/>
    <x v="1"/>
    <n v="51.7"/>
    <n v="2953"/>
    <n v="14"/>
    <x v="1"/>
  </r>
  <r>
    <n v="2020"/>
    <x v="108"/>
    <d v="1900-02-07T19:00:00"/>
    <s v="Full"/>
    <s v="First 30"/>
    <s v="AS"/>
    <s v="No Fish"/>
    <x v="0"/>
    <m/>
    <m/>
    <m/>
    <x v="0"/>
  </r>
  <r>
    <n v="2020"/>
    <x v="108"/>
    <d v="1900-02-07T20:00:00"/>
    <s v="Full"/>
    <s v="First 30"/>
    <s v="AS"/>
    <d v="1899-12-30T20:05:40"/>
    <x v="2"/>
    <n v="84.8"/>
    <n v="987"/>
    <n v="12.61"/>
    <x v="1"/>
  </r>
  <r>
    <n v="2020"/>
    <x v="108"/>
    <d v="1900-02-07T21:00:00"/>
    <s v="Full"/>
    <s v="First 30"/>
    <s v="AS"/>
    <s v="No Fish"/>
    <x v="0"/>
    <m/>
    <m/>
    <m/>
    <x v="0"/>
  </r>
  <r>
    <n v="2020"/>
    <x v="108"/>
    <d v="1900-02-07T22:00:00"/>
    <s v="Full"/>
    <s v="First 30"/>
    <s v="AS"/>
    <s v="No Fish"/>
    <x v="0"/>
    <m/>
    <m/>
    <m/>
    <x v="0"/>
  </r>
  <r>
    <n v="2020"/>
    <x v="108"/>
    <d v="1900-02-07T23:00:00"/>
    <s v="Full"/>
    <s v="First 30"/>
    <s v="AS"/>
    <s v="No Fish"/>
    <x v="0"/>
    <m/>
    <m/>
    <m/>
    <x v="0"/>
  </r>
  <r>
    <n v="2020"/>
    <x v="109"/>
    <d v="1900-02-07T00:00:00"/>
    <s v="Full"/>
    <s v="First 30"/>
    <s v="AS"/>
    <s v="No Fish"/>
    <x v="0"/>
    <m/>
    <m/>
    <m/>
    <x v="0"/>
  </r>
  <r>
    <n v="2020"/>
    <x v="109"/>
    <d v="1900-02-07T01:00:00"/>
    <s v="Full"/>
    <s v="First 30"/>
    <s v="AS"/>
    <s v="No Fish"/>
    <x v="0"/>
    <m/>
    <m/>
    <m/>
    <x v="0"/>
  </r>
  <r>
    <n v="2020"/>
    <x v="109"/>
    <d v="1900-02-07T02:00:00"/>
    <s v="Full"/>
    <s v="First 30"/>
    <s v="AS"/>
    <s v="No Fish"/>
    <x v="0"/>
    <m/>
    <m/>
    <m/>
    <x v="0"/>
  </r>
  <r>
    <n v="2020"/>
    <x v="109"/>
    <d v="1900-02-07T03:00:00"/>
    <s v="Full"/>
    <s v="First 30"/>
    <s v="AS"/>
    <s v="No Fish"/>
    <x v="0"/>
    <m/>
    <m/>
    <m/>
    <x v="0"/>
  </r>
  <r>
    <n v="2020"/>
    <x v="109"/>
    <d v="1900-02-07T04:00:00"/>
    <s v="Full"/>
    <s v="First 30"/>
    <s v="AS"/>
    <s v="No Fish"/>
    <x v="0"/>
    <m/>
    <m/>
    <m/>
    <x v="0"/>
  </r>
  <r>
    <n v="2020"/>
    <x v="109"/>
    <d v="1900-02-07T05:00:00"/>
    <s v="No Data"/>
    <s v="No Data"/>
    <s v="AS"/>
    <s v="No Data"/>
    <x v="0"/>
    <m/>
    <m/>
    <m/>
    <x v="0"/>
  </r>
  <r>
    <n v="2020"/>
    <x v="109"/>
    <d v="1900-02-07T06:00:00"/>
    <s v="No Data"/>
    <s v="No Data"/>
    <s v="AS"/>
    <s v="No Data"/>
    <x v="0"/>
    <m/>
    <m/>
    <m/>
    <x v="0"/>
  </r>
  <r>
    <n v="2020"/>
    <x v="109"/>
    <d v="1900-02-07T07:00:00"/>
    <s v="No Data"/>
    <s v="No Data"/>
    <s v="AS"/>
    <s v="No Data"/>
    <x v="0"/>
    <m/>
    <m/>
    <m/>
    <x v="0"/>
  </r>
  <r>
    <n v="2020"/>
    <x v="109"/>
    <d v="1900-02-07T08:00:00"/>
    <s v="No Data"/>
    <s v="No Data"/>
    <s v="AS"/>
    <s v="No Data"/>
    <x v="0"/>
    <m/>
    <m/>
    <m/>
    <x v="0"/>
  </r>
  <r>
    <n v="2020"/>
    <x v="109"/>
    <d v="1900-02-07T09:00:00"/>
    <s v="No Data"/>
    <s v="No Data"/>
    <s v="AS"/>
    <s v="No Data"/>
    <x v="0"/>
    <m/>
    <m/>
    <m/>
    <x v="0"/>
  </r>
  <r>
    <n v="2020"/>
    <x v="109"/>
    <d v="1900-02-07T10:00:00"/>
    <s v="No Data"/>
    <s v="No Data"/>
    <s v="AS"/>
    <s v="No Data"/>
    <x v="0"/>
    <m/>
    <m/>
    <m/>
    <x v="0"/>
  </r>
  <r>
    <n v="2020"/>
    <x v="109"/>
    <d v="1900-02-07T11:00:00"/>
    <s v="Full"/>
    <s v="First 30"/>
    <s v="AS"/>
    <s v="No Fish"/>
    <x v="0"/>
    <m/>
    <m/>
    <m/>
    <x v="0"/>
  </r>
  <r>
    <n v="2020"/>
    <x v="109"/>
    <d v="1900-02-07T12:00:00"/>
    <s v="Full"/>
    <s v="First 30"/>
    <s v="AS"/>
    <s v="No Fish"/>
    <x v="0"/>
    <m/>
    <m/>
    <m/>
    <x v="0"/>
  </r>
  <r>
    <n v="2020"/>
    <x v="109"/>
    <d v="1900-02-07T13:00:00"/>
    <s v="Full"/>
    <s v="First 30"/>
    <s v="AS"/>
    <s v="No Fish"/>
    <x v="0"/>
    <m/>
    <m/>
    <m/>
    <x v="0"/>
  </r>
  <r>
    <n v="2020"/>
    <x v="109"/>
    <d v="1900-02-07T14:00:00"/>
    <s v="Full"/>
    <s v="First 30"/>
    <s v="AS"/>
    <s v="No Fish"/>
    <x v="0"/>
    <m/>
    <m/>
    <m/>
    <x v="0"/>
  </r>
  <r>
    <n v="2020"/>
    <x v="109"/>
    <d v="1900-02-07T15:00:00"/>
    <s v="Full"/>
    <s v="First 30"/>
    <s v="AS"/>
    <s v="No Fish"/>
    <x v="0"/>
    <m/>
    <m/>
    <m/>
    <x v="0"/>
  </r>
  <r>
    <n v="2020"/>
    <x v="109"/>
    <d v="1900-02-07T16:00:00"/>
    <s v="Full"/>
    <s v="First 30"/>
    <s v="AS"/>
    <d v="1899-12-30T16:20:40"/>
    <x v="1"/>
    <n v="54.4"/>
    <n v="3626"/>
    <n v="14.84"/>
    <x v="1"/>
  </r>
  <r>
    <n v="2020"/>
    <x v="109"/>
    <d v="1900-02-07T17:00:00"/>
    <s v="Full"/>
    <s v="First 30"/>
    <s v="AS"/>
    <s v="No Fish"/>
    <x v="0"/>
    <m/>
    <m/>
    <m/>
    <x v="0"/>
  </r>
  <r>
    <n v="2020"/>
    <x v="109"/>
    <d v="1900-02-07T18:00:00"/>
    <s v="Full"/>
    <s v="First 30"/>
    <s v="AS"/>
    <s v="No Fish"/>
    <x v="0"/>
    <m/>
    <m/>
    <m/>
    <x v="0"/>
  </r>
  <r>
    <n v="2020"/>
    <x v="109"/>
    <d v="1900-02-07T19:00:00"/>
    <s v="Full"/>
    <s v="First 30"/>
    <s v="AS"/>
    <s v="No Fish"/>
    <x v="0"/>
    <m/>
    <m/>
    <m/>
    <x v="0"/>
  </r>
  <r>
    <n v="2020"/>
    <x v="109"/>
    <d v="1900-02-07T20:00:00"/>
    <s v="Full"/>
    <s v="First 30"/>
    <s v="AS"/>
    <s v="No Fish"/>
    <x v="0"/>
    <m/>
    <m/>
    <m/>
    <x v="0"/>
  </r>
  <r>
    <n v="2020"/>
    <x v="109"/>
    <d v="1900-02-07T21:00:00"/>
    <s v="Full"/>
    <s v="First 30"/>
    <s v="AS"/>
    <s v="No Fish"/>
    <x v="0"/>
    <m/>
    <m/>
    <m/>
    <x v="0"/>
  </r>
  <r>
    <n v="2020"/>
    <x v="109"/>
    <d v="1900-02-07T22:00:00"/>
    <s v="Full"/>
    <s v="First 30"/>
    <s v="AS"/>
    <s v="No Fish"/>
    <x v="0"/>
    <m/>
    <m/>
    <m/>
    <x v="0"/>
  </r>
  <r>
    <n v="2020"/>
    <x v="109"/>
    <d v="1900-02-07T23:00:00"/>
    <s v="Full"/>
    <s v="First 30"/>
    <s v="AS"/>
    <s v="No Fish"/>
    <x v="0"/>
    <m/>
    <m/>
    <m/>
    <x v="0"/>
  </r>
  <r>
    <n v="2020"/>
    <x v="110"/>
    <d v="1900-02-07T00:00:00"/>
    <s v="Full"/>
    <s v="Not reviewed"/>
    <m/>
    <s v="No Data"/>
    <x v="0"/>
    <m/>
    <m/>
    <m/>
    <x v="0"/>
  </r>
  <r>
    <n v="2020"/>
    <x v="110"/>
    <d v="1900-02-07T01:00:00"/>
    <s v="Full"/>
    <s v="Not reviewed"/>
    <m/>
    <s v="No Data"/>
    <x v="0"/>
    <m/>
    <m/>
    <m/>
    <x v="0"/>
  </r>
  <r>
    <n v="2020"/>
    <x v="110"/>
    <d v="1900-02-07T02:00:00"/>
    <s v="Full"/>
    <s v="Not reviewed"/>
    <m/>
    <s v="No Data"/>
    <x v="0"/>
    <m/>
    <m/>
    <m/>
    <x v="0"/>
  </r>
  <r>
    <n v="2020"/>
    <x v="110"/>
    <d v="1900-02-07T03:00:00"/>
    <s v="Full"/>
    <s v="Not reviewed"/>
    <m/>
    <s v="No Data"/>
    <x v="0"/>
    <m/>
    <m/>
    <m/>
    <x v="0"/>
  </r>
  <r>
    <n v="2020"/>
    <x v="110"/>
    <d v="1900-02-07T04:00:00"/>
    <s v="Full"/>
    <s v="Not reviewed"/>
    <m/>
    <s v="No Data"/>
    <x v="0"/>
    <m/>
    <m/>
    <m/>
    <x v="0"/>
  </r>
  <r>
    <n v="2020"/>
    <x v="110"/>
    <d v="1900-02-07T05:00:00"/>
    <s v="Full"/>
    <s v="Not reviewed"/>
    <m/>
    <s v="No Data"/>
    <x v="0"/>
    <m/>
    <m/>
    <m/>
    <x v="0"/>
  </r>
  <r>
    <n v="2020"/>
    <x v="110"/>
    <d v="1900-02-07T06:00:00"/>
    <s v="Full"/>
    <s v="Not reviewed"/>
    <m/>
    <s v="No Data"/>
    <x v="0"/>
    <m/>
    <m/>
    <m/>
    <x v="0"/>
  </r>
  <r>
    <n v="2020"/>
    <x v="110"/>
    <d v="1900-02-07T07:00:00"/>
    <s v="Full"/>
    <s v="Not reviewed"/>
    <m/>
    <s v="No Data"/>
    <x v="0"/>
    <m/>
    <m/>
    <m/>
    <x v="0"/>
  </r>
  <r>
    <n v="2020"/>
    <x v="110"/>
    <d v="1900-02-07T08:00:00"/>
    <s v="Full"/>
    <s v="Not reviewed"/>
    <m/>
    <s v="No Data"/>
    <x v="0"/>
    <m/>
    <m/>
    <m/>
    <x v="0"/>
  </r>
  <r>
    <n v="2020"/>
    <x v="110"/>
    <d v="1900-02-07T09:00:00"/>
    <s v="Full"/>
    <s v="Not reviewed"/>
    <m/>
    <s v="No Data"/>
    <x v="0"/>
    <m/>
    <m/>
    <m/>
    <x v="0"/>
  </r>
  <r>
    <n v="2020"/>
    <x v="110"/>
    <d v="1900-02-07T10:00:00"/>
    <s v="Full"/>
    <s v="Not reviewed"/>
    <m/>
    <s v="No Data"/>
    <x v="0"/>
    <m/>
    <m/>
    <m/>
    <x v="0"/>
  </r>
  <r>
    <n v="2020"/>
    <x v="110"/>
    <d v="1900-02-07T11:00:00"/>
    <s v="Full"/>
    <s v="Not reviewed"/>
    <m/>
    <s v="No Data"/>
    <x v="0"/>
    <m/>
    <m/>
    <m/>
    <x v="0"/>
  </r>
  <r>
    <n v="2020"/>
    <x v="110"/>
    <d v="1900-02-07T12:00:00"/>
    <s v="Full"/>
    <s v="Not reviewed"/>
    <m/>
    <s v="No Data"/>
    <x v="0"/>
    <m/>
    <m/>
    <m/>
    <x v="0"/>
  </r>
  <r>
    <n v="2020"/>
    <x v="110"/>
    <d v="1900-02-07T13:00:00"/>
    <s v="Full"/>
    <s v="Not reviewed"/>
    <m/>
    <s v="No Data"/>
    <x v="0"/>
    <m/>
    <m/>
    <m/>
    <x v="0"/>
  </r>
  <r>
    <n v="2020"/>
    <x v="110"/>
    <d v="1900-02-07T14:00:00"/>
    <s v="Full"/>
    <s v="Not reviewed"/>
    <m/>
    <s v="No Data"/>
    <x v="0"/>
    <m/>
    <m/>
    <m/>
    <x v="0"/>
  </r>
  <r>
    <n v="2020"/>
    <x v="110"/>
    <d v="1900-02-07T15:00:00"/>
    <s v="Full"/>
    <s v="Not reviewed"/>
    <m/>
    <s v="No Data"/>
    <x v="0"/>
    <m/>
    <m/>
    <m/>
    <x v="0"/>
  </r>
  <r>
    <n v="2020"/>
    <x v="110"/>
    <d v="1900-02-07T16:00:00"/>
    <s v="Full"/>
    <s v="Not reviewed"/>
    <m/>
    <s v="No Data"/>
    <x v="0"/>
    <m/>
    <m/>
    <m/>
    <x v="0"/>
  </r>
  <r>
    <n v="2020"/>
    <x v="110"/>
    <d v="1900-02-07T17:00:00"/>
    <s v="Full"/>
    <s v="Not reviewed"/>
    <m/>
    <s v="No Data"/>
    <x v="0"/>
    <m/>
    <m/>
    <m/>
    <x v="0"/>
  </r>
  <r>
    <n v="2020"/>
    <x v="110"/>
    <d v="1900-02-07T18:00:00"/>
    <s v="Full"/>
    <s v="Not reviewed"/>
    <m/>
    <s v="No Data"/>
    <x v="0"/>
    <m/>
    <m/>
    <m/>
    <x v="0"/>
  </r>
  <r>
    <n v="2020"/>
    <x v="110"/>
    <d v="1900-02-07T19:00:00"/>
    <s v="Full"/>
    <s v="Not reviewed"/>
    <m/>
    <s v="No Data"/>
    <x v="0"/>
    <m/>
    <m/>
    <m/>
    <x v="0"/>
  </r>
  <r>
    <n v="2020"/>
    <x v="110"/>
    <d v="1900-02-07T20:00:00"/>
    <s v="Full"/>
    <s v="Not reviewed"/>
    <m/>
    <s v="No Data"/>
    <x v="0"/>
    <m/>
    <m/>
    <m/>
    <x v="0"/>
  </r>
  <r>
    <n v="2020"/>
    <x v="110"/>
    <d v="1900-02-07T21:00:00"/>
    <s v="Full"/>
    <s v="Not reviewed"/>
    <m/>
    <s v="No Data"/>
    <x v="0"/>
    <m/>
    <m/>
    <m/>
    <x v="0"/>
  </r>
  <r>
    <n v="2020"/>
    <x v="110"/>
    <d v="1900-02-07T22:00:00"/>
    <s v="Full"/>
    <s v="Not reviewed"/>
    <m/>
    <s v="No Data"/>
    <x v="0"/>
    <m/>
    <m/>
    <m/>
    <x v="0"/>
  </r>
  <r>
    <n v="2020"/>
    <x v="110"/>
    <d v="1900-02-07T23:00:00"/>
    <s v="Full"/>
    <s v="Not reviewed"/>
    <m/>
    <s v="No Data"/>
    <x v="0"/>
    <m/>
    <m/>
    <m/>
    <x v="0"/>
  </r>
  <r>
    <n v="2020"/>
    <x v="111"/>
    <d v="1900-02-07T00:00:00"/>
    <s v="Full"/>
    <s v="Not reviewed"/>
    <m/>
    <s v="No Data"/>
    <x v="0"/>
    <m/>
    <m/>
    <m/>
    <x v="0"/>
  </r>
  <r>
    <n v="2020"/>
    <x v="111"/>
    <d v="1900-02-07T01:00:00"/>
    <s v="Full"/>
    <s v="Not reviewed"/>
    <m/>
    <s v="No Data"/>
    <x v="0"/>
    <m/>
    <m/>
    <m/>
    <x v="0"/>
  </r>
  <r>
    <n v="2020"/>
    <x v="111"/>
    <d v="1900-02-07T02:00:00"/>
    <s v="Full"/>
    <s v="Not reviewed"/>
    <m/>
    <s v="No Data"/>
    <x v="0"/>
    <m/>
    <m/>
    <m/>
    <x v="0"/>
  </r>
  <r>
    <n v="2020"/>
    <x v="111"/>
    <d v="1900-02-07T03:00:00"/>
    <s v="Full"/>
    <s v="Not reviewed"/>
    <m/>
    <s v="No Data"/>
    <x v="0"/>
    <m/>
    <m/>
    <m/>
    <x v="0"/>
  </r>
  <r>
    <n v="2020"/>
    <x v="111"/>
    <d v="1900-02-07T04:00:00"/>
    <s v="Full"/>
    <s v="Not reviewed"/>
    <m/>
    <s v="No Data"/>
    <x v="0"/>
    <m/>
    <m/>
    <m/>
    <x v="0"/>
  </r>
  <r>
    <n v="2020"/>
    <x v="111"/>
    <d v="1900-02-07T05:00:00"/>
    <s v="Full"/>
    <s v="Not reviewed"/>
    <m/>
    <s v="No Data"/>
    <x v="0"/>
    <m/>
    <m/>
    <m/>
    <x v="0"/>
  </r>
  <r>
    <n v="2020"/>
    <x v="111"/>
    <d v="1900-02-07T06:00:00"/>
    <s v="Full"/>
    <s v="Not reviewed"/>
    <m/>
    <s v="No Data"/>
    <x v="0"/>
    <m/>
    <m/>
    <m/>
    <x v="0"/>
  </r>
  <r>
    <n v="2020"/>
    <x v="111"/>
    <d v="1900-02-07T07:00:00"/>
    <s v="Full"/>
    <s v="Not reviewed"/>
    <m/>
    <s v="No Data"/>
    <x v="0"/>
    <m/>
    <m/>
    <m/>
    <x v="0"/>
  </r>
  <r>
    <n v="2020"/>
    <x v="111"/>
    <d v="1900-02-07T08:00:00"/>
    <s v="Full"/>
    <s v="Not reviewed"/>
    <m/>
    <s v="No Data"/>
    <x v="0"/>
    <m/>
    <m/>
    <m/>
    <x v="0"/>
  </r>
  <r>
    <n v="2020"/>
    <x v="111"/>
    <d v="1900-02-07T09:00:00"/>
    <s v="Full"/>
    <s v="Not reviewed"/>
    <m/>
    <s v="No Data"/>
    <x v="0"/>
    <m/>
    <m/>
    <m/>
    <x v="0"/>
  </r>
  <r>
    <n v="2020"/>
    <x v="111"/>
    <d v="1900-02-07T10:00:00"/>
    <s v="Full"/>
    <s v="Not reviewed"/>
    <m/>
    <s v="No Data"/>
    <x v="0"/>
    <m/>
    <m/>
    <m/>
    <x v="0"/>
  </r>
  <r>
    <n v="2020"/>
    <x v="111"/>
    <d v="1900-02-07T11:00:00"/>
    <s v="Full"/>
    <s v="Not reviewed"/>
    <m/>
    <s v="No Data"/>
    <x v="0"/>
    <m/>
    <m/>
    <m/>
    <x v="0"/>
  </r>
  <r>
    <n v="2020"/>
    <x v="111"/>
    <d v="1900-02-07T12:00:00"/>
    <s v="Full"/>
    <s v="Not reviewed"/>
    <m/>
    <s v="No Data"/>
    <x v="0"/>
    <m/>
    <m/>
    <m/>
    <x v="0"/>
  </r>
  <r>
    <n v="2020"/>
    <x v="111"/>
    <d v="1900-02-07T13:00:00"/>
    <s v="Full"/>
    <s v="Not reviewed"/>
    <m/>
    <s v="No Data"/>
    <x v="0"/>
    <m/>
    <m/>
    <m/>
    <x v="0"/>
  </r>
  <r>
    <n v="2020"/>
    <x v="111"/>
    <d v="1900-02-07T14:00:00"/>
    <s v="Full"/>
    <s v="Not reviewed"/>
    <m/>
    <s v="No Data"/>
    <x v="0"/>
    <m/>
    <m/>
    <m/>
    <x v="0"/>
  </r>
  <r>
    <n v="2020"/>
    <x v="111"/>
    <d v="1900-02-07T15:00:00"/>
    <s v="Full"/>
    <s v="Not reviewed"/>
    <m/>
    <s v="No Data"/>
    <x v="0"/>
    <m/>
    <m/>
    <m/>
    <x v="0"/>
  </r>
  <r>
    <n v="2020"/>
    <x v="111"/>
    <d v="1900-02-07T16:00:00"/>
    <s v="Full"/>
    <s v="Not reviewed"/>
    <m/>
    <s v="No Data"/>
    <x v="0"/>
    <m/>
    <m/>
    <m/>
    <x v="0"/>
  </r>
  <r>
    <n v="2020"/>
    <x v="111"/>
    <d v="1900-02-07T17:00:00"/>
    <s v="Full"/>
    <s v="Not reviewed"/>
    <m/>
    <s v="No Data"/>
    <x v="0"/>
    <m/>
    <m/>
    <m/>
    <x v="0"/>
  </r>
  <r>
    <n v="2020"/>
    <x v="111"/>
    <d v="1900-02-07T18:00:00"/>
    <s v="Full"/>
    <s v="Not reviewed"/>
    <m/>
    <s v="No Data"/>
    <x v="0"/>
    <m/>
    <m/>
    <m/>
    <x v="0"/>
  </r>
  <r>
    <n v="2020"/>
    <x v="111"/>
    <d v="1900-02-07T19:00:00"/>
    <s v="Full"/>
    <s v="Not reviewed"/>
    <m/>
    <s v="No Data"/>
    <x v="0"/>
    <m/>
    <m/>
    <m/>
    <x v="0"/>
  </r>
  <r>
    <n v="2020"/>
    <x v="111"/>
    <d v="1900-02-07T20:00:00"/>
    <s v="Full"/>
    <s v="Not reviewed"/>
    <m/>
    <s v="No Data"/>
    <x v="0"/>
    <m/>
    <m/>
    <m/>
    <x v="0"/>
  </r>
  <r>
    <n v="2020"/>
    <x v="111"/>
    <d v="1900-02-07T21:00:00"/>
    <s v="Full"/>
    <s v="Not reviewed"/>
    <m/>
    <s v="No Data"/>
    <x v="0"/>
    <m/>
    <m/>
    <m/>
    <x v="0"/>
  </r>
  <r>
    <n v="2020"/>
    <x v="111"/>
    <d v="1900-02-07T22:00:00"/>
    <s v="Full"/>
    <s v="Not reviewed"/>
    <m/>
    <s v="No Data"/>
    <x v="0"/>
    <m/>
    <m/>
    <m/>
    <x v="0"/>
  </r>
  <r>
    <n v="2020"/>
    <x v="111"/>
    <d v="1900-02-07T23:00:00"/>
    <s v="Full"/>
    <s v="Not reviewed"/>
    <m/>
    <s v="No Data"/>
    <x v="0"/>
    <m/>
    <m/>
    <m/>
    <x v="0"/>
  </r>
  <r>
    <n v="2020"/>
    <x v="112"/>
    <d v="1900-02-07T00:00:00"/>
    <s v="Full"/>
    <s v="First 30"/>
    <s v="AS"/>
    <d v="1899-12-30T00:23:08"/>
    <x v="2"/>
    <n v="65.5"/>
    <n v="4061"/>
    <n v="9.51"/>
    <x v="1"/>
  </r>
  <r>
    <n v="2020"/>
    <x v="112"/>
    <d v="1900-02-07T01:00:00"/>
    <s v="Full"/>
    <s v="First 30"/>
    <s v="AS"/>
    <s v="No Fish"/>
    <x v="0"/>
    <m/>
    <m/>
    <m/>
    <x v="0"/>
  </r>
  <r>
    <n v="2020"/>
    <x v="112"/>
    <d v="1900-02-07T02:00:00"/>
    <s v="Full"/>
    <s v="First 30"/>
    <s v="AS"/>
    <s v="No Fish"/>
    <x v="0"/>
    <m/>
    <m/>
    <m/>
    <x v="0"/>
  </r>
  <r>
    <n v="2020"/>
    <x v="112"/>
    <d v="1900-02-07T03:00:00"/>
    <s v="Full"/>
    <s v="First 30"/>
    <s v="AS"/>
    <s v="No Fish"/>
    <x v="0"/>
    <m/>
    <m/>
    <m/>
    <x v="0"/>
  </r>
  <r>
    <n v="2020"/>
    <x v="112"/>
    <d v="1900-02-07T04:00:00"/>
    <s v="Full"/>
    <s v="First 30"/>
    <s v="AS"/>
    <d v="1899-12-30T04:14:13"/>
    <x v="2"/>
    <n v="85.2"/>
    <n v="2505"/>
    <n v="10.45"/>
    <x v="1"/>
  </r>
  <r>
    <n v="2020"/>
    <x v="112"/>
    <d v="1900-02-07T05:00:00"/>
    <s v="Full"/>
    <s v="First 30"/>
    <s v="AS"/>
    <d v="1899-12-30T05:01:26"/>
    <x v="2"/>
    <n v="57.2"/>
    <n v="247"/>
    <n v="14.5"/>
    <x v="1"/>
  </r>
  <r>
    <n v="2020"/>
    <x v="112"/>
    <d v="1900-02-07T06:00:00"/>
    <s v="Full"/>
    <s v="First 30"/>
    <s v="AS"/>
    <s v="No Fish"/>
    <x v="0"/>
    <m/>
    <m/>
    <m/>
    <x v="0"/>
  </r>
  <r>
    <n v="2020"/>
    <x v="112"/>
    <d v="1900-02-07T07:00:00"/>
    <s v="Full"/>
    <s v="First 30"/>
    <s v="AS"/>
    <s v="No Fish"/>
    <x v="0"/>
    <m/>
    <m/>
    <m/>
    <x v="0"/>
  </r>
  <r>
    <n v="2020"/>
    <x v="112"/>
    <d v="1900-02-07T08:00:00"/>
    <s v="Full"/>
    <s v="First 30"/>
    <s v="AS"/>
    <d v="1899-12-30T08:09:21"/>
    <x v="2"/>
    <n v="81.5"/>
    <n v="1644"/>
    <n v="13.5"/>
    <x v="1"/>
  </r>
  <r>
    <n v="2020"/>
    <x v="112"/>
    <d v="1900-02-07T09:00:00"/>
    <s v="Full"/>
    <s v="First 30"/>
    <s v="AS"/>
    <s v="No Fish"/>
    <x v="0"/>
    <m/>
    <m/>
    <m/>
    <x v="0"/>
  </r>
  <r>
    <n v="2020"/>
    <x v="112"/>
    <d v="1900-02-07T10:00:00"/>
    <s v="Full"/>
    <s v="First 30"/>
    <s v="AS"/>
    <s v="No Fish"/>
    <x v="0"/>
    <m/>
    <m/>
    <m/>
    <x v="0"/>
  </r>
  <r>
    <n v="2020"/>
    <x v="112"/>
    <d v="1900-02-07T11:00:00"/>
    <s v="Full"/>
    <s v="First 30"/>
    <s v="AS"/>
    <s v="No Fish"/>
    <x v="0"/>
    <m/>
    <m/>
    <m/>
    <x v="0"/>
  </r>
  <r>
    <n v="2020"/>
    <x v="112"/>
    <d v="1900-02-07T12:00:00"/>
    <s v="Full"/>
    <s v="First 30"/>
    <s v="AS"/>
    <s v="No Fish"/>
    <x v="0"/>
    <m/>
    <m/>
    <m/>
    <x v="0"/>
  </r>
  <r>
    <n v="2020"/>
    <x v="112"/>
    <d v="1900-02-07T13:00:00"/>
    <s v="Full"/>
    <s v="First 30"/>
    <s v="AS"/>
    <s v="No Fish"/>
    <x v="0"/>
    <m/>
    <m/>
    <m/>
    <x v="0"/>
  </r>
  <r>
    <n v="2020"/>
    <x v="112"/>
    <d v="1900-02-07T14:00:00"/>
    <s v="Full"/>
    <s v="First 30"/>
    <s v="AS"/>
    <s v="No Fish"/>
    <x v="0"/>
    <m/>
    <m/>
    <m/>
    <x v="0"/>
  </r>
  <r>
    <n v="2020"/>
    <x v="112"/>
    <d v="1900-02-07T15:00:00"/>
    <s v="Full"/>
    <s v="First 30"/>
    <s v="AS"/>
    <s v="No Fish"/>
    <x v="0"/>
    <m/>
    <m/>
    <m/>
    <x v="0"/>
  </r>
  <r>
    <n v="2020"/>
    <x v="112"/>
    <d v="1900-02-07T16:00:00"/>
    <s v="Full"/>
    <s v="First 30"/>
    <s v="AS"/>
    <s v="No Fish"/>
    <x v="0"/>
    <m/>
    <m/>
    <m/>
    <x v="0"/>
  </r>
  <r>
    <n v="2020"/>
    <x v="112"/>
    <d v="1900-02-07T17:00:00"/>
    <s v="Full"/>
    <s v="First 30"/>
    <s v="AS"/>
    <s v="No Fish"/>
    <x v="0"/>
    <m/>
    <m/>
    <m/>
    <x v="0"/>
  </r>
  <r>
    <n v="2020"/>
    <x v="112"/>
    <d v="1900-02-07T18:00:00"/>
    <s v="Full"/>
    <s v="First 30"/>
    <s v="AS"/>
    <s v="No Fish"/>
    <x v="0"/>
    <m/>
    <m/>
    <m/>
    <x v="0"/>
  </r>
  <r>
    <n v="2020"/>
    <x v="112"/>
    <d v="1900-02-07T19:00:00"/>
    <s v="Full"/>
    <s v="First 30"/>
    <s v="AS"/>
    <s v="No Fish"/>
    <x v="0"/>
    <m/>
    <m/>
    <m/>
    <x v="0"/>
  </r>
  <r>
    <n v="2020"/>
    <x v="112"/>
    <d v="1900-02-07T20:00:00"/>
    <s v="Full"/>
    <s v="First 30"/>
    <s v="AS"/>
    <s v="No Fish"/>
    <x v="0"/>
    <m/>
    <m/>
    <m/>
    <x v="0"/>
  </r>
  <r>
    <n v="2020"/>
    <x v="112"/>
    <d v="1900-02-07T21:00:00"/>
    <s v="Full"/>
    <s v="First 30"/>
    <s v="AS"/>
    <d v="1899-12-30T21:19:14"/>
    <x v="2"/>
    <n v="62.7"/>
    <n v="3368"/>
    <n v="15.39"/>
    <x v="1"/>
  </r>
  <r>
    <n v="2020"/>
    <x v="112"/>
    <d v="1900-02-07T22:00:00"/>
    <s v="Full"/>
    <s v="First 30"/>
    <s v="AS"/>
    <s v="No Fish"/>
    <x v="0"/>
    <m/>
    <m/>
    <m/>
    <x v="0"/>
  </r>
  <r>
    <n v="2020"/>
    <x v="112"/>
    <d v="1900-02-07T23:00:00"/>
    <s v="Full"/>
    <s v="First 30"/>
    <s v="AS"/>
    <s v="No Fish"/>
    <x v="0"/>
    <m/>
    <m/>
    <m/>
    <x v="0"/>
  </r>
  <r>
    <n v="2020"/>
    <x v="113"/>
    <d v="1900-02-07T00:00:00"/>
    <s v="Full"/>
    <s v="First 30"/>
    <s v="AS"/>
    <d v="1899-12-30T00:16:41"/>
    <x v="2"/>
    <n v="79"/>
    <n v="2904"/>
    <n v="10.84"/>
    <x v="1"/>
  </r>
  <r>
    <n v="2020"/>
    <x v="113"/>
    <d v="1900-02-07T01:00:00"/>
    <s v="Partial"/>
    <s v="No Data"/>
    <s v="AS"/>
    <s v="No Fish"/>
    <x v="0"/>
    <m/>
    <m/>
    <m/>
    <x v="0"/>
  </r>
  <r>
    <n v="2020"/>
    <x v="113"/>
    <d v="1900-02-07T02:00:00"/>
    <s v="No Data"/>
    <s v="No Data"/>
    <s v="AS"/>
    <s v="No Data"/>
    <x v="0"/>
    <m/>
    <m/>
    <m/>
    <x v="0"/>
  </r>
  <r>
    <n v="2020"/>
    <x v="113"/>
    <d v="1900-02-07T03:00:00"/>
    <s v="No Data"/>
    <s v="No Data"/>
    <s v="AS"/>
    <s v="No Data"/>
    <x v="0"/>
    <m/>
    <m/>
    <m/>
    <x v="0"/>
  </r>
  <r>
    <n v="2020"/>
    <x v="113"/>
    <d v="1900-02-07T04:00:00"/>
    <s v="No Data"/>
    <s v="No Data"/>
    <s v="AS"/>
    <s v="No Data"/>
    <x v="0"/>
    <m/>
    <m/>
    <m/>
    <x v="0"/>
  </r>
  <r>
    <n v="2020"/>
    <x v="113"/>
    <d v="1900-02-07T05:00:00"/>
    <s v="No Data"/>
    <s v="No Data"/>
    <s v="AS"/>
    <s v="No Data"/>
    <x v="0"/>
    <m/>
    <m/>
    <m/>
    <x v="0"/>
  </r>
  <r>
    <n v="2020"/>
    <x v="113"/>
    <d v="1900-02-07T06:00:00"/>
    <s v="No Data"/>
    <s v="No Data"/>
    <s v="AS"/>
    <s v="No Data"/>
    <x v="0"/>
    <m/>
    <m/>
    <m/>
    <x v="0"/>
  </r>
  <r>
    <n v="2020"/>
    <x v="113"/>
    <d v="1900-02-07T07:00:00"/>
    <s v="No Data"/>
    <s v="No Data"/>
    <s v="AS"/>
    <s v="No Data"/>
    <x v="0"/>
    <m/>
    <m/>
    <m/>
    <x v="0"/>
  </r>
  <r>
    <n v="2020"/>
    <x v="113"/>
    <d v="1900-02-07T08:00:00"/>
    <s v="No Data"/>
    <s v="No Data"/>
    <s v="AS"/>
    <s v="No Data"/>
    <x v="0"/>
    <m/>
    <m/>
    <m/>
    <x v="0"/>
  </r>
  <r>
    <n v="2020"/>
    <x v="113"/>
    <d v="1900-02-07T09:00:00"/>
    <s v="No Data"/>
    <s v="No Data"/>
    <s v="AS"/>
    <s v="No Data"/>
    <x v="0"/>
    <m/>
    <m/>
    <m/>
    <x v="0"/>
  </r>
  <r>
    <n v="2020"/>
    <x v="113"/>
    <d v="1900-02-07T10:00:00"/>
    <s v="No Data"/>
    <s v="No Data"/>
    <s v="AS"/>
    <s v="No Data"/>
    <x v="0"/>
    <m/>
    <m/>
    <m/>
    <x v="0"/>
  </r>
  <r>
    <n v="2020"/>
    <x v="113"/>
    <d v="1900-02-07T11:00:00"/>
    <s v="Partial"/>
    <s v="No Data"/>
    <s v="AS"/>
    <s v="No Fish"/>
    <x v="0"/>
    <m/>
    <m/>
    <m/>
    <x v="0"/>
  </r>
  <r>
    <n v="2020"/>
    <x v="113"/>
    <d v="1900-02-07T12:00:00"/>
    <s v="Full"/>
    <s v="First 30"/>
    <s v="AS"/>
    <s v="No Fish"/>
    <x v="0"/>
    <m/>
    <m/>
    <m/>
    <x v="0"/>
  </r>
  <r>
    <n v="2020"/>
    <x v="113"/>
    <d v="1900-02-07T13:00:00"/>
    <s v="Full"/>
    <s v="First 30"/>
    <s v="AS"/>
    <s v="No Fish"/>
    <x v="0"/>
    <m/>
    <m/>
    <m/>
    <x v="0"/>
  </r>
  <r>
    <n v="2020"/>
    <x v="113"/>
    <d v="1900-02-07T14:00:00"/>
    <s v="Full"/>
    <s v="First 30"/>
    <s v="AS"/>
    <s v="No Fish"/>
    <x v="0"/>
    <m/>
    <m/>
    <m/>
    <x v="0"/>
  </r>
  <r>
    <n v="2020"/>
    <x v="113"/>
    <d v="1900-02-07T15:00:00"/>
    <s v="Full"/>
    <s v="First 30"/>
    <s v="AS"/>
    <s v="No Fish"/>
    <x v="0"/>
    <m/>
    <m/>
    <m/>
    <x v="0"/>
  </r>
  <r>
    <n v="2020"/>
    <x v="113"/>
    <d v="1900-02-07T16:00:00"/>
    <s v="Full"/>
    <s v="First 30"/>
    <s v="AS"/>
    <s v="No Fish"/>
    <x v="0"/>
    <m/>
    <m/>
    <m/>
    <x v="0"/>
  </r>
  <r>
    <n v="2020"/>
    <x v="113"/>
    <d v="1900-02-07T17:00:00"/>
    <s v="Full"/>
    <s v="First 30"/>
    <s v="AS"/>
    <s v="No Fish"/>
    <x v="0"/>
    <m/>
    <m/>
    <m/>
    <x v="0"/>
  </r>
  <r>
    <n v="2020"/>
    <x v="113"/>
    <d v="1900-02-07T18:00:00"/>
    <s v="Full"/>
    <s v="First 30"/>
    <s v="AS"/>
    <s v="No Fish"/>
    <x v="0"/>
    <m/>
    <m/>
    <m/>
    <x v="0"/>
  </r>
  <r>
    <n v="2020"/>
    <x v="113"/>
    <d v="1900-02-07T19:00:00"/>
    <s v="Full"/>
    <s v="First 30"/>
    <s v="AS"/>
    <s v="No Fish"/>
    <x v="0"/>
    <m/>
    <m/>
    <m/>
    <x v="0"/>
  </r>
  <r>
    <n v="2020"/>
    <x v="113"/>
    <d v="1900-02-07T20:00:00"/>
    <s v="Full"/>
    <s v="First 30"/>
    <s v="AS"/>
    <s v="No Fish"/>
    <x v="0"/>
    <m/>
    <m/>
    <m/>
    <x v="0"/>
  </r>
  <r>
    <n v="2020"/>
    <x v="113"/>
    <d v="1900-02-07T21:00:00"/>
    <s v="Full"/>
    <s v="First 30"/>
    <s v="AS"/>
    <d v="1899-12-30T21:16:56"/>
    <x v="1"/>
    <n v="56.8"/>
    <n v="2975"/>
    <n v="8.24"/>
    <x v="1"/>
  </r>
  <r>
    <n v="2020"/>
    <x v="113"/>
    <d v="1900-02-07T22:00:00"/>
    <s v="Full"/>
    <s v="First 30"/>
    <s v="AS"/>
    <d v="1899-12-30T22:27:18"/>
    <x v="1"/>
    <n v="59.4"/>
    <n v="4810"/>
    <n v="12.69"/>
    <x v="1"/>
  </r>
  <r>
    <n v="2020"/>
    <x v="113"/>
    <d v="1900-02-07T23:00:00"/>
    <s v="Full"/>
    <s v="First 30"/>
    <s v="AS"/>
    <s v="No Fish"/>
    <x v="0"/>
    <m/>
    <m/>
    <m/>
    <x v="0"/>
  </r>
  <r>
    <n v="2020"/>
    <x v="114"/>
    <d v="1900-02-07T00:00:00"/>
    <s v="Full"/>
    <s v="First 30"/>
    <s v="AS"/>
    <s v="No Fish"/>
    <x v="0"/>
    <m/>
    <m/>
    <m/>
    <x v="0"/>
  </r>
  <r>
    <n v="2020"/>
    <x v="114"/>
    <d v="1900-02-07T01:00:00"/>
    <s v="Full"/>
    <s v="First 30"/>
    <s v="AS"/>
    <s v="No Fish"/>
    <x v="0"/>
    <m/>
    <m/>
    <m/>
    <x v="0"/>
  </r>
  <r>
    <n v="2020"/>
    <x v="114"/>
    <d v="1900-02-07T02:00:00"/>
    <s v="Full"/>
    <s v="First 30"/>
    <s v="AS"/>
    <d v="1899-12-30T02:21:00"/>
    <x v="1"/>
    <n v="65.2"/>
    <n v="3681"/>
    <n v="14.13"/>
    <x v="1"/>
  </r>
  <r>
    <n v="2020"/>
    <x v="114"/>
    <d v="1900-02-07T02:00:00"/>
    <s v="Full"/>
    <s v="First 30"/>
    <s v="AS"/>
    <d v="1899-12-30T02:21:00"/>
    <x v="1"/>
    <n v="64"/>
    <n v="3681"/>
    <n v="14.42"/>
    <x v="1"/>
  </r>
  <r>
    <n v="2020"/>
    <x v="114"/>
    <d v="1900-02-07T03:00:00"/>
    <s v="Full"/>
    <s v="First 30"/>
    <s v="AS"/>
    <s v="No Fish"/>
    <x v="0"/>
    <m/>
    <m/>
    <m/>
    <x v="0"/>
  </r>
  <r>
    <n v="2020"/>
    <x v="114"/>
    <d v="1900-02-07T04:00:00"/>
    <s v="Full"/>
    <s v="First 30"/>
    <s v="AS"/>
    <s v="No Fish"/>
    <x v="0"/>
    <m/>
    <m/>
    <m/>
    <x v="0"/>
  </r>
  <r>
    <n v="2020"/>
    <x v="114"/>
    <d v="1900-02-07T05:00:00"/>
    <s v="Full"/>
    <s v="First 30"/>
    <s v="AS"/>
    <s v="No Fish"/>
    <x v="0"/>
    <m/>
    <m/>
    <m/>
    <x v="0"/>
  </r>
  <r>
    <n v="2020"/>
    <x v="114"/>
    <d v="1900-02-07T06:00:00"/>
    <s v="Full"/>
    <s v="First 30"/>
    <s v="AS"/>
    <s v="No Fish"/>
    <x v="0"/>
    <m/>
    <m/>
    <m/>
    <x v="0"/>
  </r>
  <r>
    <n v="2020"/>
    <x v="114"/>
    <d v="1900-02-07T07:00:00"/>
    <s v="Full"/>
    <s v="First 30"/>
    <s v="AS"/>
    <s v="No Fish"/>
    <x v="0"/>
    <m/>
    <m/>
    <m/>
    <x v="0"/>
  </r>
  <r>
    <n v="2020"/>
    <x v="114"/>
    <d v="1900-02-07T08:00:00"/>
    <s v="Full"/>
    <s v="First 30"/>
    <s v="AS"/>
    <s v="No Fish"/>
    <x v="0"/>
    <m/>
    <m/>
    <m/>
    <x v="0"/>
  </r>
  <r>
    <n v="2020"/>
    <x v="114"/>
    <d v="1900-02-07T09:00:00"/>
    <s v="Full"/>
    <s v="First 30"/>
    <s v="AS"/>
    <s v="No Fish"/>
    <x v="0"/>
    <m/>
    <m/>
    <m/>
    <x v="0"/>
  </r>
  <r>
    <n v="2020"/>
    <x v="114"/>
    <d v="1900-02-07T10:00:00"/>
    <s v="Full"/>
    <s v="First 30"/>
    <s v="AS"/>
    <s v="No Fish"/>
    <x v="0"/>
    <m/>
    <m/>
    <m/>
    <x v="0"/>
  </r>
  <r>
    <n v="2020"/>
    <x v="114"/>
    <d v="1900-02-07T11:00:00"/>
    <s v="Full"/>
    <s v="First 30"/>
    <s v="AS"/>
    <s v="No Fish"/>
    <x v="0"/>
    <m/>
    <m/>
    <m/>
    <x v="0"/>
  </r>
  <r>
    <n v="2020"/>
    <x v="114"/>
    <d v="1900-02-07T12:00:00"/>
    <s v="Full"/>
    <s v="First 30"/>
    <s v="AS"/>
    <s v="No Fish"/>
    <x v="0"/>
    <m/>
    <m/>
    <m/>
    <x v="0"/>
  </r>
  <r>
    <n v="2020"/>
    <x v="114"/>
    <d v="1900-02-07T13:00:00"/>
    <s v="Full"/>
    <s v="First 30"/>
    <s v="AS"/>
    <s v="No Fish"/>
    <x v="0"/>
    <m/>
    <m/>
    <m/>
    <x v="0"/>
  </r>
  <r>
    <n v="2020"/>
    <x v="114"/>
    <d v="1900-02-07T14:00:00"/>
    <s v="Full"/>
    <s v="First 30"/>
    <s v="AS"/>
    <s v="No Fish"/>
    <x v="0"/>
    <m/>
    <m/>
    <m/>
    <x v="0"/>
  </r>
  <r>
    <n v="2020"/>
    <x v="114"/>
    <d v="1900-02-07T15:00:00"/>
    <s v="Full"/>
    <s v="First 30"/>
    <s v="AS"/>
    <s v="No Fish"/>
    <x v="0"/>
    <m/>
    <m/>
    <m/>
    <x v="0"/>
  </r>
  <r>
    <n v="2020"/>
    <x v="114"/>
    <d v="1900-02-07T16:00:00"/>
    <s v="Full"/>
    <s v="First 30"/>
    <s v="AS"/>
    <s v="No Fish"/>
    <x v="0"/>
    <m/>
    <m/>
    <m/>
    <x v="0"/>
  </r>
  <r>
    <n v="2020"/>
    <x v="114"/>
    <d v="1900-02-07T17:00:00"/>
    <s v="Full"/>
    <s v="First 30"/>
    <s v="AS"/>
    <s v="No Fish"/>
    <x v="0"/>
    <m/>
    <m/>
    <m/>
    <x v="0"/>
  </r>
  <r>
    <n v="2020"/>
    <x v="114"/>
    <d v="1900-02-07T18:00:00"/>
    <s v="Full"/>
    <s v="First 30"/>
    <s v="AS"/>
    <s v="No Fish"/>
    <x v="0"/>
    <m/>
    <m/>
    <m/>
    <x v="0"/>
  </r>
  <r>
    <n v="2020"/>
    <x v="114"/>
    <d v="1900-02-07T19:00:00"/>
    <s v="Full"/>
    <s v="First 30"/>
    <s v="AS"/>
    <s v="No Fish"/>
    <x v="0"/>
    <m/>
    <m/>
    <m/>
    <x v="0"/>
  </r>
  <r>
    <n v="2020"/>
    <x v="114"/>
    <d v="1900-02-07T20:00:00"/>
    <s v="Full"/>
    <s v="First 30"/>
    <s v="AS"/>
    <s v="No Fish"/>
    <x v="0"/>
    <m/>
    <m/>
    <m/>
    <x v="0"/>
  </r>
  <r>
    <n v="2020"/>
    <x v="114"/>
    <d v="1900-02-07T21:00:00"/>
    <s v="Full"/>
    <s v="First 30"/>
    <s v="AS"/>
    <s v="No Fish"/>
    <x v="0"/>
    <m/>
    <m/>
    <m/>
    <x v="0"/>
  </r>
  <r>
    <n v="2020"/>
    <x v="114"/>
    <d v="1900-02-07T22:00:00"/>
    <s v="Full"/>
    <s v="First 30"/>
    <s v="AS"/>
    <d v="1899-12-30T22:07:40"/>
    <x v="1"/>
    <n v="66.7"/>
    <n v="1347"/>
    <n v="17.510000000000002"/>
    <x v="1"/>
  </r>
  <r>
    <n v="2020"/>
    <x v="114"/>
    <d v="1900-02-07T23:00:00"/>
    <s v="Full"/>
    <s v="First 30"/>
    <s v="AS"/>
    <s v="No Fish"/>
    <x v="0"/>
    <m/>
    <m/>
    <m/>
    <x v="0"/>
  </r>
  <r>
    <n v="2020"/>
    <x v="115"/>
    <d v="1900-02-07T00:00:00"/>
    <s v="Full"/>
    <s v="Not reviewed"/>
    <m/>
    <s v="No Data"/>
    <x v="0"/>
    <m/>
    <m/>
    <m/>
    <x v="0"/>
  </r>
  <r>
    <n v="2020"/>
    <x v="115"/>
    <d v="1900-02-07T01:00:00"/>
    <s v="Full"/>
    <s v="Not reviewed"/>
    <m/>
    <s v="No Data"/>
    <x v="0"/>
    <m/>
    <m/>
    <m/>
    <x v="0"/>
  </r>
  <r>
    <n v="2020"/>
    <x v="115"/>
    <d v="1900-02-07T02:00:00"/>
    <s v="Full"/>
    <s v="Not reviewed"/>
    <m/>
    <s v="No Data"/>
    <x v="0"/>
    <m/>
    <m/>
    <m/>
    <x v="0"/>
  </r>
  <r>
    <n v="2020"/>
    <x v="115"/>
    <d v="1900-02-07T03:00:00"/>
    <s v="Full"/>
    <s v="Not reviewed"/>
    <m/>
    <s v="No Data"/>
    <x v="0"/>
    <m/>
    <m/>
    <m/>
    <x v="0"/>
  </r>
  <r>
    <n v="2020"/>
    <x v="115"/>
    <d v="1900-02-07T04:00:00"/>
    <s v="Full"/>
    <s v="Not reviewed"/>
    <m/>
    <s v="No Data"/>
    <x v="0"/>
    <m/>
    <m/>
    <m/>
    <x v="0"/>
  </r>
  <r>
    <n v="2020"/>
    <x v="115"/>
    <d v="1900-02-07T05:00:00"/>
    <s v="Full"/>
    <s v="Not reviewed"/>
    <m/>
    <s v="No Data"/>
    <x v="0"/>
    <m/>
    <m/>
    <m/>
    <x v="0"/>
  </r>
  <r>
    <n v="2020"/>
    <x v="115"/>
    <d v="1900-02-07T06:00:00"/>
    <s v="Full"/>
    <s v="Not reviewed"/>
    <m/>
    <s v="No Data"/>
    <x v="0"/>
    <m/>
    <m/>
    <m/>
    <x v="0"/>
  </r>
  <r>
    <n v="2020"/>
    <x v="115"/>
    <d v="1900-02-07T07:00:00"/>
    <s v="Full"/>
    <s v="Not reviewed"/>
    <m/>
    <s v="No Data"/>
    <x v="0"/>
    <m/>
    <m/>
    <m/>
    <x v="0"/>
  </r>
  <r>
    <n v="2020"/>
    <x v="115"/>
    <d v="1900-02-07T08:00:00"/>
    <s v="Full"/>
    <s v="Not reviewed"/>
    <m/>
    <s v="No Data"/>
    <x v="0"/>
    <m/>
    <m/>
    <m/>
    <x v="0"/>
  </r>
  <r>
    <n v="2020"/>
    <x v="115"/>
    <d v="1900-02-07T09:00:00"/>
    <s v="Full"/>
    <s v="Not reviewed"/>
    <m/>
    <s v="No Data"/>
    <x v="0"/>
    <m/>
    <m/>
    <m/>
    <x v="0"/>
  </r>
  <r>
    <n v="2020"/>
    <x v="115"/>
    <d v="1900-02-07T10:00:00"/>
    <s v="Full"/>
    <s v="Not reviewed"/>
    <m/>
    <s v="No Data"/>
    <x v="0"/>
    <m/>
    <m/>
    <m/>
    <x v="0"/>
  </r>
  <r>
    <n v="2020"/>
    <x v="115"/>
    <d v="1900-02-07T11:00:00"/>
    <s v="Full"/>
    <s v="Not reviewed"/>
    <m/>
    <s v="No Data"/>
    <x v="0"/>
    <m/>
    <m/>
    <m/>
    <x v="0"/>
  </r>
  <r>
    <n v="2020"/>
    <x v="115"/>
    <d v="1900-02-07T12:00:00"/>
    <s v="Full"/>
    <s v="Not reviewed"/>
    <m/>
    <s v="No Data"/>
    <x v="0"/>
    <m/>
    <m/>
    <m/>
    <x v="0"/>
  </r>
  <r>
    <n v="2020"/>
    <x v="115"/>
    <d v="1900-02-07T13:00:00"/>
    <s v="Full"/>
    <s v="Not reviewed"/>
    <m/>
    <s v="No Data"/>
    <x v="0"/>
    <m/>
    <m/>
    <m/>
    <x v="0"/>
  </r>
  <r>
    <n v="2020"/>
    <x v="115"/>
    <d v="1900-02-07T14:00:00"/>
    <s v="Full"/>
    <s v="Not reviewed"/>
    <m/>
    <s v="No Data"/>
    <x v="0"/>
    <m/>
    <m/>
    <m/>
    <x v="0"/>
  </r>
  <r>
    <n v="2020"/>
    <x v="115"/>
    <d v="1900-02-07T15:00:00"/>
    <s v="Full"/>
    <s v="Not reviewed"/>
    <m/>
    <s v="No Data"/>
    <x v="0"/>
    <m/>
    <m/>
    <m/>
    <x v="0"/>
  </r>
  <r>
    <n v="2020"/>
    <x v="115"/>
    <d v="1900-02-07T16:00:00"/>
    <s v="Full"/>
    <s v="Not reviewed"/>
    <m/>
    <s v="No Data"/>
    <x v="0"/>
    <m/>
    <m/>
    <m/>
    <x v="0"/>
  </r>
  <r>
    <n v="2020"/>
    <x v="115"/>
    <d v="1900-02-07T17:00:00"/>
    <s v="Full"/>
    <s v="Not reviewed"/>
    <m/>
    <s v="No Data"/>
    <x v="0"/>
    <m/>
    <m/>
    <m/>
    <x v="0"/>
  </r>
  <r>
    <n v="2020"/>
    <x v="115"/>
    <d v="1900-02-07T18:00:00"/>
    <s v="Full"/>
    <s v="Not reviewed"/>
    <m/>
    <s v="No Data"/>
    <x v="0"/>
    <m/>
    <m/>
    <m/>
    <x v="0"/>
  </r>
  <r>
    <n v="2020"/>
    <x v="115"/>
    <d v="1900-02-07T19:00:00"/>
    <s v="Full"/>
    <s v="Not reviewed"/>
    <m/>
    <s v="No Data"/>
    <x v="0"/>
    <m/>
    <m/>
    <m/>
    <x v="0"/>
  </r>
  <r>
    <n v="2020"/>
    <x v="115"/>
    <d v="1900-02-07T20:00:00"/>
    <s v="Full"/>
    <s v="Not reviewed"/>
    <m/>
    <s v="No Data"/>
    <x v="0"/>
    <m/>
    <m/>
    <m/>
    <x v="0"/>
  </r>
  <r>
    <n v="2020"/>
    <x v="115"/>
    <d v="1900-02-07T21:00:00"/>
    <s v="Full"/>
    <s v="Not reviewed"/>
    <m/>
    <s v="No Data"/>
    <x v="0"/>
    <m/>
    <m/>
    <m/>
    <x v="0"/>
  </r>
  <r>
    <n v="2020"/>
    <x v="115"/>
    <d v="1900-02-07T22:00:00"/>
    <s v="Full"/>
    <s v="Not reviewed"/>
    <m/>
    <s v="No Data"/>
    <x v="0"/>
    <m/>
    <m/>
    <m/>
    <x v="0"/>
  </r>
  <r>
    <n v="2020"/>
    <x v="115"/>
    <d v="1900-02-07T23:00:00"/>
    <s v="Full"/>
    <s v="Not reviewed"/>
    <m/>
    <s v="No Data"/>
    <x v="0"/>
    <m/>
    <m/>
    <m/>
    <x v="0"/>
  </r>
  <r>
    <n v="2020"/>
    <x v="116"/>
    <d v="1900-02-07T00:00:00"/>
    <s v="Full"/>
    <s v="Not reviewed"/>
    <m/>
    <s v="No Data"/>
    <x v="0"/>
    <m/>
    <m/>
    <m/>
    <x v="0"/>
  </r>
  <r>
    <n v="2020"/>
    <x v="116"/>
    <d v="1900-02-07T01:00:00"/>
    <s v="Full"/>
    <s v="Not reviewed"/>
    <m/>
    <s v="No Data"/>
    <x v="0"/>
    <m/>
    <m/>
    <m/>
    <x v="0"/>
  </r>
  <r>
    <n v="2020"/>
    <x v="116"/>
    <d v="1900-02-07T02:00:00"/>
    <s v="Full"/>
    <s v="Not reviewed"/>
    <m/>
    <s v="No Data"/>
    <x v="0"/>
    <m/>
    <m/>
    <m/>
    <x v="0"/>
  </r>
  <r>
    <n v="2020"/>
    <x v="116"/>
    <d v="1900-02-07T03:00:00"/>
    <s v="Full"/>
    <s v="Not reviewed"/>
    <m/>
    <s v="No Data"/>
    <x v="0"/>
    <m/>
    <m/>
    <m/>
    <x v="0"/>
  </r>
  <r>
    <n v="2020"/>
    <x v="116"/>
    <d v="1900-02-07T04:00:00"/>
    <s v="Full"/>
    <s v="Not reviewed"/>
    <m/>
    <s v="No Data"/>
    <x v="0"/>
    <m/>
    <m/>
    <m/>
    <x v="0"/>
  </r>
  <r>
    <n v="2020"/>
    <x v="116"/>
    <d v="1900-02-07T05:00:00"/>
    <s v="Full"/>
    <s v="Not reviewed"/>
    <m/>
    <s v="No Data"/>
    <x v="0"/>
    <m/>
    <m/>
    <m/>
    <x v="0"/>
  </r>
  <r>
    <n v="2020"/>
    <x v="116"/>
    <d v="1900-02-07T06:00:00"/>
    <s v="Full"/>
    <s v="Not reviewed"/>
    <m/>
    <s v="No Data"/>
    <x v="0"/>
    <m/>
    <m/>
    <m/>
    <x v="0"/>
  </r>
  <r>
    <n v="2020"/>
    <x v="116"/>
    <d v="1900-02-07T07:00:00"/>
    <s v="Full"/>
    <s v="Not reviewed"/>
    <m/>
    <s v="No Data"/>
    <x v="0"/>
    <m/>
    <m/>
    <m/>
    <x v="0"/>
  </r>
  <r>
    <n v="2020"/>
    <x v="116"/>
    <d v="1900-02-07T08:00:00"/>
    <s v="Full"/>
    <s v="Not reviewed"/>
    <m/>
    <s v="No Data"/>
    <x v="0"/>
    <m/>
    <m/>
    <m/>
    <x v="0"/>
  </r>
  <r>
    <n v="2020"/>
    <x v="116"/>
    <d v="1900-02-07T09:00:00"/>
    <s v="Full"/>
    <s v="Not reviewed"/>
    <m/>
    <s v="No Data"/>
    <x v="0"/>
    <m/>
    <m/>
    <m/>
    <x v="0"/>
  </r>
  <r>
    <n v="2020"/>
    <x v="116"/>
    <d v="1900-02-07T10:00:00"/>
    <s v="Full"/>
    <s v="Not reviewed"/>
    <m/>
    <s v="No Data"/>
    <x v="0"/>
    <m/>
    <m/>
    <m/>
    <x v="0"/>
  </r>
  <r>
    <n v="2020"/>
    <x v="116"/>
    <d v="1900-02-07T11:00:00"/>
    <s v="Full"/>
    <s v="Not reviewed"/>
    <m/>
    <s v="No Data"/>
    <x v="0"/>
    <m/>
    <m/>
    <m/>
    <x v="0"/>
  </r>
  <r>
    <n v="2020"/>
    <x v="116"/>
    <d v="1900-02-07T12:00:00"/>
    <s v="Full"/>
    <s v="Not reviewed"/>
    <m/>
    <s v="No Data"/>
    <x v="0"/>
    <m/>
    <m/>
    <m/>
    <x v="0"/>
  </r>
  <r>
    <n v="2020"/>
    <x v="116"/>
    <d v="1900-02-07T13:00:00"/>
    <s v="Full"/>
    <s v="Not reviewed"/>
    <m/>
    <s v="No Data"/>
    <x v="0"/>
    <m/>
    <m/>
    <m/>
    <x v="0"/>
  </r>
  <r>
    <n v="2020"/>
    <x v="116"/>
    <d v="1900-02-07T14:00:00"/>
    <s v="Full"/>
    <s v="Not reviewed"/>
    <m/>
    <s v="No Data"/>
    <x v="0"/>
    <m/>
    <m/>
    <m/>
    <x v="0"/>
  </r>
  <r>
    <n v="2020"/>
    <x v="116"/>
    <d v="1900-02-07T15:00:00"/>
    <s v="Full"/>
    <s v="Not reviewed"/>
    <m/>
    <s v="No Data"/>
    <x v="0"/>
    <m/>
    <m/>
    <m/>
    <x v="0"/>
  </r>
  <r>
    <n v="2020"/>
    <x v="116"/>
    <d v="1900-02-07T16:00:00"/>
    <s v="Full"/>
    <s v="Not reviewed"/>
    <m/>
    <s v="No Data"/>
    <x v="0"/>
    <m/>
    <m/>
    <m/>
    <x v="0"/>
  </r>
  <r>
    <n v="2020"/>
    <x v="116"/>
    <d v="1900-02-07T17:00:00"/>
    <s v="Full"/>
    <s v="Not reviewed"/>
    <m/>
    <s v="No Data"/>
    <x v="0"/>
    <m/>
    <m/>
    <m/>
    <x v="0"/>
  </r>
  <r>
    <n v="2020"/>
    <x v="116"/>
    <d v="1900-02-07T18:00:00"/>
    <s v="Full"/>
    <s v="Not reviewed"/>
    <m/>
    <s v="No Data"/>
    <x v="0"/>
    <m/>
    <m/>
    <m/>
    <x v="0"/>
  </r>
  <r>
    <n v="2020"/>
    <x v="116"/>
    <d v="1900-02-07T19:00:00"/>
    <s v="Full"/>
    <s v="Not reviewed"/>
    <m/>
    <s v="No Data"/>
    <x v="0"/>
    <m/>
    <m/>
    <m/>
    <x v="0"/>
  </r>
  <r>
    <n v="2020"/>
    <x v="116"/>
    <d v="1900-02-07T20:00:00"/>
    <s v="Full"/>
    <s v="Not reviewed"/>
    <m/>
    <s v="No Data"/>
    <x v="0"/>
    <m/>
    <m/>
    <m/>
    <x v="0"/>
  </r>
  <r>
    <n v="2020"/>
    <x v="116"/>
    <d v="1900-02-07T21:00:00"/>
    <s v="Full"/>
    <s v="Not reviewed"/>
    <m/>
    <s v="No Data"/>
    <x v="0"/>
    <m/>
    <m/>
    <m/>
    <x v="0"/>
  </r>
  <r>
    <n v="2020"/>
    <x v="116"/>
    <d v="1900-02-07T22:00:00"/>
    <s v="Full"/>
    <s v="Not reviewed"/>
    <m/>
    <s v="No Data"/>
    <x v="0"/>
    <m/>
    <m/>
    <m/>
    <x v="0"/>
  </r>
  <r>
    <n v="2020"/>
    <x v="116"/>
    <d v="1900-02-07T23:00:00"/>
    <s v="Full"/>
    <s v="Not reviewed"/>
    <m/>
    <s v="No Data"/>
    <x v="0"/>
    <m/>
    <m/>
    <m/>
    <x v="0"/>
  </r>
  <r>
    <n v="2020"/>
    <x v="117"/>
    <d v="1900-02-07T00:00:00"/>
    <s v="Full"/>
    <s v="Not reviewed"/>
    <m/>
    <s v="No Data"/>
    <x v="0"/>
    <m/>
    <m/>
    <m/>
    <x v="0"/>
  </r>
  <r>
    <n v="2020"/>
    <x v="117"/>
    <d v="1900-02-07T01:00:00"/>
    <s v="Full"/>
    <s v="Not reviewed"/>
    <m/>
    <s v="No Data"/>
    <x v="0"/>
    <m/>
    <m/>
    <m/>
    <x v="0"/>
  </r>
  <r>
    <n v="2020"/>
    <x v="117"/>
    <d v="1900-02-07T02:00:00"/>
    <s v="Full"/>
    <s v="Not reviewed"/>
    <m/>
    <s v="No Data"/>
    <x v="0"/>
    <m/>
    <m/>
    <m/>
    <x v="0"/>
  </r>
  <r>
    <n v="2020"/>
    <x v="117"/>
    <d v="1900-02-07T03:00:00"/>
    <s v="Full"/>
    <s v="Not reviewed"/>
    <m/>
    <s v="No Data"/>
    <x v="0"/>
    <m/>
    <m/>
    <m/>
    <x v="0"/>
  </r>
  <r>
    <n v="2020"/>
    <x v="117"/>
    <d v="1900-02-07T04:00:00"/>
    <s v="Full"/>
    <s v="Not reviewed"/>
    <m/>
    <s v="No Data"/>
    <x v="0"/>
    <m/>
    <m/>
    <m/>
    <x v="0"/>
  </r>
  <r>
    <n v="2020"/>
    <x v="117"/>
    <d v="1900-02-07T05:00:00"/>
    <s v="Full"/>
    <s v="Not reviewed"/>
    <m/>
    <s v="No Data"/>
    <x v="0"/>
    <m/>
    <m/>
    <m/>
    <x v="0"/>
  </r>
  <r>
    <n v="2020"/>
    <x v="117"/>
    <d v="1900-02-07T06:00:00"/>
    <s v="Full"/>
    <s v="Not reviewed"/>
    <m/>
    <s v="No Data"/>
    <x v="0"/>
    <m/>
    <m/>
    <m/>
    <x v="0"/>
  </r>
  <r>
    <n v="2020"/>
    <x v="117"/>
    <d v="1900-02-07T07:00:00"/>
    <s v="Full"/>
    <s v="Not reviewed"/>
    <m/>
    <s v="No Data"/>
    <x v="0"/>
    <m/>
    <m/>
    <m/>
    <x v="0"/>
  </r>
  <r>
    <n v="2020"/>
    <x v="117"/>
    <d v="1900-02-07T08:00:00"/>
    <s v="Full"/>
    <s v="Not reviewed"/>
    <m/>
    <s v="No Data"/>
    <x v="0"/>
    <m/>
    <m/>
    <m/>
    <x v="0"/>
  </r>
  <r>
    <n v="2020"/>
    <x v="117"/>
    <d v="1900-02-07T09:00:00"/>
    <s v="Full"/>
    <s v="Not reviewed"/>
    <m/>
    <s v="No Data"/>
    <x v="0"/>
    <m/>
    <m/>
    <m/>
    <x v="0"/>
  </r>
  <r>
    <n v="2020"/>
    <x v="117"/>
    <d v="1900-02-07T10:00:00"/>
    <s v="Full"/>
    <s v="Not reviewed"/>
    <m/>
    <s v="No Data"/>
    <x v="0"/>
    <m/>
    <m/>
    <m/>
    <x v="0"/>
  </r>
  <r>
    <n v="2020"/>
    <x v="117"/>
    <d v="1900-02-07T11:00:00"/>
    <s v="Full"/>
    <s v="Not reviewed"/>
    <m/>
    <s v="No Data"/>
    <x v="0"/>
    <m/>
    <m/>
    <m/>
    <x v="0"/>
  </r>
  <r>
    <n v="2020"/>
    <x v="117"/>
    <d v="1900-02-07T12:00:00"/>
    <s v="Full"/>
    <s v="Not reviewed"/>
    <m/>
    <s v="No Data"/>
    <x v="0"/>
    <m/>
    <m/>
    <m/>
    <x v="0"/>
  </r>
  <r>
    <n v="2020"/>
    <x v="117"/>
    <d v="1900-02-07T13:00:00"/>
    <s v="Full"/>
    <s v="Not reviewed"/>
    <m/>
    <s v="No Data"/>
    <x v="0"/>
    <m/>
    <m/>
    <m/>
    <x v="0"/>
  </r>
  <r>
    <n v="2020"/>
    <x v="117"/>
    <d v="1900-02-07T14:00:00"/>
    <s v="Full"/>
    <s v="Not reviewed"/>
    <m/>
    <s v="No Data"/>
    <x v="0"/>
    <m/>
    <m/>
    <m/>
    <x v="0"/>
  </r>
  <r>
    <n v="2020"/>
    <x v="117"/>
    <d v="1900-02-07T15:00:00"/>
    <s v="Full"/>
    <s v="Not reviewed"/>
    <m/>
    <s v="No Data"/>
    <x v="0"/>
    <m/>
    <m/>
    <m/>
    <x v="0"/>
  </r>
  <r>
    <n v="2020"/>
    <x v="117"/>
    <d v="1900-02-07T16:00:00"/>
    <s v="Full"/>
    <s v="Not reviewed"/>
    <m/>
    <s v="No Data"/>
    <x v="0"/>
    <m/>
    <m/>
    <m/>
    <x v="0"/>
  </r>
  <r>
    <n v="2020"/>
    <x v="117"/>
    <d v="1900-02-07T17:00:00"/>
    <s v="Full"/>
    <s v="Not reviewed"/>
    <m/>
    <s v="No Data"/>
    <x v="0"/>
    <m/>
    <m/>
    <m/>
    <x v="0"/>
  </r>
  <r>
    <n v="2020"/>
    <x v="117"/>
    <d v="1900-02-07T18:00:00"/>
    <s v="Full"/>
    <s v="Not reviewed"/>
    <m/>
    <s v="No Data"/>
    <x v="0"/>
    <m/>
    <m/>
    <m/>
    <x v="0"/>
  </r>
  <r>
    <n v="2020"/>
    <x v="117"/>
    <d v="1900-02-07T19:00:00"/>
    <s v="Full"/>
    <s v="Not reviewed"/>
    <m/>
    <s v="No Data"/>
    <x v="0"/>
    <m/>
    <m/>
    <m/>
    <x v="0"/>
  </r>
  <r>
    <n v="2020"/>
    <x v="117"/>
    <d v="1900-02-07T20:00:00"/>
    <s v="Full"/>
    <s v="Not reviewed"/>
    <m/>
    <s v="No Data"/>
    <x v="0"/>
    <m/>
    <m/>
    <m/>
    <x v="0"/>
  </r>
  <r>
    <n v="2020"/>
    <x v="117"/>
    <d v="1900-02-07T21:00:00"/>
    <s v="Full"/>
    <s v="Not reviewed"/>
    <m/>
    <s v="No Data"/>
    <x v="0"/>
    <m/>
    <m/>
    <m/>
    <x v="0"/>
  </r>
  <r>
    <n v="2020"/>
    <x v="117"/>
    <d v="1900-02-07T22:00:00"/>
    <s v="Full"/>
    <s v="Not reviewed"/>
    <m/>
    <s v="No Data"/>
    <x v="0"/>
    <m/>
    <m/>
    <m/>
    <x v="0"/>
  </r>
  <r>
    <n v="2020"/>
    <x v="117"/>
    <d v="1900-02-07T23:00:00"/>
    <s v="Full"/>
    <s v="Not reviewed"/>
    <m/>
    <s v="No Data"/>
    <x v="0"/>
    <m/>
    <m/>
    <m/>
    <x v="0"/>
  </r>
  <r>
    <n v="2020"/>
    <x v="118"/>
    <d v="1900-02-07T00:00:00"/>
    <s v="Full"/>
    <s v="First 30"/>
    <s v="AS"/>
    <s v="No Fish"/>
    <x v="0"/>
    <m/>
    <m/>
    <m/>
    <x v="0"/>
  </r>
  <r>
    <n v="2020"/>
    <x v="118"/>
    <d v="1900-02-07T01:00:00"/>
    <s v="Full"/>
    <s v="First 30"/>
    <s v="AS"/>
    <s v="No Fish"/>
    <x v="0"/>
    <m/>
    <m/>
    <m/>
    <x v="0"/>
  </r>
  <r>
    <n v="2020"/>
    <x v="118"/>
    <d v="1900-02-07T02:00:00"/>
    <s v="Full"/>
    <s v="First 30"/>
    <s v="AS"/>
    <d v="1899-12-30T03:10:35"/>
    <x v="2"/>
    <n v="80.7"/>
    <n v="1839"/>
    <n v="5"/>
    <x v="1"/>
  </r>
  <r>
    <n v="2020"/>
    <x v="118"/>
    <d v="1900-02-07T02:00:00"/>
    <s v="Full"/>
    <s v="First 30"/>
    <s v="AS"/>
    <d v="1899-12-30T03:11:23"/>
    <x v="2"/>
    <n v="83.2"/>
    <n v="1982"/>
    <n v="11.78"/>
    <x v="1"/>
  </r>
  <r>
    <n v="2020"/>
    <x v="118"/>
    <d v="1900-02-07T03:00:00"/>
    <s v="Full"/>
    <s v="First 30"/>
    <s v="AS"/>
    <s v="No Fish"/>
    <x v="0"/>
    <m/>
    <m/>
    <m/>
    <x v="0"/>
  </r>
  <r>
    <n v="2020"/>
    <x v="118"/>
    <d v="1900-02-07T04:00:00"/>
    <s v="Full"/>
    <s v="First 30"/>
    <s v="AS"/>
    <s v="No Fish"/>
    <x v="0"/>
    <m/>
    <m/>
    <m/>
    <x v="0"/>
  </r>
  <r>
    <n v="2020"/>
    <x v="118"/>
    <d v="1900-02-07T05:00:00"/>
    <s v="Full"/>
    <s v="First 30"/>
    <s v="AS"/>
    <s v="No Fish"/>
    <x v="0"/>
    <m/>
    <m/>
    <m/>
    <x v="0"/>
  </r>
  <r>
    <n v="2020"/>
    <x v="118"/>
    <d v="1900-02-07T06:00:00"/>
    <s v="Full"/>
    <s v="First 30"/>
    <s v="AS"/>
    <s v="No Fish"/>
    <x v="0"/>
    <m/>
    <m/>
    <m/>
    <x v="0"/>
  </r>
  <r>
    <n v="2020"/>
    <x v="118"/>
    <d v="1900-02-07T07:00:00"/>
    <s v="Full"/>
    <s v="First 30"/>
    <s v="AS"/>
    <s v="No Fish"/>
    <x v="0"/>
    <m/>
    <m/>
    <m/>
    <x v="0"/>
  </r>
  <r>
    <n v="2020"/>
    <x v="118"/>
    <d v="1900-02-07T08:00:00"/>
    <s v="Full"/>
    <s v="First 30"/>
    <s v="AS"/>
    <s v="No Fish"/>
    <x v="0"/>
    <m/>
    <m/>
    <m/>
    <x v="0"/>
  </r>
  <r>
    <n v="2020"/>
    <x v="118"/>
    <d v="1900-02-07T09:00:00"/>
    <s v="Full"/>
    <s v="First 30"/>
    <s v="AS"/>
    <s v="No Fish"/>
    <x v="0"/>
    <m/>
    <m/>
    <m/>
    <x v="0"/>
  </r>
  <r>
    <n v="2020"/>
    <x v="118"/>
    <d v="1900-02-07T10:00:00"/>
    <s v="Full"/>
    <s v="First 30"/>
    <s v="AS"/>
    <s v="No Fish"/>
    <x v="0"/>
    <m/>
    <m/>
    <m/>
    <x v="0"/>
  </r>
  <r>
    <n v="2020"/>
    <x v="118"/>
    <d v="1900-02-07T11:00:00"/>
    <s v="Full"/>
    <s v="First 30"/>
    <s v="AS"/>
    <s v="No Fish"/>
    <x v="0"/>
    <m/>
    <m/>
    <m/>
    <x v="0"/>
  </r>
  <r>
    <n v="2020"/>
    <x v="118"/>
    <d v="1900-02-07T12:00:00"/>
    <s v="Full"/>
    <s v="First 30"/>
    <s v="AS"/>
    <s v="No Fish"/>
    <x v="0"/>
    <m/>
    <m/>
    <m/>
    <x v="0"/>
  </r>
  <r>
    <n v="2020"/>
    <x v="118"/>
    <d v="1900-02-07T13:00:00"/>
    <s v="Full"/>
    <s v="First 30"/>
    <s v="AS"/>
    <s v="No Fish"/>
    <x v="0"/>
    <m/>
    <m/>
    <m/>
    <x v="0"/>
  </r>
  <r>
    <n v="2020"/>
    <x v="118"/>
    <d v="1900-02-07T14:00:00"/>
    <s v="Full"/>
    <s v="First 30"/>
    <s v="AS"/>
    <s v="No Fish"/>
    <x v="0"/>
    <m/>
    <m/>
    <m/>
    <x v="0"/>
  </r>
  <r>
    <n v="2020"/>
    <x v="118"/>
    <d v="1900-02-07T15:00:00"/>
    <s v="Full"/>
    <s v="First 30"/>
    <s v="AS"/>
    <s v="No Fish"/>
    <x v="0"/>
    <m/>
    <m/>
    <m/>
    <x v="0"/>
  </r>
  <r>
    <n v="2020"/>
    <x v="118"/>
    <d v="1900-02-07T16:00:00"/>
    <s v="Full"/>
    <s v="First 30"/>
    <s v="AS"/>
    <s v="No Fish"/>
    <x v="0"/>
    <m/>
    <m/>
    <m/>
    <x v="0"/>
  </r>
  <r>
    <n v="2020"/>
    <x v="118"/>
    <d v="1900-02-07T17:00:00"/>
    <s v="Full"/>
    <s v="First 30"/>
    <s v="AS"/>
    <s v="No Fish"/>
    <x v="0"/>
    <m/>
    <m/>
    <m/>
    <x v="0"/>
  </r>
  <r>
    <n v="2020"/>
    <x v="118"/>
    <d v="1900-02-07T18:00:00"/>
    <s v="Full"/>
    <s v="First 30"/>
    <s v="AS"/>
    <s v="No Fish"/>
    <x v="0"/>
    <m/>
    <m/>
    <m/>
    <x v="0"/>
  </r>
  <r>
    <n v="2020"/>
    <x v="118"/>
    <d v="1900-02-07T19:00:00"/>
    <s v="Full"/>
    <s v="First 30"/>
    <s v="AS"/>
    <s v="No Fish"/>
    <x v="0"/>
    <m/>
    <m/>
    <m/>
    <x v="0"/>
  </r>
  <r>
    <n v="2020"/>
    <x v="118"/>
    <d v="1900-02-07T20:00:00"/>
    <s v="Full"/>
    <s v="First 30"/>
    <s v="AS"/>
    <s v="No Fish"/>
    <x v="0"/>
    <m/>
    <m/>
    <m/>
    <x v="0"/>
  </r>
  <r>
    <n v="2020"/>
    <x v="118"/>
    <d v="1900-02-07T21:00:00"/>
    <s v="Full"/>
    <s v="First 30"/>
    <s v="AS"/>
    <s v="No Fish"/>
    <x v="0"/>
    <m/>
    <m/>
    <m/>
    <x v="0"/>
  </r>
  <r>
    <n v="2020"/>
    <x v="118"/>
    <d v="1900-02-07T22:00:00"/>
    <s v="Full"/>
    <s v="First 30"/>
    <s v="AS"/>
    <d v="1899-12-30T22:13:11"/>
    <x v="2"/>
    <n v="93.3"/>
    <n v="2327"/>
    <n v="8.4"/>
    <x v="1"/>
  </r>
  <r>
    <n v="2020"/>
    <x v="118"/>
    <d v="1900-02-07T22:00:00"/>
    <s v="Full"/>
    <s v="First 30"/>
    <s v="AS"/>
    <d v="1899-12-30T22:13:17"/>
    <x v="2"/>
    <n v="85"/>
    <n v="2345"/>
    <n v="9.2899999999999991"/>
    <x v="1"/>
  </r>
  <r>
    <n v="2020"/>
    <x v="118"/>
    <d v="1900-02-07T23:00:00"/>
    <s v="Full"/>
    <s v="First 30"/>
    <s v="AS"/>
    <s v="No Fish"/>
    <x v="0"/>
    <m/>
    <m/>
    <m/>
    <x v="0"/>
  </r>
  <r>
    <n v="2020"/>
    <x v="119"/>
    <d v="1900-02-07T00:00:00"/>
    <s v="Full"/>
    <s v="First 30"/>
    <s v="AS"/>
    <s v="No Fish"/>
    <x v="0"/>
    <m/>
    <m/>
    <m/>
    <x v="0"/>
  </r>
  <r>
    <n v="2020"/>
    <x v="119"/>
    <d v="1900-02-07T01:00:00"/>
    <s v="Full"/>
    <s v="First 30"/>
    <s v="AS"/>
    <d v="1899-12-30T01:28:32"/>
    <x v="2"/>
    <n v="38.5"/>
    <n v="4980"/>
    <n v="5.67"/>
    <x v="1"/>
  </r>
  <r>
    <n v="2020"/>
    <x v="119"/>
    <d v="1900-02-07T02:00:00"/>
    <s v="Full"/>
    <s v="First 30"/>
    <s v="AS"/>
    <s v="No Fish"/>
    <x v="0"/>
    <m/>
    <m/>
    <m/>
    <x v="0"/>
  </r>
  <r>
    <n v="2020"/>
    <x v="119"/>
    <d v="1900-02-07T03:00:00"/>
    <s v="Full"/>
    <s v="First 30"/>
    <s v="AS"/>
    <s v="No Fish"/>
    <x v="0"/>
    <m/>
    <m/>
    <m/>
    <x v="0"/>
  </r>
  <r>
    <n v="2020"/>
    <x v="119"/>
    <d v="1900-02-07T04:00:00"/>
    <s v="Full"/>
    <s v="First 30"/>
    <s v="AS"/>
    <s v="No Fish"/>
    <x v="0"/>
    <m/>
    <m/>
    <m/>
    <x v="0"/>
  </r>
  <r>
    <n v="2020"/>
    <x v="119"/>
    <d v="1900-02-07T05:00:00"/>
    <s v="Full"/>
    <s v="First 30"/>
    <s v="AS"/>
    <s v="No Fish"/>
    <x v="0"/>
    <m/>
    <m/>
    <m/>
    <x v="0"/>
  </r>
  <r>
    <n v="2020"/>
    <x v="119"/>
    <d v="1900-02-07T06:00:00"/>
    <s v="Full"/>
    <s v="First 30"/>
    <s v="AS"/>
    <s v="No Fish"/>
    <x v="0"/>
    <m/>
    <m/>
    <m/>
    <x v="0"/>
  </r>
  <r>
    <n v="2020"/>
    <x v="119"/>
    <d v="1900-02-07T07:00:00"/>
    <s v="Full"/>
    <s v="First 30"/>
    <s v="AS"/>
    <d v="1899-12-30T07:12:03"/>
    <x v="2"/>
    <n v="73.099999999999994"/>
    <n v="2123"/>
    <n v="13.4"/>
    <x v="1"/>
  </r>
  <r>
    <n v="2020"/>
    <x v="119"/>
    <d v="1900-02-07T08:00:00"/>
    <s v="Full"/>
    <s v="First 30"/>
    <s v="AS"/>
    <d v="1899-12-30T08:15:52"/>
    <x v="1"/>
    <n v="54.9"/>
    <n v="2772"/>
    <n v="15.18"/>
    <x v="1"/>
  </r>
  <r>
    <n v="2020"/>
    <x v="119"/>
    <d v="1900-02-07T09:00:00"/>
    <s v="Full"/>
    <s v="First 30"/>
    <s v="AS"/>
    <s v="No Fish"/>
    <x v="0"/>
    <m/>
    <m/>
    <m/>
    <x v="0"/>
  </r>
  <r>
    <n v="2020"/>
    <x v="119"/>
    <d v="1900-02-07T10:00:00"/>
    <s v="Full"/>
    <s v="First 30"/>
    <s v="AS"/>
    <s v="No Fish"/>
    <x v="0"/>
    <m/>
    <m/>
    <m/>
    <x v="0"/>
  </r>
  <r>
    <n v="2020"/>
    <x v="119"/>
    <d v="1900-02-07T11:00:00"/>
    <s v="Full"/>
    <s v="First 30"/>
    <s v="AS"/>
    <s v="No Fish"/>
    <x v="0"/>
    <m/>
    <m/>
    <m/>
    <x v="0"/>
  </r>
  <r>
    <n v="2020"/>
    <x v="119"/>
    <d v="1900-02-07T12:00:00"/>
    <s v="Full"/>
    <s v="First 30"/>
    <s v="AS"/>
    <s v="No Fish"/>
    <x v="0"/>
    <m/>
    <m/>
    <m/>
    <x v="0"/>
  </r>
  <r>
    <n v="2020"/>
    <x v="119"/>
    <d v="1900-02-07T13:00:00"/>
    <s v="Full"/>
    <s v="First 30"/>
    <s v="AS"/>
    <s v="No Fish"/>
    <x v="0"/>
    <m/>
    <m/>
    <m/>
    <x v="0"/>
  </r>
  <r>
    <n v="2020"/>
    <x v="119"/>
    <d v="1900-02-07T14:00:00"/>
    <s v="Full"/>
    <s v="First 30"/>
    <s v="AS"/>
    <s v="No Fish"/>
    <x v="0"/>
    <m/>
    <m/>
    <m/>
    <x v="0"/>
  </r>
  <r>
    <n v="2020"/>
    <x v="119"/>
    <d v="1900-02-07T15:00:00"/>
    <s v="Full"/>
    <s v="First 30"/>
    <s v="AS"/>
    <s v="No Fish"/>
    <x v="0"/>
    <m/>
    <m/>
    <m/>
    <x v="0"/>
  </r>
  <r>
    <n v="2020"/>
    <x v="119"/>
    <d v="1900-02-07T16:00:00"/>
    <s v="Full"/>
    <s v="First 30"/>
    <s v="AS"/>
    <s v="No Fish"/>
    <x v="0"/>
    <m/>
    <m/>
    <m/>
    <x v="0"/>
  </r>
  <r>
    <n v="2020"/>
    <x v="119"/>
    <d v="1900-02-07T17:00:00"/>
    <s v="Full"/>
    <s v="First 30"/>
    <s v="AS"/>
    <s v="No Fish"/>
    <x v="0"/>
    <m/>
    <m/>
    <m/>
    <x v="0"/>
  </r>
  <r>
    <n v="2020"/>
    <x v="119"/>
    <d v="1900-02-07T18:00:00"/>
    <s v="Full"/>
    <s v="First 30"/>
    <s v="AS"/>
    <s v="No Fish"/>
    <x v="0"/>
    <m/>
    <m/>
    <m/>
    <x v="0"/>
  </r>
  <r>
    <n v="2020"/>
    <x v="119"/>
    <d v="1900-02-07T19:00:00"/>
    <s v="Full"/>
    <s v="First 30"/>
    <s v="AS"/>
    <s v="No Fish"/>
    <x v="0"/>
    <m/>
    <m/>
    <m/>
    <x v="0"/>
  </r>
  <r>
    <n v="2020"/>
    <x v="119"/>
    <d v="1900-02-07T20:00:00"/>
    <s v="Full"/>
    <s v="First 30"/>
    <s v="AS"/>
    <s v="No Fish"/>
    <x v="0"/>
    <m/>
    <m/>
    <m/>
    <x v="0"/>
  </r>
  <r>
    <n v="2020"/>
    <x v="119"/>
    <d v="1900-02-07T21:00:00"/>
    <s v="Full"/>
    <s v="First 30"/>
    <s v="AS"/>
    <s v="No Fish"/>
    <x v="0"/>
    <m/>
    <m/>
    <m/>
    <x v="0"/>
  </r>
  <r>
    <n v="2020"/>
    <x v="119"/>
    <d v="1900-02-07T22:00:00"/>
    <s v="Full"/>
    <s v="First 30"/>
    <s v="AS"/>
    <s v="No Fish"/>
    <x v="0"/>
    <m/>
    <m/>
    <m/>
    <x v="0"/>
  </r>
  <r>
    <n v="2020"/>
    <x v="119"/>
    <d v="1900-02-07T23:00:00"/>
    <s v="Full"/>
    <s v="First 30"/>
    <s v="AS"/>
    <s v="No Fish"/>
    <x v="0"/>
    <m/>
    <m/>
    <m/>
    <x v="0"/>
  </r>
  <r>
    <n v="2020"/>
    <x v="120"/>
    <d v="1900-02-07T00:00:00"/>
    <s v="Full"/>
    <s v="First 30"/>
    <s v="AS"/>
    <s v="No Fish"/>
    <x v="0"/>
    <m/>
    <m/>
    <m/>
    <x v="0"/>
  </r>
  <r>
    <n v="2020"/>
    <x v="120"/>
    <d v="1900-02-07T01:00:00"/>
    <s v="Full"/>
    <s v="First 30"/>
    <s v="AS"/>
    <s v="No Fish"/>
    <x v="0"/>
    <m/>
    <m/>
    <m/>
    <x v="0"/>
  </r>
  <r>
    <n v="2020"/>
    <x v="120"/>
    <d v="1900-02-07T02:00:00"/>
    <s v="Full"/>
    <s v="First 30"/>
    <s v="AS"/>
    <s v="No Fish"/>
    <x v="0"/>
    <m/>
    <m/>
    <m/>
    <x v="0"/>
  </r>
  <r>
    <n v="2020"/>
    <x v="120"/>
    <d v="1900-02-07T03:00:00"/>
    <s v="Full"/>
    <s v="First 30"/>
    <s v="AS"/>
    <s v="No Fish"/>
    <x v="0"/>
    <m/>
    <m/>
    <m/>
    <x v="0"/>
  </r>
  <r>
    <n v="2020"/>
    <x v="120"/>
    <d v="1900-02-07T04:00:00"/>
    <s v="Full"/>
    <s v="First 30"/>
    <s v="AS"/>
    <s v="No Fish"/>
    <x v="0"/>
    <m/>
    <m/>
    <m/>
    <x v="0"/>
  </r>
  <r>
    <n v="2020"/>
    <x v="120"/>
    <d v="1900-02-07T05:00:00"/>
    <s v="Full"/>
    <s v="First 30"/>
    <s v="AS"/>
    <s v="No Fish"/>
    <x v="0"/>
    <m/>
    <m/>
    <m/>
    <x v="0"/>
  </r>
  <r>
    <n v="2020"/>
    <x v="120"/>
    <d v="1900-02-07T06:00:00"/>
    <s v="Full"/>
    <s v="First 30"/>
    <s v="AS"/>
    <s v="No Fish"/>
    <x v="0"/>
    <m/>
    <m/>
    <m/>
    <x v="0"/>
  </r>
  <r>
    <n v="2020"/>
    <x v="120"/>
    <d v="1900-02-07T07:00:00"/>
    <s v="Full"/>
    <s v="First 30"/>
    <s v="AS"/>
    <s v="No Fish"/>
    <x v="0"/>
    <m/>
    <m/>
    <m/>
    <x v="0"/>
  </r>
  <r>
    <n v="2020"/>
    <x v="120"/>
    <d v="1900-02-07T08:00:00"/>
    <s v="Full"/>
    <s v="First 30"/>
    <s v="AS"/>
    <s v="No Fish"/>
    <x v="0"/>
    <m/>
    <m/>
    <m/>
    <x v="0"/>
  </r>
  <r>
    <n v="2020"/>
    <x v="120"/>
    <d v="1900-02-07T09:00:00"/>
    <s v="Full"/>
    <s v="First 30"/>
    <s v="AS"/>
    <s v="No Fish"/>
    <x v="0"/>
    <m/>
    <m/>
    <m/>
    <x v="0"/>
  </r>
  <r>
    <n v="2020"/>
    <x v="120"/>
    <d v="1900-02-07T10:00:00"/>
    <s v="Full"/>
    <s v="First 30"/>
    <s v="AS"/>
    <s v="No Fish"/>
    <x v="0"/>
    <m/>
    <m/>
    <m/>
    <x v="0"/>
  </r>
  <r>
    <n v="2020"/>
    <x v="120"/>
    <d v="1900-02-07T11:00:00"/>
    <s v="Full"/>
    <s v="First 30"/>
    <s v="AS"/>
    <s v="No Fish"/>
    <x v="0"/>
    <m/>
    <m/>
    <m/>
    <x v="0"/>
  </r>
  <r>
    <n v="2020"/>
    <x v="120"/>
    <d v="1900-02-07T12:00:00"/>
    <s v="Full"/>
    <s v="First 30"/>
    <s v="AS"/>
    <s v="No Fish"/>
    <x v="0"/>
    <m/>
    <m/>
    <m/>
    <x v="0"/>
  </r>
  <r>
    <n v="2020"/>
    <x v="120"/>
    <d v="1900-02-07T13:00:00"/>
    <s v="Full"/>
    <s v="First 30"/>
    <s v="AS"/>
    <s v="No Fish"/>
    <x v="0"/>
    <m/>
    <m/>
    <m/>
    <x v="0"/>
  </r>
  <r>
    <n v="2020"/>
    <x v="120"/>
    <d v="1900-02-07T14:00:00"/>
    <s v="Full"/>
    <s v="First 30"/>
    <s v="AS"/>
    <s v="No Fish"/>
    <x v="0"/>
    <m/>
    <m/>
    <m/>
    <x v="0"/>
  </r>
  <r>
    <n v="2020"/>
    <x v="120"/>
    <d v="1900-02-07T15:00:00"/>
    <s v="Full"/>
    <s v="First 30"/>
    <s v="AS"/>
    <s v="No Fish"/>
    <x v="0"/>
    <m/>
    <m/>
    <m/>
    <x v="0"/>
  </r>
  <r>
    <n v="2020"/>
    <x v="120"/>
    <d v="1900-02-07T16:00:00"/>
    <s v="Full"/>
    <s v="First 30"/>
    <s v="AS"/>
    <s v="No Fish"/>
    <x v="0"/>
    <m/>
    <m/>
    <m/>
    <x v="0"/>
  </r>
  <r>
    <n v="2020"/>
    <x v="120"/>
    <d v="1900-02-07T17:00:00"/>
    <s v="Full"/>
    <s v="First 30"/>
    <s v="AS"/>
    <s v="No Fish"/>
    <x v="0"/>
    <m/>
    <m/>
    <m/>
    <x v="0"/>
  </r>
  <r>
    <n v="2020"/>
    <x v="120"/>
    <d v="1900-02-07T18:00:00"/>
    <s v="Full"/>
    <s v="First 30"/>
    <s v="AS"/>
    <s v="No Fish"/>
    <x v="0"/>
    <m/>
    <m/>
    <m/>
    <x v="0"/>
  </r>
  <r>
    <n v="2020"/>
    <x v="120"/>
    <d v="1900-02-07T19:00:00"/>
    <s v="Full"/>
    <s v="First 30"/>
    <s v="AS"/>
    <s v="No Fish"/>
    <x v="0"/>
    <m/>
    <m/>
    <m/>
    <x v="0"/>
  </r>
  <r>
    <n v="2020"/>
    <x v="120"/>
    <d v="1900-02-07T20:00:00"/>
    <s v="Full"/>
    <s v="First 30"/>
    <s v="AS"/>
    <s v="No Fish"/>
    <x v="0"/>
    <m/>
    <m/>
    <m/>
    <x v="0"/>
  </r>
  <r>
    <n v="2020"/>
    <x v="120"/>
    <d v="1900-02-07T21:00:00"/>
    <s v="Full"/>
    <s v="First 30"/>
    <s v="AS"/>
    <s v="No Fish"/>
    <x v="0"/>
    <m/>
    <m/>
    <m/>
    <x v="0"/>
  </r>
  <r>
    <n v="2020"/>
    <x v="120"/>
    <d v="1900-02-07T22:00:00"/>
    <s v="Full"/>
    <s v="First 30"/>
    <s v="AS"/>
    <s v="No Fish"/>
    <x v="0"/>
    <m/>
    <m/>
    <m/>
    <x v="0"/>
  </r>
  <r>
    <n v="2020"/>
    <x v="120"/>
    <d v="1900-02-07T23:00:00"/>
    <s v="Full"/>
    <s v="First 30"/>
    <s v="AS"/>
    <s v="No Fish"/>
    <x v="0"/>
    <m/>
    <m/>
    <m/>
    <x v="0"/>
  </r>
  <r>
    <n v="2020"/>
    <x v="121"/>
    <d v="1900-01-14T00:00:00"/>
    <s v="Full"/>
    <s v="First 30"/>
    <s v="AS"/>
    <s v="No Fish"/>
    <x v="0"/>
    <m/>
    <m/>
    <m/>
    <x v="0"/>
  </r>
  <r>
    <n v="2020"/>
    <x v="121"/>
    <d v="1900-01-14T01:00:00"/>
    <s v="Full"/>
    <s v="First 30"/>
    <s v="AS"/>
    <s v="No Fish"/>
    <x v="0"/>
    <m/>
    <m/>
    <m/>
    <x v="0"/>
  </r>
  <r>
    <n v="2020"/>
    <x v="121"/>
    <d v="1900-01-14T02:00:00"/>
    <s v="Full"/>
    <s v="First 30"/>
    <s v="AS"/>
    <s v="No Fish"/>
    <x v="0"/>
    <m/>
    <m/>
    <m/>
    <x v="0"/>
  </r>
  <r>
    <n v="2020"/>
    <x v="121"/>
    <d v="1900-01-14T03:00:00"/>
    <s v="Full"/>
    <s v="First 30"/>
    <s v="AS"/>
    <s v="No Fish"/>
    <x v="0"/>
    <m/>
    <m/>
    <m/>
    <x v="0"/>
  </r>
  <r>
    <n v="2020"/>
    <x v="121"/>
    <d v="1900-01-14T04:00:00"/>
    <s v="Full"/>
    <s v="First 30"/>
    <s v="AS"/>
    <s v="No Fish"/>
    <x v="0"/>
    <m/>
    <m/>
    <m/>
    <x v="0"/>
  </r>
  <r>
    <n v="2020"/>
    <x v="121"/>
    <d v="1900-01-14T05:00:00"/>
    <s v="Full"/>
    <s v="First 30"/>
    <s v="AS"/>
    <s v="No Fish"/>
    <x v="0"/>
    <m/>
    <m/>
    <m/>
    <x v="0"/>
  </r>
  <r>
    <n v="2020"/>
    <x v="121"/>
    <d v="1900-01-14T06:00:00"/>
    <s v="Full"/>
    <s v="First 30"/>
    <s v="AS"/>
    <s v="No Fish"/>
    <x v="0"/>
    <m/>
    <m/>
    <m/>
    <x v="0"/>
  </r>
  <r>
    <n v="2020"/>
    <x v="121"/>
    <d v="1900-01-14T07:00:00"/>
    <s v="Full"/>
    <s v="First 30"/>
    <s v="AS"/>
    <s v="No Fish"/>
    <x v="0"/>
    <m/>
    <m/>
    <m/>
    <x v="0"/>
  </r>
  <r>
    <n v="2020"/>
    <x v="121"/>
    <d v="1900-01-14T08:00:00"/>
    <s v="Full"/>
    <s v="First 30"/>
    <s v="AS"/>
    <d v="1899-12-30T08:09:19"/>
    <x v="2"/>
    <n v="61.7"/>
    <n v="1647"/>
    <n v="13.25"/>
    <x v="1"/>
  </r>
  <r>
    <n v="2020"/>
    <x v="121"/>
    <d v="1900-01-14T09:00:00"/>
    <s v="Full"/>
    <s v="First 30"/>
    <s v="AS"/>
    <s v="No Fish"/>
    <x v="0"/>
    <m/>
    <m/>
    <m/>
    <x v="0"/>
  </r>
  <r>
    <n v="2020"/>
    <x v="121"/>
    <d v="1900-01-14T10:00:00"/>
    <s v="Full"/>
    <s v="First 30"/>
    <s v="AS"/>
    <s v="No Fish"/>
    <x v="0"/>
    <m/>
    <m/>
    <m/>
    <x v="0"/>
  </r>
  <r>
    <n v="2020"/>
    <x v="121"/>
    <d v="1900-01-14T11:00:00"/>
    <s v="Full"/>
    <s v="First 30"/>
    <s v="AS"/>
    <s v="No Fish"/>
    <x v="0"/>
    <m/>
    <m/>
    <m/>
    <x v="0"/>
  </r>
  <r>
    <n v="2020"/>
    <x v="121"/>
    <d v="1900-01-14T12:00:00"/>
    <s v="Full"/>
    <s v="First 30"/>
    <s v="AS"/>
    <s v="No Fish"/>
    <x v="0"/>
    <m/>
    <m/>
    <m/>
    <x v="0"/>
  </r>
  <r>
    <n v="2020"/>
    <x v="121"/>
    <d v="1900-01-14T13:00:00"/>
    <s v="Full"/>
    <s v="First 30"/>
    <s v="AS"/>
    <s v="No Fish"/>
    <x v="0"/>
    <m/>
    <m/>
    <m/>
    <x v="0"/>
  </r>
  <r>
    <n v="2020"/>
    <x v="121"/>
    <d v="1900-01-14T14:00:00"/>
    <s v="Full"/>
    <s v="First 30"/>
    <s v="AS"/>
    <s v="No Fish"/>
    <x v="0"/>
    <m/>
    <m/>
    <m/>
    <x v="0"/>
  </r>
  <r>
    <n v="2020"/>
    <x v="121"/>
    <d v="1900-01-14T15:00:00"/>
    <s v="Full"/>
    <s v="First 30"/>
    <s v="AS"/>
    <s v="No Fish"/>
    <x v="0"/>
    <m/>
    <m/>
    <m/>
    <x v="0"/>
  </r>
  <r>
    <n v="2020"/>
    <x v="121"/>
    <d v="1900-01-14T16:00:00"/>
    <s v="Full"/>
    <s v="First 30"/>
    <s v="AS"/>
    <s v="No Fish"/>
    <x v="0"/>
    <m/>
    <m/>
    <m/>
    <x v="0"/>
  </r>
  <r>
    <n v="2020"/>
    <x v="121"/>
    <d v="1900-01-14T17:00:00"/>
    <s v="Full"/>
    <s v="First 30"/>
    <s v="AS"/>
    <s v="No Fish"/>
    <x v="0"/>
    <m/>
    <m/>
    <m/>
    <x v="0"/>
  </r>
  <r>
    <n v="2020"/>
    <x v="121"/>
    <d v="1900-01-14T18:00:00"/>
    <s v="Full"/>
    <s v="First 30"/>
    <s v="AS"/>
    <s v="No Fish"/>
    <x v="0"/>
    <m/>
    <m/>
    <m/>
    <x v="0"/>
  </r>
  <r>
    <n v="2020"/>
    <x v="121"/>
    <d v="1900-01-14T19:00:00"/>
    <s v="Full"/>
    <s v="First 30"/>
    <s v="AS"/>
    <s v="No Fish"/>
    <x v="0"/>
    <m/>
    <m/>
    <m/>
    <x v="0"/>
  </r>
  <r>
    <n v="2020"/>
    <x v="121"/>
    <d v="1900-01-14T20:00:00"/>
    <s v="Full"/>
    <s v="First 30"/>
    <s v="AS"/>
    <s v="No Fish"/>
    <x v="0"/>
    <m/>
    <m/>
    <m/>
    <x v="0"/>
  </r>
  <r>
    <n v="2020"/>
    <x v="121"/>
    <d v="1900-01-14T21:00:00"/>
    <s v="Full"/>
    <s v="First 30"/>
    <s v="AS"/>
    <d v="1899-12-30T21:01:50"/>
    <x v="1"/>
    <n v="55.9"/>
    <n v="325"/>
    <n v="5.54"/>
    <x v="1"/>
  </r>
  <r>
    <n v="2020"/>
    <x v="121"/>
    <d v="1900-01-14T22:00:00"/>
    <s v="Full"/>
    <s v="First 30"/>
    <s v="AS"/>
    <s v="No Fish"/>
    <x v="0"/>
    <m/>
    <m/>
    <m/>
    <x v="0"/>
  </r>
  <r>
    <n v="2020"/>
    <x v="121"/>
    <d v="1900-01-14T23:00:00"/>
    <s v="Full"/>
    <s v="First 30"/>
    <s v="AS"/>
    <s v="No Fish"/>
    <x v="0"/>
    <m/>
    <m/>
    <m/>
    <x v="0"/>
  </r>
  <r>
    <n v="2020"/>
    <x v="122"/>
    <d v="1900-02-07T00:00:00"/>
    <s v="Full"/>
    <s v="Not reviewed"/>
    <m/>
    <s v="No Data"/>
    <x v="0"/>
    <m/>
    <m/>
    <m/>
    <x v="0"/>
  </r>
  <r>
    <n v="2020"/>
    <x v="122"/>
    <d v="1900-02-07T01:00:00"/>
    <s v="Full"/>
    <s v="Not reviewed"/>
    <m/>
    <s v="No Data"/>
    <x v="0"/>
    <m/>
    <m/>
    <m/>
    <x v="0"/>
  </r>
  <r>
    <n v="2020"/>
    <x v="122"/>
    <d v="1900-02-07T02:00:00"/>
    <s v="Full"/>
    <s v="Not reviewed"/>
    <m/>
    <s v="No Data"/>
    <x v="0"/>
    <m/>
    <m/>
    <m/>
    <x v="0"/>
  </r>
  <r>
    <n v="2020"/>
    <x v="122"/>
    <d v="1900-02-07T03:00:00"/>
    <s v="Full"/>
    <s v="Not reviewed"/>
    <m/>
    <s v="No Data"/>
    <x v="0"/>
    <m/>
    <m/>
    <m/>
    <x v="0"/>
  </r>
  <r>
    <n v="2020"/>
    <x v="122"/>
    <d v="1900-02-07T04:00:00"/>
    <s v="Full"/>
    <s v="Not reviewed"/>
    <m/>
    <s v="No Data"/>
    <x v="0"/>
    <m/>
    <m/>
    <m/>
    <x v="0"/>
  </r>
  <r>
    <n v="2020"/>
    <x v="122"/>
    <d v="1900-02-07T05:00:00"/>
    <s v="Full"/>
    <s v="Not reviewed"/>
    <m/>
    <s v="No Data"/>
    <x v="0"/>
    <m/>
    <m/>
    <m/>
    <x v="0"/>
  </r>
  <r>
    <n v="2020"/>
    <x v="122"/>
    <d v="1900-02-07T06:00:00"/>
    <s v="Full"/>
    <s v="Not reviewed"/>
    <m/>
    <s v="No Data"/>
    <x v="0"/>
    <m/>
    <m/>
    <m/>
    <x v="0"/>
  </r>
  <r>
    <n v="2020"/>
    <x v="122"/>
    <d v="1900-02-07T07:00:00"/>
    <s v="Full"/>
    <s v="Not reviewed"/>
    <m/>
    <s v="No Data"/>
    <x v="0"/>
    <m/>
    <m/>
    <m/>
    <x v="0"/>
  </r>
  <r>
    <n v="2020"/>
    <x v="122"/>
    <d v="1900-02-07T08:00:00"/>
    <s v="Full"/>
    <s v="Not reviewed"/>
    <m/>
    <s v="No Data"/>
    <x v="0"/>
    <m/>
    <m/>
    <m/>
    <x v="0"/>
  </r>
  <r>
    <n v="2020"/>
    <x v="122"/>
    <d v="1900-02-07T09:00:00"/>
    <s v="Full"/>
    <s v="Not reviewed"/>
    <m/>
    <s v="No Data"/>
    <x v="0"/>
    <m/>
    <m/>
    <m/>
    <x v="0"/>
  </r>
  <r>
    <n v="2020"/>
    <x v="122"/>
    <d v="1900-02-07T10:00:00"/>
    <s v="Full"/>
    <s v="Not reviewed"/>
    <m/>
    <s v="No Data"/>
    <x v="0"/>
    <m/>
    <m/>
    <m/>
    <x v="0"/>
  </r>
  <r>
    <n v="2020"/>
    <x v="122"/>
    <d v="1900-02-07T11:00:00"/>
    <s v="Full"/>
    <s v="Not reviewed"/>
    <m/>
    <s v="No Data"/>
    <x v="0"/>
    <m/>
    <m/>
    <m/>
    <x v="0"/>
  </r>
  <r>
    <n v="2020"/>
    <x v="122"/>
    <d v="1900-02-07T12:00:00"/>
    <s v="Full"/>
    <s v="Not reviewed"/>
    <m/>
    <s v="No Data"/>
    <x v="0"/>
    <m/>
    <m/>
    <m/>
    <x v="0"/>
  </r>
  <r>
    <n v="2020"/>
    <x v="122"/>
    <d v="1900-02-07T13:00:00"/>
    <s v="Full"/>
    <s v="Not reviewed"/>
    <m/>
    <s v="No Data"/>
    <x v="0"/>
    <m/>
    <m/>
    <m/>
    <x v="0"/>
  </r>
  <r>
    <n v="2020"/>
    <x v="122"/>
    <d v="1900-02-07T14:00:00"/>
    <s v="Full"/>
    <s v="Not reviewed"/>
    <m/>
    <s v="No Data"/>
    <x v="0"/>
    <m/>
    <m/>
    <m/>
    <x v="0"/>
  </r>
  <r>
    <n v="2020"/>
    <x v="122"/>
    <d v="1900-02-07T15:00:00"/>
    <s v="Full"/>
    <s v="Not reviewed"/>
    <m/>
    <s v="No Data"/>
    <x v="0"/>
    <m/>
    <m/>
    <m/>
    <x v="0"/>
  </r>
  <r>
    <n v="2020"/>
    <x v="122"/>
    <d v="1900-02-07T16:00:00"/>
    <s v="Full"/>
    <s v="Not reviewed"/>
    <m/>
    <s v="No Data"/>
    <x v="0"/>
    <m/>
    <m/>
    <m/>
    <x v="0"/>
  </r>
  <r>
    <n v="2020"/>
    <x v="122"/>
    <d v="1900-02-07T17:00:00"/>
    <s v="Full"/>
    <s v="Not reviewed"/>
    <m/>
    <s v="No Data"/>
    <x v="0"/>
    <m/>
    <m/>
    <m/>
    <x v="0"/>
  </r>
  <r>
    <n v="2020"/>
    <x v="122"/>
    <d v="1900-02-07T18:00:00"/>
    <s v="Full"/>
    <s v="Not reviewed"/>
    <m/>
    <s v="No Data"/>
    <x v="0"/>
    <m/>
    <m/>
    <m/>
    <x v="0"/>
  </r>
  <r>
    <n v="2020"/>
    <x v="122"/>
    <d v="1900-02-07T19:00:00"/>
    <s v="Full"/>
    <s v="Not reviewed"/>
    <m/>
    <s v="No Data"/>
    <x v="0"/>
    <m/>
    <m/>
    <m/>
    <x v="0"/>
  </r>
  <r>
    <n v="2020"/>
    <x v="122"/>
    <d v="1900-02-07T20:00:00"/>
    <s v="Full"/>
    <s v="Not reviewed"/>
    <m/>
    <s v="No Data"/>
    <x v="0"/>
    <m/>
    <m/>
    <m/>
    <x v="0"/>
  </r>
  <r>
    <n v="2020"/>
    <x v="122"/>
    <d v="1900-02-07T21:00:00"/>
    <s v="Full"/>
    <s v="Not reviewed"/>
    <m/>
    <s v="No Data"/>
    <x v="0"/>
    <m/>
    <m/>
    <m/>
    <x v="0"/>
  </r>
  <r>
    <n v="2020"/>
    <x v="122"/>
    <d v="1900-02-07T22:00:00"/>
    <s v="Full"/>
    <s v="Not reviewed"/>
    <m/>
    <s v="No Data"/>
    <x v="0"/>
    <m/>
    <m/>
    <m/>
    <x v="0"/>
  </r>
  <r>
    <n v="2020"/>
    <x v="122"/>
    <d v="1900-02-07T23:00:00"/>
    <s v="Full"/>
    <s v="Not reviewed"/>
    <m/>
    <s v="No Data"/>
    <x v="0"/>
    <m/>
    <m/>
    <m/>
    <x v="0"/>
  </r>
  <r>
    <n v="2020"/>
    <x v="123"/>
    <d v="1900-02-07T00:00:00"/>
    <s v="Full"/>
    <s v="Not reviewed"/>
    <m/>
    <s v="No Data"/>
    <x v="0"/>
    <m/>
    <m/>
    <m/>
    <x v="0"/>
  </r>
  <r>
    <n v="2020"/>
    <x v="123"/>
    <d v="1900-02-07T01:00:00"/>
    <s v="Full"/>
    <s v="Not reviewed"/>
    <m/>
    <s v="No Data"/>
    <x v="0"/>
    <m/>
    <m/>
    <m/>
    <x v="0"/>
  </r>
  <r>
    <n v="2020"/>
    <x v="123"/>
    <d v="1900-02-07T02:00:00"/>
    <s v="Full"/>
    <s v="Not reviewed"/>
    <m/>
    <s v="No Data"/>
    <x v="0"/>
    <m/>
    <m/>
    <m/>
    <x v="0"/>
  </r>
  <r>
    <n v="2020"/>
    <x v="123"/>
    <d v="1900-02-07T03:00:00"/>
    <s v="Full"/>
    <s v="Not reviewed"/>
    <m/>
    <s v="No Data"/>
    <x v="0"/>
    <m/>
    <m/>
    <m/>
    <x v="0"/>
  </r>
  <r>
    <n v="2020"/>
    <x v="123"/>
    <d v="1900-02-07T04:00:00"/>
    <s v="Full"/>
    <s v="Not reviewed"/>
    <m/>
    <s v="No Data"/>
    <x v="0"/>
    <m/>
    <m/>
    <m/>
    <x v="0"/>
  </r>
  <r>
    <n v="2020"/>
    <x v="123"/>
    <d v="1900-02-07T05:00:00"/>
    <s v="Full"/>
    <s v="Not reviewed"/>
    <m/>
    <s v="No Data"/>
    <x v="0"/>
    <m/>
    <m/>
    <m/>
    <x v="0"/>
  </r>
  <r>
    <n v="2020"/>
    <x v="123"/>
    <d v="1900-02-07T06:00:00"/>
    <s v="Full"/>
    <s v="Not reviewed"/>
    <m/>
    <s v="No Data"/>
    <x v="0"/>
    <m/>
    <m/>
    <m/>
    <x v="0"/>
  </r>
  <r>
    <n v="2020"/>
    <x v="123"/>
    <d v="1900-02-07T07:00:00"/>
    <s v="Full"/>
    <s v="Not reviewed"/>
    <m/>
    <s v="No Data"/>
    <x v="0"/>
    <m/>
    <m/>
    <m/>
    <x v="0"/>
  </r>
  <r>
    <n v="2020"/>
    <x v="123"/>
    <d v="1900-02-07T08:00:00"/>
    <s v="Full"/>
    <s v="Not reviewed"/>
    <m/>
    <s v="No Data"/>
    <x v="0"/>
    <m/>
    <m/>
    <m/>
    <x v="0"/>
  </r>
  <r>
    <n v="2020"/>
    <x v="123"/>
    <d v="1900-02-07T09:00:00"/>
    <s v="Full"/>
    <s v="Not reviewed"/>
    <m/>
    <s v="No Data"/>
    <x v="0"/>
    <m/>
    <m/>
    <m/>
    <x v="0"/>
  </r>
  <r>
    <n v="2020"/>
    <x v="123"/>
    <d v="1900-02-07T10:00:00"/>
    <s v="Full"/>
    <s v="Not reviewed"/>
    <m/>
    <s v="No Data"/>
    <x v="0"/>
    <m/>
    <m/>
    <m/>
    <x v="0"/>
  </r>
  <r>
    <n v="2020"/>
    <x v="123"/>
    <d v="1900-02-07T11:00:00"/>
    <s v="Full"/>
    <s v="Not reviewed"/>
    <m/>
    <s v="No Data"/>
    <x v="0"/>
    <m/>
    <m/>
    <m/>
    <x v="0"/>
  </r>
  <r>
    <n v="2020"/>
    <x v="123"/>
    <d v="1900-02-07T12:00:00"/>
    <s v="Full"/>
    <s v="Not reviewed"/>
    <m/>
    <s v="No Data"/>
    <x v="0"/>
    <m/>
    <m/>
    <m/>
    <x v="0"/>
  </r>
  <r>
    <n v="2020"/>
    <x v="123"/>
    <d v="1900-02-07T13:00:00"/>
    <s v="Full"/>
    <s v="Not reviewed"/>
    <m/>
    <s v="No Data"/>
    <x v="0"/>
    <m/>
    <m/>
    <m/>
    <x v="0"/>
  </r>
  <r>
    <n v="2020"/>
    <x v="123"/>
    <d v="1900-02-07T14:00:00"/>
    <s v="Full"/>
    <s v="Not reviewed"/>
    <m/>
    <s v="No Data"/>
    <x v="0"/>
    <m/>
    <m/>
    <m/>
    <x v="0"/>
  </r>
  <r>
    <n v="2020"/>
    <x v="123"/>
    <d v="1900-02-07T15:00:00"/>
    <s v="Full"/>
    <s v="Not reviewed"/>
    <m/>
    <s v="No Data"/>
    <x v="0"/>
    <m/>
    <m/>
    <m/>
    <x v="0"/>
  </r>
  <r>
    <n v="2020"/>
    <x v="123"/>
    <d v="1900-02-07T16:00:00"/>
    <s v="Full"/>
    <s v="Not reviewed"/>
    <m/>
    <s v="No Data"/>
    <x v="0"/>
    <m/>
    <m/>
    <m/>
    <x v="0"/>
  </r>
  <r>
    <n v="2020"/>
    <x v="123"/>
    <d v="1900-02-07T17:00:00"/>
    <s v="Full"/>
    <s v="Not reviewed"/>
    <m/>
    <s v="No Data"/>
    <x v="0"/>
    <m/>
    <m/>
    <m/>
    <x v="0"/>
  </r>
  <r>
    <n v="2020"/>
    <x v="123"/>
    <d v="1900-02-07T18:00:00"/>
    <s v="Full"/>
    <s v="Not reviewed"/>
    <m/>
    <s v="No Data"/>
    <x v="0"/>
    <m/>
    <m/>
    <m/>
    <x v="0"/>
  </r>
  <r>
    <n v="2020"/>
    <x v="123"/>
    <d v="1900-02-07T19:00:00"/>
    <s v="Full"/>
    <s v="Not reviewed"/>
    <m/>
    <s v="No Data"/>
    <x v="0"/>
    <m/>
    <m/>
    <m/>
    <x v="0"/>
  </r>
  <r>
    <n v="2020"/>
    <x v="123"/>
    <d v="1900-02-07T20:00:00"/>
    <s v="Full"/>
    <s v="Not reviewed"/>
    <m/>
    <s v="No Data"/>
    <x v="0"/>
    <m/>
    <m/>
    <m/>
    <x v="0"/>
  </r>
  <r>
    <n v="2020"/>
    <x v="123"/>
    <d v="1900-02-07T21:00:00"/>
    <s v="Full"/>
    <s v="Not reviewed"/>
    <m/>
    <s v="No Data"/>
    <x v="0"/>
    <m/>
    <m/>
    <m/>
    <x v="0"/>
  </r>
  <r>
    <n v="2020"/>
    <x v="123"/>
    <d v="1900-02-07T22:00:00"/>
    <s v="Full"/>
    <s v="Not reviewed"/>
    <m/>
    <s v="No Data"/>
    <x v="0"/>
    <m/>
    <m/>
    <m/>
    <x v="0"/>
  </r>
  <r>
    <n v="2020"/>
    <x v="123"/>
    <d v="1900-02-07T23:00:00"/>
    <s v="Full"/>
    <s v="Not reviewed"/>
    <m/>
    <s v="No Data"/>
    <x v="0"/>
    <m/>
    <m/>
    <m/>
    <x v="0"/>
  </r>
  <r>
    <n v="2020"/>
    <x v="124"/>
    <d v="1900-02-07T00:00:00"/>
    <s v="Full"/>
    <s v="First 30"/>
    <s v="AS"/>
    <d v="1899-12-30T00:22:24"/>
    <x v="2"/>
    <n v="85.8"/>
    <n v="3910"/>
    <n v="8.07"/>
    <x v="1"/>
  </r>
  <r>
    <n v="2020"/>
    <x v="124"/>
    <d v="1900-02-07T01:00:00"/>
    <s v="Full"/>
    <s v="First 30"/>
    <s v="AS"/>
    <s v="No Fish"/>
    <x v="0"/>
    <m/>
    <m/>
    <m/>
    <x v="0"/>
  </r>
  <r>
    <n v="2020"/>
    <x v="124"/>
    <d v="1900-02-07T02:00:00"/>
    <s v="Full"/>
    <s v="First 30"/>
    <s v="AS"/>
    <s v="No Fish"/>
    <x v="0"/>
    <m/>
    <m/>
    <m/>
    <x v="0"/>
  </r>
  <r>
    <n v="2020"/>
    <x v="124"/>
    <d v="1900-02-07T03:00:00"/>
    <s v="Full"/>
    <s v="First 30"/>
    <s v="AS"/>
    <s v="No Fish"/>
    <x v="0"/>
    <m/>
    <m/>
    <m/>
    <x v="0"/>
  </r>
  <r>
    <n v="2020"/>
    <x v="124"/>
    <d v="1900-02-07T04:00:00"/>
    <s v="Full"/>
    <s v="First 30"/>
    <s v="AS"/>
    <d v="1899-12-30T04:27:26"/>
    <x v="1"/>
    <n v="76.3"/>
    <n v="4799"/>
    <n v="4.91"/>
    <x v="2"/>
  </r>
  <r>
    <n v="2020"/>
    <x v="124"/>
    <d v="1900-02-07T05:00:00"/>
    <s v="Full"/>
    <s v="First 30"/>
    <s v="AS"/>
    <s v="No Fish"/>
    <x v="0"/>
    <m/>
    <m/>
    <m/>
    <x v="0"/>
  </r>
  <r>
    <n v="2020"/>
    <x v="124"/>
    <d v="1900-02-07T06:00:00"/>
    <s v="Full"/>
    <s v="First 30"/>
    <s v="AS"/>
    <s v="No Fish"/>
    <x v="0"/>
    <m/>
    <m/>
    <m/>
    <x v="0"/>
  </r>
  <r>
    <n v="2020"/>
    <x v="124"/>
    <d v="1900-02-07T07:00:00"/>
    <s v="Full"/>
    <s v="First 30"/>
    <s v="AS"/>
    <s v="No Fish"/>
    <x v="0"/>
    <m/>
    <m/>
    <m/>
    <x v="0"/>
  </r>
  <r>
    <n v="2020"/>
    <x v="124"/>
    <d v="1900-02-07T08:00:00"/>
    <s v="Full"/>
    <s v="First 30"/>
    <s v="AS"/>
    <s v="No Fish"/>
    <x v="0"/>
    <m/>
    <m/>
    <m/>
    <x v="0"/>
  </r>
  <r>
    <n v="2020"/>
    <x v="124"/>
    <d v="1900-02-07T09:00:00"/>
    <s v="Full"/>
    <s v="First 30"/>
    <s v="AS"/>
    <s v="No Fish"/>
    <x v="0"/>
    <m/>
    <m/>
    <m/>
    <x v="0"/>
  </r>
  <r>
    <n v="2020"/>
    <x v="124"/>
    <d v="1900-02-07T10:00:00"/>
    <s v="Full"/>
    <s v="First 30"/>
    <s v="AS"/>
    <s v="No Fish"/>
    <x v="0"/>
    <m/>
    <m/>
    <m/>
    <x v="0"/>
  </r>
  <r>
    <n v="2020"/>
    <x v="124"/>
    <d v="1900-02-07T11:00:00"/>
    <s v="Full"/>
    <s v="First 30"/>
    <s v="AS"/>
    <s v="No Fish"/>
    <x v="0"/>
    <m/>
    <m/>
    <m/>
    <x v="0"/>
  </r>
  <r>
    <n v="2020"/>
    <x v="124"/>
    <d v="1900-02-07T12:00:00"/>
    <s v="Full"/>
    <s v="First 30"/>
    <s v="AS"/>
    <s v="No Fish"/>
    <x v="0"/>
    <m/>
    <m/>
    <m/>
    <x v="0"/>
  </r>
  <r>
    <n v="2020"/>
    <x v="124"/>
    <d v="1900-02-07T13:00:00"/>
    <s v="Full"/>
    <s v="First 30"/>
    <s v="AS"/>
    <s v="No Fish"/>
    <x v="0"/>
    <m/>
    <m/>
    <m/>
    <x v="0"/>
  </r>
  <r>
    <n v="2020"/>
    <x v="124"/>
    <d v="1900-02-07T14:00:00"/>
    <s v="Full"/>
    <s v="First 30"/>
    <s v="AS"/>
    <s v="No Fish"/>
    <x v="0"/>
    <m/>
    <m/>
    <m/>
    <x v="0"/>
  </r>
  <r>
    <n v="2020"/>
    <x v="124"/>
    <d v="1900-02-07T15:00:00"/>
    <s v="Full"/>
    <s v="First 30"/>
    <s v="AS"/>
    <s v="No Fish"/>
    <x v="0"/>
    <m/>
    <m/>
    <m/>
    <x v="0"/>
  </r>
  <r>
    <n v="2020"/>
    <x v="124"/>
    <d v="1900-02-07T16:00:00"/>
    <s v="Full"/>
    <s v="First 30"/>
    <s v="AS"/>
    <s v="No Fish"/>
    <x v="0"/>
    <m/>
    <m/>
    <m/>
    <x v="0"/>
  </r>
  <r>
    <n v="2020"/>
    <x v="124"/>
    <d v="1900-02-07T17:00:00"/>
    <s v="Full"/>
    <s v="First 30"/>
    <s v="AS"/>
    <s v="No Fish"/>
    <x v="0"/>
    <m/>
    <m/>
    <m/>
    <x v="0"/>
  </r>
  <r>
    <n v="2020"/>
    <x v="124"/>
    <d v="1900-02-07T18:00:00"/>
    <s v="Full"/>
    <s v="First 30"/>
    <s v="AS"/>
    <s v="No Fish"/>
    <x v="0"/>
    <m/>
    <m/>
    <m/>
    <x v="0"/>
  </r>
  <r>
    <n v="2020"/>
    <x v="124"/>
    <d v="1900-02-07T19:00:00"/>
    <s v="Full"/>
    <s v="First 30"/>
    <s v="AS"/>
    <s v="No Fish"/>
    <x v="0"/>
    <m/>
    <m/>
    <m/>
    <x v="0"/>
  </r>
  <r>
    <n v="2020"/>
    <x v="124"/>
    <d v="1900-02-07T20:00:00"/>
    <s v="Full"/>
    <s v="First 30"/>
    <s v="AS"/>
    <s v="No Fish"/>
    <x v="0"/>
    <m/>
    <m/>
    <m/>
    <x v="0"/>
  </r>
  <r>
    <n v="2020"/>
    <x v="124"/>
    <d v="1900-02-07T21:00:00"/>
    <s v="Full"/>
    <s v="First 30"/>
    <s v="AS"/>
    <s v="No Fish"/>
    <x v="0"/>
    <m/>
    <m/>
    <m/>
    <x v="0"/>
  </r>
  <r>
    <n v="2020"/>
    <x v="124"/>
    <d v="1900-02-07T22:00:00"/>
    <s v="Full"/>
    <s v="First 30"/>
    <s v="AS"/>
    <s v="No Fish"/>
    <x v="0"/>
    <m/>
    <m/>
    <m/>
    <x v="0"/>
  </r>
  <r>
    <n v="2020"/>
    <x v="124"/>
    <d v="1900-02-07T23:00:00"/>
    <s v="Full"/>
    <s v="First 30"/>
    <s v="AS"/>
    <s v="No Fish"/>
    <x v="0"/>
    <m/>
    <m/>
    <m/>
    <x v="0"/>
  </r>
  <r>
    <n v="2020"/>
    <x v="125"/>
    <d v="1900-02-07T00:00:00"/>
    <s v="Full"/>
    <s v="First 30"/>
    <s v="AS"/>
    <s v="No Fish"/>
    <x v="0"/>
    <m/>
    <m/>
    <m/>
    <x v="0"/>
  </r>
  <r>
    <n v="2020"/>
    <x v="125"/>
    <d v="1900-02-07T01:00:00"/>
    <s v="Full"/>
    <s v="First 30"/>
    <s v="AS"/>
    <s v="No Fish"/>
    <x v="0"/>
    <m/>
    <m/>
    <m/>
    <x v="0"/>
  </r>
  <r>
    <n v="2020"/>
    <x v="125"/>
    <d v="1900-02-07T02:00:00"/>
    <s v="Full"/>
    <s v="First 30"/>
    <s v="AS"/>
    <s v="No Fish"/>
    <x v="0"/>
    <m/>
    <m/>
    <m/>
    <x v="0"/>
  </r>
  <r>
    <n v="2020"/>
    <x v="125"/>
    <d v="1900-02-07T03:00:00"/>
    <s v="Full"/>
    <s v="First 30"/>
    <s v="AS"/>
    <s v="No Fish"/>
    <x v="0"/>
    <m/>
    <m/>
    <m/>
    <x v="0"/>
  </r>
  <r>
    <n v="2020"/>
    <x v="125"/>
    <d v="1900-02-07T04:00:00"/>
    <s v="Full"/>
    <s v="First 30"/>
    <s v="AS"/>
    <s v="No Fish"/>
    <x v="0"/>
    <m/>
    <m/>
    <m/>
    <x v="0"/>
  </r>
  <r>
    <n v="2020"/>
    <x v="125"/>
    <d v="1900-02-07T05:00:00"/>
    <s v="Full"/>
    <s v="First 30"/>
    <s v="AS"/>
    <s v="No Fish"/>
    <x v="0"/>
    <m/>
    <m/>
    <m/>
    <x v="0"/>
  </r>
  <r>
    <n v="2020"/>
    <x v="125"/>
    <d v="1900-02-07T06:00:00"/>
    <s v="Full"/>
    <s v="First 30"/>
    <s v="AS"/>
    <s v="No Fish"/>
    <x v="0"/>
    <m/>
    <m/>
    <m/>
    <x v="0"/>
  </r>
  <r>
    <n v="2020"/>
    <x v="125"/>
    <d v="1900-02-07T07:00:00"/>
    <s v="Full"/>
    <s v="First 30"/>
    <s v="AS"/>
    <s v="No Fish"/>
    <x v="0"/>
    <m/>
    <m/>
    <m/>
    <x v="0"/>
  </r>
  <r>
    <n v="2020"/>
    <x v="125"/>
    <d v="1900-02-07T08:00:00"/>
    <s v="Full"/>
    <s v="First 30"/>
    <s v="AS"/>
    <s v="No Fish"/>
    <x v="0"/>
    <m/>
    <m/>
    <m/>
    <x v="0"/>
  </r>
  <r>
    <n v="2020"/>
    <x v="125"/>
    <d v="1900-02-07T09:00:00"/>
    <s v="Full"/>
    <s v="First 30"/>
    <s v="AS"/>
    <s v="No Fish"/>
    <x v="0"/>
    <m/>
    <m/>
    <m/>
    <x v="0"/>
  </r>
  <r>
    <n v="2020"/>
    <x v="125"/>
    <d v="1900-02-07T10:00:00"/>
    <s v="Full"/>
    <s v="First 30"/>
    <s v="AS"/>
    <s v="No Fish"/>
    <x v="0"/>
    <m/>
    <m/>
    <m/>
    <x v="0"/>
  </r>
  <r>
    <n v="2020"/>
    <x v="125"/>
    <d v="1900-02-07T11:00:00"/>
    <s v="Full"/>
    <s v="First 30"/>
    <s v="AS"/>
    <s v="No Fish"/>
    <x v="0"/>
    <m/>
    <m/>
    <m/>
    <x v="0"/>
  </r>
  <r>
    <n v="2020"/>
    <x v="125"/>
    <d v="1900-02-07T12:00:00"/>
    <s v="Full"/>
    <s v="First 30"/>
    <s v="AS"/>
    <s v="No Fish"/>
    <x v="0"/>
    <m/>
    <m/>
    <m/>
    <x v="0"/>
  </r>
  <r>
    <n v="2020"/>
    <x v="125"/>
    <d v="1900-02-07T13:00:00"/>
    <s v="Full"/>
    <s v="First 30"/>
    <s v="AS"/>
    <s v="No Fish"/>
    <x v="0"/>
    <m/>
    <m/>
    <m/>
    <x v="0"/>
  </r>
  <r>
    <n v="2020"/>
    <x v="125"/>
    <d v="1900-02-07T14:00:00"/>
    <s v="Full"/>
    <s v="First 30"/>
    <s v="AS"/>
    <s v="No Fish"/>
    <x v="0"/>
    <m/>
    <m/>
    <m/>
    <x v="0"/>
  </r>
  <r>
    <n v="2020"/>
    <x v="125"/>
    <d v="1900-02-07T15:00:00"/>
    <s v="Full"/>
    <s v="First 30"/>
    <s v="AS"/>
    <s v="No Fish"/>
    <x v="0"/>
    <m/>
    <m/>
    <m/>
    <x v="0"/>
  </r>
  <r>
    <n v="2020"/>
    <x v="125"/>
    <d v="1900-02-07T16:00:00"/>
    <s v="Full"/>
    <s v="First 30"/>
    <s v="AS"/>
    <s v="No Fish"/>
    <x v="0"/>
    <m/>
    <m/>
    <m/>
    <x v="0"/>
  </r>
  <r>
    <n v="2020"/>
    <x v="125"/>
    <d v="1900-02-07T17:00:00"/>
    <s v="Full"/>
    <s v="First 30"/>
    <s v="AS"/>
    <s v="No Fish"/>
    <x v="0"/>
    <m/>
    <m/>
    <m/>
    <x v="0"/>
  </r>
  <r>
    <n v="2020"/>
    <x v="125"/>
    <d v="1900-02-07T18:00:00"/>
    <s v="Full"/>
    <s v="First 30"/>
    <s v="AS"/>
    <s v="No Fish"/>
    <x v="0"/>
    <m/>
    <m/>
    <m/>
    <x v="0"/>
  </r>
  <r>
    <n v="2020"/>
    <x v="125"/>
    <d v="1900-02-07T19:00:00"/>
    <s v="Full"/>
    <s v="First 30"/>
    <s v="AS"/>
    <s v="No Fish"/>
    <x v="0"/>
    <m/>
    <m/>
    <m/>
    <x v="0"/>
  </r>
  <r>
    <n v="2020"/>
    <x v="125"/>
    <d v="1900-02-07T20:00:00"/>
    <s v="Full"/>
    <s v="First 30"/>
    <s v="AS"/>
    <s v="No Fish"/>
    <x v="0"/>
    <m/>
    <m/>
    <m/>
    <x v="0"/>
  </r>
  <r>
    <n v="2020"/>
    <x v="125"/>
    <d v="1900-02-07T21:00:00"/>
    <s v="Full"/>
    <s v="First 30"/>
    <s v="AS"/>
    <s v="No Fish"/>
    <x v="0"/>
    <m/>
    <m/>
    <m/>
    <x v="0"/>
  </r>
  <r>
    <n v="2020"/>
    <x v="125"/>
    <d v="1900-02-07T22:00:00"/>
    <s v="Full"/>
    <s v="First 30"/>
    <s v="AS"/>
    <s v="No Fish"/>
    <x v="0"/>
    <m/>
    <m/>
    <m/>
    <x v="0"/>
  </r>
  <r>
    <n v="2020"/>
    <x v="125"/>
    <d v="1900-02-07T23:00:00"/>
    <s v="Full"/>
    <s v="First 30"/>
    <s v="AS"/>
    <s v="No Fish"/>
    <x v="0"/>
    <m/>
    <m/>
    <m/>
    <x v="0"/>
  </r>
  <r>
    <n v="2020"/>
    <x v="126"/>
    <d v="1900-02-07T00:00:00"/>
    <s v="Full"/>
    <s v="First 30"/>
    <s v="AS"/>
    <s v="No Fish"/>
    <x v="0"/>
    <m/>
    <m/>
    <m/>
    <x v="0"/>
  </r>
  <r>
    <n v="2020"/>
    <x v="126"/>
    <d v="1900-02-07T01:00:00"/>
    <s v="Full"/>
    <s v="First 30"/>
    <s v="AS"/>
    <s v="No Fish"/>
    <x v="0"/>
    <m/>
    <m/>
    <m/>
    <x v="0"/>
  </r>
  <r>
    <n v="2020"/>
    <x v="126"/>
    <d v="1900-02-07T02:00:00"/>
    <s v="Full"/>
    <s v="First 30"/>
    <s v="AS"/>
    <s v="No Fish"/>
    <x v="0"/>
    <m/>
    <m/>
    <m/>
    <x v="0"/>
  </r>
  <r>
    <n v="2020"/>
    <x v="126"/>
    <d v="1900-02-07T03:00:00"/>
    <s v="Full"/>
    <s v="First 30"/>
    <s v="AS"/>
    <s v="No Fish"/>
    <x v="0"/>
    <m/>
    <m/>
    <m/>
    <x v="0"/>
  </r>
  <r>
    <n v="2020"/>
    <x v="126"/>
    <d v="1900-02-07T04:00:00"/>
    <s v="Full"/>
    <s v="First 30"/>
    <s v="AS"/>
    <d v="1899-12-30T04:23:13"/>
    <x v="2"/>
    <n v="90.6"/>
    <n v="4041"/>
    <n v="12.87"/>
    <x v="1"/>
  </r>
  <r>
    <n v="2020"/>
    <x v="126"/>
    <d v="1900-02-07T05:00:00"/>
    <s v="Full"/>
    <s v="First 30"/>
    <s v="AS"/>
    <s v="No Fish"/>
    <x v="0"/>
    <m/>
    <m/>
    <m/>
    <x v="0"/>
  </r>
  <r>
    <n v="2020"/>
    <x v="126"/>
    <d v="1900-02-07T06:00:00"/>
    <s v="Full"/>
    <s v="First 30"/>
    <s v="AS"/>
    <s v="No Fish"/>
    <x v="0"/>
    <m/>
    <m/>
    <m/>
    <x v="0"/>
  </r>
  <r>
    <n v="2020"/>
    <x v="126"/>
    <d v="1900-02-07T07:00:00"/>
    <s v="Full"/>
    <s v="First 30"/>
    <s v="AS"/>
    <s v="No Fish"/>
    <x v="0"/>
    <m/>
    <m/>
    <m/>
    <x v="0"/>
  </r>
  <r>
    <n v="2020"/>
    <x v="126"/>
    <d v="1900-02-07T08:00:00"/>
    <s v="Full"/>
    <s v="First 30"/>
    <s v="AS"/>
    <s v="No Fish"/>
    <x v="0"/>
    <m/>
    <m/>
    <m/>
    <x v="0"/>
  </r>
  <r>
    <n v="2020"/>
    <x v="126"/>
    <d v="1900-02-07T09:00:00"/>
    <s v="Full"/>
    <s v="First 30"/>
    <s v="AS"/>
    <s v="No Fish"/>
    <x v="0"/>
    <m/>
    <m/>
    <m/>
    <x v="0"/>
  </r>
  <r>
    <n v="2020"/>
    <x v="126"/>
    <d v="1900-02-07T10:00:00"/>
    <s v="Full"/>
    <s v="First 30"/>
    <s v="AS"/>
    <s v="No Fish"/>
    <x v="0"/>
    <m/>
    <m/>
    <m/>
    <x v="0"/>
  </r>
  <r>
    <n v="2020"/>
    <x v="126"/>
    <d v="1900-02-07T11:00:00"/>
    <s v="Full"/>
    <s v="First 30"/>
    <s v="AS"/>
    <s v="No Fish"/>
    <x v="0"/>
    <m/>
    <m/>
    <m/>
    <x v="0"/>
  </r>
  <r>
    <n v="2020"/>
    <x v="126"/>
    <d v="1900-02-07T12:00:00"/>
    <s v="Full"/>
    <s v="First 30"/>
    <s v="AS"/>
    <s v="No Fish"/>
    <x v="0"/>
    <m/>
    <m/>
    <m/>
    <x v="0"/>
  </r>
  <r>
    <n v="2020"/>
    <x v="126"/>
    <d v="1900-02-07T13:00:00"/>
    <s v="Full"/>
    <s v="First 30"/>
    <s v="AS"/>
    <s v="No Fish"/>
    <x v="0"/>
    <m/>
    <m/>
    <m/>
    <x v="0"/>
  </r>
  <r>
    <n v="2020"/>
    <x v="126"/>
    <d v="1900-02-07T14:00:00"/>
    <s v="Full"/>
    <s v="First 30"/>
    <s v="AS"/>
    <s v="No Fish"/>
    <x v="0"/>
    <m/>
    <m/>
    <m/>
    <x v="0"/>
  </r>
  <r>
    <n v="2020"/>
    <x v="126"/>
    <d v="1900-02-07T15:00:00"/>
    <s v="Full"/>
    <s v="First 30"/>
    <s v="AS"/>
    <s v="No Fish"/>
    <x v="0"/>
    <m/>
    <m/>
    <m/>
    <x v="0"/>
  </r>
  <r>
    <n v="2020"/>
    <x v="126"/>
    <d v="1900-02-07T16:00:00"/>
    <s v="Full"/>
    <s v="First 30"/>
    <s v="AS"/>
    <s v="No Fish"/>
    <x v="0"/>
    <m/>
    <m/>
    <m/>
    <x v="0"/>
  </r>
  <r>
    <n v="2020"/>
    <x v="126"/>
    <d v="1900-02-07T17:00:00"/>
    <s v="Full"/>
    <s v="First 30"/>
    <s v="AS"/>
    <s v="No Fish"/>
    <x v="0"/>
    <m/>
    <m/>
    <m/>
    <x v="0"/>
  </r>
  <r>
    <n v="2020"/>
    <x v="126"/>
    <d v="1900-02-07T18:00:00"/>
    <s v="Full"/>
    <s v="First 30"/>
    <s v="AS"/>
    <s v="No Fish"/>
    <x v="0"/>
    <m/>
    <m/>
    <m/>
    <x v="0"/>
  </r>
  <r>
    <n v="2020"/>
    <x v="126"/>
    <d v="1900-02-07T19:00:00"/>
    <s v="Full"/>
    <s v="First 30"/>
    <s v="AS"/>
    <s v="No Fish"/>
    <x v="0"/>
    <m/>
    <m/>
    <m/>
    <x v="0"/>
  </r>
  <r>
    <n v="2020"/>
    <x v="126"/>
    <d v="1900-02-07T20:00:00"/>
    <s v="Full"/>
    <s v="First 30"/>
    <s v="AS"/>
    <s v="No Fish"/>
    <x v="0"/>
    <m/>
    <m/>
    <m/>
    <x v="0"/>
  </r>
  <r>
    <n v="2020"/>
    <x v="126"/>
    <d v="1900-02-07T21:00:00"/>
    <s v="Full"/>
    <s v="First 30"/>
    <s v="AS"/>
    <s v="No Fish"/>
    <x v="0"/>
    <m/>
    <m/>
    <m/>
    <x v="0"/>
  </r>
  <r>
    <n v="2020"/>
    <x v="126"/>
    <d v="1900-02-07T22:00:00"/>
    <s v="Full"/>
    <s v="First 30"/>
    <s v="AS"/>
    <s v="No Fish"/>
    <x v="0"/>
    <m/>
    <m/>
    <m/>
    <x v="0"/>
  </r>
  <r>
    <n v="2020"/>
    <x v="126"/>
    <d v="1900-02-07T23:00:00"/>
    <s v="Full"/>
    <s v="First 30"/>
    <s v="AS"/>
    <s v="No Fish"/>
    <x v="0"/>
    <m/>
    <m/>
    <m/>
    <x v="0"/>
  </r>
  <r>
    <n v="2020"/>
    <x v="127"/>
    <d v="1900-02-07T00:00:00"/>
    <s v="Full"/>
    <s v="Not reviewed"/>
    <m/>
    <s v="No Data"/>
    <x v="0"/>
    <m/>
    <m/>
    <m/>
    <x v="0"/>
  </r>
  <r>
    <n v="2020"/>
    <x v="127"/>
    <d v="1900-02-07T01:00:00"/>
    <s v="Full"/>
    <s v="Not reviewed"/>
    <m/>
    <s v="No Data"/>
    <x v="0"/>
    <m/>
    <m/>
    <m/>
    <x v="0"/>
  </r>
  <r>
    <n v="2020"/>
    <x v="127"/>
    <d v="1900-02-07T02:00:00"/>
    <s v="Full"/>
    <s v="Not reviewed"/>
    <m/>
    <s v="No Data"/>
    <x v="0"/>
    <m/>
    <m/>
    <m/>
    <x v="0"/>
  </r>
  <r>
    <n v="2020"/>
    <x v="127"/>
    <d v="1900-02-07T03:00:00"/>
    <s v="Full"/>
    <s v="Not reviewed"/>
    <m/>
    <s v="No Data"/>
    <x v="0"/>
    <m/>
    <m/>
    <m/>
    <x v="0"/>
  </r>
  <r>
    <n v="2020"/>
    <x v="127"/>
    <d v="1900-02-07T04:00:00"/>
    <s v="Full"/>
    <s v="Not reviewed"/>
    <m/>
    <s v="No Data"/>
    <x v="0"/>
    <m/>
    <m/>
    <m/>
    <x v="0"/>
  </r>
  <r>
    <n v="2020"/>
    <x v="127"/>
    <d v="1900-02-07T05:00:00"/>
    <s v="Full"/>
    <s v="Not reviewed"/>
    <m/>
    <s v="No Data"/>
    <x v="0"/>
    <m/>
    <m/>
    <m/>
    <x v="0"/>
  </r>
  <r>
    <n v="2020"/>
    <x v="127"/>
    <d v="1900-02-07T06:00:00"/>
    <s v="Full"/>
    <s v="Not reviewed"/>
    <m/>
    <s v="No Data"/>
    <x v="0"/>
    <m/>
    <m/>
    <m/>
    <x v="0"/>
  </r>
  <r>
    <n v="2020"/>
    <x v="127"/>
    <d v="1900-02-07T07:00:00"/>
    <s v="Full"/>
    <s v="Not reviewed"/>
    <m/>
    <s v="No Data"/>
    <x v="0"/>
    <m/>
    <m/>
    <m/>
    <x v="0"/>
  </r>
  <r>
    <n v="2020"/>
    <x v="127"/>
    <d v="1900-02-07T08:00:00"/>
    <s v="Full"/>
    <s v="Not reviewed"/>
    <m/>
    <s v="No Data"/>
    <x v="0"/>
    <m/>
    <m/>
    <m/>
    <x v="0"/>
  </r>
  <r>
    <n v="2020"/>
    <x v="127"/>
    <d v="1900-02-07T09:00:00"/>
    <s v="Full"/>
    <s v="Not reviewed"/>
    <m/>
    <s v="No Data"/>
    <x v="0"/>
    <m/>
    <m/>
    <m/>
    <x v="0"/>
  </r>
  <r>
    <n v="2020"/>
    <x v="127"/>
    <d v="1900-02-07T10:00:00"/>
    <s v="Full"/>
    <s v="Not reviewed"/>
    <m/>
    <s v="No Data"/>
    <x v="0"/>
    <m/>
    <m/>
    <m/>
    <x v="0"/>
  </r>
  <r>
    <n v="2020"/>
    <x v="127"/>
    <d v="1900-02-07T11:00:00"/>
    <s v="Full"/>
    <s v="Not reviewed"/>
    <m/>
    <s v="No Data"/>
    <x v="0"/>
    <m/>
    <m/>
    <m/>
    <x v="0"/>
  </r>
  <r>
    <n v="2020"/>
    <x v="127"/>
    <d v="1900-02-07T12:00:00"/>
    <s v="Full"/>
    <s v="Not reviewed"/>
    <m/>
    <s v="No Data"/>
    <x v="0"/>
    <m/>
    <m/>
    <m/>
    <x v="0"/>
  </r>
  <r>
    <n v="2020"/>
    <x v="127"/>
    <d v="1900-02-07T13:00:00"/>
    <s v="Full"/>
    <s v="Not reviewed"/>
    <m/>
    <s v="No Data"/>
    <x v="0"/>
    <m/>
    <m/>
    <m/>
    <x v="0"/>
  </r>
  <r>
    <n v="2020"/>
    <x v="127"/>
    <d v="1900-02-07T14:00:00"/>
    <s v="Full"/>
    <s v="Not reviewed"/>
    <m/>
    <s v="No Data"/>
    <x v="0"/>
    <m/>
    <m/>
    <m/>
    <x v="0"/>
  </r>
  <r>
    <n v="2020"/>
    <x v="127"/>
    <d v="1900-02-07T15:00:00"/>
    <s v="Full"/>
    <s v="Not reviewed"/>
    <m/>
    <s v="No Data"/>
    <x v="0"/>
    <m/>
    <m/>
    <m/>
    <x v="0"/>
  </r>
  <r>
    <n v="2020"/>
    <x v="127"/>
    <d v="1900-02-07T16:00:00"/>
    <s v="Full"/>
    <s v="Not reviewed"/>
    <m/>
    <s v="No Data"/>
    <x v="0"/>
    <m/>
    <m/>
    <m/>
    <x v="0"/>
  </r>
  <r>
    <n v="2020"/>
    <x v="127"/>
    <d v="1900-02-07T17:00:00"/>
    <s v="Full"/>
    <s v="Not reviewed"/>
    <m/>
    <s v="No Data"/>
    <x v="0"/>
    <m/>
    <m/>
    <m/>
    <x v="0"/>
  </r>
  <r>
    <n v="2020"/>
    <x v="127"/>
    <d v="1900-02-07T18:00:00"/>
    <s v="Full"/>
    <s v="Not reviewed"/>
    <m/>
    <s v="No Data"/>
    <x v="0"/>
    <m/>
    <m/>
    <m/>
    <x v="0"/>
  </r>
  <r>
    <n v="2020"/>
    <x v="127"/>
    <d v="1900-02-07T19:00:00"/>
    <s v="Full"/>
    <s v="Not reviewed"/>
    <m/>
    <s v="No Data"/>
    <x v="0"/>
    <m/>
    <m/>
    <m/>
    <x v="0"/>
  </r>
  <r>
    <n v="2020"/>
    <x v="127"/>
    <d v="1900-02-07T20:00:00"/>
    <s v="Full"/>
    <s v="Not reviewed"/>
    <m/>
    <s v="No Data"/>
    <x v="0"/>
    <m/>
    <m/>
    <m/>
    <x v="0"/>
  </r>
  <r>
    <n v="2020"/>
    <x v="127"/>
    <d v="1900-02-07T21:00:00"/>
    <s v="Full"/>
    <s v="Not reviewed"/>
    <m/>
    <s v="No Data"/>
    <x v="0"/>
    <m/>
    <m/>
    <m/>
    <x v="0"/>
  </r>
  <r>
    <n v="2020"/>
    <x v="127"/>
    <d v="1900-02-07T22:00:00"/>
    <s v="Full"/>
    <s v="Not reviewed"/>
    <m/>
    <s v="No Data"/>
    <x v="0"/>
    <m/>
    <m/>
    <m/>
    <x v="0"/>
  </r>
  <r>
    <n v="2020"/>
    <x v="127"/>
    <d v="1900-02-07T23:00:00"/>
    <s v="Full"/>
    <s v="Not reviewed"/>
    <m/>
    <s v="No Data"/>
    <x v="0"/>
    <m/>
    <m/>
    <m/>
    <x v="0"/>
  </r>
  <r>
    <n v="2020"/>
    <x v="128"/>
    <d v="1900-02-07T00:00:00"/>
    <s v="Full"/>
    <s v="Not reviewed"/>
    <m/>
    <s v="No Data"/>
    <x v="0"/>
    <m/>
    <m/>
    <m/>
    <x v="0"/>
  </r>
  <r>
    <n v="2020"/>
    <x v="128"/>
    <d v="1900-02-07T01:00:00"/>
    <s v="Full"/>
    <s v="Not reviewed"/>
    <m/>
    <s v="No Data"/>
    <x v="0"/>
    <m/>
    <m/>
    <m/>
    <x v="0"/>
  </r>
  <r>
    <n v="2020"/>
    <x v="128"/>
    <d v="1900-02-07T02:00:00"/>
    <s v="Full"/>
    <s v="Not reviewed"/>
    <m/>
    <s v="No Data"/>
    <x v="0"/>
    <m/>
    <m/>
    <m/>
    <x v="0"/>
  </r>
  <r>
    <n v="2020"/>
    <x v="128"/>
    <d v="1900-02-07T03:00:00"/>
    <s v="Full"/>
    <s v="Not reviewed"/>
    <m/>
    <s v="No Data"/>
    <x v="0"/>
    <m/>
    <m/>
    <m/>
    <x v="0"/>
  </r>
  <r>
    <n v="2020"/>
    <x v="128"/>
    <d v="1900-02-07T04:00:00"/>
    <s v="Full"/>
    <s v="Not reviewed"/>
    <m/>
    <s v="No Data"/>
    <x v="0"/>
    <m/>
    <m/>
    <m/>
    <x v="0"/>
  </r>
  <r>
    <n v="2020"/>
    <x v="128"/>
    <d v="1900-02-07T05:00:00"/>
    <s v="Full"/>
    <s v="Not reviewed"/>
    <m/>
    <s v="No Data"/>
    <x v="0"/>
    <m/>
    <m/>
    <m/>
    <x v="0"/>
  </r>
  <r>
    <n v="2020"/>
    <x v="128"/>
    <d v="1900-02-07T06:00:00"/>
    <s v="Full"/>
    <s v="Not reviewed"/>
    <m/>
    <s v="No Data"/>
    <x v="0"/>
    <m/>
    <m/>
    <m/>
    <x v="0"/>
  </r>
  <r>
    <n v="2020"/>
    <x v="128"/>
    <d v="1900-02-07T07:00:00"/>
    <s v="Full"/>
    <s v="Not reviewed"/>
    <m/>
    <s v="No Data"/>
    <x v="0"/>
    <m/>
    <m/>
    <m/>
    <x v="0"/>
  </r>
  <r>
    <n v="2020"/>
    <x v="128"/>
    <d v="1900-02-07T08:00:00"/>
    <s v="Full"/>
    <s v="Not reviewed"/>
    <m/>
    <s v="No Data"/>
    <x v="0"/>
    <m/>
    <m/>
    <m/>
    <x v="0"/>
  </r>
  <r>
    <n v="2020"/>
    <x v="128"/>
    <d v="1900-02-07T09:00:00"/>
    <s v="Full"/>
    <s v="Not reviewed"/>
    <m/>
    <s v="No Data"/>
    <x v="0"/>
    <m/>
    <m/>
    <m/>
    <x v="0"/>
  </r>
  <r>
    <n v="2020"/>
    <x v="128"/>
    <d v="1900-02-07T10:00:00"/>
    <s v="Full"/>
    <s v="Not reviewed"/>
    <m/>
    <s v="No Data"/>
    <x v="0"/>
    <m/>
    <m/>
    <m/>
    <x v="0"/>
  </r>
  <r>
    <n v="2020"/>
    <x v="128"/>
    <d v="1900-02-07T11:00:00"/>
    <s v="Full"/>
    <s v="Not reviewed"/>
    <m/>
    <s v="No Data"/>
    <x v="0"/>
    <m/>
    <m/>
    <m/>
    <x v="0"/>
  </r>
  <r>
    <n v="2020"/>
    <x v="128"/>
    <d v="1900-02-07T12:00:00"/>
    <s v="Full"/>
    <s v="Not reviewed"/>
    <m/>
    <s v="No Data"/>
    <x v="0"/>
    <m/>
    <m/>
    <m/>
    <x v="0"/>
  </r>
  <r>
    <n v="2020"/>
    <x v="128"/>
    <d v="1900-02-07T13:00:00"/>
    <s v="Full"/>
    <s v="Not reviewed"/>
    <m/>
    <s v="No Data"/>
    <x v="0"/>
    <m/>
    <m/>
    <m/>
    <x v="0"/>
  </r>
  <r>
    <n v="2020"/>
    <x v="128"/>
    <d v="1900-02-07T14:00:00"/>
    <s v="Full"/>
    <s v="Not reviewed"/>
    <m/>
    <s v="No Data"/>
    <x v="0"/>
    <m/>
    <m/>
    <m/>
    <x v="0"/>
  </r>
  <r>
    <n v="2020"/>
    <x v="128"/>
    <d v="1900-02-07T15:00:00"/>
    <s v="Full"/>
    <s v="Not reviewed"/>
    <m/>
    <s v="No Data"/>
    <x v="0"/>
    <m/>
    <m/>
    <m/>
    <x v="0"/>
  </r>
  <r>
    <n v="2020"/>
    <x v="128"/>
    <d v="1900-02-07T16:00:00"/>
    <s v="Full"/>
    <s v="Not reviewed"/>
    <m/>
    <s v="No Data"/>
    <x v="0"/>
    <m/>
    <m/>
    <m/>
    <x v="0"/>
  </r>
  <r>
    <n v="2020"/>
    <x v="128"/>
    <d v="1900-02-07T17:00:00"/>
    <s v="Full"/>
    <s v="Not reviewed"/>
    <m/>
    <s v="No Data"/>
    <x v="0"/>
    <m/>
    <m/>
    <m/>
    <x v="0"/>
  </r>
  <r>
    <n v="2020"/>
    <x v="128"/>
    <d v="1900-02-07T18:00:00"/>
    <s v="Full"/>
    <s v="Not reviewed"/>
    <m/>
    <s v="No Data"/>
    <x v="0"/>
    <m/>
    <m/>
    <m/>
    <x v="0"/>
  </r>
  <r>
    <n v="2020"/>
    <x v="128"/>
    <d v="1900-02-07T19:00:00"/>
    <s v="Full"/>
    <s v="Not reviewed"/>
    <m/>
    <s v="No Data"/>
    <x v="0"/>
    <m/>
    <m/>
    <m/>
    <x v="0"/>
  </r>
  <r>
    <n v="2020"/>
    <x v="128"/>
    <d v="1900-02-07T20:00:00"/>
    <s v="Full"/>
    <s v="Not reviewed"/>
    <m/>
    <s v="No Data"/>
    <x v="0"/>
    <m/>
    <m/>
    <m/>
    <x v="0"/>
  </r>
  <r>
    <n v="2020"/>
    <x v="128"/>
    <d v="1900-02-07T21:00:00"/>
    <s v="Full"/>
    <s v="Not reviewed"/>
    <m/>
    <s v="No Data"/>
    <x v="0"/>
    <m/>
    <m/>
    <m/>
    <x v="0"/>
  </r>
  <r>
    <n v="2020"/>
    <x v="128"/>
    <d v="1900-02-07T22:00:00"/>
    <s v="Full"/>
    <s v="Not reviewed"/>
    <m/>
    <s v="No Data"/>
    <x v="0"/>
    <m/>
    <m/>
    <m/>
    <x v="0"/>
  </r>
  <r>
    <n v="2020"/>
    <x v="128"/>
    <d v="1900-02-07T23:00:00"/>
    <s v="Full"/>
    <s v="Not reviewed"/>
    <m/>
    <s v="No Data"/>
    <x v="0"/>
    <m/>
    <m/>
    <m/>
    <x v="0"/>
  </r>
  <r>
    <n v="2020"/>
    <x v="129"/>
    <d v="1900-02-07T00:00:00"/>
    <s v="Full"/>
    <s v="Not reviewed"/>
    <m/>
    <s v="No Data"/>
    <x v="0"/>
    <m/>
    <m/>
    <m/>
    <x v="0"/>
  </r>
  <r>
    <n v="2020"/>
    <x v="129"/>
    <d v="1900-02-07T01:00:00"/>
    <s v="Full"/>
    <s v="Not reviewed"/>
    <m/>
    <s v="No Data"/>
    <x v="0"/>
    <m/>
    <m/>
    <m/>
    <x v="0"/>
  </r>
  <r>
    <n v="2020"/>
    <x v="129"/>
    <d v="1900-02-07T02:00:00"/>
    <s v="Full"/>
    <s v="Not reviewed"/>
    <m/>
    <s v="No Data"/>
    <x v="0"/>
    <m/>
    <m/>
    <m/>
    <x v="0"/>
  </r>
  <r>
    <n v="2020"/>
    <x v="129"/>
    <d v="1900-02-07T03:00:00"/>
    <s v="Full"/>
    <s v="Not reviewed"/>
    <m/>
    <s v="No Data"/>
    <x v="0"/>
    <m/>
    <m/>
    <m/>
    <x v="0"/>
  </r>
  <r>
    <n v="2020"/>
    <x v="129"/>
    <d v="1900-02-07T04:00:00"/>
    <s v="Full"/>
    <s v="Not reviewed"/>
    <m/>
    <s v="No Data"/>
    <x v="0"/>
    <m/>
    <m/>
    <m/>
    <x v="0"/>
  </r>
  <r>
    <n v="2020"/>
    <x v="129"/>
    <d v="1900-02-07T05:00:00"/>
    <s v="Full"/>
    <s v="Not reviewed"/>
    <m/>
    <s v="No Data"/>
    <x v="0"/>
    <m/>
    <m/>
    <m/>
    <x v="0"/>
  </r>
  <r>
    <n v="2020"/>
    <x v="129"/>
    <d v="1900-02-07T06:00:00"/>
    <s v="Full"/>
    <s v="Not reviewed"/>
    <m/>
    <s v="No Data"/>
    <x v="0"/>
    <m/>
    <m/>
    <m/>
    <x v="0"/>
  </r>
  <r>
    <n v="2020"/>
    <x v="129"/>
    <d v="1900-02-07T07:00:00"/>
    <s v="Full"/>
    <s v="Not reviewed"/>
    <m/>
    <s v="No Data"/>
    <x v="0"/>
    <m/>
    <m/>
    <m/>
    <x v="0"/>
  </r>
  <r>
    <n v="2020"/>
    <x v="129"/>
    <d v="1900-02-07T08:00:00"/>
    <s v="Full"/>
    <s v="Not reviewed"/>
    <m/>
    <s v="No Data"/>
    <x v="0"/>
    <m/>
    <m/>
    <m/>
    <x v="0"/>
  </r>
  <r>
    <n v="2020"/>
    <x v="129"/>
    <d v="1900-02-07T09:00:00"/>
    <s v="Full"/>
    <s v="Not reviewed"/>
    <m/>
    <s v="No Data"/>
    <x v="0"/>
    <m/>
    <m/>
    <m/>
    <x v="0"/>
  </r>
  <r>
    <n v="2020"/>
    <x v="129"/>
    <d v="1900-02-07T10:00:00"/>
    <s v="Full"/>
    <s v="Not reviewed"/>
    <m/>
    <s v="No Data"/>
    <x v="0"/>
    <m/>
    <m/>
    <m/>
    <x v="0"/>
  </r>
  <r>
    <n v="2020"/>
    <x v="129"/>
    <d v="1900-02-07T11:00:00"/>
    <s v="Full"/>
    <s v="Not reviewed"/>
    <m/>
    <s v="No Data"/>
    <x v="0"/>
    <m/>
    <m/>
    <m/>
    <x v="0"/>
  </r>
  <r>
    <n v="2020"/>
    <x v="129"/>
    <d v="1900-02-07T12:00:00"/>
    <s v="Full"/>
    <s v="Not reviewed"/>
    <m/>
    <s v="No Data"/>
    <x v="0"/>
    <m/>
    <m/>
    <m/>
    <x v="0"/>
  </r>
  <r>
    <n v="2020"/>
    <x v="129"/>
    <d v="1900-02-07T13:00:00"/>
    <s v="Full"/>
    <s v="Not reviewed"/>
    <m/>
    <s v="No Data"/>
    <x v="0"/>
    <m/>
    <m/>
    <m/>
    <x v="0"/>
  </r>
  <r>
    <n v="2020"/>
    <x v="129"/>
    <d v="1900-02-07T14:00:00"/>
    <s v="Full"/>
    <s v="Not reviewed"/>
    <m/>
    <s v="No Data"/>
    <x v="0"/>
    <m/>
    <m/>
    <m/>
    <x v="0"/>
  </r>
  <r>
    <n v="2020"/>
    <x v="129"/>
    <d v="1900-02-07T15:00:00"/>
    <s v="Full"/>
    <s v="Not reviewed"/>
    <m/>
    <s v="No Data"/>
    <x v="0"/>
    <m/>
    <m/>
    <m/>
    <x v="0"/>
  </r>
  <r>
    <n v="2020"/>
    <x v="129"/>
    <d v="1900-02-07T16:00:00"/>
    <s v="Full"/>
    <s v="Not reviewed"/>
    <m/>
    <s v="No Data"/>
    <x v="0"/>
    <m/>
    <m/>
    <m/>
    <x v="0"/>
  </r>
  <r>
    <n v="2020"/>
    <x v="129"/>
    <d v="1900-02-07T17:00:00"/>
    <s v="Full"/>
    <s v="Not reviewed"/>
    <m/>
    <s v="No Data"/>
    <x v="0"/>
    <m/>
    <m/>
    <m/>
    <x v="0"/>
  </r>
  <r>
    <n v="2020"/>
    <x v="129"/>
    <d v="1900-02-07T18:00:00"/>
    <s v="Full"/>
    <s v="Not reviewed"/>
    <m/>
    <s v="No Data"/>
    <x v="0"/>
    <m/>
    <m/>
    <m/>
    <x v="0"/>
  </r>
  <r>
    <n v="2020"/>
    <x v="129"/>
    <d v="1900-02-07T19:00:00"/>
    <s v="Full"/>
    <s v="Not reviewed"/>
    <m/>
    <s v="No Data"/>
    <x v="0"/>
    <m/>
    <m/>
    <m/>
    <x v="0"/>
  </r>
  <r>
    <n v="2020"/>
    <x v="129"/>
    <d v="1900-02-07T20:00:00"/>
    <s v="Full"/>
    <s v="Not reviewed"/>
    <m/>
    <s v="No Data"/>
    <x v="0"/>
    <m/>
    <m/>
    <m/>
    <x v="0"/>
  </r>
  <r>
    <n v="2020"/>
    <x v="129"/>
    <d v="1900-02-07T21:00:00"/>
    <s v="Full"/>
    <s v="Not reviewed"/>
    <m/>
    <s v="No Data"/>
    <x v="0"/>
    <m/>
    <m/>
    <m/>
    <x v="0"/>
  </r>
  <r>
    <n v="2020"/>
    <x v="129"/>
    <d v="1900-02-07T22:00:00"/>
    <s v="Full"/>
    <s v="Not reviewed"/>
    <m/>
    <s v="No Data"/>
    <x v="0"/>
    <m/>
    <m/>
    <m/>
    <x v="0"/>
  </r>
  <r>
    <n v="2020"/>
    <x v="129"/>
    <d v="1900-02-07T23:00:00"/>
    <s v="Full"/>
    <s v="Not reviewed"/>
    <m/>
    <s v="No Data"/>
    <x v="0"/>
    <m/>
    <m/>
    <m/>
    <x v="0"/>
  </r>
  <r>
    <n v="2020"/>
    <x v="130"/>
    <d v="1900-02-07T00:00:00"/>
    <s v="Full"/>
    <s v="First 30"/>
    <s v="AS"/>
    <s v="No Fish"/>
    <x v="0"/>
    <m/>
    <m/>
    <m/>
    <x v="0"/>
  </r>
  <r>
    <n v="2020"/>
    <x v="130"/>
    <d v="1900-02-07T01:00:00"/>
    <s v="Full"/>
    <s v="First 30"/>
    <s v="AS"/>
    <s v="No Fish"/>
    <x v="0"/>
    <m/>
    <m/>
    <m/>
    <x v="0"/>
  </r>
  <r>
    <n v="2020"/>
    <x v="130"/>
    <d v="1900-02-07T02:00:00"/>
    <s v="Full"/>
    <s v="First 30"/>
    <s v="AS"/>
    <s v="No Fish"/>
    <x v="0"/>
    <m/>
    <m/>
    <m/>
    <x v="0"/>
  </r>
  <r>
    <n v="2020"/>
    <x v="130"/>
    <d v="1900-02-07T03:00:00"/>
    <s v="Full"/>
    <s v="First 30"/>
    <s v="AS"/>
    <s v="No Fish"/>
    <x v="0"/>
    <m/>
    <m/>
    <m/>
    <x v="0"/>
  </r>
  <r>
    <n v="2020"/>
    <x v="130"/>
    <d v="1900-02-07T04:00:00"/>
    <s v="Full"/>
    <s v="First 30"/>
    <s v="AS"/>
    <s v="No Fish"/>
    <x v="0"/>
    <m/>
    <m/>
    <m/>
    <x v="0"/>
  </r>
  <r>
    <n v="2020"/>
    <x v="130"/>
    <d v="1900-02-07T05:00:00"/>
    <s v="Full"/>
    <s v="First 30"/>
    <s v="AS"/>
    <s v="No Fish"/>
    <x v="0"/>
    <m/>
    <m/>
    <m/>
    <x v="0"/>
  </r>
  <r>
    <n v="2020"/>
    <x v="130"/>
    <d v="1900-02-07T06:00:00"/>
    <s v="Full"/>
    <s v="First 30"/>
    <s v="AS"/>
    <s v="No Fish"/>
    <x v="0"/>
    <m/>
    <m/>
    <m/>
    <x v="0"/>
  </r>
  <r>
    <n v="2020"/>
    <x v="130"/>
    <d v="1900-02-07T07:00:00"/>
    <s v="Full"/>
    <s v="First 30"/>
    <s v="AS"/>
    <s v="No Fish"/>
    <x v="0"/>
    <m/>
    <m/>
    <m/>
    <x v="0"/>
  </r>
  <r>
    <n v="2020"/>
    <x v="130"/>
    <d v="1900-02-07T08:00:00"/>
    <s v="Full"/>
    <s v="First 30"/>
    <s v="AS"/>
    <s v="No Fish"/>
    <x v="0"/>
    <m/>
    <m/>
    <m/>
    <x v="0"/>
  </r>
  <r>
    <n v="2020"/>
    <x v="130"/>
    <d v="1900-02-07T09:00:00"/>
    <s v="Full"/>
    <s v="First 30"/>
    <s v="AS"/>
    <s v="No Fish"/>
    <x v="0"/>
    <m/>
    <m/>
    <m/>
    <x v="0"/>
  </r>
  <r>
    <n v="2020"/>
    <x v="130"/>
    <d v="1900-02-07T10:00:00"/>
    <s v="Full"/>
    <s v="First 30"/>
    <s v="AS"/>
    <s v="No Fish"/>
    <x v="0"/>
    <m/>
    <m/>
    <m/>
    <x v="0"/>
  </r>
  <r>
    <n v="2020"/>
    <x v="130"/>
    <d v="1900-02-07T11:00:00"/>
    <s v="Full"/>
    <s v="First 30"/>
    <s v="AS"/>
    <s v="No Fish"/>
    <x v="0"/>
    <m/>
    <m/>
    <m/>
    <x v="0"/>
  </r>
  <r>
    <n v="2020"/>
    <x v="130"/>
    <d v="1900-02-07T12:00:00"/>
    <s v="Full"/>
    <s v="First 30"/>
    <s v="AS"/>
    <s v="No Fish"/>
    <x v="0"/>
    <m/>
    <m/>
    <m/>
    <x v="0"/>
  </r>
  <r>
    <n v="2020"/>
    <x v="130"/>
    <d v="1900-02-07T13:00:00"/>
    <s v="Full"/>
    <s v="First 30"/>
    <s v="AS"/>
    <s v="No Fish"/>
    <x v="0"/>
    <m/>
    <m/>
    <m/>
    <x v="0"/>
  </r>
  <r>
    <n v="2020"/>
    <x v="130"/>
    <d v="1900-02-07T14:00:00"/>
    <s v="Full"/>
    <s v="First 30"/>
    <s v="AS"/>
    <s v="No Fish"/>
    <x v="0"/>
    <m/>
    <m/>
    <m/>
    <x v="0"/>
  </r>
  <r>
    <n v="2020"/>
    <x v="130"/>
    <d v="1900-02-07T15:00:00"/>
    <s v="Full"/>
    <s v="First 30"/>
    <s v="AS"/>
    <s v="No Fish"/>
    <x v="0"/>
    <m/>
    <m/>
    <m/>
    <x v="0"/>
  </r>
  <r>
    <n v="2020"/>
    <x v="130"/>
    <d v="1900-02-07T16:00:00"/>
    <s v="Full"/>
    <s v="First 30"/>
    <s v="AS"/>
    <s v="No Fish"/>
    <x v="0"/>
    <m/>
    <m/>
    <m/>
    <x v="0"/>
  </r>
  <r>
    <n v="2020"/>
    <x v="130"/>
    <d v="1900-02-07T17:00:00"/>
    <s v="Full"/>
    <s v="First 30"/>
    <s v="AS"/>
    <s v="No Fish"/>
    <x v="0"/>
    <m/>
    <m/>
    <m/>
    <x v="0"/>
  </r>
  <r>
    <n v="2020"/>
    <x v="130"/>
    <d v="1900-02-07T18:00:00"/>
    <s v="Full"/>
    <s v="First 30"/>
    <s v="AS"/>
    <s v="No Fish"/>
    <x v="0"/>
    <m/>
    <m/>
    <m/>
    <x v="0"/>
  </r>
  <r>
    <n v="2020"/>
    <x v="130"/>
    <d v="1900-02-07T19:00:00"/>
    <s v="Full"/>
    <s v="First 30"/>
    <s v="AS"/>
    <s v="No Fish"/>
    <x v="0"/>
    <m/>
    <m/>
    <m/>
    <x v="0"/>
  </r>
  <r>
    <n v="2020"/>
    <x v="130"/>
    <d v="1900-02-07T20:00:00"/>
    <s v="Full"/>
    <s v="First 30"/>
    <s v="AS"/>
    <s v="No Fish"/>
    <x v="0"/>
    <m/>
    <m/>
    <m/>
    <x v="0"/>
  </r>
  <r>
    <n v="2020"/>
    <x v="130"/>
    <d v="1900-02-07T21:00:00"/>
    <s v="Full"/>
    <s v="First 30"/>
    <s v="AS"/>
    <s v="No Fish"/>
    <x v="0"/>
    <m/>
    <m/>
    <m/>
    <x v="0"/>
  </r>
  <r>
    <n v="2020"/>
    <x v="130"/>
    <d v="1900-02-07T22:00:00"/>
    <s v="Full"/>
    <s v="First 30"/>
    <s v="AS"/>
    <s v="No Fish"/>
    <x v="0"/>
    <m/>
    <m/>
    <m/>
    <x v="0"/>
  </r>
  <r>
    <n v="2020"/>
    <x v="130"/>
    <d v="1900-02-07T23:00:00"/>
    <s v="Full"/>
    <s v="First 30"/>
    <s v="AS"/>
    <s v="No Fish"/>
    <x v="0"/>
    <m/>
    <m/>
    <m/>
    <x v="0"/>
  </r>
  <r>
    <n v="2020"/>
    <x v="131"/>
    <d v="1900-02-07T00:00:00"/>
    <s v="Full"/>
    <s v="First 30"/>
    <s v="AS"/>
    <d v="1899-12-30T00:16:27"/>
    <x v="2"/>
    <n v="83.2"/>
    <n v="2921"/>
    <n v="9.1"/>
    <x v="1"/>
  </r>
  <r>
    <n v="2020"/>
    <x v="131"/>
    <d v="1900-02-07T01:00:00"/>
    <s v="Full"/>
    <s v="First 30"/>
    <s v="AS"/>
    <d v="1899-12-30T01:22:43"/>
    <x v="2"/>
    <n v="84.9"/>
    <n v="4039"/>
    <n v="6.69"/>
    <x v="1"/>
  </r>
  <r>
    <n v="2020"/>
    <x v="131"/>
    <d v="1900-02-07T02:00:00"/>
    <s v="Full"/>
    <s v="First 30"/>
    <s v="AS"/>
    <d v="1899-12-30T02:15:22"/>
    <x v="2"/>
    <n v="80.8"/>
    <n v="2733"/>
    <n v="9.8800000000000008"/>
    <x v="1"/>
  </r>
  <r>
    <n v="2020"/>
    <x v="131"/>
    <d v="1900-02-07T03:00:00"/>
    <s v="Full"/>
    <s v="First 30"/>
    <s v="AS"/>
    <s v="No Fish"/>
    <x v="0"/>
    <m/>
    <m/>
    <m/>
    <x v="0"/>
  </r>
  <r>
    <n v="2020"/>
    <x v="131"/>
    <d v="1900-02-07T04:00:00"/>
    <s v="Full"/>
    <s v="First 30"/>
    <s v="AS"/>
    <s v="No Fish"/>
    <x v="0"/>
    <m/>
    <m/>
    <m/>
    <x v="0"/>
  </r>
  <r>
    <n v="2020"/>
    <x v="131"/>
    <d v="1900-02-07T05:00:00"/>
    <s v="Full"/>
    <s v="First 30"/>
    <s v="AS"/>
    <s v="No Fish"/>
    <x v="0"/>
    <m/>
    <m/>
    <m/>
    <x v="0"/>
  </r>
  <r>
    <n v="2020"/>
    <x v="131"/>
    <d v="1900-02-07T06:00:00"/>
    <s v="Full"/>
    <s v="First 30"/>
    <s v="AS"/>
    <s v="No Fish"/>
    <x v="0"/>
    <m/>
    <m/>
    <m/>
    <x v="0"/>
  </r>
  <r>
    <n v="2020"/>
    <x v="131"/>
    <d v="1900-02-07T07:00:00"/>
    <s v="Full"/>
    <s v="First 30"/>
    <s v="AS"/>
    <s v="No Fish"/>
    <x v="0"/>
    <m/>
    <m/>
    <m/>
    <x v="0"/>
  </r>
  <r>
    <n v="2020"/>
    <x v="131"/>
    <d v="1900-02-07T08:00:00"/>
    <s v="Full"/>
    <s v="First 30"/>
    <s v="AS"/>
    <s v="No Fish"/>
    <x v="0"/>
    <m/>
    <m/>
    <m/>
    <x v="0"/>
  </r>
  <r>
    <n v="2020"/>
    <x v="131"/>
    <d v="1900-02-07T09:00:00"/>
    <s v="Full"/>
    <s v="First 30"/>
    <s v="AS"/>
    <s v="No Fish"/>
    <x v="0"/>
    <m/>
    <m/>
    <m/>
    <x v="0"/>
  </r>
  <r>
    <n v="2020"/>
    <x v="131"/>
    <d v="1900-02-07T10:00:00"/>
    <s v="Full"/>
    <s v="First 30"/>
    <s v="AS"/>
    <s v="No Fish"/>
    <x v="0"/>
    <m/>
    <m/>
    <m/>
    <x v="0"/>
  </r>
  <r>
    <n v="2020"/>
    <x v="131"/>
    <d v="1900-02-07T11:00:00"/>
    <s v="Full"/>
    <s v="First 30"/>
    <s v="AS"/>
    <s v="No Fish"/>
    <x v="0"/>
    <m/>
    <m/>
    <m/>
    <x v="0"/>
  </r>
  <r>
    <n v="2020"/>
    <x v="131"/>
    <d v="1900-02-07T12:00:00"/>
    <s v="Full"/>
    <s v="First 30"/>
    <s v="AS"/>
    <s v="No Fish"/>
    <x v="0"/>
    <m/>
    <m/>
    <m/>
    <x v="0"/>
  </r>
  <r>
    <n v="2020"/>
    <x v="131"/>
    <d v="1900-02-07T13:00:00"/>
    <s v="Full"/>
    <s v="First 30"/>
    <s v="AS"/>
    <s v="No Fish"/>
    <x v="0"/>
    <m/>
    <m/>
    <m/>
    <x v="0"/>
  </r>
  <r>
    <n v="2020"/>
    <x v="131"/>
    <d v="1900-02-07T14:00:00"/>
    <s v="Full"/>
    <s v="First 30"/>
    <s v="AS"/>
    <s v="No Fish"/>
    <x v="0"/>
    <m/>
    <m/>
    <m/>
    <x v="0"/>
  </r>
  <r>
    <n v="2020"/>
    <x v="131"/>
    <d v="1900-02-07T15:00:00"/>
    <s v="Full"/>
    <s v="First 30"/>
    <s v="AS"/>
    <s v="No Fish"/>
    <x v="0"/>
    <m/>
    <m/>
    <m/>
    <x v="0"/>
  </r>
  <r>
    <n v="2020"/>
    <x v="131"/>
    <d v="1900-02-07T16:00:00"/>
    <s v="Full"/>
    <s v="First 30"/>
    <s v="AS"/>
    <s v="No Fish"/>
    <x v="0"/>
    <m/>
    <m/>
    <m/>
    <x v="0"/>
  </r>
  <r>
    <n v="2020"/>
    <x v="131"/>
    <d v="1900-02-07T17:00:00"/>
    <s v="Full"/>
    <s v="First 30"/>
    <s v="AS"/>
    <s v="No Fish"/>
    <x v="0"/>
    <m/>
    <m/>
    <m/>
    <x v="0"/>
  </r>
  <r>
    <n v="2020"/>
    <x v="131"/>
    <d v="1900-02-07T18:00:00"/>
    <s v="Full"/>
    <s v="First 30"/>
    <s v="AS"/>
    <d v="1899-12-30T18:05:05"/>
    <x v="2"/>
    <n v="93"/>
    <n v="886"/>
    <n v="9.3800000000000008"/>
    <x v="1"/>
  </r>
  <r>
    <n v="2020"/>
    <x v="131"/>
    <d v="1900-02-07T18:00:00"/>
    <s v="Full"/>
    <s v="First 30"/>
    <s v="AS"/>
    <d v="1899-12-30T18:26:19"/>
    <x v="2"/>
    <n v="94.1"/>
    <n v="4627"/>
    <n v="11.44"/>
    <x v="1"/>
  </r>
  <r>
    <n v="2020"/>
    <x v="131"/>
    <d v="1900-02-07T19:00:00"/>
    <s v="Full"/>
    <s v="First 30"/>
    <s v="AS"/>
    <d v="1899-12-30T19:05:15"/>
    <x v="2"/>
    <n v="91.1"/>
    <n v="914"/>
    <n v="14.42"/>
    <x v="1"/>
  </r>
  <r>
    <n v="2020"/>
    <x v="131"/>
    <d v="1900-02-07T20:00:00"/>
    <s v="Full"/>
    <s v="First 30"/>
    <s v="AS"/>
    <s v="No Fish"/>
    <x v="0"/>
    <m/>
    <m/>
    <m/>
    <x v="0"/>
  </r>
  <r>
    <n v="2020"/>
    <x v="131"/>
    <d v="1900-02-07T21:00:00"/>
    <s v="Full"/>
    <s v="First 30"/>
    <s v="AS"/>
    <s v="No Fish"/>
    <x v="0"/>
    <m/>
    <m/>
    <m/>
    <x v="0"/>
  </r>
  <r>
    <n v="2020"/>
    <x v="131"/>
    <d v="1900-02-07T22:00:00"/>
    <s v="Full"/>
    <s v="First 30"/>
    <s v="AS"/>
    <s v="No Fish"/>
    <x v="0"/>
    <m/>
    <m/>
    <m/>
    <x v="0"/>
  </r>
  <r>
    <n v="2020"/>
    <x v="131"/>
    <d v="1900-02-07T23:00:00"/>
    <s v="Full"/>
    <s v="First 30"/>
    <s v="AS"/>
    <s v="No Fish"/>
    <x v="0"/>
    <m/>
    <m/>
    <m/>
    <x v="0"/>
  </r>
  <r>
    <n v="2020"/>
    <x v="132"/>
    <d v="1900-02-07T00:00:00"/>
    <s v="Full"/>
    <s v="First 30"/>
    <s v="AS"/>
    <s v="No Fish"/>
    <x v="0"/>
    <m/>
    <m/>
    <m/>
    <x v="0"/>
  </r>
  <r>
    <n v="2020"/>
    <x v="132"/>
    <d v="1900-02-07T01:00:00"/>
    <s v="Full"/>
    <s v="First 30"/>
    <s v="AS"/>
    <s v="No Fish"/>
    <x v="0"/>
    <m/>
    <m/>
    <m/>
    <x v="0"/>
  </r>
  <r>
    <n v="2020"/>
    <x v="132"/>
    <d v="1900-02-07T02:00:00"/>
    <s v="Full"/>
    <s v="First 30"/>
    <s v="AS"/>
    <s v="No Fish"/>
    <x v="0"/>
    <m/>
    <m/>
    <m/>
    <x v="0"/>
  </r>
  <r>
    <n v="2020"/>
    <x v="132"/>
    <d v="1900-02-07T03:00:00"/>
    <s v="Full"/>
    <s v="First 30"/>
    <s v="AS"/>
    <s v="No Fish"/>
    <x v="0"/>
    <m/>
    <m/>
    <m/>
    <x v="0"/>
  </r>
  <r>
    <n v="2020"/>
    <x v="132"/>
    <d v="1900-02-07T04:00:00"/>
    <s v="Full"/>
    <s v="First 30"/>
    <s v="AS"/>
    <s v="No Fish"/>
    <x v="0"/>
    <m/>
    <m/>
    <m/>
    <x v="0"/>
  </r>
  <r>
    <n v="2020"/>
    <x v="132"/>
    <d v="1900-02-07T05:00:00"/>
    <s v="Full"/>
    <s v="First 30"/>
    <s v="AS"/>
    <s v="No Fish"/>
    <x v="0"/>
    <m/>
    <m/>
    <m/>
    <x v="0"/>
  </r>
  <r>
    <n v="2020"/>
    <x v="132"/>
    <d v="1900-02-07T06:00:00"/>
    <s v="Full"/>
    <s v="First 30"/>
    <s v="AS"/>
    <s v="No Fish"/>
    <x v="0"/>
    <m/>
    <m/>
    <m/>
    <x v="0"/>
  </r>
  <r>
    <n v="2020"/>
    <x v="132"/>
    <d v="1900-02-07T07:00:00"/>
    <s v="Full"/>
    <s v="First 30"/>
    <s v="AS"/>
    <s v="No Fish"/>
    <x v="0"/>
    <m/>
    <m/>
    <m/>
    <x v="0"/>
  </r>
  <r>
    <n v="2020"/>
    <x v="132"/>
    <d v="1900-02-07T08:00:00"/>
    <s v="Full"/>
    <s v="First 30"/>
    <s v="AS"/>
    <s v="No Fish"/>
    <x v="0"/>
    <m/>
    <m/>
    <m/>
    <x v="0"/>
  </r>
  <r>
    <n v="2020"/>
    <x v="132"/>
    <d v="1900-02-07T09:00:00"/>
    <s v="Full"/>
    <s v="First 30"/>
    <s v="AS"/>
    <s v="No Fish"/>
    <x v="0"/>
    <m/>
    <m/>
    <m/>
    <x v="0"/>
  </r>
  <r>
    <n v="2020"/>
    <x v="132"/>
    <d v="1900-02-07T10:00:00"/>
    <s v="Full"/>
    <s v="First 30"/>
    <s v="AS"/>
    <s v="No Fish"/>
    <x v="0"/>
    <m/>
    <m/>
    <m/>
    <x v="0"/>
  </r>
  <r>
    <n v="2020"/>
    <x v="132"/>
    <d v="1900-02-07T11:00:00"/>
    <s v="Full"/>
    <s v="First 30"/>
    <s v="AS"/>
    <s v="No Fish"/>
    <x v="0"/>
    <m/>
    <m/>
    <m/>
    <x v="0"/>
  </r>
  <r>
    <n v="2020"/>
    <x v="132"/>
    <d v="1900-02-07T12:00:00"/>
    <s v="Full"/>
    <s v="First 30"/>
    <s v="AS"/>
    <s v="No Fish"/>
    <x v="0"/>
    <m/>
    <m/>
    <m/>
    <x v="0"/>
  </r>
  <r>
    <n v="2020"/>
    <x v="132"/>
    <d v="1900-02-07T13:00:00"/>
    <s v="Full"/>
    <s v="First 30"/>
    <s v="AS"/>
    <s v="No Fish"/>
    <x v="0"/>
    <m/>
    <m/>
    <m/>
    <x v="0"/>
  </r>
  <r>
    <n v="2020"/>
    <x v="132"/>
    <d v="1900-02-07T14:00:00"/>
    <s v="Full"/>
    <s v="First 30"/>
    <s v="AS"/>
    <s v="No Fish"/>
    <x v="0"/>
    <m/>
    <m/>
    <m/>
    <x v="0"/>
  </r>
  <r>
    <n v="2020"/>
    <x v="132"/>
    <d v="1900-02-07T15:00:00"/>
    <s v="Full"/>
    <s v="First 30"/>
    <s v="AS"/>
    <s v="No Fish"/>
    <x v="0"/>
    <m/>
    <m/>
    <m/>
    <x v="0"/>
  </r>
  <r>
    <n v="2020"/>
    <x v="132"/>
    <d v="1900-02-07T16:00:00"/>
    <s v="Full"/>
    <s v="First 30"/>
    <s v="AS"/>
    <s v="No Fish"/>
    <x v="0"/>
    <m/>
    <m/>
    <m/>
    <x v="0"/>
  </r>
  <r>
    <n v="2020"/>
    <x v="132"/>
    <d v="1900-02-07T17:00:00"/>
    <s v="Full"/>
    <s v="First 30"/>
    <s v="AS"/>
    <s v="No Fish"/>
    <x v="0"/>
    <m/>
    <m/>
    <m/>
    <x v="0"/>
  </r>
  <r>
    <n v="2020"/>
    <x v="132"/>
    <d v="1900-02-07T18:00:00"/>
    <s v="Full"/>
    <s v="First 30"/>
    <s v="AS"/>
    <s v="No Fish"/>
    <x v="0"/>
    <m/>
    <m/>
    <m/>
    <x v="0"/>
  </r>
  <r>
    <n v="2020"/>
    <x v="132"/>
    <d v="1900-02-07T19:00:00"/>
    <s v="Full"/>
    <s v="First 30"/>
    <s v="AS"/>
    <s v="No Fish"/>
    <x v="0"/>
    <m/>
    <m/>
    <m/>
    <x v="0"/>
  </r>
  <r>
    <n v="2020"/>
    <x v="132"/>
    <d v="1900-02-07T20:00:00"/>
    <s v="Full"/>
    <s v="First 30"/>
    <s v="AS"/>
    <s v="No Fish"/>
    <x v="0"/>
    <m/>
    <m/>
    <m/>
    <x v="0"/>
  </r>
  <r>
    <n v="2020"/>
    <x v="132"/>
    <d v="1900-02-07T21:00:00"/>
    <s v="Full"/>
    <s v="First 30"/>
    <s v="AS"/>
    <s v="No Fish"/>
    <x v="0"/>
    <m/>
    <m/>
    <m/>
    <x v="0"/>
  </r>
  <r>
    <n v="2020"/>
    <x v="132"/>
    <d v="1900-02-07T22:00:00"/>
    <s v="Full"/>
    <s v="First 30"/>
    <s v="AS"/>
    <s v="No Fish"/>
    <x v="0"/>
    <m/>
    <m/>
    <m/>
    <x v="0"/>
  </r>
  <r>
    <n v="2020"/>
    <x v="132"/>
    <d v="1900-02-07T23:00:00"/>
    <s v="Full"/>
    <s v="First 30"/>
    <s v="AS"/>
    <s v="No Fish"/>
    <x v="0"/>
    <m/>
    <m/>
    <m/>
    <x v="0"/>
  </r>
  <r>
    <n v="2020"/>
    <x v="133"/>
    <d v="1900-02-07T00:00:00"/>
    <s v="Full"/>
    <s v="Not reviewed"/>
    <m/>
    <s v="No Data"/>
    <x v="0"/>
    <m/>
    <m/>
    <m/>
    <x v="0"/>
  </r>
  <r>
    <n v="2020"/>
    <x v="133"/>
    <d v="1900-02-07T01:00:00"/>
    <s v="Full"/>
    <s v="Not reviewed"/>
    <m/>
    <s v="No Data"/>
    <x v="0"/>
    <m/>
    <m/>
    <m/>
    <x v="0"/>
  </r>
  <r>
    <n v="2020"/>
    <x v="133"/>
    <d v="1900-02-07T02:00:00"/>
    <s v="Full"/>
    <s v="Not reviewed"/>
    <m/>
    <s v="No Data"/>
    <x v="0"/>
    <m/>
    <m/>
    <m/>
    <x v="0"/>
  </r>
  <r>
    <n v="2020"/>
    <x v="133"/>
    <d v="1900-02-07T03:00:00"/>
    <s v="Full"/>
    <s v="Not reviewed"/>
    <m/>
    <s v="No Data"/>
    <x v="0"/>
    <m/>
    <m/>
    <m/>
    <x v="0"/>
  </r>
  <r>
    <n v="2020"/>
    <x v="133"/>
    <d v="1900-02-07T04:00:00"/>
    <s v="Full"/>
    <s v="Not reviewed"/>
    <m/>
    <s v="No Data"/>
    <x v="0"/>
    <m/>
    <m/>
    <m/>
    <x v="0"/>
  </r>
  <r>
    <n v="2020"/>
    <x v="133"/>
    <d v="1900-02-07T05:00:00"/>
    <s v="Full"/>
    <s v="Not reviewed"/>
    <m/>
    <s v="No Data"/>
    <x v="0"/>
    <m/>
    <m/>
    <m/>
    <x v="0"/>
  </r>
  <r>
    <n v="2020"/>
    <x v="133"/>
    <d v="1900-02-07T06:00:00"/>
    <s v="Full"/>
    <s v="Not reviewed"/>
    <m/>
    <s v="No Data"/>
    <x v="0"/>
    <m/>
    <m/>
    <m/>
    <x v="0"/>
  </r>
  <r>
    <n v="2020"/>
    <x v="133"/>
    <d v="1900-02-07T07:00:00"/>
    <s v="Full"/>
    <s v="Not reviewed"/>
    <m/>
    <s v="No Data"/>
    <x v="0"/>
    <m/>
    <m/>
    <m/>
    <x v="0"/>
  </r>
  <r>
    <n v="2020"/>
    <x v="133"/>
    <d v="1900-02-07T08:00:00"/>
    <s v="Full"/>
    <s v="Not reviewed"/>
    <m/>
    <s v="No Data"/>
    <x v="0"/>
    <m/>
    <m/>
    <m/>
    <x v="0"/>
  </r>
  <r>
    <n v="2020"/>
    <x v="133"/>
    <d v="1900-02-07T09:00:00"/>
    <s v="Full"/>
    <s v="Not reviewed"/>
    <m/>
    <s v="No Data"/>
    <x v="0"/>
    <m/>
    <m/>
    <m/>
    <x v="0"/>
  </r>
  <r>
    <n v="2020"/>
    <x v="133"/>
    <d v="1900-02-07T10:00:00"/>
    <s v="Full"/>
    <s v="Not reviewed"/>
    <m/>
    <s v="No Data"/>
    <x v="0"/>
    <m/>
    <m/>
    <m/>
    <x v="0"/>
  </r>
  <r>
    <n v="2020"/>
    <x v="133"/>
    <d v="1900-02-07T11:00:00"/>
    <s v="Full"/>
    <s v="Not reviewed"/>
    <m/>
    <s v="No Data"/>
    <x v="0"/>
    <m/>
    <m/>
    <m/>
    <x v="0"/>
  </r>
  <r>
    <n v="2020"/>
    <x v="133"/>
    <d v="1900-02-07T12:00:00"/>
    <s v="Full"/>
    <s v="Not reviewed"/>
    <m/>
    <s v="No Data"/>
    <x v="0"/>
    <m/>
    <m/>
    <m/>
    <x v="0"/>
  </r>
  <r>
    <n v="2020"/>
    <x v="133"/>
    <d v="1900-02-07T13:00:00"/>
    <s v="Full"/>
    <s v="Not reviewed"/>
    <m/>
    <s v="No Data"/>
    <x v="0"/>
    <m/>
    <m/>
    <m/>
    <x v="0"/>
  </r>
  <r>
    <n v="2020"/>
    <x v="133"/>
    <d v="1900-02-07T14:00:00"/>
    <s v="Full"/>
    <s v="Not reviewed"/>
    <m/>
    <s v="No Data"/>
    <x v="0"/>
    <m/>
    <m/>
    <m/>
    <x v="0"/>
  </r>
  <r>
    <n v="2020"/>
    <x v="133"/>
    <d v="1900-02-07T15:00:00"/>
    <s v="Full"/>
    <s v="Not reviewed"/>
    <m/>
    <s v="No Data"/>
    <x v="0"/>
    <m/>
    <m/>
    <m/>
    <x v="0"/>
  </r>
  <r>
    <n v="2020"/>
    <x v="133"/>
    <d v="1900-02-07T16:00:00"/>
    <s v="Full"/>
    <s v="Not reviewed"/>
    <m/>
    <s v="No Data"/>
    <x v="0"/>
    <m/>
    <m/>
    <m/>
    <x v="0"/>
  </r>
  <r>
    <n v="2020"/>
    <x v="133"/>
    <d v="1900-02-07T17:00:00"/>
    <s v="Full"/>
    <s v="Not reviewed"/>
    <m/>
    <s v="No Data"/>
    <x v="0"/>
    <m/>
    <m/>
    <m/>
    <x v="0"/>
  </r>
  <r>
    <n v="2020"/>
    <x v="133"/>
    <d v="1900-02-07T18:00:00"/>
    <s v="Full"/>
    <s v="Not reviewed"/>
    <m/>
    <s v="No Data"/>
    <x v="0"/>
    <m/>
    <m/>
    <m/>
    <x v="0"/>
  </r>
  <r>
    <n v="2020"/>
    <x v="133"/>
    <d v="1900-02-07T19:00:00"/>
    <s v="Full"/>
    <s v="Not reviewed"/>
    <m/>
    <s v="No Data"/>
    <x v="0"/>
    <m/>
    <m/>
    <m/>
    <x v="0"/>
  </r>
  <r>
    <n v="2020"/>
    <x v="133"/>
    <d v="1900-02-07T20:00:00"/>
    <s v="Full"/>
    <s v="Not reviewed"/>
    <m/>
    <s v="No Data"/>
    <x v="0"/>
    <m/>
    <m/>
    <m/>
    <x v="0"/>
  </r>
  <r>
    <n v="2020"/>
    <x v="133"/>
    <d v="1900-02-07T21:00:00"/>
    <s v="Full"/>
    <s v="Not reviewed"/>
    <m/>
    <s v="No Data"/>
    <x v="0"/>
    <m/>
    <m/>
    <m/>
    <x v="0"/>
  </r>
  <r>
    <n v="2020"/>
    <x v="133"/>
    <d v="1900-02-07T22:00:00"/>
    <s v="Full"/>
    <s v="Not reviewed"/>
    <m/>
    <s v="No Data"/>
    <x v="0"/>
    <m/>
    <m/>
    <m/>
    <x v="0"/>
  </r>
  <r>
    <n v="2020"/>
    <x v="133"/>
    <d v="1900-02-07T23:00:00"/>
    <s v="Full"/>
    <s v="Not reviewed"/>
    <m/>
    <s v="No Data"/>
    <x v="0"/>
    <m/>
    <m/>
    <m/>
    <x v="0"/>
  </r>
  <r>
    <n v="2020"/>
    <x v="134"/>
    <d v="1900-02-07T00:00:00"/>
    <s v="Full"/>
    <s v="Not reviewed"/>
    <m/>
    <s v="No Data"/>
    <x v="0"/>
    <m/>
    <m/>
    <m/>
    <x v="0"/>
  </r>
  <r>
    <n v="2020"/>
    <x v="134"/>
    <d v="1900-02-07T01:00:00"/>
    <s v="Full"/>
    <s v="Not reviewed"/>
    <m/>
    <s v="No Data"/>
    <x v="0"/>
    <m/>
    <m/>
    <m/>
    <x v="0"/>
  </r>
  <r>
    <n v="2020"/>
    <x v="134"/>
    <d v="1900-02-07T02:00:00"/>
    <s v="Full"/>
    <s v="Not reviewed"/>
    <m/>
    <s v="No Data"/>
    <x v="0"/>
    <m/>
    <m/>
    <m/>
    <x v="0"/>
  </r>
  <r>
    <n v="2020"/>
    <x v="134"/>
    <d v="1900-02-07T03:00:00"/>
    <s v="Full"/>
    <s v="Not reviewed"/>
    <m/>
    <s v="No Data"/>
    <x v="0"/>
    <m/>
    <m/>
    <m/>
    <x v="0"/>
  </r>
  <r>
    <n v="2020"/>
    <x v="134"/>
    <d v="1900-02-07T04:00:00"/>
    <s v="Full"/>
    <s v="Not reviewed"/>
    <m/>
    <s v="No Data"/>
    <x v="0"/>
    <m/>
    <m/>
    <m/>
    <x v="0"/>
  </r>
  <r>
    <n v="2020"/>
    <x v="134"/>
    <d v="1900-02-07T05:00:00"/>
    <s v="Full"/>
    <s v="Not reviewed"/>
    <m/>
    <s v="No Data"/>
    <x v="0"/>
    <m/>
    <m/>
    <m/>
    <x v="0"/>
  </r>
  <r>
    <n v="2020"/>
    <x v="134"/>
    <d v="1900-02-07T06:00:00"/>
    <s v="Full"/>
    <s v="Not reviewed"/>
    <m/>
    <s v="No Data"/>
    <x v="0"/>
    <m/>
    <m/>
    <m/>
    <x v="0"/>
  </r>
  <r>
    <n v="2020"/>
    <x v="134"/>
    <d v="1900-02-07T07:00:00"/>
    <s v="Full"/>
    <s v="Not reviewed"/>
    <m/>
    <s v="No Data"/>
    <x v="0"/>
    <m/>
    <m/>
    <m/>
    <x v="0"/>
  </r>
  <r>
    <n v="2020"/>
    <x v="134"/>
    <d v="1900-02-07T08:00:00"/>
    <s v="Full"/>
    <s v="Not reviewed"/>
    <m/>
    <s v="No Data"/>
    <x v="0"/>
    <m/>
    <m/>
    <m/>
    <x v="0"/>
  </r>
  <r>
    <n v="2020"/>
    <x v="134"/>
    <d v="1900-02-07T09:00:00"/>
    <s v="Full"/>
    <s v="Not reviewed"/>
    <m/>
    <s v="No Data"/>
    <x v="0"/>
    <m/>
    <m/>
    <m/>
    <x v="0"/>
  </r>
  <r>
    <n v="2020"/>
    <x v="134"/>
    <d v="1900-02-07T10:00:00"/>
    <s v="Full"/>
    <s v="Not reviewed"/>
    <m/>
    <s v="No Data"/>
    <x v="0"/>
    <m/>
    <m/>
    <m/>
    <x v="0"/>
  </r>
  <r>
    <n v="2020"/>
    <x v="134"/>
    <d v="1900-02-07T11:00:00"/>
    <s v="Full"/>
    <s v="Not reviewed"/>
    <m/>
    <s v="No Data"/>
    <x v="0"/>
    <m/>
    <m/>
    <m/>
    <x v="0"/>
  </r>
  <r>
    <n v="2020"/>
    <x v="134"/>
    <d v="1900-02-07T12:00:00"/>
    <s v="Full"/>
    <s v="Not reviewed"/>
    <m/>
    <s v="No Data"/>
    <x v="0"/>
    <m/>
    <m/>
    <m/>
    <x v="0"/>
  </r>
  <r>
    <n v="2020"/>
    <x v="134"/>
    <d v="1900-02-07T13:00:00"/>
    <s v="Full"/>
    <s v="Not reviewed"/>
    <m/>
    <s v="No Data"/>
    <x v="0"/>
    <m/>
    <m/>
    <m/>
    <x v="0"/>
  </r>
  <r>
    <n v="2020"/>
    <x v="134"/>
    <d v="1900-02-07T14:00:00"/>
    <s v="Full"/>
    <s v="Not reviewed"/>
    <m/>
    <s v="No Data"/>
    <x v="0"/>
    <m/>
    <m/>
    <m/>
    <x v="0"/>
  </r>
  <r>
    <n v="2020"/>
    <x v="134"/>
    <d v="1900-02-07T15:00:00"/>
    <s v="Full"/>
    <s v="Not reviewed"/>
    <m/>
    <s v="No Data"/>
    <x v="0"/>
    <m/>
    <m/>
    <m/>
    <x v="0"/>
  </r>
  <r>
    <n v="2020"/>
    <x v="134"/>
    <d v="1900-02-07T16:00:00"/>
    <s v="Full"/>
    <s v="Not reviewed"/>
    <m/>
    <s v="No Data"/>
    <x v="0"/>
    <m/>
    <m/>
    <m/>
    <x v="0"/>
  </r>
  <r>
    <n v="2020"/>
    <x v="134"/>
    <d v="1900-02-07T17:00:00"/>
    <s v="Full"/>
    <s v="Not reviewed"/>
    <m/>
    <s v="No Data"/>
    <x v="0"/>
    <m/>
    <m/>
    <m/>
    <x v="0"/>
  </r>
  <r>
    <n v="2020"/>
    <x v="134"/>
    <d v="1900-02-07T18:00:00"/>
    <s v="Full"/>
    <s v="Not reviewed"/>
    <m/>
    <s v="No Data"/>
    <x v="0"/>
    <m/>
    <m/>
    <m/>
    <x v="0"/>
  </r>
  <r>
    <n v="2020"/>
    <x v="134"/>
    <d v="1900-02-07T19:00:00"/>
    <s v="Full"/>
    <s v="Not reviewed"/>
    <m/>
    <s v="No Data"/>
    <x v="0"/>
    <m/>
    <m/>
    <m/>
    <x v="0"/>
  </r>
  <r>
    <n v="2020"/>
    <x v="134"/>
    <d v="1900-02-07T20:00:00"/>
    <s v="Full"/>
    <s v="Not reviewed"/>
    <m/>
    <s v="No Data"/>
    <x v="0"/>
    <m/>
    <m/>
    <m/>
    <x v="0"/>
  </r>
  <r>
    <n v="2020"/>
    <x v="134"/>
    <d v="1900-02-07T21:00:00"/>
    <s v="Full"/>
    <s v="Not reviewed"/>
    <m/>
    <s v="No Data"/>
    <x v="0"/>
    <m/>
    <m/>
    <m/>
    <x v="0"/>
  </r>
  <r>
    <n v="2020"/>
    <x v="134"/>
    <d v="1900-02-07T22:00:00"/>
    <s v="Full"/>
    <s v="Not reviewed"/>
    <m/>
    <s v="No Data"/>
    <x v="0"/>
    <m/>
    <m/>
    <m/>
    <x v="0"/>
  </r>
  <r>
    <n v="2020"/>
    <x v="134"/>
    <d v="1900-02-07T23:00:00"/>
    <s v="Full"/>
    <s v="Not reviewed"/>
    <m/>
    <s v="No Data"/>
    <x v="0"/>
    <m/>
    <m/>
    <m/>
    <x v="0"/>
  </r>
  <r>
    <n v="2020"/>
    <x v="135"/>
    <d v="1900-02-07T00:00:00"/>
    <s v="Full"/>
    <s v="Not reviewed"/>
    <m/>
    <s v="No Data"/>
    <x v="0"/>
    <m/>
    <m/>
    <m/>
    <x v="0"/>
  </r>
  <r>
    <n v="2020"/>
    <x v="135"/>
    <d v="1900-02-07T01:00:00"/>
    <s v="Full"/>
    <s v="Not reviewed"/>
    <m/>
    <s v="No Data"/>
    <x v="0"/>
    <m/>
    <m/>
    <m/>
    <x v="0"/>
  </r>
  <r>
    <n v="2020"/>
    <x v="135"/>
    <d v="1900-02-07T02:00:00"/>
    <s v="Full"/>
    <s v="Not reviewed"/>
    <m/>
    <s v="No Data"/>
    <x v="0"/>
    <m/>
    <m/>
    <m/>
    <x v="0"/>
  </r>
  <r>
    <n v="2020"/>
    <x v="135"/>
    <d v="1900-02-07T03:00:00"/>
    <s v="Full"/>
    <s v="Not reviewed"/>
    <m/>
    <s v="No Data"/>
    <x v="0"/>
    <m/>
    <m/>
    <m/>
    <x v="0"/>
  </r>
  <r>
    <n v="2020"/>
    <x v="135"/>
    <d v="1900-02-07T04:00:00"/>
    <s v="Full"/>
    <s v="Not reviewed"/>
    <m/>
    <s v="No Data"/>
    <x v="0"/>
    <m/>
    <m/>
    <m/>
    <x v="0"/>
  </r>
  <r>
    <n v="2020"/>
    <x v="135"/>
    <d v="1900-02-07T05:00:00"/>
    <s v="Full"/>
    <s v="Not reviewed"/>
    <m/>
    <s v="No Data"/>
    <x v="0"/>
    <m/>
    <m/>
    <m/>
    <x v="0"/>
  </r>
  <r>
    <n v="2020"/>
    <x v="135"/>
    <d v="1900-02-07T06:00:00"/>
    <s v="Full"/>
    <s v="Not reviewed"/>
    <m/>
    <s v="No Data"/>
    <x v="0"/>
    <m/>
    <m/>
    <m/>
    <x v="0"/>
  </r>
  <r>
    <n v="2020"/>
    <x v="135"/>
    <d v="1900-02-07T07:00:00"/>
    <s v="Full"/>
    <s v="Not reviewed"/>
    <m/>
    <s v="No Data"/>
    <x v="0"/>
    <m/>
    <m/>
    <m/>
    <x v="0"/>
  </r>
  <r>
    <n v="2020"/>
    <x v="135"/>
    <d v="1900-02-07T08:00:00"/>
    <s v="Full"/>
    <s v="Not reviewed"/>
    <m/>
    <s v="No Data"/>
    <x v="0"/>
    <m/>
    <m/>
    <m/>
    <x v="0"/>
  </r>
  <r>
    <n v="2020"/>
    <x v="135"/>
    <d v="1900-02-07T09:00:00"/>
    <s v="Full"/>
    <s v="Not reviewed"/>
    <m/>
    <s v="No Data"/>
    <x v="0"/>
    <m/>
    <m/>
    <m/>
    <x v="0"/>
  </r>
  <r>
    <n v="2020"/>
    <x v="135"/>
    <d v="1900-02-07T10:00:00"/>
    <s v="Full"/>
    <s v="Not reviewed"/>
    <m/>
    <s v="No Data"/>
    <x v="0"/>
    <m/>
    <m/>
    <m/>
    <x v="0"/>
  </r>
  <r>
    <n v="2020"/>
    <x v="135"/>
    <d v="1900-02-07T11:00:00"/>
    <s v="Full"/>
    <s v="Not reviewed"/>
    <m/>
    <s v="No Data"/>
    <x v="0"/>
    <m/>
    <m/>
    <m/>
    <x v="0"/>
  </r>
  <r>
    <n v="2020"/>
    <x v="135"/>
    <d v="1900-02-07T12:00:00"/>
    <s v="Full"/>
    <s v="Not reviewed"/>
    <m/>
    <s v="No Data"/>
    <x v="0"/>
    <m/>
    <m/>
    <m/>
    <x v="0"/>
  </r>
  <r>
    <n v="2020"/>
    <x v="135"/>
    <d v="1900-02-07T13:00:00"/>
    <s v="Full"/>
    <s v="Not reviewed"/>
    <m/>
    <s v="No Data"/>
    <x v="0"/>
    <m/>
    <m/>
    <m/>
    <x v="0"/>
  </r>
  <r>
    <n v="2020"/>
    <x v="135"/>
    <d v="1900-02-07T14:00:00"/>
    <s v="Full"/>
    <s v="Not reviewed"/>
    <m/>
    <s v="No Data"/>
    <x v="0"/>
    <m/>
    <m/>
    <m/>
    <x v="0"/>
  </r>
  <r>
    <n v="2020"/>
    <x v="135"/>
    <d v="1900-02-07T15:00:00"/>
    <s v="Full"/>
    <s v="Not reviewed"/>
    <m/>
    <s v="No Data"/>
    <x v="0"/>
    <m/>
    <m/>
    <m/>
    <x v="0"/>
  </r>
  <r>
    <n v="2020"/>
    <x v="135"/>
    <d v="1900-02-07T16:00:00"/>
    <s v="Full"/>
    <s v="Not reviewed"/>
    <m/>
    <s v="No Data"/>
    <x v="0"/>
    <m/>
    <m/>
    <m/>
    <x v="0"/>
  </r>
  <r>
    <n v="2020"/>
    <x v="135"/>
    <d v="1900-02-07T17:00:00"/>
    <s v="Full"/>
    <s v="Not reviewed"/>
    <m/>
    <s v="No Data"/>
    <x v="0"/>
    <m/>
    <m/>
    <m/>
    <x v="0"/>
  </r>
  <r>
    <n v="2020"/>
    <x v="135"/>
    <d v="1900-02-07T18:00:00"/>
    <s v="Full"/>
    <s v="Not reviewed"/>
    <m/>
    <s v="No Data"/>
    <x v="0"/>
    <m/>
    <m/>
    <m/>
    <x v="0"/>
  </r>
  <r>
    <n v="2020"/>
    <x v="135"/>
    <d v="1900-02-07T19:00:00"/>
    <s v="Full"/>
    <s v="Not reviewed"/>
    <m/>
    <s v="No Data"/>
    <x v="0"/>
    <m/>
    <m/>
    <m/>
    <x v="0"/>
  </r>
  <r>
    <n v="2020"/>
    <x v="135"/>
    <d v="1900-02-07T20:00:00"/>
    <s v="Full"/>
    <s v="Not reviewed"/>
    <m/>
    <s v="No Data"/>
    <x v="0"/>
    <m/>
    <m/>
    <m/>
    <x v="0"/>
  </r>
  <r>
    <n v="2020"/>
    <x v="135"/>
    <d v="1900-02-07T21:00:00"/>
    <s v="Full"/>
    <s v="Not reviewed"/>
    <m/>
    <s v="No Data"/>
    <x v="0"/>
    <m/>
    <m/>
    <m/>
    <x v="0"/>
  </r>
  <r>
    <n v="2020"/>
    <x v="135"/>
    <d v="1900-02-07T22:00:00"/>
    <s v="Full"/>
    <s v="Not reviewed"/>
    <m/>
    <s v="No Data"/>
    <x v="0"/>
    <m/>
    <m/>
    <m/>
    <x v="0"/>
  </r>
  <r>
    <n v="2020"/>
    <x v="135"/>
    <d v="1900-02-07T23:00:00"/>
    <s v="Full"/>
    <s v="Not reviewed"/>
    <m/>
    <s v="No Data"/>
    <x v="0"/>
    <m/>
    <m/>
    <m/>
    <x v="0"/>
  </r>
  <r>
    <n v="2020"/>
    <x v="136"/>
    <d v="1900-02-07T00:00:00"/>
    <s v="No Data"/>
    <s v="No Data"/>
    <s v="AS"/>
    <s v="No Data"/>
    <x v="0"/>
    <m/>
    <m/>
    <m/>
    <x v="0"/>
  </r>
  <r>
    <n v="2020"/>
    <x v="136"/>
    <d v="1900-02-07T01:00:00"/>
    <s v="No Data"/>
    <s v="No Data"/>
    <s v="AS"/>
    <s v="No Data"/>
    <x v="0"/>
    <m/>
    <m/>
    <m/>
    <x v="0"/>
  </r>
  <r>
    <n v="2020"/>
    <x v="136"/>
    <d v="1900-02-07T02:00:00"/>
    <s v="No Data"/>
    <s v="No Data"/>
    <s v="AS"/>
    <s v="No Data"/>
    <x v="0"/>
    <m/>
    <m/>
    <m/>
    <x v="0"/>
  </r>
  <r>
    <n v="2020"/>
    <x v="136"/>
    <d v="1900-02-07T03:00:00"/>
    <s v="No Data"/>
    <s v="No Data"/>
    <s v="AS"/>
    <s v="No Data"/>
    <x v="0"/>
    <m/>
    <m/>
    <m/>
    <x v="0"/>
  </r>
  <r>
    <n v="2020"/>
    <x v="136"/>
    <d v="1900-02-07T04:00:00"/>
    <s v="No Data"/>
    <s v="No Data"/>
    <s v="AS"/>
    <s v="No Data"/>
    <x v="0"/>
    <m/>
    <m/>
    <m/>
    <x v="0"/>
  </r>
  <r>
    <n v="2020"/>
    <x v="136"/>
    <d v="1900-02-07T05:00:00"/>
    <s v="No Data"/>
    <s v="No Data"/>
    <s v="AS"/>
    <s v="No Data"/>
    <x v="0"/>
    <m/>
    <m/>
    <m/>
    <x v="0"/>
  </r>
  <r>
    <n v="2020"/>
    <x v="136"/>
    <d v="1900-02-07T06:00:00"/>
    <s v="No Data"/>
    <s v="No Data"/>
    <s v="AS"/>
    <s v="No Data"/>
    <x v="0"/>
    <m/>
    <m/>
    <m/>
    <x v="0"/>
  </r>
  <r>
    <n v="2020"/>
    <x v="136"/>
    <d v="1900-02-07T07:00:00"/>
    <s v="No Data"/>
    <s v="No Data"/>
    <s v="AS"/>
    <s v="No Data"/>
    <x v="0"/>
    <m/>
    <m/>
    <m/>
    <x v="0"/>
  </r>
  <r>
    <n v="2020"/>
    <x v="136"/>
    <d v="1900-02-07T08:00:00"/>
    <s v="No Data"/>
    <s v="No Data"/>
    <s v="AS"/>
    <s v="No Data"/>
    <x v="0"/>
    <m/>
    <m/>
    <m/>
    <x v="0"/>
  </r>
  <r>
    <n v="2020"/>
    <x v="136"/>
    <d v="1900-02-07T09:00:00"/>
    <s v="No Data"/>
    <s v="No Data"/>
    <s v="AS"/>
    <s v="No Data"/>
    <x v="0"/>
    <m/>
    <m/>
    <m/>
    <x v="0"/>
  </r>
  <r>
    <n v="2020"/>
    <x v="136"/>
    <d v="1900-02-07T10:00:00"/>
    <s v="No Data"/>
    <s v="No Data"/>
    <s v="AS"/>
    <s v="No Data"/>
    <x v="0"/>
    <m/>
    <m/>
    <m/>
    <x v="0"/>
  </r>
  <r>
    <n v="2020"/>
    <x v="136"/>
    <d v="1900-02-07T11:00:00"/>
    <s v="Full"/>
    <s v="First 30"/>
    <s v="AS"/>
    <s v="No Fish"/>
    <x v="0"/>
    <m/>
    <m/>
    <m/>
    <x v="0"/>
  </r>
  <r>
    <n v="2020"/>
    <x v="136"/>
    <d v="1900-02-07T12:00:00"/>
    <s v="No Data"/>
    <s v="No Data"/>
    <s v="AS"/>
    <s v="No Data"/>
    <x v="0"/>
    <m/>
    <m/>
    <m/>
    <x v="0"/>
  </r>
  <r>
    <n v="2020"/>
    <x v="136"/>
    <d v="1900-02-07T13:00:00"/>
    <s v="No Data"/>
    <s v="No Data"/>
    <s v="AS"/>
    <s v="No Data"/>
    <x v="0"/>
    <m/>
    <m/>
    <m/>
    <x v="0"/>
  </r>
  <r>
    <n v="2020"/>
    <x v="136"/>
    <d v="1900-02-07T14:00:00"/>
    <s v="No Data"/>
    <s v="No Data"/>
    <s v="AS"/>
    <s v="No Data"/>
    <x v="0"/>
    <m/>
    <m/>
    <m/>
    <x v="0"/>
  </r>
  <r>
    <n v="2020"/>
    <x v="136"/>
    <d v="1900-02-07T15:00:00"/>
    <s v="No Data"/>
    <s v="No Data"/>
    <s v="AS"/>
    <s v="No Data"/>
    <x v="0"/>
    <m/>
    <m/>
    <m/>
    <x v="0"/>
  </r>
  <r>
    <n v="2020"/>
    <x v="136"/>
    <d v="1900-02-07T16:00:00"/>
    <s v="No Data"/>
    <s v="No Data"/>
    <s v="AS"/>
    <s v="No Data"/>
    <x v="0"/>
    <m/>
    <m/>
    <m/>
    <x v="0"/>
  </r>
  <r>
    <n v="2020"/>
    <x v="136"/>
    <d v="1900-02-07T17:00:00"/>
    <s v="No Data"/>
    <s v="No Data"/>
    <s v="AS"/>
    <s v="No Data"/>
    <x v="0"/>
    <m/>
    <m/>
    <m/>
    <x v="0"/>
  </r>
  <r>
    <n v="2020"/>
    <x v="136"/>
    <d v="1900-02-07T18:00:00"/>
    <s v="No Data"/>
    <s v="No Data"/>
    <s v="AS"/>
    <s v="No Data"/>
    <x v="0"/>
    <m/>
    <m/>
    <m/>
    <x v="0"/>
  </r>
  <r>
    <n v="2020"/>
    <x v="136"/>
    <d v="1900-02-07T19:00:00"/>
    <s v="No Data"/>
    <s v="No Data"/>
    <s v="AS"/>
    <s v="No Data"/>
    <x v="0"/>
    <m/>
    <m/>
    <m/>
    <x v="0"/>
  </r>
  <r>
    <n v="2020"/>
    <x v="136"/>
    <d v="1900-02-07T20:00:00"/>
    <s v="No Data"/>
    <s v="No Data"/>
    <s v="AS"/>
    <s v="No Data"/>
    <x v="0"/>
    <m/>
    <m/>
    <m/>
    <x v="0"/>
  </r>
  <r>
    <n v="2020"/>
    <x v="136"/>
    <d v="1900-02-07T21:00:00"/>
    <s v="No Data"/>
    <s v="No Data"/>
    <s v="AS"/>
    <s v="No Data"/>
    <x v="0"/>
    <m/>
    <m/>
    <m/>
    <x v="0"/>
  </r>
  <r>
    <n v="2020"/>
    <x v="136"/>
    <d v="1900-02-07T22:00:00"/>
    <s v="No Data"/>
    <s v="No Data"/>
    <s v="AS"/>
    <s v="No Data"/>
    <x v="0"/>
    <m/>
    <m/>
    <m/>
    <x v="0"/>
  </r>
  <r>
    <n v="2020"/>
    <x v="136"/>
    <d v="1900-02-07T23:00:00"/>
    <s v="No Data"/>
    <s v="No Data"/>
    <s v="AS"/>
    <s v="No Data"/>
    <x v="0"/>
    <m/>
    <m/>
    <m/>
    <x v="0"/>
  </r>
  <r>
    <n v="2020"/>
    <x v="137"/>
    <d v="1900-02-07T00:00:00"/>
    <s v="No Data"/>
    <s v="No Data"/>
    <s v="AS"/>
    <s v="No Data"/>
    <x v="0"/>
    <m/>
    <m/>
    <m/>
    <x v="0"/>
  </r>
  <r>
    <n v="2020"/>
    <x v="137"/>
    <d v="1900-02-07T01:00:00"/>
    <s v="No Data"/>
    <s v="No Data"/>
    <s v="AS"/>
    <s v="No Data"/>
    <x v="0"/>
    <m/>
    <m/>
    <m/>
    <x v="0"/>
  </r>
  <r>
    <n v="2020"/>
    <x v="137"/>
    <d v="1900-02-07T02:00:00"/>
    <s v="No Data"/>
    <s v="No Data"/>
    <s v="AS"/>
    <s v="No Data"/>
    <x v="0"/>
    <m/>
    <m/>
    <m/>
    <x v="0"/>
  </r>
  <r>
    <n v="2020"/>
    <x v="137"/>
    <d v="1900-02-07T03:00:00"/>
    <s v="No Data"/>
    <s v="No Data"/>
    <s v="AS"/>
    <s v="No Data"/>
    <x v="0"/>
    <m/>
    <m/>
    <m/>
    <x v="0"/>
  </r>
  <r>
    <n v="2020"/>
    <x v="137"/>
    <d v="1900-02-07T04:00:00"/>
    <s v="No Data"/>
    <s v="No Data"/>
    <s v="AS"/>
    <s v="No Data"/>
    <x v="0"/>
    <m/>
    <m/>
    <m/>
    <x v="0"/>
  </r>
  <r>
    <n v="2020"/>
    <x v="137"/>
    <d v="1900-02-07T05:00:00"/>
    <s v="No Data"/>
    <s v="No Data"/>
    <s v="AS"/>
    <s v="No Data"/>
    <x v="0"/>
    <m/>
    <m/>
    <m/>
    <x v="0"/>
  </r>
  <r>
    <n v="2020"/>
    <x v="137"/>
    <d v="1900-02-07T06:00:00"/>
    <s v="No Data"/>
    <s v="No Data"/>
    <s v="AS"/>
    <s v="No Data"/>
    <x v="0"/>
    <m/>
    <m/>
    <m/>
    <x v="0"/>
  </r>
  <r>
    <n v="2020"/>
    <x v="137"/>
    <d v="1900-02-07T07:00:00"/>
    <s v="No Data"/>
    <s v="No Data"/>
    <s v="AS"/>
    <s v="No Data"/>
    <x v="0"/>
    <m/>
    <m/>
    <m/>
    <x v="0"/>
  </r>
  <r>
    <n v="2020"/>
    <x v="137"/>
    <d v="1900-02-07T08:00:00"/>
    <s v="No Data"/>
    <s v="No Data"/>
    <s v="AS"/>
    <s v="No Data"/>
    <x v="0"/>
    <m/>
    <m/>
    <m/>
    <x v="0"/>
  </r>
  <r>
    <n v="2020"/>
    <x v="137"/>
    <d v="1900-02-07T09:00:00"/>
    <s v="No Data"/>
    <s v="No Data"/>
    <s v="AS"/>
    <s v="No Data"/>
    <x v="0"/>
    <m/>
    <m/>
    <m/>
    <x v="0"/>
  </r>
  <r>
    <n v="2020"/>
    <x v="137"/>
    <d v="1900-02-07T10:00:00"/>
    <s v="No Data"/>
    <s v="No Data"/>
    <s v="AS"/>
    <s v="No Data"/>
    <x v="0"/>
    <m/>
    <m/>
    <m/>
    <x v="0"/>
  </r>
  <r>
    <n v="2020"/>
    <x v="137"/>
    <d v="1900-02-07T11:00:00"/>
    <s v="No Data"/>
    <s v="No Data"/>
    <s v="AS"/>
    <s v="No Data"/>
    <x v="0"/>
    <m/>
    <m/>
    <m/>
    <x v="0"/>
  </r>
  <r>
    <n v="2020"/>
    <x v="137"/>
    <d v="1900-02-07T12:00:00"/>
    <s v="No Data"/>
    <s v="No Data"/>
    <s v="AS"/>
    <s v="No Data"/>
    <x v="0"/>
    <m/>
    <m/>
    <m/>
    <x v="0"/>
  </r>
  <r>
    <n v="2020"/>
    <x v="137"/>
    <d v="1900-02-07T13:00:00"/>
    <s v="No Data"/>
    <s v="No Data"/>
    <s v="AS"/>
    <s v="No Data"/>
    <x v="0"/>
    <m/>
    <m/>
    <m/>
    <x v="0"/>
  </r>
  <r>
    <n v="2020"/>
    <x v="137"/>
    <d v="1900-02-07T14:00:00"/>
    <s v="No Data"/>
    <s v="No Data"/>
    <s v="AS"/>
    <s v="No Data"/>
    <x v="0"/>
    <m/>
    <m/>
    <m/>
    <x v="0"/>
  </r>
  <r>
    <n v="2020"/>
    <x v="137"/>
    <d v="1900-02-07T15:00:00"/>
    <s v="No Data"/>
    <s v="No Data"/>
    <s v="AS"/>
    <s v="No Data"/>
    <x v="0"/>
    <m/>
    <m/>
    <m/>
    <x v="0"/>
  </r>
  <r>
    <n v="2020"/>
    <x v="137"/>
    <d v="1900-02-07T16:00:00"/>
    <s v="No Data"/>
    <s v="No Data"/>
    <s v="AS"/>
    <s v="No Data"/>
    <x v="0"/>
    <m/>
    <m/>
    <m/>
    <x v="0"/>
  </r>
  <r>
    <n v="2020"/>
    <x v="137"/>
    <d v="1900-02-07T17:00:00"/>
    <s v="No Data"/>
    <s v="No Data"/>
    <s v="AS"/>
    <s v="No Data"/>
    <x v="0"/>
    <m/>
    <m/>
    <m/>
    <x v="0"/>
  </r>
  <r>
    <n v="2020"/>
    <x v="137"/>
    <d v="1900-02-07T18:00:00"/>
    <s v="No Data"/>
    <s v="No Data"/>
    <s v="AS"/>
    <s v="No Data"/>
    <x v="0"/>
    <m/>
    <m/>
    <m/>
    <x v="0"/>
  </r>
  <r>
    <n v="2020"/>
    <x v="137"/>
    <d v="1900-02-07T19:00:00"/>
    <s v="No Data"/>
    <s v="No Data"/>
    <s v="AS"/>
    <s v="No Data"/>
    <x v="0"/>
    <m/>
    <m/>
    <m/>
    <x v="0"/>
  </r>
  <r>
    <n v="2020"/>
    <x v="137"/>
    <d v="1900-02-07T20:00:00"/>
    <s v="No Data"/>
    <s v="No Data"/>
    <s v="AS"/>
    <s v="No Data"/>
    <x v="0"/>
    <m/>
    <m/>
    <m/>
    <x v="0"/>
  </r>
  <r>
    <n v="2020"/>
    <x v="137"/>
    <d v="1900-02-07T21:00:00"/>
    <s v="No Data"/>
    <s v="No Data"/>
    <s v="AS"/>
    <s v="No Data"/>
    <x v="0"/>
    <m/>
    <m/>
    <m/>
    <x v="0"/>
  </r>
  <r>
    <n v="2020"/>
    <x v="137"/>
    <d v="1900-02-07T22:00:00"/>
    <s v="No Data"/>
    <s v="No Data"/>
    <s v="AS"/>
    <s v="No Data"/>
    <x v="0"/>
    <m/>
    <m/>
    <m/>
    <x v="0"/>
  </r>
  <r>
    <n v="2020"/>
    <x v="137"/>
    <d v="1900-02-07T23:00:00"/>
    <s v="No Data"/>
    <s v="No Data"/>
    <s v="AS"/>
    <s v="No Data"/>
    <x v="0"/>
    <m/>
    <m/>
    <m/>
    <x v="0"/>
  </r>
  <r>
    <n v="2020"/>
    <x v="138"/>
    <d v="1900-02-07T00:00:00"/>
    <s v="No Data"/>
    <s v="No Data"/>
    <s v="AS"/>
    <s v="No Data"/>
    <x v="0"/>
    <m/>
    <m/>
    <m/>
    <x v="0"/>
  </r>
  <r>
    <n v="2020"/>
    <x v="138"/>
    <d v="1900-02-07T01:00:00"/>
    <s v="No Data"/>
    <s v="No Data"/>
    <s v="AS"/>
    <s v="No Data"/>
    <x v="0"/>
    <m/>
    <m/>
    <m/>
    <x v="0"/>
  </r>
  <r>
    <n v="2020"/>
    <x v="138"/>
    <d v="1900-02-07T02:00:00"/>
    <s v="No Data"/>
    <s v="No Data"/>
    <s v="AS"/>
    <s v="No Data"/>
    <x v="0"/>
    <m/>
    <m/>
    <m/>
    <x v="0"/>
  </r>
  <r>
    <n v="2020"/>
    <x v="138"/>
    <d v="1900-02-07T03:00:00"/>
    <s v="No Data"/>
    <s v="No Data"/>
    <s v="AS"/>
    <s v="No Data"/>
    <x v="0"/>
    <m/>
    <m/>
    <m/>
    <x v="0"/>
  </r>
  <r>
    <n v="2020"/>
    <x v="138"/>
    <d v="1900-02-07T04:00:00"/>
    <s v="No Data"/>
    <s v="No Data"/>
    <s v="AS"/>
    <s v="No Data"/>
    <x v="0"/>
    <m/>
    <m/>
    <m/>
    <x v="0"/>
  </r>
  <r>
    <n v="2020"/>
    <x v="138"/>
    <d v="1900-02-07T05:00:00"/>
    <s v="No Data"/>
    <s v="No Data"/>
    <s v="AS"/>
    <s v="No Data"/>
    <x v="0"/>
    <m/>
    <m/>
    <m/>
    <x v="0"/>
  </r>
  <r>
    <n v="2020"/>
    <x v="138"/>
    <d v="1900-02-07T06:00:00"/>
    <s v="No Data"/>
    <s v="No Data"/>
    <s v="AS"/>
    <s v="No Data"/>
    <x v="0"/>
    <m/>
    <m/>
    <m/>
    <x v="0"/>
  </r>
  <r>
    <n v="2020"/>
    <x v="138"/>
    <d v="1900-02-07T07:00:00"/>
    <s v="No Data"/>
    <s v="No Data"/>
    <s v="AS"/>
    <s v="No Data"/>
    <x v="0"/>
    <m/>
    <m/>
    <m/>
    <x v="0"/>
  </r>
  <r>
    <n v="2020"/>
    <x v="138"/>
    <d v="1900-02-07T08:00:00"/>
    <s v="No Data"/>
    <s v="No Data"/>
    <s v="AS"/>
    <s v="No Data"/>
    <x v="0"/>
    <m/>
    <m/>
    <m/>
    <x v="0"/>
  </r>
  <r>
    <n v="2020"/>
    <x v="138"/>
    <d v="1900-02-07T09:00:00"/>
    <s v="Full"/>
    <s v="First 30"/>
    <s v="AS"/>
    <s v="No Fish"/>
    <x v="0"/>
    <m/>
    <m/>
    <m/>
    <x v="0"/>
  </r>
  <r>
    <n v="2020"/>
    <x v="138"/>
    <d v="1900-02-07T10:00:00"/>
    <s v="Full"/>
    <s v="First 30"/>
    <s v="AS"/>
    <s v="No Fish"/>
    <x v="0"/>
    <m/>
    <m/>
    <m/>
    <x v="0"/>
  </r>
  <r>
    <n v="2020"/>
    <x v="138"/>
    <d v="1900-02-07T11:00:00"/>
    <s v="Full"/>
    <s v="First 30"/>
    <s v="AS"/>
    <s v="No Fish"/>
    <x v="0"/>
    <m/>
    <m/>
    <m/>
    <x v="0"/>
  </r>
  <r>
    <n v="2020"/>
    <x v="138"/>
    <d v="1900-02-07T12:00:00"/>
    <s v="Full"/>
    <s v="First 30"/>
    <s v="AS"/>
    <s v="No Fish"/>
    <x v="0"/>
    <m/>
    <m/>
    <m/>
    <x v="0"/>
  </r>
  <r>
    <n v="2020"/>
    <x v="138"/>
    <d v="1900-02-07T13:00:00"/>
    <s v="Full"/>
    <s v="First 30"/>
    <s v="AS"/>
    <s v="No Fish"/>
    <x v="0"/>
    <m/>
    <m/>
    <m/>
    <x v="0"/>
  </r>
  <r>
    <n v="2020"/>
    <x v="138"/>
    <d v="1900-02-07T14:00:00"/>
    <s v="Full"/>
    <s v="First 30"/>
    <s v="AS"/>
    <s v="No Fish"/>
    <x v="0"/>
    <m/>
    <m/>
    <m/>
    <x v="0"/>
  </r>
  <r>
    <n v="2020"/>
    <x v="138"/>
    <d v="1900-02-07T15:00:00"/>
    <s v="Full"/>
    <s v="First 30"/>
    <s v="AS"/>
    <s v="No Fish"/>
    <x v="0"/>
    <m/>
    <m/>
    <m/>
    <x v="0"/>
  </r>
  <r>
    <n v="2020"/>
    <x v="138"/>
    <d v="1900-02-07T16:00:00"/>
    <s v="Full"/>
    <s v="First 30"/>
    <s v="AS"/>
    <d v="1899-12-30T16:01:54"/>
    <x v="2"/>
    <n v="85.3"/>
    <n v="317"/>
    <n v="5.92"/>
    <x v="1"/>
  </r>
  <r>
    <n v="2020"/>
    <x v="138"/>
    <d v="1900-02-07T16:00:00"/>
    <s v="Full"/>
    <s v="First 30"/>
    <s v="AS"/>
    <d v="1899-12-30T16:01:55"/>
    <x v="2"/>
    <n v="89.2"/>
    <n v="321"/>
    <n v="6.47"/>
    <x v="1"/>
  </r>
  <r>
    <n v="2020"/>
    <x v="138"/>
    <d v="1900-02-07T16:00:00"/>
    <s v="Full"/>
    <s v="First 30"/>
    <s v="AS"/>
    <d v="1899-12-30T16:01:58"/>
    <x v="2"/>
    <n v="91.3"/>
    <n v="328"/>
    <n v="6.84"/>
    <x v="1"/>
  </r>
  <r>
    <n v="2020"/>
    <x v="138"/>
    <d v="1900-02-07T16:00:00"/>
    <s v="Full"/>
    <s v="First 30"/>
    <s v="AS"/>
    <d v="1899-12-30T16:25:29"/>
    <x v="2"/>
    <n v="91.8"/>
    <n v="4473"/>
    <n v="12.69"/>
    <x v="1"/>
  </r>
  <r>
    <n v="2020"/>
    <x v="138"/>
    <d v="1900-02-07T17:00:00"/>
    <s v="Full"/>
    <s v="First 30"/>
    <s v="AS"/>
    <s v="No Fish"/>
    <x v="0"/>
    <m/>
    <m/>
    <m/>
    <x v="0"/>
  </r>
  <r>
    <n v="2020"/>
    <x v="138"/>
    <d v="1900-02-07T18:00:00"/>
    <s v="Full"/>
    <s v="First 30"/>
    <s v="AS"/>
    <s v="No Fish"/>
    <x v="0"/>
    <m/>
    <m/>
    <m/>
    <x v="0"/>
  </r>
  <r>
    <n v="2020"/>
    <x v="138"/>
    <d v="1900-02-07T19:00:00"/>
    <s v="Full"/>
    <s v="First 30"/>
    <s v="AS"/>
    <s v="No Fish"/>
    <x v="0"/>
    <m/>
    <m/>
    <m/>
    <x v="0"/>
  </r>
  <r>
    <n v="2020"/>
    <x v="138"/>
    <d v="1900-02-07T20:00:00"/>
    <s v="Full"/>
    <s v="First 30"/>
    <s v="AS"/>
    <s v="No Fish"/>
    <x v="0"/>
    <m/>
    <m/>
    <m/>
    <x v="0"/>
  </r>
  <r>
    <n v="2020"/>
    <x v="138"/>
    <d v="1900-02-07T21:00:00"/>
    <s v="Full"/>
    <s v="First 30"/>
    <s v="AS"/>
    <s v="No Fish"/>
    <x v="0"/>
    <m/>
    <m/>
    <m/>
    <x v="0"/>
  </r>
  <r>
    <n v="2020"/>
    <x v="138"/>
    <d v="1900-02-07T22:00:00"/>
    <s v="Full"/>
    <s v="First 30"/>
    <s v="AS"/>
    <d v="1899-12-30T22:08:56"/>
    <x v="2"/>
    <n v="91.5"/>
    <n v="1551"/>
    <n v="13.13"/>
    <x v="1"/>
  </r>
  <r>
    <n v="2020"/>
    <x v="138"/>
    <d v="1900-02-07T22:00:00"/>
    <s v="Full"/>
    <s v="First 30"/>
    <s v="AS"/>
    <d v="1899-12-30T22:09:02"/>
    <x v="2"/>
    <n v="83.6"/>
    <n v="1567"/>
    <n v="13.41"/>
    <x v="1"/>
  </r>
  <r>
    <n v="2020"/>
    <x v="138"/>
    <d v="1900-02-07T23:00:00"/>
    <s v="Full"/>
    <s v="First 30"/>
    <s v="AS"/>
    <d v="1899-12-30T23:09:55"/>
    <x v="1"/>
    <n v="91.2"/>
    <n v="1738"/>
    <n v="14.79"/>
    <x v="1"/>
  </r>
  <r>
    <n v="2020"/>
    <x v="138"/>
    <d v="1900-02-07T23:00:00"/>
    <s v="Full"/>
    <s v="First 30"/>
    <s v="AS"/>
    <d v="1899-12-30T23:09:55"/>
    <x v="1"/>
    <n v="81"/>
    <n v="1738"/>
    <n v="15.16"/>
    <x v="1"/>
  </r>
  <r>
    <n v="2020"/>
    <x v="139"/>
    <d v="1900-01-17T00:00:00"/>
    <s v="Full"/>
    <s v="First 30"/>
    <s v="BT"/>
    <d v="1899-12-30T00:21:10"/>
    <x v="2"/>
    <n v="66"/>
    <n v="3714"/>
    <n v="21.08"/>
    <x v="1"/>
  </r>
  <r>
    <n v="2020"/>
    <x v="139"/>
    <d v="1900-01-17T01:00:00"/>
    <s v="Full"/>
    <s v="First 30"/>
    <s v="BT"/>
    <d v="1899-12-30T01:27:50"/>
    <x v="2"/>
    <n v="53"/>
    <n v="4874"/>
    <n v="15.62"/>
    <x v="1"/>
  </r>
  <r>
    <n v="2020"/>
    <x v="139"/>
    <d v="1900-01-17T02:00:00"/>
    <s v="Full"/>
    <s v="First 30"/>
    <s v="BT"/>
    <d v="1899-12-30T02:07:39"/>
    <x v="2"/>
    <n v="76.2"/>
    <n v="1341"/>
    <n v="9.25"/>
    <x v="1"/>
  </r>
  <r>
    <n v="2020"/>
    <x v="139"/>
    <d v="1900-01-17T03:00:00"/>
    <s v="Full"/>
    <s v="First 30"/>
    <s v="BT"/>
    <d v="1899-12-30T03:09:35"/>
    <x v="2"/>
    <n v="47"/>
    <n v="1689"/>
    <n v="12.91"/>
    <x v="1"/>
  </r>
  <r>
    <n v="2020"/>
    <x v="139"/>
    <d v="1900-01-17T03:00:00"/>
    <s v="Full"/>
    <s v="First 30"/>
    <s v="BT"/>
    <d v="1899-12-30T03:09:59"/>
    <x v="2"/>
    <n v="46.6"/>
    <n v="1748"/>
    <n v="8.6199999999999992"/>
    <x v="1"/>
  </r>
  <r>
    <n v="2020"/>
    <x v="139"/>
    <d v="1900-01-17T03:00:00"/>
    <s v="Full"/>
    <s v="First 30"/>
    <s v="BT"/>
    <d v="1899-12-30T03:10:12"/>
    <x v="1"/>
    <n v="76"/>
    <n v="1792"/>
    <n v="14.55"/>
    <x v="1"/>
  </r>
  <r>
    <n v="2020"/>
    <x v="139"/>
    <d v="1900-01-17T03:00:00"/>
    <s v="Full"/>
    <s v="First 30"/>
    <s v="BT"/>
    <d v="1899-12-30T03:12:00"/>
    <x v="2"/>
    <n v="48.1"/>
    <n v="2115"/>
    <n v="12.71"/>
    <x v="1"/>
  </r>
  <r>
    <n v="2020"/>
    <x v="139"/>
    <d v="1900-01-17T03:00:00"/>
    <s v="Full"/>
    <s v="First 30"/>
    <s v="BT"/>
    <d v="1899-12-30T03:18:13"/>
    <x v="2"/>
    <n v="52.3"/>
    <n v="3205"/>
    <n v="11.25"/>
    <x v="1"/>
  </r>
  <r>
    <n v="2020"/>
    <x v="139"/>
    <d v="1900-01-17T03:00:00"/>
    <s v="Full"/>
    <s v="First 30"/>
    <s v="BT"/>
    <d v="1899-12-30T03:18:48"/>
    <x v="2"/>
    <n v="62.4"/>
    <n v="3310"/>
    <n v="17.16"/>
    <x v="1"/>
  </r>
  <r>
    <n v="2020"/>
    <x v="139"/>
    <d v="1900-01-17T03:00:00"/>
    <s v="Full"/>
    <s v="First 30"/>
    <s v="BT"/>
    <d v="1899-12-30T03:18:54"/>
    <x v="2"/>
    <n v="76.900000000000006"/>
    <n v="3327"/>
    <n v="18.07"/>
    <x v="1"/>
  </r>
  <r>
    <n v="2020"/>
    <x v="139"/>
    <d v="1900-01-17T03:00:00"/>
    <s v="Full"/>
    <s v="First 30"/>
    <s v="BT"/>
    <d v="1900-01-01T01:56:00"/>
    <x v="1"/>
    <n v="63.1"/>
    <n v="4961"/>
    <n v="10.64"/>
    <x v="1"/>
  </r>
  <r>
    <n v="2020"/>
    <x v="139"/>
    <d v="1900-01-17T04:00:00"/>
    <s v="Full"/>
    <s v="First 30"/>
    <s v="BT"/>
    <d v="1899-12-30T04:29:33"/>
    <x v="2"/>
    <n v="83.8"/>
    <n v="5170"/>
    <n v="10.210000000000001"/>
    <x v="1"/>
  </r>
  <r>
    <n v="2020"/>
    <x v="139"/>
    <d v="1900-01-17T04:00:00"/>
    <s v="Full"/>
    <s v="First 30"/>
    <s v="BT"/>
    <d v="1899-12-30T04:29:34"/>
    <x v="2"/>
    <n v="73.599999999999994"/>
    <n v="5175"/>
    <n v="10.39"/>
    <x v="1"/>
  </r>
  <r>
    <n v="2020"/>
    <x v="139"/>
    <d v="1900-01-17T05:00:00"/>
    <s v="Full"/>
    <s v="First 30"/>
    <s v="BT"/>
    <d v="1899-12-30T05:04:52"/>
    <x v="1"/>
    <n v="89.3"/>
    <n v="839"/>
    <n v="12.65"/>
    <x v="1"/>
  </r>
  <r>
    <n v="2020"/>
    <x v="139"/>
    <d v="1900-01-17T05:00:00"/>
    <s v="Full"/>
    <s v="First 30"/>
    <s v="BT"/>
    <d v="1899-12-30T05:05:12"/>
    <x v="2"/>
    <n v="75.5"/>
    <n v="899"/>
    <n v="15.27"/>
    <x v="1"/>
  </r>
  <r>
    <n v="2020"/>
    <x v="139"/>
    <d v="1900-01-17T05:00:00"/>
    <s v="Full"/>
    <s v="First 30"/>
    <s v="BT"/>
    <d v="1899-12-30T05:09:35"/>
    <x v="1"/>
    <n v="80.599999999999994"/>
    <n v="1657"/>
    <n v="15.51"/>
    <x v="1"/>
  </r>
  <r>
    <n v="2020"/>
    <x v="139"/>
    <d v="1900-01-17T05:00:00"/>
    <s v="Full"/>
    <s v="First 30"/>
    <s v="BT"/>
    <d v="1899-12-30T05:09:37"/>
    <x v="1"/>
    <n v="74.5"/>
    <n v="1664"/>
    <n v="16.09"/>
    <x v="1"/>
  </r>
  <r>
    <n v="2020"/>
    <x v="139"/>
    <d v="1900-01-17T05:00:00"/>
    <s v="Full"/>
    <s v="First 30"/>
    <s v="BT"/>
    <d v="1899-12-30T05:10:39"/>
    <x v="2"/>
    <n v="93.3"/>
    <n v="1850"/>
    <n v="14.06"/>
    <x v="1"/>
  </r>
  <r>
    <n v="2020"/>
    <x v="139"/>
    <d v="1900-01-17T05:00:00"/>
    <s v="Full"/>
    <s v="First 30"/>
    <s v="BT"/>
    <d v="1899-12-30T05:10:41"/>
    <x v="2"/>
    <n v="83.1"/>
    <n v="1856"/>
    <n v="13.46"/>
    <x v="1"/>
  </r>
  <r>
    <n v="2020"/>
    <x v="139"/>
    <d v="1900-01-17T05:00:00"/>
    <s v="Full"/>
    <s v="First 30"/>
    <s v="BT"/>
    <d v="1899-12-30T05:24:13"/>
    <x v="2"/>
    <n v="79.400000000000006"/>
    <n v="4225"/>
    <n v="9.14"/>
    <x v="1"/>
  </r>
  <r>
    <n v="2020"/>
    <x v="139"/>
    <d v="1900-01-17T06:00:00"/>
    <s v="Full"/>
    <s v="First 30"/>
    <s v="BT"/>
    <s v="No Fish"/>
    <x v="0"/>
    <m/>
    <m/>
    <m/>
    <x v="0"/>
  </r>
  <r>
    <n v="2020"/>
    <x v="139"/>
    <d v="1900-01-17T07:00:00"/>
    <s v="Full"/>
    <s v="First 30"/>
    <s v="BT"/>
    <s v="No Fish"/>
    <x v="0"/>
    <m/>
    <m/>
    <m/>
    <x v="0"/>
  </r>
  <r>
    <n v="2020"/>
    <x v="139"/>
    <d v="1900-01-17T08:00:00"/>
    <s v="Full"/>
    <s v="First 30"/>
    <s v="BT"/>
    <d v="1899-12-30T08:12:10"/>
    <x v="1"/>
    <n v="71.8"/>
    <n v="2126"/>
    <n v="13.36"/>
    <x v="1"/>
  </r>
  <r>
    <n v="2020"/>
    <x v="139"/>
    <d v="1900-01-17T08:00:00"/>
    <s v="Full"/>
    <s v="First 30"/>
    <s v="BT"/>
    <d v="1899-12-30T08:12:10"/>
    <x v="1"/>
    <n v="74.7"/>
    <n v="2127"/>
    <n v="12.72"/>
    <x v="1"/>
  </r>
  <r>
    <n v="2020"/>
    <x v="139"/>
    <d v="1900-01-17T08:00:00"/>
    <s v="Full"/>
    <s v="First 30"/>
    <s v="BT"/>
    <d v="1899-12-30T08:12:44"/>
    <x v="2"/>
    <n v="81"/>
    <n v="2224"/>
    <n v="12.6"/>
    <x v="1"/>
  </r>
  <r>
    <n v="2020"/>
    <x v="139"/>
    <d v="1900-01-17T08:00:00"/>
    <s v="Full"/>
    <s v="First 30"/>
    <s v="BT"/>
    <d v="1899-12-30T08:12:46"/>
    <x v="2"/>
    <n v="88.6"/>
    <n v="2231"/>
    <n v="12.18"/>
    <x v="1"/>
  </r>
  <r>
    <n v="2020"/>
    <x v="139"/>
    <d v="1900-01-17T08:00:00"/>
    <s v="Full"/>
    <s v="First 30"/>
    <s v="BT"/>
    <d v="1899-12-30T08:20:54"/>
    <x v="1"/>
    <n v="64.900000000000006"/>
    <n v="3665"/>
    <n v="11.97"/>
    <x v="1"/>
  </r>
  <r>
    <n v="2020"/>
    <x v="139"/>
    <d v="1900-01-17T08:00:00"/>
    <s v="Full"/>
    <s v="First 30"/>
    <s v="BT"/>
    <d v="1899-12-30T08:27:31"/>
    <x v="2"/>
    <n v="87.2"/>
    <n v="4831"/>
    <n v="10.18"/>
    <x v="1"/>
  </r>
  <r>
    <n v="2020"/>
    <x v="139"/>
    <d v="1900-01-17T09:00:00"/>
    <s v="Full"/>
    <s v="First 30"/>
    <s v="BT"/>
    <s v="No Fish"/>
    <x v="0"/>
    <m/>
    <m/>
    <m/>
    <x v="0"/>
  </r>
  <r>
    <n v="2020"/>
    <x v="139"/>
    <d v="1900-01-17T10:00:00"/>
    <s v="Full"/>
    <s v="First 30"/>
    <s v="BT"/>
    <s v="No Fish"/>
    <x v="0"/>
    <m/>
    <m/>
    <m/>
    <x v="0"/>
  </r>
  <r>
    <n v="2020"/>
    <x v="139"/>
    <d v="1900-01-17T11:00:00"/>
    <s v="Full"/>
    <s v="First 30"/>
    <s v="BT"/>
    <d v="1899-12-30T11:13:57"/>
    <x v="1"/>
    <n v="78"/>
    <n v="2449"/>
    <n v="11.61"/>
    <x v="1"/>
  </r>
  <r>
    <n v="2020"/>
    <x v="139"/>
    <d v="1900-01-17T11:00:00"/>
    <s v="Full"/>
    <s v="First 30"/>
    <s v="BT"/>
    <d v="1899-12-30T11:14:11"/>
    <x v="2"/>
    <n v="78.099999999999994"/>
    <n v="2492"/>
    <n v="7.26"/>
    <x v="1"/>
  </r>
  <r>
    <n v="2020"/>
    <x v="139"/>
    <d v="1900-01-17T12:00:00"/>
    <s v="Full"/>
    <s v="First 30"/>
    <s v="BT"/>
    <s v="No Fish"/>
    <x v="0"/>
    <m/>
    <m/>
    <m/>
    <x v="0"/>
  </r>
  <r>
    <n v="2020"/>
    <x v="139"/>
    <d v="1900-01-17T13:00:00"/>
    <s v="Full"/>
    <s v="First 30"/>
    <s v="BT"/>
    <s v="No Fish"/>
    <x v="0"/>
    <m/>
    <m/>
    <m/>
    <x v="0"/>
  </r>
  <r>
    <n v="2020"/>
    <x v="139"/>
    <d v="1900-01-17T14:00:00"/>
    <s v="Full"/>
    <s v="First 30"/>
    <s v="BT"/>
    <s v="No Fish"/>
    <x v="0"/>
    <m/>
    <m/>
    <m/>
    <x v="0"/>
  </r>
  <r>
    <n v="2020"/>
    <x v="139"/>
    <d v="1900-01-17T15:00:00"/>
    <s v="Full"/>
    <s v="First 30"/>
    <s v="BT"/>
    <s v="No Fish"/>
    <x v="0"/>
    <m/>
    <m/>
    <m/>
    <x v="0"/>
  </r>
  <r>
    <n v="2020"/>
    <x v="139"/>
    <d v="1900-01-17T16:00:00"/>
    <s v="Full"/>
    <s v="First 30"/>
    <s v="BT"/>
    <s v="No Fish"/>
    <x v="0"/>
    <m/>
    <m/>
    <m/>
    <x v="0"/>
  </r>
  <r>
    <n v="2020"/>
    <x v="139"/>
    <d v="1900-01-17T17:00:00"/>
    <s v="Full"/>
    <s v="First 30"/>
    <s v="BT"/>
    <d v="1899-12-30T17:14:00"/>
    <x v="2"/>
    <n v="58.5"/>
    <n v="2441"/>
    <n v="9.7799999999999994"/>
    <x v="1"/>
  </r>
  <r>
    <n v="2020"/>
    <x v="139"/>
    <d v="1900-01-17T18:00:00"/>
    <s v="Full"/>
    <s v="First 30"/>
    <s v="BT"/>
    <s v="No Fish"/>
    <x v="0"/>
    <m/>
    <m/>
    <m/>
    <x v="0"/>
  </r>
  <r>
    <n v="2020"/>
    <x v="139"/>
    <d v="1900-01-17T19:00:00"/>
    <s v="Full"/>
    <s v="First 30"/>
    <s v="BT"/>
    <s v="No Fish"/>
    <x v="0"/>
    <m/>
    <m/>
    <m/>
    <x v="0"/>
  </r>
  <r>
    <n v="2020"/>
    <x v="139"/>
    <d v="1900-01-17T20:00:00"/>
    <s v="Full"/>
    <s v="First 30"/>
    <s v="BT"/>
    <s v="No Fish"/>
    <x v="0"/>
    <m/>
    <m/>
    <m/>
    <x v="0"/>
  </r>
  <r>
    <n v="2020"/>
    <x v="139"/>
    <d v="1900-01-17T21:00:00"/>
    <s v="Full"/>
    <s v="First 30"/>
    <s v="BT"/>
    <d v="1899-12-30T21:27:37"/>
    <x v="2"/>
    <n v="62.4"/>
    <n v="4827"/>
    <n v="11.98"/>
    <x v="1"/>
  </r>
  <r>
    <n v="2020"/>
    <x v="139"/>
    <d v="1900-01-17T22:00:00"/>
    <s v="Full"/>
    <s v="First 30"/>
    <s v="BT"/>
    <s v="No Fish"/>
    <x v="0"/>
    <m/>
    <m/>
    <m/>
    <x v="0"/>
  </r>
  <r>
    <n v="2020"/>
    <x v="139"/>
    <d v="1900-01-17T23:00:00"/>
    <s v="Full"/>
    <s v="First 30"/>
    <s v="BT"/>
    <d v="1899-12-30T23:12:57"/>
    <x v="2"/>
    <n v="83.9"/>
    <n v="2266"/>
    <n v="10.54"/>
    <x v="1"/>
  </r>
  <r>
    <n v="2020"/>
    <x v="139"/>
    <d v="1900-01-17T23:00:00"/>
    <s v="Full"/>
    <s v="First 30"/>
    <s v="BT"/>
    <d v="1899-12-30T23:17:10"/>
    <x v="2"/>
    <n v="80.2"/>
    <n v="3001"/>
    <n v="12.83"/>
    <x v="1"/>
  </r>
  <r>
    <n v="2020"/>
    <x v="140"/>
    <d v="1900-01-18T00:00:00"/>
    <s v="Full"/>
    <s v="First 30"/>
    <s v="BT"/>
    <s v="No Fish"/>
    <x v="0"/>
    <m/>
    <m/>
    <m/>
    <x v="0"/>
  </r>
  <r>
    <n v="2020"/>
    <x v="140"/>
    <d v="1900-01-18T01:00:00"/>
    <s v="Full"/>
    <s v="First 30"/>
    <s v="BT"/>
    <d v="1899-12-30T01:11:29"/>
    <x v="2"/>
    <n v="68.900000000000006"/>
    <n v="2006"/>
    <n v="9.1300000000000008"/>
    <x v="1"/>
  </r>
  <r>
    <n v="2020"/>
    <x v="140"/>
    <d v="1900-01-18T02:00:00"/>
    <s v="Full"/>
    <s v="First 30"/>
    <s v="BT"/>
    <d v="1899-12-30T02:05:43"/>
    <x v="2"/>
    <n v="83.5"/>
    <n v="995"/>
    <n v="13.5"/>
    <x v="1"/>
  </r>
  <r>
    <n v="2020"/>
    <x v="140"/>
    <d v="1900-01-18T03:00:00"/>
    <s v="Full"/>
    <s v="First 30"/>
    <s v="BT"/>
    <d v="1899-12-30T03:17:18"/>
    <x v="2"/>
    <n v="79"/>
    <n v="3026"/>
    <n v="15.22"/>
    <x v="1"/>
  </r>
  <r>
    <n v="2020"/>
    <x v="140"/>
    <d v="1900-01-18T03:00:00"/>
    <s v="Full"/>
    <s v="First 30"/>
    <s v="BT"/>
    <d v="1899-12-30T03:23:57"/>
    <x v="2"/>
    <n v="78"/>
    <n v="4186"/>
    <n v="13.15"/>
    <x v="1"/>
  </r>
  <r>
    <n v="2020"/>
    <x v="140"/>
    <d v="1900-01-18T03:00:00"/>
    <s v="Full"/>
    <s v="First 30"/>
    <s v="BT"/>
    <d v="1899-12-30T03:29:32"/>
    <x v="2"/>
    <n v="86.6"/>
    <n v="5154"/>
    <n v="13.81"/>
    <x v="1"/>
  </r>
  <r>
    <n v="2020"/>
    <x v="140"/>
    <d v="1900-01-18T04:00:00"/>
    <s v="Full"/>
    <s v="First 30"/>
    <s v="BT"/>
    <d v="1899-12-30T04:03:06"/>
    <x v="1"/>
    <n v="71.8"/>
    <n v="526"/>
    <n v="12.02"/>
    <x v="1"/>
  </r>
  <r>
    <n v="2020"/>
    <x v="140"/>
    <d v="1900-01-18T04:00:00"/>
    <s v="Full"/>
    <s v="First 30"/>
    <s v="BT"/>
    <d v="1899-12-30T04:03:08"/>
    <x v="1"/>
    <n v="73.8"/>
    <n v="533"/>
    <n v="12.17"/>
    <x v="1"/>
  </r>
  <r>
    <n v="2020"/>
    <x v="140"/>
    <d v="1900-01-18T04:00:00"/>
    <s v="Full"/>
    <s v="First 30"/>
    <s v="BT"/>
    <d v="1899-12-30T04:06:25"/>
    <x v="2"/>
    <n v="70.7"/>
    <n v="1108"/>
    <n v="14.94"/>
    <x v="1"/>
  </r>
  <r>
    <n v="2020"/>
    <x v="140"/>
    <d v="1900-01-18T04:00:00"/>
    <s v="Full"/>
    <s v="First 30"/>
    <s v="BT"/>
    <d v="1899-12-30T04:06:26"/>
    <x v="2"/>
    <n v="72.400000000000006"/>
    <n v="1111"/>
    <n v="14.95"/>
    <x v="1"/>
  </r>
  <r>
    <n v="2020"/>
    <x v="140"/>
    <d v="1900-01-18T04:00:00"/>
    <s v="Full"/>
    <s v="First 30"/>
    <s v="BT"/>
    <d v="1899-12-30T04:13:54"/>
    <x v="2"/>
    <n v="76.7"/>
    <n v="2397"/>
    <n v="12.13"/>
    <x v="1"/>
  </r>
  <r>
    <n v="2020"/>
    <x v="140"/>
    <d v="1900-01-18T04:00:00"/>
    <s v="Full"/>
    <s v="First 30"/>
    <s v="BT"/>
    <d v="1899-12-30T04:18:53"/>
    <x v="2"/>
    <n v="72.3"/>
    <n v="3272"/>
    <n v="11.14"/>
    <x v="1"/>
  </r>
  <r>
    <n v="2020"/>
    <x v="140"/>
    <d v="1900-01-18T04:00:00"/>
    <s v="Full"/>
    <s v="First 30"/>
    <s v="BT"/>
    <d v="1899-12-30T04:19:50"/>
    <x v="2"/>
    <n v="84.4"/>
    <n v="3443"/>
    <n v="13.78"/>
    <x v="1"/>
  </r>
  <r>
    <n v="2020"/>
    <x v="140"/>
    <d v="1900-01-18T05:00:00"/>
    <s v="Full"/>
    <s v="First 30"/>
    <s v="BT"/>
    <d v="1899-12-30T05:16:01"/>
    <x v="1"/>
    <n v="63.4"/>
    <n v="2790"/>
    <n v="6.97"/>
    <x v="2"/>
  </r>
  <r>
    <n v="2020"/>
    <x v="140"/>
    <d v="1900-01-18T06:00:00"/>
    <s v="Full"/>
    <s v="First 30"/>
    <s v="BT"/>
    <s v="No Fish"/>
    <x v="0"/>
    <m/>
    <m/>
    <m/>
    <x v="0"/>
  </r>
  <r>
    <n v="2020"/>
    <x v="140"/>
    <d v="1900-01-18T07:00:00"/>
    <s v="Full"/>
    <s v="First 30"/>
    <s v="BT"/>
    <s v="No Fish"/>
    <x v="0"/>
    <m/>
    <m/>
    <m/>
    <x v="0"/>
  </r>
  <r>
    <n v="2020"/>
    <x v="140"/>
    <d v="1900-01-18T08:00:00"/>
    <s v="Full"/>
    <s v="First 30"/>
    <s v="BT"/>
    <s v="No Fish"/>
    <x v="0"/>
    <m/>
    <m/>
    <m/>
    <x v="0"/>
  </r>
  <r>
    <n v="2020"/>
    <x v="140"/>
    <d v="1900-01-18T09:00:00"/>
    <s v="Full"/>
    <s v="First 30"/>
    <s v="BT"/>
    <s v="No Fish"/>
    <x v="0"/>
    <m/>
    <m/>
    <m/>
    <x v="0"/>
  </r>
  <r>
    <n v="2020"/>
    <x v="140"/>
    <d v="1900-01-18T10:00:00"/>
    <s v="Full"/>
    <s v="First 30"/>
    <s v="BT"/>
    <s v="No Fish"/>
    <x v="0"/>
    <m/>
    <m/>
    <m/>
    <x v="0"/>
  </r>
  <r>
    <n v="2020"/>
    <x v="140"/>
    <d v="1900-01-18T11:00:00"/>
    <s v="Full"/>
    <s v="First 30"/>
    <s v="BT"/>
    <s v="No Fish"/>
    <x v="0"/>
    <m/>
    <m/>
    <m/>
    <x v="0"/>
  </r>
  <r>
    <n v="2020"/>
    <x v="140"/>
    <d v="1900-01-18T12:00:00"/>
    <s v="Full"/>
    <s v="First 30"/>
    <s v="BT"/>
    <s v="No Fish"/>
    <x v="0"/>
    <m/>
    <m/>
    <m/>
    <x v="0"/>
  </r>
  <r>
    <n v="2020"/>
    <x v="140"/>
    <d v="1900-01-18T13:00:00"/>
    <s v="Full"/>
    <s v="First 30"/>
    <s v="BT"/>
    <s v="No Fish"/>
    <x v="0"/>
    <m/>
    <m/>
    <m/>
    <x v="0"/>
  </r>
  <r>
    <n v="2020"/>
    <x v="140"/>
    <d v="1900-01-18T14:00:00"/>
    <s v="Full"/>
    <s v="First 30"/>
    <s v="BT"/>
    <s v="No Fish"/>
    <x v="0"/>
    <m/>
    <m/>
    <m/>
    <x v="0"/>
  </r>
  <r>
    <n v="2020"/>
    <x v="140"/>
    <d v="1900-01-18T15:00:00"/>
    <s v="Full"/>
    <s v="First 30"/>
    <s v="BT"/>
    <d v="1899-12-30T15:13:46"/>
    <x v="2"/>
    <n v="76.599999999999994"/>
    <n v="2405"/>
    <n v="9.2799999999999994"/>
    <x v="1"/>
  </r>
  <r>
    <n v="2020"/>
    <x v="140"/>
    <d v="1900-01-18T15:00:00"/>
    <s v="Full"/>
    <s v="First 30"/>
    <s v="BT"/>
    <d v="1899-12-30T15:20:48"/>
    <x v="2"/>
    <n v="74.7"/>
    <n v="3620"/>
    <n v="13.2"/>
    <x v="1"/>
  </r>
  <r>
    <n v="2020"/>
    <x v="140"/>
    <d v="1900-01-18T15:00:00"/>
    <s v="Full"/>
    <s v="First 30"/>
    <s v="BT"/>
    <d v="1899-12-30T15:20:48"/>
    <x v="2"/>
    <n v="80.5"/>
    <n v="3622"/>
    <n v="13.01"/>
    <x v="1"/>
  </r>
  <r>
    <n v="2020"/>
    <x v="140"/>
    <d v="1900-01-18T15:00:00"/>
    <s v="Full"/>
    <s v="First 30"/>
    <s v="BT"/>
    <d v="1899-12-30T15:20:48"/>
    <x v="2"/>
    <n v="75.2"/>
    <n v="3622"/>
    <n v="13.46"/>
    <x v="1"/>
  </r>
  <r>
    <n v="2020"/>
    <x v="140"/>
    <d v="1900-01-18T15:00:00"/>
    <s v="Full"/>
    <s v="First 30"/>
    <s v="BT"/>
    <d v="1899-12-30T15:20:49"/>
    <x v="2"/>
    <n v="73.2"/>
    <n v="3623"/>
    <n v="12.99"/>
    <x v="1"/>
  </r>
  <r>
    <n v="2020"/>
    <x v="140"/>
    <d v="1900-01-18T16:00:00"/>
    <s v="Full"/>
    <s v="First 30"/>
    <s v="BT"/>
    <s v="No Fish"/>
    <x v="0"/>
    <m/>
    <m/>
    <m/>
    <x v="0"/>
  </r>
  <r>
    <n v="2020"/>
    <x v="140"/>
    <d v="1900-01-18T17:00:00"/>
    <s v="Full"/>
    <s v="First 30"/>
    <s v="BT"/>
    <s v="No Fish"/>
    <x v="0"/>
    <m/>
    <m/>
    <m/>
    <x v="0"/>
  </r>
  <r>
    <n v="2020"/>
    <x v="140"/>
    <d v="1900-01-18T18:00:00"/>
    <s v="Full"/>
    <s v="First 30"/>
    <s v="BT"/>
    <s v="No Fish"/>
    <x v="0"/>
    <m/>
    <m/>
    <m/>
    <x v="0"/>
  </r>
  <r>
    <n v="2020"/>
    <x v="140"/>
    <d v="1900-01-18T19:00:00"/>
    <s v="Full"/>
    <s v="First 30"/>
    <s v="BT"/>
    <s v="No Fish"/>
    <x v="0"/>
    <m/>
    <m/>
    <m/>
    <x v="0"/>
  </r>
  <r>
    <n v="2020"/>
    <x v="140"/>
    <d v="1900-01-18T20:00:00"/>
    <s v="Full"/>
    <s v="First 30"/>
    <s v="BT"/>
    <s v="No Fish"/>
    <x v="0"/>
    <m/>
    <m/>
    <m/>
    <x v="0"/>
  </r>
  <r>
    <n v="2020"/>
    <x v="140"/>
    <d v="1900-01-18T21:00:00"/>
    <s v="Full"/>
    <s v="First 30"/>
    <s v="BT"/>
    <s v="No Fish"/>
    <x v="0"/>
    <m/>
    <m/>
    <m/>
    <x v="0"/>
  </r>
  <r>
    <n v="2020"/>
    <x v="140"/>
    <d v="1900-01-18T22:00:00"/>
    <s v="Full"/>
    <s v="First 30"/>
    <s v="BT"/>
    <s v="No Fish"/>
    <x v="0"/>
    <m/>
    <m/>
    <m/>
    <x v="0"/>
  </r>
  <r>
    <n v="2020"/>
    <x v="140"/>
    <d v="1900-01-18T23:00:00"/>
    <s v="Full"/>
    <s v="First 30"/>
    <s v="BT"/>
    <d v="1899-12-30T23:05:29"/>
    <x v="2"/>
    <n v="78.3"/>
    <n v="947"/>
    <n v="11.22"/>
    <x v="1"/>
  </r>
  <r>
    <n v="2020"/>
    <x v="140"/>
    <d v="1900-01-18T23:00:00"/>
    <s v="Full"/>
    <s v="First 30"/>
    <s v="BT"/>
    <d v="1899-12-30T23:28:19"/>
    <x v="2"/>
    <n v="79.400000000000006"/>
    <n v="4926"/>
    <n v="12.23"/>
    <x v="1"/>
  </r>
  <r>
    <n v="2020"/>
    <x v="141"/>
    <d v="1900-01-19T00:00:00"/>
    <s v="Full"/>
    <s v="First 30"/>
    <s v="BT"/>
    <s v="No Fish"/>
    <x v="0"/>
    <m/>
    <m/>
    <m/>
    <x v="0"/>
  </r>
  <r>
    <n v="2020"/>
    <x v="141"/>
    <d v="1900-01-19T01:00:00"/>
    <s v="Full"/>
    <s v="First 30"/>
    <s v="BT"/>
    <d v="1899-12-30T01:01:00"/>
    <x v="1"/>
    <n v="67.900000000000006"/>
    <n v="169"/>
    <n v="11.26"/>
    <x v="1"/>
  </r>
  <r>
    <n v="2020"/>
    <x v="141"/>
    <d v="1900-01-19T01:00:00"/>
    <s v="Full"/>
    <s v="First 30"/>
    <s v="BT"/>
    <d v="1899-12-30T01:17:18"/>
    <x v="2"/>
    <n v="47.7"/>
    <n v="3027"/>
    <n v="15.46"/>
    <x v="1"/>
  </r>
  <r>
    <n v="2020"/>
    <x v="141"/>
    <d v="1900-01-19T02:00:00"/>
    <s v="Full"/>
    <s v="First 30"/>
    <s v="BT"/>
    <s v="No Fish"/>
    <x v="0"/>
    <m/>
    <m/>
    <m/>
    <x v="0"/>
  </r>
  <r>
    <n v="2020"/>
    <x v="141"/>
    <d v="1900-01-19T03:00:00"/>
    <s v="Full"/>
    <s v="First 30"/>
    <s v="BT"/>
    <s v="No Fish"/>
    <x v="0"/>
    <m/>
    <m/>
    <m/>
    <x v="0"/>
  </r>
  <r>
    <n v="2020"/>
    <x v="141"/>
    <d v="1900-01-19T04:00:00"/>
    <s v="Full"/>
    <s v="First 30"/>
    <s v="BT"/>
    <s v="No Fish"/>
    <x v="0"/>
    <m/>
    <m/>
    <m/>
    <x v="0"/>
  </r>
  <r>
    <n v="2020"/>
    <x v="141"/>
    <d v="1900-01-19T05:00:00"/>
    <s v="Full"/>
    <s v="First 30"/>
    <s v="BT"/>
    <s v="No Fish"/>
    <x v="0"/>
    <m/>
    <m/>
    <m/>
    <x v="0"/>
  </r>
  <r>
    <n v="2020"/>
    <x v="141"/>
    <d v="1900-01-19T06:00:00"/>
    <s v="Full"/>
    <s v="First 30"/>
    <s v="BT"/>
    <d v="1899-12-30T06:28:52"/>
    <x v="2"/>
    <n v="84.9"/>
    <n v="5034"/>
    <n v="13.4"/>
    <x v="1"/>
  </r>
  <r>
    <n v="2020"/>
    <x v="141"/>
    <d v="1900-01-19T07:00:00"/>
    <s v="Full"/>
    <s v="First 30"/>
    <s v="BT"/>
    <d v="1899-12-30T07:08:51"/>
    <x v="1"/>
    <n v="45.7"/>
    <n v="1534"/>
    <n v="8.48"/>
    <x v="2"/>
  </r>
  <r>
    <n v="2020"/>
    <x v="141"/>
    <d v="1900-01-19T08:00:00"/>
    <s v="Full"/>
    <s v="First 30"/>
    <s v="BT"/>
    <s v="No Fish"/>
    <x v="0"/>
    <m/>
    <m/>
    <m/>
    <x v="0"/>
  </r>
  <r>
    <n v="2020"/>
    <x v="141"/>
    <d v="1900-01-19T09:00:00"/>
    <s v="Full"/>
    <s v="First 30"/>
    <s v="BT"/>
    <s v="No Fish"/>
    <x v="0"/>
    <m/>
    <m/>
    <m/>
    <x v="0"/>
  </r>
  <r>
    <n v="2020"/>
    <x v="141"/>
    <d v="1900-01-19T10:00:00"/>
    <s v="Full"/>
    <s v="First 30"/>
    <s v="BT"/>
    <s v="No Fish"/>
    <x v="0"/>
    <m/>
    <m/>
    <m/>
    <x v="0"/>
  </r>
  <r>
    <n v="2020"/>
    <x v="141"/>
    <d v="1900-01-19T11:00:00"/>
    <s v="Full"/>
    <s v="First 30"/>
    <s v="BT"/>
    <s v="No Fish"/>
    <x v="0"/>
    <m/>
    <m/>
    <m/>
    <x v="0"/>
  </r>
  <r>
    <n v="2020"/>
    <x v="141"/>
    <d v="1900-01-19T12:00:00"/>
    <s v="Full"/>
    <s v="First 30"/>
    <s v="BT"/>
    <s v="No Fish"/>
    <x v="0"/>
    <m/>
    <m/>
    <m/>
    <x v="0"/>
  </r>
  <r>
    <n v="2020"/>
    <x v="141"/>
    <d v="1900-01-19T13:00:00"/>
    <s v="Full"/>
    <s v="First 30"/>
    <s v="BT"/>
    <s v="No Fish"/>
    <x v="0"/>
    <m/>
    <m/>
    <m/>
    <x v="0"/>
  </r>
  <r>
    <n v="2020"/>
    <x v="141"/>
    <d v="1900-01-19T14:00:00"/>
    <s v="Full"/>
    <s v="First 30"/>
    <s v="BT"/>
    <s v="No Fish"/>
    <x v="0"/>
    <m/>
    <m/>
    <m/>
    <x v="0"/>
  </r>
  <r>
    <n v="2020"/>
    <x v="141"/>
    <d v="1900-01-19T15:00:00"/>
    <s v="Full"/>
    <s v="First 30"/>
    <s v="BT"/>
    <s v="No Fish"/>
    <x v="0"/>
    <m/>
    <m/>
    <m/>
    <x v="0"/>
  </r>
  <r>
    <n v="2020"/>
    <x v="141"/>
    <d v="1900-01-19T16:00:00"/>
    <s v="Full"/>
    <s v="First 30"/>
    <s v="BT"/>
    <d v="1899-12-30T16:06:15"/>
    <x v="2"/>
    <n v="78.400000000000006"/>
    <n v="1085"/>
    <n v="13.03"/>
    <x v="1"/>
  </r>
  <r>
    <n v="2020"/>
    <x v="141"/>
    <d v="1900-01-19T16:00:00"/>
    <s v="Full"/>
    <s v="First 30"/>
    <s v="BT"/>
    <d v="1899-12-30T16:08:42"/>
    <x v="1"/>
    <n v="79.400000000000006"/>
    <n v="1529"/>
    <n v="13.41"/>
    <x v="1"/>
  </r>
  <r>
    <n v="2020"/>
    <x v="141"/>
    <d v="1900-01-19T16:00:00"/>
    <s v="Full"/>
    <s v="First 30"/>
    <s v="BT"/>
    <d v="1899-12-30T16:12:37"/>
    <x v="2"/>
    <n v="86.1"/>
    <n v="2176"/>
    <n v="11.51"/>
    <x v="1"/>
  </r>
  <r>
    <n v="2020"/>
    <x v="141"/>
    <d v="1900-01-19T17:00:00"/>
    <s v="Full"/>
    <s v="First 30"/>
    <s v="BT"/>
    <s v="No Fish"/>
    <x v="0"/>
    <m/>
    <m/>
    <m/>
    <x v="0"/>
  </r>
  <r>
    <n v="2020"/>
    <x v="141"/>
    <d v="1900-01-19T18:00:00"/>
    <s v="Full"/>
    <s v="First 30"/>
    <s v="BT"/>
    <s v="No Fish"/>
    <x v="0"/>
    <m/>
    <m/>
    <m/>
    <x v="0"/>
  </r>
  <r>
    <n v="2020"/>
    <x v="141"/>
    <d v="1900-01-19T19:00:00"/>
    <s v="Full"/>
    <s v="First 30"/>
    <s v="BT"/>
    <s v="No Fish"/>
    <x v="0"/>
    <m/>
    <m/>
    <m/>
    <x v="0"/>
  </r>
  <r>
    <n v="2020"/>
    <x v="141"/>
    <d v="1900-01-19T20:00:00"/>
    <s v="Full"/>
    <s v="First 30"/>
    <s v="BT"/>
    <s v="No Fish"/>
    <x v="0"/>
    <m/>
    <m/>
    <m/>
    <x v="0"/>
  </r>
  <r>
    <n v="2020"/>
    <x v="141"/>
    <d v="1900-01-19T21:00:00"/>
    <s v="Full"/>
    <s v="First 30"/>
    <s v="BT"/>
    <s v="No Fish"/>
    <x v="0"/>
    <m/>
    <m/>
    <m/>
    <x v="0"/>
  </r>
  <r>
    <n v="2020"/>
    <x v="141"/>
    <d v="1900-01-19T22:00:00"/>
    <s v="Full"/>
    <s v="First 30"/>
    <s v="BT"/>
    <d v="1899-12-30T22:28:37"/>
    <x v="2"/>
    <n v="51.4"/>
    <n v="4974"/>
    <n v="13.31"/>
    <x v="1"/>
  </r>
  <r>
    <n v="2020"/>
    <x v="141"/>
    <d v="1900-01-19T23:00:00"/>
    <s v="Full"/>
    <s v="First 30"/>
    <s v="BT"/>
    <d v="1899-12-30T23:22:31"/>
    <x v="2"/>
    <n v="72.5"/>
    <n v="3917"/>
    <n v="11.14"/>
    <x v="1"/>
  </r>
  <r>
    <n v="2020"/>
    <x v="142"/>
    <d v="1900-01-14T00:00:00"/>
    <s v="Full"/>
    <s v="First 30"/>
    <s v="AS"/>
    <s v="No Fish"/>
    <x v="0"/>
    <m/>
    <m/>
    <m/>
    <x v="0"/>
  </r>
  <r>
    <n v="2020"/>
    <x v="142"/>
    <d v="1900-01-14T01:00:00"/>
    <s v="Full"/>
    <s v="First 30"/>
    <s v="AS"/>
    <d v="1899-12-30T01:02:09"/>
    <x v="2"/>
    <n v="79.599999999999994"/>
    <n v="378"/>
    <n v="12.55"/>
    <x v="1"/>
  </r>
  <r>
    <n v="2020"/>
    <x v="142"/>
    <d v="1900-01-14T01:00:00"/>
    <s v="Full"/>
    <s v="First 30"/>
    <s v="AS"/>
    <d v="1899-12-30T01:11:12"/>
    <x v="2"/>
    <n v="90"/>
    <n v="1931"/>
    <n v="12.77"/>
    <x v="1"/>
  </r>
  <r>
    <n v="2020"/>
    <x v="142"/>
    <d v="1900-01-14T01:00:00"/>
    <s v="Full"/>
    <s v="First 30"/>
    <s v="AS"/>
    <d v="1899-12-30T01:23:39"/>
    <x v="2"/>
    <n v="89.6"/>
    <n v="4091"/>
    <n v="12.25"/>
    <x v="1"/>
  </r>
  <r>
    <n v="2020"/>
    <x v="142"/>
    <d v="1900-01-14T02:00:00"/>
    <s v="Full"/>
    <s v="First 30"/>
    <s v="AS"/>
    <d v="1899-12-30T02:17:18"/>
    <x v="2"/>
    <n v="88.7"/>
    <n v="3003"/>
    <n v="10.87"/>
    <x v="1"/>
  </r>
  <r>
    <n v="2020"/>
    <x v="142"/>
    <d v="1900-01-14T03:00:00"/>
    <s v="Full"/>
    <s v="First 30"/>
    <s v="AS"/>
    <s v="No Fish"/>
    <x v="0"/>
    <m/>
    <m/>
    <m/>
    <x v="0"/>
  </r>
  <r>
    <n v="2020"/>
    <x v="142"/>
    <d v="1900-01-14T04:00:00"/>
    <s v="Full"/>
    <s v="First 30"/>
    <s v="AS"/>
    <s v="No Fish"/>
    <x v="0"/>
    <m/>
    <m/>
    <m/>
    <x v="0"/>
  </r>
  <r>
    <n v="2020"/>
    <x v="142"/>
    <d v="1900-01-14T05:00:00"/>
    <s v="Full"/>
    <s v="First 30"/>
    <s v="AS"/>
    <s v="No Fish"/>
    <x v="0"/>
    <m/>
    <m/>
    <m/>
    <x v="0"/>
  </r>
  <r>
    <n v="2020"/>
    <x v="142"/>
    <d v="1900-01-14T06:00:00"/>
    <s v="Full"/>
    <s v="First 30"/>
    <s v="AS"/>
    <s v="No Fish"/>
    <x v="0"/>
    <m/>
    <m/>
    <m/>
    <x v="0"/>
  </r>
  <r>
    <n v="2020"/>
    <x v="142"/>
    <d v="1900-01-14T07:00:00"/>
    <s v="Full"/>
    <s v="First 30"/>
    <s v="AS"/>
    <s v="No Fish"/>
    <x v="0"/>
    <m/>
    <m/>
    <m/>
    <x v="0"/>
  </r>
  <r>
    <n v="2020"/>
    <x v="142"/>
    <d v="1900-01-14T08:00:00"/>
    <s v="Full"/>
    <s v="First 30"/>
    <s v="AS"/>
    <s v="No Fish"/>
    <x v="0"/>
    <m/>
    <m/>
    <m/>
    <x v="0"/>
  </r>
  <r>
    <n v="2020"/>
    <x v="142"/>
    <d v="1900-01-14T09:00:00"/>
    <s v="Full"/>
    <s v="First 30"/>
    <s v="AS"/>
    <d v="1899-12-30T07:03:31"/>
    <x v="2"/>
    <n v="85.7"/>
    <n v="618"/>
    <n v="13.5"/>
    <x v="1"/>
  </r>
  <r>
    <n v="2020"/>
    <x v="142"/>
    <d v="1900-01-14T10:00:00"/>
    <s v="Full"/>
    <s v="First 30"/>
    <s v="AS"/>
    <s v="No Fish"/>
    <x v="0"/>
    <m/>
    <m/>
    <m/>
    <x v="0"/>
  </r>
  <r>
    <n v="2020"/>
    <x v="142"/>
    <d v="1900-01-14T11:00:00"/>
    <s v="Full"/>
    <s v="First 30"/>
    <s v="AS"/>
    <s v="No Fish"/>
    <x v="0"/>
    <m/>
    <m/>
    <m/>
    <x v="0"/>
  </r>
  <r>
    <n v="2020"/>
    <x v="142"/>
    <d v="1900-01-14T12:00:00"/>
    <s v="Full"/>
    <s v="First 30"/>
    <s v="AS"/>
    <s v="No Fish"/>
    <x v="0"/>
    <m/>
    <m/>
    <m/>
    <x v="0"/>
  </r>
  <r>
    <n v="2020"/>
    <x v="142"/>
    <d v="1900-01-14T13:00:00"/>
    <s v="Full"/>
    <s v="First 30"/>
    <s v="AS"/>
    <s v="No Fish"/>
    <x v="0"/>
    <m/>
    <m/>
    <m/>
    <x v="0"/>
  </r>
  <r>
    <n v="2020"/>
    <x v="142"/>
    <d v="1900-01-14T14:00:00"/>
    <s v="Full"/>
    <s v="First 30"/>
    <s v="AS"/>
    <s v="No Fish"/>
    <x v="0"/>
    <m/>
    <m/>
    <m/>
    <x v="0"/>
  </r>
  <r>
    <n v="2020"/>
    <x v="142"/>
    <d v="1900-01-14T15:00:00"/>
    <s v="Full"/>
    <s v="First 30"/>
    <s v="AS"/>
    <s v="No Fish"/>
    <x v="0"/>
    <m/>
    <m/>
    <m/>
    <x v="0"/>
  </r>
  <r>
    <n v="2020"/>
    <x v="142"/>
    <d v="1900-01-14T16:00:00"/>
    <s v="Full"/>
    <s v="First 30"/>
    <s v="AS"/>
    <s v="No Fish"/>
    <x v="0"/>
    <m/>
    <m/>
    <m/>
    <x v="0"/>
  </r>
  <r>
    <n v="2020"/>
    <x v="142"/>
    <d v="1900-01-14T17:00:00"/>
    <s v="Full"/>
    <s v="First 30"/>
    <s v="AS"/>
    <s v="No Fish"/>
    <x v="0"/>
    <m/>
    <m/>
    <m/>
    <x v="0"/>
  </r>
  <r>
    <n v="2020"/>
    <x v="142"/>
    <d v="1900-01-14T18:00:00"/>
    <s v="Full"/>
    <s v="First 30"/>
    <s v="AS"/>
    <s v="No Fish"/>
    <x v="0"/>
    <m/>
    <m/>
    <m/>
    <x v="0"/>
  </r>
  <r>
    <n v="2020"/>
    <x v="142"/>
    <d v="1900-01-14T19:00:00"/>
    <s v="Full"/>
    <s v="First 30"/>
    <s v="AS"/>
    <s v="No Fish"/>
    <x v="0"/>
    <m/>
    <m/>
    <m/>
    <x v="0"/>
  </r>
  <r>
    <n v="2020"/>
    <x v="142"/>
    <d v="1900-01-14T20:00:00"/>
    <s v="Full"/>
    <s v="First 30"/>
    <s v="AS"/>
    <d v="1899-12-30T20:15:02"/>
    <x v="2"/>
    <n v="89.3"/>
    <n v="2599"/>
    <n v="9.1199999999999992"/>
    <x v="1"/>
  </r>
  <r>
    <n v="2020"/>
    <x v="142"/>
    <d v="1900-01-14T21:00:00"/>
    <s v="Full"/>
    <s v="First 30"/>
    <s v="AS"/>
    <s v="No Fish"/>
    <x v="0"/>
    <m/>
    <m/>
    <m/>
    <x v="0"/>
  </r>
  <r>
    <n v="2020"/>
    <x v="142"/>
    <d v="1900-01-14T22:00:00"/>
    <s v="Full"/>
    <s v="First 30"/>
    <s v="AS"/>
    <d v="1899-12-30T22:13:32"/>
    <x v="2"/>
    <n v="63.3"/>
    <n v="2355"/>
    <n v="12.12"/>
    <x v="1"/>
  </r>
  <r>
    <n v="2020"/>
    <x v="142"/>
    <d v="1900-01-14T23:00:00"/>
    <s v="Full"/>
    <s v="First 30"/>
    <s v="AS"/>
    <d v="1899-12-30T23:03:32"/>
    <x v="2"/>
    <n v="82.6"/>
    <n v="624"/>
    <n v="11.2"/>
    <x v="1"/>
  </r>
  <r>
    <n v="2020"/>
    <x v="142"/>
    <d v="1900-01-14T23:00:00"/>
    <s v="Full"/>
    <s v="First 30"/>
    <s v="AS"/>
    <d v="1899-12-30T23:24:14"/>
    <x v="2"/>
    <n v="84.9"/>
    <n v="4213"/>
    <n v="11.93"/>
    <x v="1"/>
  </r>
  <r>
    <n v="2020"/>
    <x v="142"/>
    <d v="1900-01-14T23:00:00"/>
    <s v="Full"/>
    <s v="First 30"/>
    <s v="AS"/>
    <d v="1899-12-30T23:24:15"/>
    <x v="2"/>
    <n v="82.4"/>
    <n v="4216"/>
    <n v="12.57"/>
    <x v="1"/>
  </r>
  <r>
    <n v="2020"/>
    <x v="142"/>
    <d v="1900-01-14T23:00:00"/>
    <s v="Full"/>
    <s v="First 30"/>
    <s v="AS"/>
    <d v="1899-12-30T23:24:13"/>
    <x v="2"/>
    <n v="76.099999999999994"/>
    <n v="4209"/>
    <n v="12.32"/>
    <x v="1"/>
  </r>
  <r>
    <n v="2020"/>
    <x v="142"/>
    <d v="1900-01-14T23:00:00"/>
    <s v="Full"/>
    <s v="First 30"/>
    <s v="AS"/>
    <d v="1899-12-30T23:25:01"/>
    <x v="2"/>
    <n v="84.3"/>
    <n v="4355"/>
    <n v="13.81"/>
    <x v="1"/>
  </r>
  <r>
    <n v="2020"/>
    <x v="143"/>
    <d v="1900-01-21T06:00:00"/>
    <s v="Full"/>
    <s v="First 30"/>
    <s v="AS"/>
    <s v="No Fish"/>
    <x v="0"/>
    <m/>
    <m/>
    <m/>
    <x v="0"/>
  </r>
  <r>
    <n v="2020"/>
    <x v="143"/>
    <d v="1900-01-21T07:00:00"/>
    <s v="Full"/>
    <s v="First 30"/>
    <s v="AS"/>
    <s v="No Fish"/>
    <x v="0"/>
    <m/>
    <m/>
    <m/>
    <x v="0"/>
  </r>
  <r>
    <n v="2020"/>
    <x v="143"/>
    <d v="1900-01-21T08:00:00"/>
    <s v="Full"/>
    <s v="First 30"/>
    <s v="AS"/>
    <s v="No Fish"/>
    <x v="0"/>
    <m/>
    <m/>
    <m/>
    <x v="0"/>
  </r>
  <r>
    <n v="2020"/>
    <x v="143"/>
    <d v="1900-01-21T09:00:00"/>
    <s v="Full"/>
    <s v="First 30"/>
    <s v="AS"/>
    <s v="No Fish"/>
    <x v="0"/>
    <m/>
    <m/>
    <m/>
    <x v="0"/>
  </r>
  <r>
    <n v="2020"/>
    <x v="143"/>
    <d v="1900-01-21T10:00:00"/>
    <s v="Full"/>
    <s v="First 30"/>
    <s v="AS"/>
    <s v="No Fish"/>
    <x v="0"/>
    <m/>
    <m/>
    <m/>
    <x v="0"/>
  </r>
  <r>
    <n v="2020"/>
    <x v="143"/>
    <d v="1900-01-21T11:00:00"/>
    <s v="Full"/>
    <s v="First 30"/>
    <s v="AS"/>
    <s v="No Fish"/>
    <x v="0"/>
    <m/>
    <m/>
    <m/>
    <x v="0"/>
  </r>
  <r>
    <n v="2020"/>
    <x v="143"/>
    <d v="1900-01-21T12:00:00"/>
    <s v="Full"/>
    <s v="First 30"/>
    <s v="AS"/>
    <s v="No Fish"/>
    <x v="0"/>
    <m/>
    <m/>
    <m/>
    <x v="0"/>
  </r>
  <r>
    <n v="2020"/>
    <x v="143"/>
    <d v="1900-01-21T13:00:00"/>
    <s v="Full"/>
    <s v="First 30"/>
    <s v="AS"/>
    <s v="No Fish"/>
    <x v="0"/>
    <m/>
    <m/>
    <m/>
    <x v="0"/>
  </r>
  <r>
    <n v="2020"/>
    <x v="143"/>
    <d v="1900-01-21T14:00:00"/>
    <s v="Full"/>
    <s v="First 30"/>
    <s v="AS"/>
    <s v="No Fish"/>
    <x v="0"/>
    <m/>
    <m/>
    <m/>
    <x v="0"/>
  </r>
  <r>
    <n v="2020"/>
    <x v="143"/>
    <d v="1900-01-21T15:00:00"/>
    <s v="Full"/>
    <s v="First 30"/>
    <s v="AS"/>
    <s v="No Fish"/>
    <x v="0"/>
    <m/>
    <m/>
    <m/>
    <x v="0"/>
  </r>
  <r>
    <n v="2020"/>
    <x v="143"/>
    <d v="1900-01-21T16:00:00"/>
    <s v="Full"/>
    <s v="First 30"/>
    <s v="AS"/>
    <s v="No Fish"/>
    <x v="0"/>
    <m/>
    <m/>
    <m/>
    <x v="0"/>
  </r>
  <r>
    <n v="2020"/>
    <x v="143"/>
    <d v="1900-01-21T17:00:00"/>
    <s v="Full"/>
    <s v="First 30"/>
    <s v="AS"/>
    <s v="No Fish"/>
    <x v="0"/>
    <m/>
    <m/>
    <m/>
    <x v="0"/>
  </r>
  <r>
    <n v="2020"/>
    <x v="143"/>
    <d v="1900-01-21T18:00:00"/>
    <s v="Full"/>
    <s v="First 30"/>
    <s v="AS"/>
    <d v="1899-12-30T18:13:39"/>
    <x v="2"/>
    <n v="84.5"/>
    <n v="2359"/>
    <n v="12.48"/>
    <x v="1"/>
  </r>
  <r>
    <n v="2020"/>
    <x v="143"/>
    <d v="1900-01-21T18:00:00"/>
    <s v="Full"/>
    <s v="First 30"/>
    <s v="AS"/>
    <d v="1899-12-30T18:13:39"/>
    <x v="2"/>
    <n v="82.8"/>
    <n v="2360"/>
    <n v="12.32"/>
    <x v="1"/>
  </r>
  <r>
    <n v="2020"/>
    <x v="143"/>
    <d v="1900-01-21T18:00:00"/>
    <s v="Full"/>
    <s v="First 30"/>
    <s v="AS"/>
    <d v="1899-12-30T18:17:07"/>
    <x v="2"/>
    <n v="83"/>
    <n v="2957"/>
    <n v="13.58"/>
    <x v="1"/>
  </r>
  <r>
    <n v="2020"/>
    <x v="143"/>
    <d v="1900-01-21T19:00:00"/>
    <s v="Full"/>
    <s v="First 30"/>
    <s v="AS"/>
    <d v="1899-12-30T19:02:34"/>
    <x v="2"/>
    <n v="80.599999999999994"/>
    <n v="455"/>
    <n v="11.9"/>
    <x v="1"/>
  </r>
  <r>
    <n v="2020"/>
    <x v="143"/>
    <d v="1900-01-21T19:00:00"/>
    <s v="Full"/>
    <s v="First 30"/>
    <s v="AS"/>
    <d v="1899-12-30T19:02:35"/>
    <x v="2"/>
    <n v="81.7"/>
    <n v="458"/>
    <n v="12.17"/>
    <x v="1"/>
  </r>
  <r>
    <n v="2020"/>
    <x v="143"/>
    <d v="1900-01-21T19:00:00"/>
    <s v="Full"/>
    <s v="First 30"/>
    <s v="AS"/>
    <d v="1899-12-30T19:24:00"/>
    <x v="1"/>
    <n v="81.7"/>
    <n v="4175"/>
    <n v="11.98"/>
    <x v="1"/>
  </r>
  <r>
    <n v="2020"/>
    <x v="143"/>
    <d v="1900-01-21T20:00:00"/>
    <s v="Full"/>
    <s v="First 30"/>
    <s v="AS"/>
    <s v="No Fish"/>
    <x v="0"/>
    <m/>
    <m/>
    <m/>
    <x v="0"/>
  </r>
  <r>
    <n v="2020"/>
    <x v="143"/>
    <d v="1900-01-21T21:00:00"/>
    <s v="Full"/>
    <s v="First 30"/>
    <s v="AS"/>
    <d v="1899-12-30T21:23:37"/>
    <x v="2"/>
    <n v="86.2"/>
    <n v="4105"/>
    <n v="12.45"/>
    <x v="1"/>
  </r>
  <r>
    <n v="2020"/>
    <x v="143"/>
    <d v="1900-01-21T21:00:00"/>
    <s v="Full"/>
    <s v="First 30"/>
    <s v="AS"/>
    <d v="1899-12-30T21:23:58"/>
    <x v="2"/>
    <n v="89"/>
    <n v="4168"/>
    <n v="11.94"/>
    <x v="1"/>
  </r>
  <r>
    <n v="2020"/>
    <x v="143"/>
    <d v="1900-01-21T21:00:00"/>
    <s v="Full"/>
    <s v="First 30"/>
    <s v="AS"/>
    <d v="1899-12-30T21:24:00"/>
    <x v="2"/>
    <n v="87.1"/>
    <n v="4176"/>
    <n v="12.45"/>
    <x v="1"/>
  </r>
  <r>
    <n v="2020"/>
    <x v="143"/>
    <d v="1900-01-21T21:00:00"/>
    <s v="Full"/>
    <s v="First 30"/>
    <s v="AS"/>
    <d v="1899-12-30T21:24:02"/>
    <x v="2"/>
    <n v="80.900000000000006"/>
    <n v="4182"/>
    <n v="12.67"/>
    <x v="1"/>
  </r>
  <r>
    <n v="2020"/>
    <x v="143"/>
    <d v="1900-01-21T21:00:00"/>
    <s v="Full"/>
    <s v="First 30"/>
    <s v="AS"/>
    <d v="1899-12-30T21:24:02"/>
    <x v="2"/>
    <n v="92"/>
    <n v="4181"/>
    <n v="11.82"/>
    <x v="1"/>
  </r>
  <r>
    <n v="2020"/>
    <x v="143"/>
    <d v="1900-01-21T22:00:00"/>
    <s v="Full"/>
    <s v="First 30"/>
    <s v="AS"/>
    <s v="No Fish"/>
    <x v="0"/>
    <m/>
    <m/>
    <m/>
    <x v="0"/>
  </r>
  <r>
    <n v="2020"/>
    <x v="143"/>
    <d v="1900-01-21T23:00:00"/>
    <s v="Full"/>
    <s v="First 30"/>
    <s v="AS"/>
    <d v="1899-12-30T23:03:22"/>
    <x v="2"/>
    <n v="93.6"/>
    <n v="570"/>
    <n v="12.71"/>
    <x v="1"/>
  </r>
  <r>
    <n v="2020"/>
    <x v="143"/>
    <d v="1900-01-21T23:00:00"/>
    <s v="Full"/>
    <s v="First 30"/>
    <s v="AS"/>
    <d v="1899-12-30T23:24:20"/>
    <x v="2"/>
    <n v="91.7"/>
    <n v="5.81"/>
    <n v="5.81"/>
    <x v="1"/>
  </r>
  <r>
    <n v="2020"/>
    <x v="144"/>
    <d v="1900-01-22T00:00:00"/>
    <s v="Full"/>
    <s v="First 30"/>
    <s v="AS"/>
    <d v="1899-12-30T00:08:56"/>
    <x v="2"/>
    <n v="83.1"/>
    <n v="1540"/>
    <n v="13.85"/>
    <x v="1"/>
  </r>
  <r>
    <n v="2020"/>
    <x v="144"/>
    <d v="1900-01-22T01:00:00"/>
    <s v="Full"/>
    <s v="First 30"/>
    <s v="AS"/>
    <s v="No Fish"/>
    <x v="0"/>
    <m/>
    <m/>
    <m/>
    <x v="0"/>
  </r>
  <r>
    <n v="2020"/>
    <x v="144"/>
    <d v="1900-01-22T02:00:00"/>
    <s v="Full"/>
    <s v="First 30"/>
    <s v="AS"/>
    <s v="No Fish"/>
    <x v="0"/>
    <m/>
    <m/>
    <m/>
    <x v="0"/>
  </r>
  <r>
    <n v="2020"/>
    <x v="144"/>
    <d v="1900-01-22T03:00:00"/>
    <s v="Full"/>
    <s v="First 30"/>
    <s v="AS"/>
    <s v="No Fish"/>
    <x v="0"/>
    <m/>
    <m/>
    <m/>
    <x v="0"/>
  </r>
  <r>
    <n v="2020"/>
    <x v="144"/>
    <d v="1900-01-22T04:00:00"/>
    <s v="Full"/>
    <s v="First 30"/>
    <s v="AS"/>
    <d v="1899-12-30T04:03:07"/>
    <x v="2"/>
    <n v="92"/>
    <n v="548"/>
    <n v="12.72"/>
    <x v="1"/>
  </r>
  <r>
    <n v="2020"/>
    <x v="144"/>
    <d v="1900-01-22T04:00:00"/>
    <s v="Full"/>
    <s v="First 30"/>
    <s v="AS"/>
    <d v="1899-12-30T04:22:51"/>
    <x v="2"/>
    <n v="70.599999999999994"/>
    <n v="3965"/>
    <n v="14.22"/>
    <x v="1"/>
  </r>
  <r>
    <n v="2020"/>
    <x v="144"/>
    <d v="1900-01-22T05:00:00"/>
    <s v="Full"/>
    <s v="First 30"/>
    <s v="AS"/>
    <d v="1899-12-30T05:00:45"/>
    <x v="2"/>
    <n v="41.5"/>
    <n v="129"/>
    <n v="13.46"/>
    <x v="1"/>
  </r>
  <r>
    <n v="2020"/>
    <x v="144"/>
    <d v="1900-01-22T06:00:00"/>
    <s v="Full"/>
    <s v="First 30"/>
    <s v="AS"/>
    <d v="1899-12-30T06:29:00"/>
    <x v="1"/>
    <n v="51.9"/>
    <n v="5038"/>
    <n v="7.69"/>
    <x v="1"/>
  </r>
  <r>
    <n v="2020"/>
    <x v="144"/>
    <d v="1900-01-22T07:00:00"/>
    <s v="Full"/>
    <s v="First 30"/>
    <s v="AS"/>
    <s v="No Fish"/>
    <x v="0"/>
    <m/>
    <m/>
    <m/>
    <x v="0"/>
  </r>
  <r>
    <n v="2020"/>
    <x v="144"/>
    <d v="1900-01-22T08:00:00"/>
    <s v="Full"/>
    <s v="First 30"/>
    <s v="AS"/>
    <s v="No Fish"/>
    <x v="0"/>
    <m/>
    <m/>
    <m/>
    <x v="0"/>
  </r>
  <r>
    <n v="2020"/>
    <x v="144"/>
    <d v="1900-01-22T09:00:00"/>
    <s v="Full"/>
    <s v="First 30"/>
    <s v="AS"/>
    <s v="No Fish"/>
    <x v="0"/>
    <m/>
    <m/>
    <m/>
    <x v="0"/>
  </r>
  <r>
    <n v="2020"/>
    <x v="144"/>
    <d v="1900-01-22T10:00:00"/>
    <s v="Full"/>
    <s v="First 30"/>
    <s v="AS"/>
    <s v="No Fish"/>
    <x v="0"/>
    <m/>
    <m/>
    <m/>
    <x v="0"/>
  </r>
  <r>
    <n v="2020"/>
    <x v="144"/>
    <d v="1900-01-22T11:00:00"/>
    <s v="Full"/>
    <s v="First 30"/>
    <s v="AS"/>
    <s v="No Fish"/>
    <x v="0"/>
    <m/>
    <m/>
    <m/>
    <x v="0"/>
  </r>
  <r>
    <n v="2020"/>
    <x v="144"/>
    <d v="1900-01-22T12:00:00"/>
    <s v="Full"/>
    <s v="First 30"/>
    <s v="AS"/>
    <s v="No Fish"/>
    <x v="0"/>
    <m/>
    <m/>
    <m/>
    <x v="0"/>
  </r>
  <r>
    <n v="2020"/>
    <x v="144"/>
    <d v="1900-01-22T13:00:00"/>
    <s v="Full"/>
    <s v="First 30"/>
    <s v="AS"/>
    <s v="No Fish"/>
    <x v="0"/>
    <m/>
    <m/>
    <m/>
    <x v="0"/>
  </r>
  <r>
    <n v="2020"/>
    <x v="144"/>
    <d v="1900-01-22T14:00:00"/>
    <s v="Full"/>
    <s v="First 30"/>
    <s v="AS"/>
    <s v="No Fish"/>
    <x v="0"/>
    <m/>
    <m/>
    <m/>
    <x v="0"/>
  </r>
  <r>
    <n v="2020"/>
    <x v="144"/>
    <d v="1900-01-22T15:00:00"/>
    <s v="Full"/>
    <s v="First 30"/>
    <s v="AS"/>
    <s v="No Fish"/>
    <x v="0"/>
    <m/>
    <m/>
    <m/>
    <x v="0"/>
  </r>
  <r>
    <n v="2020"/>
    <x v="144"/>
    <d v="1900-01-22T16:00:00"/>
    <s v="Full"/>
    <s v="First 30"/>
    <s v="AS"/>
    <s v="No Fish"/>
    <x v="0"/>
    <m/>
    <m/>
    <m/>
    <x v="0"/>
  </r>
  <r>
    <n v="2020"/>
    <x v="144"/>
    <d v="1900-01-22T17:00:00"/>
    <s v="Full"/>
    <s v="First 30"/>
    <s v="AS"/>
    <s v="No Fish"/>
    <x v="0"/>
    <m/>
    <m/>
    <m/>
    <x v="0"/>
  </r>
  <r>
    <n v="2020"/>
    <x v="144"/>
    <d v="1900-01-22T18:00:00"/>
    <s v="Full"/>
    <s v="First 30"/>
    <s v="AS"/>
    <s v="No Fish"/>
    <x v="0"/>
    <m/>
    <m/>
    <m/>
    <x v="0"/>
  </r>
  <r>
    <n v="2020"/>
    <x v="144"/>
    <d v="1900-01-22T19:00:00"/>
    <s v="Full"/>
    <s v="First 30"/>
    <s v="AS"/>
    <s v="No Fish"/>
    <x v="0"/>
    <m/>
    <m/>
    <m/>
    <x v="0"/>
  </r>
  <r>
    <n v="2020"/>
    <x v="144"/>
    <d v="1900-01-22T20:00:00"/>
    <s v="Full"/>
    <s v="First 30"/>
    <s v="AS"/>
    <s v="No Fish"/>
    <x v="0"/>
    <m/>
    <m/>
    <m/>
    <x v="0"/>
  </r>
  <r>
    <n v="2020"/>
    <x v="144"/>
    <d v="1900-01-22T21:00:00"/>
    <s v="Full"/>
    <s v="First 30"/>
    <s v="AS"/>
    <s v="No Fish"/>
    <x v="0"/>
    <m/>
    <m/>
    <m/>
    <x v="0"/>
  </r>
  <r>
    <n v="2020"/>
    <x v="144"/>
    <d v="1900-01-22T22:00:00"/>
    <s v="Full"/>
    <s v="First 30"/>
    <s v="AS"/>
    <d v="1899-12-30T22:11:15"/>
    <x v="2"/>
    <n v="42.8"/>
    <n v="1972"/>
    <n v="13.61"/>
    <x v="1"/>
  </r>
  <r>
    <n v="2020"/>
    <x v="144"/>
    <d v="1900-01-22T23:00:00"/>
    <s v="Full"/>
    <s v="First 30"/>
    <s v="AS"/>
    <d v="1899-12-30T23:19:39"/>
    <x v="2"/>
    <n v="90.2"/>
    <n v="3456"/>
    <n v="12.58"/>
    <x v="1"/>
  </r>
  <r>
    <n v="2020"/>
    <x v="145"/>
    <d v="1900-01-23T00:00:00"/>
    <s v="Full"/>
    <s v="First 30"/>
    <s v="BT"/>
    <d v="1899-12-30T00:07:15"/>
    <x v="2"/>
    <n v="71.400000000000006"/>
    <n v="1277"/>
    <n v="12.18"/>
    <x v="1"/>
  </r>
  <r>
    <n v="2020"/>
    <x v="145"/>
    <d v="1900-01-23T00:00:00"/>
    <s v="Full"/>
    <s v="First 30"/>
    <s v="BT"/>
    <d v="1899-12-30T00:07:52"/>
    <x v="1"/>
    <n v="64.7"/>
    <n v="1387"/>
    <n v="5.04"/>
    <x v="1"/>
  </r>
  <r>
    <n v="2020"/>
    <x v="145"/>
    <d v="1900-01-23T00:00:00"/>
    <s v="Full"/>
    <s v="First 30"/>
    <s v="BT"/>
    <d v="1899-12-30T00:09:35"/>
    <x v="2"/>
    <n v="82.6"/>
    <n v="1670"/>
    <n v="12.29"/>
    <x v="1"/>
  </r>
  <r>
    <n v="2020"/>
    <x v="145"/>
    <d v="1900-01-23T00:00:00"/>
    <s v="Full"/>
    <s v="First 30"/>
    <s v="BT"/>
    <d v="1899-12-30T00:28:43"/>
    <x v="2"/>
    <n v="78.8"/>
    <n v="5050"/>
    <n v="13.48"/>
    <x v="1"/>
  </r>
  <r>
    <n v="2020"/>
    <x v="145"/>
    <d v="1900-01-23T01:00:00"/>
    <s v="Full"/>
    <s v="First 30"/>
    <s v="BT"/>
    <d v="1899-12-30T01:21:02"/>
    <x v="2"/>
    <n v="69.099999999999994"/>
    <n v="3679"/>
    <n v="9.3800000000000008"/>
    <x v="1"/>
  </r>
  <r>
    <n v="2020"/>
    <x v="145"/>
    <d v="1900-01-23T02:00:00"/>
    <s v="Full"/>
    <s v="First 30"/>
    <s v="BT"/>
    <s v="No Fish"/>
    <x v="0"/>
    <m/>
    <m/>
    <m/>
    <x v="0"/>
  </r>
  <r>
    <n v="2020"/>
    <x v="145"/>
    <d v="1900-01-23T03:00:00"/>
    <s v="Full"/>
    <s v="First 30"/>
    <s v="BT"/>
    <s v="No Fish"/>
    <x v="0"/>
    <m/>
    <m/>
    <m/>
    <x v="0"/>
  </r>
  <r>
    <n v="2020"/>
    <x v="145"/>
    <d v="1900-01-23T04:00:00"/>
    <s v="Full"/>
    <s v="First 30"/>
    <s v="BT"/>
    <d v="1899-12-30T04:24:32"/>
    <x v="2"/>
    <n v="85.4"/>
    <n v="4318"/>
    <n v="12.18"/>
    <x v="1"/>
  </r>
  <r>
    <n v="2020"/>
    <x v="145"/>
    <d v="1900-01-23T05:00:00"/>
    <s v="Full"/>
    <s v="First 30"/>
    <s v="BT"/>
    <d v="1899-12-30T05:14:39"/>
    <x v="2"/>
    <n v="76.900000000000006"/>
    <n v="2579"/>
    <n v="12.71"/>
    <x v="1"/>
  </r>
  <r>
    <n v="2020"/>
    <x v="145"/>
    <d v="1900-01-23T05:00:00"/>
    <s v="Full"/>
    <s v="First 30"/>
    <s v="BT"/>
    <d v="1899-12-30T05:14:39"/>
    <x v="2"/>
    <n v="87.7"/>
    <n v="2582"/>
    <n v="13.14"/>
    <x v="1"/>
  </r>
  <r>
    <n v="2020"/>
    <x v="145"/>
    <d v="1900-01-23T05:00:00"/>
    <s v="Full"/>
    <s v="First 30"/>
    <s v="BT"/>
    <d v="1899-12-30T05:14:39"/>
    <x v="2"/>
    <n v="81.599999999999994"/>
    <n v="2582"/>
    <n v="12.14"/>
    <x v="1"/>
  </r>
  <r>
    <n v="2020"/>
    <x v="145"/>
    <d v="1900-01-23T05:00:00"/>
    <s v="Full"/>
    <s v="First 30"/>
    <s v="BT"/>
    <d v="1899-12-30T05:14:42"/>
    <x v="2"/>
    <n v="76.5"/>
    <n v="2593"/>
    <n v="12.61"/>
    <x v="1"/>
  </r>
  <r>
    <n v="2020"/>
    <x v="145"/>
    <d v="1900-01-23T06:00:00"/>
    <s v="Full"/>
    <s v="First 30"/>
    <s v="BT"/>
    <s v="No Fish"/>
    <x v="0"/>
    <m/>
    <m/>
    <m/>
    <x v="0"/>
  </r>
  <r>
    <n v="2020"/>
    <x v="145"/>
    <d v="1900-01-23T07:00:00"/>
    <s v="Full"/>
    <s v="First 30"/>
    <s v="BT"/>
    <s v="No Fish"/>
    <x v="0"/>
    <m/>
    <m/>
    <m/>
    <x v="0"/>
  </r>
  <r>
    <n v="2020"/>
    <x v="145"/>
    <d v="1900-01-23T08:00:00"/>
    <s v="Full"/>
    <s v="First 30"/>
    <s v="BT"/>
    <s v="No Fish"/>
    <x v="0"/>
    <m/>
    <m/>
    <m/>
    <x v="0"/>
  </r>
  <r>
    <n v="2020"/>
    <x v="145"/>
    <d v="1900-01-23T09:00:00"/>
    <s v="Full"/>
    <s v="First 30"/>
    <s v="BT"/>
    <s v="No Fish"/>
    <x v="0"/>
    <m/>
    <m/>
    <m/>
    <x v="0"/>
  </r>
  <r>
    <n v="2020"/>
    <x v="145"/>
    <d v="1900-01-23T10:00:00"/>
    <s v="Full"/>
    <s v="First 30"/>
    <s v="BT"/>
    <s v="No Fish"/>
    <x v="0"/>
    <m/>
    <m/>
    <m/>
    <x v="0"/>
  </r>
  <r>
    <n v="2020"/>
    <x v="145"/>
    <d v="1900-01-23T11:00:00"/>
    <s v="Full"/>
    <s v="First 30"/>
    <s v="BT"/>
    <s v="No Fish"/>
    <x v="0"/>
    <m/>
    <m/>
    <m/>
    <x v="0"/>
  </r>
  <r>
    <n v="2020"/>
    <x v="145"/>
    <d v="1900-01-23T12:00:00"/>
    <s v="Full"/>
    <s v="First 30"/>
    <s v="BT"/>
    <s v="No Fish"/>
    <x v="0"/>
    <m/>
    <m/>
    <m/>
    <x v="0"/>
  </r>
  <r>
    <n v="2020"/>
    <x v="145"/>
    <d v="1900-01-23T13:00:00"/>
    <s v="Full"/>
    <s v="First 30"/>
    <s v="BT"/>
    <d v="1899-12-30T13:04:27"/>
    <x v="2"/>
    <n v="62.9"/>
    <n v="785"/>
    <n v="7.03"/>
    <x v="1"/>
  </r>
  <r>
    <n v="2020"/>
    <x v="145"/>
    <d v="1900-01-23T14:00:00"/>
    <s v="Full"/>
    <s v="First 30"/>
    <s v="BT"/>
    <s v="No Fish"/>
    <x v="0"/>
    <m/>
    <m/>
    <m/>
    <x v="0"/>
  </r>
  <r>
    <n v="2020"/>
    <x v="145"/>
    <d v="1900-01-23T15:00:00"/>
    <s v="Full"/>
    <s v="First 30"/>
    <s v="BT"/>
    <s v="No Fish"/>
    <x v="0"/>
    <m/>
    <m/>
    <m/>
    <x v="0"/>
  </r>
  <r>
    <n v="2020"/>
    <x v="145"/>
    <d v="1900-01-23T16:00:00"/>
    <s v="Full"/>
    <s v="First 30"/>
    <s v="BT"/>
    <s v="No Fish"/>
    <x v="0"/>
    <m/>
    <m/>
    <m/>
    <x v="0"/>
  </r>
  <r>
    <n v="2020"/>
    <x v="145"/>
    <d v="1900-01-23T17:00:00"/>
    <s v="Full"/>
    <s v="First 30"/>
    <s v="BT"/>
    <s v="No Fish"/>
    <x v="0"/>
    <m/>
    <m/>
    <m/>
    <x v="0"/>
  </r>
  <r>
    <n v="2020"/>
    <x v="145"/>
    <d v="1900-01-23T18:00:00"/>
    <s v="Full"/>
    <s v="First 30"/>
    <s v="BT"/>
    <s v="No Fish"/>
    <x v="0"/>
    <m/>
    <m/>
    <m/>
    <x v="0"/>
  </r>
  <r>
    <n v="2020"/>
    <x v="145"/>
    <d v="1900-01-23T19:00:00"/>
    <s v="Full"/>
    <s v="First 30"/>
    <s v="BT"/>
    <s v="No Fish"/>
    <x v="0"/>
    <m/>
    <m/>
    <m/>
    <x v="0"/>
  </r>
  <r>
    <n v="2020"/>
    <x v="145"/>
    <d v="1900-01-23T20:00:00"/>
    <s v="Full"/>
    <s v="First 30"/>
    <s v="BT"/>
    <d v="1899-12-30T20:14:39"/>
    <x v="2"/>
    <n v="83.9"/>
    <n v="2561"/>
    <n v="9.43"/>
    <x v="1"/>
  </r>
  <r>
    <n v="2020"/>
    <x v="145"/>
    <d v="1900-01-23T20:00:00"/>
    <s v="Full"/>
    <s v="First 30"/>
    <s v="BT"/>
    <d v="1899-12-30T20:14:44"/>
    <x v="2"/>
    <n v="75.599999999999994"/>
    <n v="2573"/>
    <n v="11.33"/>
    <x v="1"/>
  </r>
  <r>
    <n v="2020"/>
    <x v="145"/>
    <d v="1900-01-23T20:00:00"/>
    <s v="Full"/>
    <s v="First 30"/>
    <s v="BT"/>
    <d v="1899-12-30T20:14:44"/>
    <x v="2"/>
    <n v="69.2"/>
    <n v="2575"/>
    <n v="11.29"/>
    <x v="1"/>
  </r>
  <r>
    <n v="2020"/>
    <x v="145"/>
    <d v="1900-01-23T20:00:00"/>
    <s v="Full"/>
    <s v="First 30"/>
    <s v="BT"/>
    <d v="1899-12-30T20:14:47"/>
    <x v="2"/>
    <n v="73.599999999999994"/>
    <n v="2584"/>
    <n v="10.59"/>
    <x v="1"/>
  </r>
  <r>
    <n v="2020"/>
    <x v="145"/>
    <d v="1900-01-23T20:00:00"/>
    <s v="Full"/>
    <s v="First 30"/>
    <s v="BT"/>
    <d v="1899-12-30T20:14:50"/>
    <x v="2"/>
    <n v="74.900000000000006"/>
    <n v="2593"/>
    <n v="12.93"/>
    <x v="1"/>
  </r>
  <r>
    <n v="2020"/>
    <x v="145"/>
    <d v="1900-01-23T20:00:00"/>
    <s v="Full"/>
    <s v="First 30"/>
    <s v="BT"/>
    <d v="1899-12-30T20:14:54"/>
    <x v="2"/>
    <n v="81.099999999999994"/>
    <n v="2604"/>
    <n v="13.06"/>
    <x v="1"/>
  </r>
  <r>
    <n v="2020"/>
    <x v="145"/>
    <d v="1900-01-23T21:00:00"/>
    <s v="Full"/>
    <s v="First 30"/>
    <s v="BT"/>
    <s v="No Fish"/>
    <x v="0"/>
    <m/>
    <m/>
    <m/>
    <x v="0"/>
  </r>
  <r>
    <n v="2020"/>
    <x v="145"/>
    <d v="1900-01-23T22:00:00"/>
    <s v="Full"/>
    <s v="First 30"/>
    <s v="BT"/>
    <d v="1899-12-30T22:14:56"/>
    <x v="2"/>
    <n v="74.900000000000006"/>
    <n v="2582"/>
    <n v="14.32"/>
    <x v="1"/>
  </r>
  <r>
    <n v="2020"/>
    <x v="145"/>
    <d v="1900-01-23T22:00:00"/>
    <s v="Full"/>
    <s v="First 30"/>
    <s v="BT"/>
    <d v="1899-12-30T22:17:18"/>
    <x v="2"/>
    <n v="90.2"/>
    <n v="2999"/>
    <n v="15.32"/>
    <x v="1"/>
  </r>
  <r>
    <n v="2020"/>
    <x v="145"/>
    <d v="1900-01-23T22:00:00"/>
    <s v="Full"/>
    <s v="First 30"/>
    <s v="BT"/>
    <d v="1899-12-30T22:29:55"/>
    <x v="2"/>
    <n v="79.400000000000006"/>
    <n v="5196"/>
    <n v="11.84"/>
    <x v="1"/>
  </r>
  <r>
    <n v="2020"/>
    <x v="145"/>
    <d v="1900-01-23T22:00:00"/>
    <s v="Full"/>
    <s v="First 30"/>
    <s v="BT"/>
    <d v="1899-12-30T22:29:57"/>
    <x v="2"/>
    <n v="62.7"/>
    <n v="5200"/>
    <n v="13.61"/>
    <x v="1"/>
  </r>
  <r>
    <n v="2020"/>
    <x v="145"/>
    <d v="1900-01-23T22:00:00"/>
    <s v="Full"/>
    <s v="First 30"/>
    <s v="BT"/>
    <d v="1899-12-30T22:29:57"/>
    <x v="2"/>
    <n v="72"/>
    <n v="5200"/>
    <n v="10.67"/>
    <x v="1"/>
  </r>
  <r>
    <n v="2020"/>
    <x v="145"/>
    <d v="1900-01-23T23:00:00"/>
    <s v="Full"/>
    <s v="First 30"/>
    <s v="BT"/>
    <s v="No Fish"/>
    <x v="0"/>
    <m/>
    <m/>
    <m/>
    <x v="0"/>
  </r>
  <r>
    <n v="2020"/>
    <x v="146"/>
    <d v="1900-01-24T00:00:00"/>
    <s v="Full"/>
    <s v="First 30"/>
    <s v="BT"/>
    <d v="1899-12-30T00:20:57"/>
    <x v="2"/>
    <n v="84.8"/>
    <n v="3636"/>
    <n v="13.51"/>
    <x v="1"/>
  </r>
  <r>
    <n v="2020"/>
    <x v="146"/>
    <d v="1900-01-24T01:00:00"/>
    <s v="Full"/>
    <s v="First 30"/>
    <s v="BT"/>
    <s v="No Fish"/>
    <x v="0"/>
    <m/>
    <m/>
    <m/>
    <x v="0"/>
  </r>
  <r>
    <n v="2020"/>
    <x v="146"/>
    <d v="1900-01-24T02:00:00"/>
    <s v="Full"/>
    <s v="First 30"/>
    <s v="BT"/>
    <d v="1899-12-30T02:09:05"/>
    <x v="2"/>
    <n v="88.7"/>
    <n v="1589"/>
    <n v="6.73"/>
    <x v="1"/>
  </r>
  <r>
    <n v="2020"/>
    <x v="146"/>
    <d v="1900-01-24T02:00:00"/>
    <s v="Full"/>
    <s v="First 30"/>
    <s v="BT"/>
    <d v="1899-12-30T02:17:17"/>
    <x v="2"/>
    <n v="82.4"/>
    <n v="3011"/>
    <n v="15.63"/>
    <x v="1"/>
  </r>
  <r>
    <n v="2020"/>
    <x v="146"/>
    <d v="1900-01-24T03:00:00"/>
    <s v="Full"/>
    <s v="First 30"/>
    <s v="BT"/>
    <s v="No Fish"/>
    <x v="0"/>
    <m/>
    <m/>
    <m/>
    <x v="0"/>
  </r>
  <r>
    <n v="2020"/>
    <x v="146"/>
    <d v="1900-01-24T04:00:00"/>
    <s v="Full"/>
    <s v="First 30"/>
    <s v="BT"/>
    <s v="No Fish"/>
    <x v="0"/>
    <m/>
    <m/>
    <m/>
    <x v="0"/>
  </r>
  <r>
    <n v="2020"/>
    <x v="146"/>
    <d v="1900-01-24T05:00:00"/>
    <s v="Full"/>
    <s v="First 30"/>
    <s v="BT"/>
    <d v="1899-12-30T05:03:50"/>
    <x v="2"/>
    <n v="71.3"/>
    <n v="655"/>
    <n v="13.2"/>
    <x v="1"/>
  </r>
  <r>
    <n v="2020"/>
    <x v="146"/>
    <d v="1900-01-24T05:00:00"/>
    <s v="Full"/>
    <s v="First 30"/>
    <s v="BT"/>
    <d v="1899-12-30T05:03:50"/>
    <x v="2"/>
    <n v="86.1"/>
    <n v="655"/>
    <n v="12.75"/>
    <x v="1"/>
  </r>
  <r>
    <n v="2020"/>
    <x v="146"/>
    <d v="1900-01-24T05:00:00"/>
    <s v="Full"/>
    <s v="First 30"/>
    <s v="BT"/>
    <d v="1899-12-30T05:07:40"/>
    <x v="2"/>
    <n v="82"/>
    <n v="1335"/>
    <n v="11.03"/>
    <x v="1"/>
  </r>
  <r>
    <n v="2020"/>
    <x v="146"/>
    <d v="1900-01-24T05:00:00"/>
    <s v="Full"/>
    <s v="First 30"/>
    <s v="BT"/>
    <d v="1899-12-30T05:07:42"/>
    <x v="2"/>
    <n v="74.5"/>
    <n v="1341"/>
    <n v="11.44"/>
    <x v="1"/>
  </r>
  <r>
    <n v="2020"/>
    <x v="146"/>
    <d v="1900-01-24T05:00:00"/>
    <s v="Full"/>
    <s v="First 30"/>
    <s v="BT"/>
    <d v="1899-12-30T05:11:27"/>
    <x v="2"/>
    <n v="87.7"/>
    <n v="1990"/>
    <n v="11.33"/>
    <x v="1"/>
  </r>
  <r>
    <n v="2020"/>
    <x v="146"/>
    <d v="1900-01-24T05:00:00"/>
    <s v="Full"/>
    <s v="First 30"/>
    <s v="BT"/>
    <d v="1899-12-30T05:16:42"/>
    <x v="2"/>
    <n v="89.9"/>
    <n v="2905"/>
    <n v="12.93"/>
    <x v="1"/>
  </r>
  <r>
    <n v="2020"/>
    <x v="146"/>
    <d v="1900-01-24T05:00:00"/>
    <s v="Full"/>
    <s v="First 30"/>
    <s v="BT"/>
    <d v="1899-12-30T05:16:43"/>
    <x v="2"/>
    <n v="76.400000000000006"/>
    <n v="2908"/>
    <n v="13.42"/>
    <x v="1"/>
  </r>
  <r>
    <n v="2020"/>
    <x v="146"/>
    <d v="1900-01-24T05:00:00"/>
    <s v="No Data"/>
    <s v="No Data"/>
    <s v="BT"/>
    <s v="No Data"/>
    <x v="0"/>
    <m/>
    <m/>
    <m/>
    <x v="0"/>
  </r>
  <r>
    <n v="2020"/>
    <x v="146"/>
    <d v="1900-01-24T06:00:00"/>
    <s v="No Data"/>
    <s v="No Data"/>
    <s v="BT"/>
    <s v="No Data"/>
    <x v="0"/>
    <m/>
    <m/>
    <m/>
    <x v="0"/>
  </r>
  <r>
    <n v="2020"/>
    <x v="146"/>
    <d v="1900-01-24T07:00:00"/>
    <s v="No Data"/>
    <s v="No Data"/>
    <s v="BT"/>
    <s v="No Data"/>
    <x v="0"/>
    <m/>
    <m/>
    <m/>
    <x v="0"/>
  </r>
  <r>
    <n v="2020"/>
    <x v="146"/>
    <d v="1900-01-24T08:00:00"/>
    <s v="No Data"/>
    <s v="No Data"/>
    <s v="BT"/>
    <s v="No Data"/>
    <x v="0"/>
    <m/>
    <m/>
    <m/>
    <x v="0"/>
  </r>
  <r>
    <n v="2020"/>
    <x v="146"/>
    <d v="1900-01-24T09:00:00"/>
    <s v="No Data"/>
    <s v="No Data"/>
    <s v="BT"/>
    <s v="No Data"/>
    <x v="0"/>
    <m/>
    <m/>
    <m/>
    <x v="0"/>
  </r>
  <r>
    <n v="2020"/>
    <x v="146"/>
    <d v="1900-01-24T10:00:00"/>
    <s v="No Data"/>
    <s v="No Data"/>
    <s v="BT"/>
    <s v="No Data"/>
    <x v="0"/>
    <m/>
    <m/>
    <m/>
    <x v="0"/>
  </r>
  <r>
    <n v="2020"/>
    <x v="146"/>
    <d v="1900-01-24T11:00:00"/>
    <s v="No Data"/>
    <s v="No Data"/>
    <s v="BT"/>
    <s v="No Data"/>
    <x v="0"/>
    <m/>
    <m/>
    <m/>
    <x v="0"/>
  </r>
  <r>
    <n v="2020"/>
    <x v="146"/>
    <d v="1900-01-24T12:00:00"/>
    <s v="Full"/>
    <s v="First 30"/>
    <s v="BT"/>
    <s v="No Fish"/>
    <x v="0"/>
    <m/>
    <m/>
    <m/>
    <x v="0"/>
  </r>
  <r>
    <n v="2020"/>
    <x v="146"/>
    <d v="1900-01-24T13:00:00"/>
    <s v="Full"/>
    <s v="First 30"/>
    <s v="BT"/>
    <s v="No Fish"/>
    <x v="0"/>
    <m/>
    <m/>
    <m/>
    <x v="0"/>
  </r>
  <r>
    <n v="2020"/>
    <x v="146"/>
    <d v="1900-01-24T14:00:00"/>
    <s v="Full"/>
    <s v="First 30"/>
    <s v="BT"/>
    <s v="No Fish"/>
    <x v="0"/>
    <m/>
    <m/>
    <m/>
    <x v="0"/>
  </r>
  <r>
    <n v="2020"/>
    <x v="146"/>
    <d v="1900-01-24T15:00:00"/>
    <s v="Full"/>
    <s v="First 30"/>
    <s v="BT"/>
    <s v="No Fish"/>
    <x v="0"/>
    <m/>
    <m/>
    <m/>
    <x v="0"/>
  </r>
  <r>
    <n v="2020"/>
    <x v="146"/>
    <d v="1900-01-24T16:00:00"/>
    <s v="Full"/>
    <s v="First 30"/>
    <s v="BT"/>
    <s v="No Fish"/>
    <x v="0"/>
    <m/>
    <m/>
    <m/>
    <x v="0"/>
  </r>
  <r>
    <n v="2020"/>
    <x v="146"/>
    <d v="1900-01-24T17:00:00"/>
    <s v="Full"/>
    <s v="First 30"/>
    <s v="BT"/>
    <s v="No Fish"/>
    <x v="0"/>
    <m/>
    <m/>
    <m/>
    <x v="0"/>
  </r>
  <r>
    <n v="2020"/>
    <x v="146"/>
    <d v="1900-01-24T18:00:00"/>
    <s v="Full"/>
    <s v="First 30"/>
    <s v="BT"/>
    <s v="No Fish"/>
    <x v="0"/>
    <m/>
    <m/>
    <m/>
    <x v="0"/>
  </r>
  <r>
    <n v="2020"/>
    <x v="146"/>
    <d v="1900-01-24T19:00:00"/>
    <s v="Full"/>
    <s v="First 30"/>
    <s v="BT"/>
    <s v="No Fish"/>
    <x v="0"/>
    <m/>
    <m/>
    <m/>
    <x v="0"/>
  </r>
  <r>
    <n v="2020"/>
    <x v="146"/>
    <d v="1900-01-24T20:00:00"/>
    <s v="Full"/>
    <s v="First 30"/>
    <s v="BT"/>
    <s v="No Fish"/>
    <x v="0"/>
    <m/>
    <m/>
    <m/>
    <x v="0"/>
  </r>
  <r>
    <n v="2020"/>
    <x v="146"/>
    <d v="1900-01-24T21:00:00"/>
    <s v="Full"/>
    <s v="First 30"/>
    <s v="BT"/>
    <s v="No Fish"/>
    <x v="0"/>
    <m/>
    <m/>
    <m/>
    <x v="0"/>
  </r>
  <r>
    <n v="2020"/>
    <x v="146"/>
    <d v="1900-01-24T22:00:00"/>
    <s v="Full"/>
    <s v="First 30"/>
    <s v="BT"/>
    <d v="1899-12-30T22:06:06"/>
    <x v="2"/>
    <n v="75.2"/>
    <n v="1066"/>
    <n v="13.7"/>
    <x v="1"/>
  </r>
  <r>
    <n v="2020"/>
    <x v="146"/>
    <d v="1900-01-24T23:00:00"/>
    <s v="Full"/>
    <s v="First 30"/>
    <s v="BT"/>
    <d v="1899-12-30T23:29:03"/>
    <x v="2"/>
    <n v="74.8"/>
    <n v="5076"/>
    <n v="11.47"/>
    <x v="1"/>
  </r>
  <r>
    <n v="2020"/>
    <x v="147"/>
    <d v="1900-01-25T00:00:00"/>
    <s v="Full"/>
    <s v="First 30"/>
    <s v="BT"/>
    <d v="1899-12-30T00:26:06"/>
    <x v="2"/>
    <n v="79.5"/>
    <n v="4576"/>
    <n v="13.03"/>
    <x v="1"/>
  </r>
  <r>
    <n v="2020"/>
    <x v="147"/>
    <d v="1900-01-25T01:00:00"/>
    <s v="Full"/>
    <s v="First 30"/>
    <s v="BT"/>
    <d v="1899-12-30T01:03:55"/>
    <x v="2"/>
    <n v="82.6"/>
    <n v="681"/>
    <n v="11.73"/>
    <x v="1"/>
  </r>
  <r>
    <n v="2020"/>
    <x v="147"/>
    <d v="1900-01-25T01:00:00"/>
    <s v="Full"/>
    <s v="First 30"/>
    <s v="BT"/>
    <d v="1899-12-30T01:07:04"/>
    <x v="2"/>
    <n v="68.2"/>
    <n v="1241"/>
    <n v="11.03"/>
    <x v="1"/>
  </r>
  <r>
    <n v="2020"/>
    <x v="147"/>
    <d v="1900-01-25T02:00:00"/>
    <s v="Full"/>
    <s v="First 30"/>
    <s v="BT"/>
    <s v="No Fish"/>
    <x v="0"/>
    <m/>
    <m/>
    <m/>
    <x v="0"/>
  </r>
  <r>
    <n v="2020"/>
    <x v="147"/>
    <d v="1900-01-25T03:00:00"/>
    <s v="Full"/>
    <s v="First 30"/>
    <s v="BT"/>
    <s v="No Fish"/>
    <x v="0"/>
    <m/>
    <m/>
    <m/>
    <x v="0"/>
  </r>
  <r>
    <n v="2020"/>
    <x v="147"/>
    <d v="1900-01-25T04:00:00"/>
    <s v="Full"/>
    <s v="First 30"/>
    <s v="BT"/>
    <s v="No Fish"/>
    <x v="0"/>
    <m/>
    <m/>
    <m/>
    <x v="0"/>
  </r>
  <r>
    <n v="2020"/>
    <x v="147"/>
    <d v="1900-01-25T05:00:00"/>
    <s v="Full"/>
    <s v="First 30"/>
    <s v="BT"/>
    <s v="No Fish"/>
    <x v="0"/>
    <m/>
    <m/>
    <m/>
    <x v="0"/>
  </r>
  <r>
    <n v="2020"/>
    <x v="147"/>
    <d v="1900-01-25T06:00:00"/>
    <s v="Full"/>
    <s v="First 30"/>
    <s v="BT"/>
    <s v="No Fish"/>
    <x v="0"/>
    <m/>
    <m/>
    <m/>
    <x v="0"/>
  </r>
  <r>
    <n v="2020"/>
    <x v="147"/>
    <d v="1900-01-25T07:00:00"/>
    <s v="Full"/>
    <s v="First 30"/>
    <s v="BT"/>
    <s v="No Fish"/>
    <x v="0"/>
    <m/>
    <m/>
    <m/>
    <x v="0"/>
  </r>
  <r>
    <n v="2020"/>
    <x v="147"/>
    <d v="1900-01-25T08:00:00"/>
    <s v="Full"/>
    <s v="First 30"/>
    <s v="BT"/>
    <s v="No Fish"/>
    <x v="0"/>
    <m/>
    <m/>
    <m/>
    <x v="0"/>
  </r>
  <r>
    <n v="2020"/>
    <x v="147"/>
    <d v="1900-01-25T09:00:00"/>
    <s v="Full"/>
    <s v="First 30"/>
    <s v="BT"/>
    <s v="No Fish"/>
    <x v="0"/>
    <m/>
    <m/>
    <m/>
    <x v="0"/>
  </r>
  <r>
    <n v="2020"/>
    <x v="147"/>
    <d v="1900-01-25T10:00:00"/>
    <s v="Full"/>
    <s v="First 30"/>
    <s v="BT"/>
    <s v="No Fish"/>
    <x v="0"/>
    <m/>
    <m/>
    <m/>
    <x v="0"/>
  </r>
  <r>
    <n v="2020"/>
    <x v="147"/>
    <d v="1900-01-25T11:00:00"/>
    <s v="Full"/>
    <s v="First 30"/>
    <s v="BT"/>
    <s v="No Fish"/>
    <x v="0"/>
    <m/>
    <m/>
    <m/>
    <x v="0"/>
  </r>
  <r>
    <n v="2020"/>
    <x v="147"/>
    <d v="1900-01-25T12:00:00"/>
    <s v="Full"/>
    <s v="First 30"/>
    <s v="BT"/>
    <s v="No Fish"/>
    <x v="0"/>
    <m/>
    <m/>
    <m/>
    <x v="0"/>
  </r>
  <r>
    <n v="2020"/>
    <x v="147"/>
    <d v="1900-01-25T13:00:00"/>
    <s v="Full"/>
    <s v="First 30"/>
    <s v="BT"/>
    <s v="No Fish"/>
    <x v="0"/>
    <m/>
    <m/>
    <m/>
    <x v="0"/>
  </r>
  <r>
    <n v="2020"/>
    <x v="147"/>
    <d v="1900-01-25T14:00:00"/>
    <s v="Full"/>
    <s v="First 30"/>
    <s v="BT"/>
    <s v="No Fish"/>
    <x v="0"/>
    <m/>
    <m/>
    <m/>
    <x v="0"/>
  </r>
  <r>
    <n v="2020"/>
    <x v="147"/>
    <d v="1900-01-25T15:00:00"/>
    <s v="Full"/>
    <s v="First 30"/>
    <s v="BT"/>
    <s v="No Fish"/>
    <x v="0"/>
    <m/>
    <m/>
    <m/>
    <x v="0"/>
  </r>
  <r>
    <n v="2020"/>
    <x v="147"/>
    <d v="1900-01-25T16:00:00"/>
    <s v="Full"/>
    <s v="First 30"/>
    <s v="BT"/>
    <s v="No Fish"/>
    <x v="0"/>
    <m/>
    <m/>
    <m/>
    <x v="0"/>
  </r>
  <r>
    <n v="2020"/>
    <x v="147"/>
    <d v="1900-01-25T17:00:00"/>
    <s v="Full"/>
    <s v="First 30"/>
    <s v="BT"/>
    <s v="No Fish"/>
    <x v="0"/>
    <m/>
    <m/>
    <m/>
    <x v="0"/>
  </r>
  <r>
    <n v="2020"/>
    <x v="147"/>
    <d v="1900-01-25T18:00:00"/>
    <s v="Full"/>
    <s v="First 30"/>
    <s v="BT"/>
    <s v="No Fish"/>
    <x v="0"/>
    <m/>
    <m/>
    <m/>
    <x v="0"/>
  </r>
  <r>
    <n v="2020"/>
    <x v="147"/>
    <d v="1900-01-25T19:00:00"/>
    <s v="Full"/>
    <s v="First 30"/>
    <s v="BT"/>
    <s v="No Fish"/>
    <x v="0"/>
    <m/>
    <m/>
    <m/>
    <x v="0"/>
  </r>
  <r>
    <n v="2020"/>
    <x v="147"/>
    <d v="1900-01-25T20:00:00"/>
    <s v="Full"/>
    <s v="First 30"/>
    <s v="BT"/>
    <s v="No Fish"/>
    <x v="0"/>
    <m/>
    <m/>
    <m/>
    <x v="0"/>
  </r>
  <r>
    <n v="2020"/>
    <x v="147"/>
    <d v="1900-01-25T21:00:00"/>
    <s v="Full"/>
    <s v="First 30"/>
    <s v="BT"/>
    <d v="1899-12-30T21:12:21"/>
    <x v="2"/>
    <n v="60.9"/>
    <n v="2162"/>
    <n v="11.07"/>
    <x v="1"/>
  </r>
  <r>
    <n v="2020"/>
    <x v="147"/>
    <d v="1900-01-25T22:00:00"/>
    <s v="Full"/>
    <s v="First 30"/>
    <s v="BT"/>
    <d v="1899-12-30T22:01:33"/>
    <x v="1"/>
    <n v="83.9"/>
    <n v="270"/>
    <n v="7.81"/>
    <x v="1"/>
  </r>
  <r>
    <n v="2020"/>
    <x v="147"/>
    <d v="1900-01-25T23:00:00"/>
    <s v="Full"/>
    <s v="First 30"/>
    <s v="BT"/>
    <s v="No Fish"/>
    <x v="0"/>
    <m/>
    <m/>
    <m/>
    <x v="0"/>
  </r>
  <r>
    <n v="2020"/>
    <x v="148"/>
    <d v="1900-01-26T00:00:00"/>
    <s v="Full"/>
    <s v="Not reviewed"/>
    <m/>
    <s v="No Data"/>
    <x v="0"/>
    <m/>
    <m/>
    <m/>
    <x v="0"/>
  </r>
  <r>
    <n v="2020"/>
    <x v="148"/>
    <d v="1900-01-26T01:00:00"/>
    <s v="Full"/>
    <s v="Not reviewed"/>
    <m/>
    <s v="No Data"/>
    <x v="0"/>
    <m/>
    <m/>
    <m/>
    <x v="0"/>
  </r>
  <r>
    <n v="2020"/>
    <x v="148"/>
    <d v="1900-01-26T02:00:00"/>
    <s v="Full"/>
    <s v="Not reviewed"/>
    <m/>
    <s v="No Data"/>
    <x v="0"/>
    <m/>
    <m/>
    <m/>
    <x v="0"/>
  </r>
  <r>
    <n v="2020"/>
    <x v="148"/>
    <d v="1900-01-26T03:00:00"/>
    <s v="Full"/>
    <s v="Not reviewed"/>
    <m/>
    <s v="No Data"/>
    <x v="0"/>
    <m/>
    <m/>
    <m/>
    <x v="0"/>
  </r>
  <r>
    <n v="2020"/>
    <x v="148"/>
    <d v="1900-01-26T04:00:00"/>
    <s v="Full"/>
    <s v="Not reviewed"/>
    <m/>
    <s v="No Data"/>
    <x v="0"/>
    <m/>
    <m/>
    <m/>
    <x v="0"/>
  </r>
  <r>
    <n v="2020"/>
    <x v="148"/>
    <d v="1900-01-26T05:00:00"/>
    <s v="Full"/>
    <s v="Not reviewed"/>
    <m/>
    <s v="No Data"/>
    <x v="0"/>
    <m/>
    <m/>
    <m/>
    <x v="0"/>
  </r>
  <r>
    <n v="2020"/>
    <x v="148"/>
    <d v="1900-01-26T06:00:00"/>
    <s v="Full"/>
    <s v="Not reviewed"/>
    <m/>
    <s v="No Data"/>
    <x v="0"/>
    <m/>
    <m/>
    <m/>
    <x v="0"/>
  </r>
  <r>
    <n v="2020"/>
    <x v="148"/>
    <d v="1900-01-26T07:00:00"/>
    <s v="Full"/>
    <s v="Not reviewed"/>
    <m/>
    <s v="No Data"/>
    <x v="0"/>
    <m/>
    <m/>
    <m/>
    <x v="0"/>
  </r>
  <r>
    <n v="2020"/>
    <x v="148"/>
    <d v="1900-01-26T08:00:00"/>
    <s v="Full"/>
    <s v="Not reviewed"/>
    <m/>
    <s v="No Data"/>
    <x v="0"/>
    <m/>
    <m/>
    <m/>
    <x v="0"/>
  </r>
  <r>
    <n v="2020"/>
    <x v="148"/>
    <d v="1900-01-26T09:00:00"/>
    <s v="Full"/>
    <s v="Not reviewed"/>
    <m/>
    <s v="No Data"/>
    <x v="0"/>
    <m/>
    <m/>
    <m/>
    <x v="0"/>
  </r>
  <r>
    <n v="2020"/>
    <x v="148"/>
    <d v="1900-01-26T10:00:00"/>
    <s v="Full"/>
    <s v="Not reviewed"/>
    <m/>
    <s v="No Data"/>
    <x v="0"/>
    <m/>
    <m/>
    <m/>
    <x v="0"/>
  </r>
  <r>
    <n v="2020"/>
    <x v="148"/>
    <d v="1900-01-26T11:00:00"/>
    <s v="Full"/>
    <s v="Not reviewed"/>
    <m/>
    <s v="No Data"/>
    <x v="0"/>
    <m/>
    <m/>
    <m/>
    <x v="0"/>
  </r>
  <r>
    <n v="2020"/>
    <x v="148"/>
    <d v="1900-01-26T12:00:00"/>
    <s v="Full"/>
    <s v="Not reviewed"/>
    <m/>
    <s v="No Data"/>
    <x v="0"/>
    <m/>
    <m/>
    <m/>
    <x v="0"/>
  </r>
  <r>
    <n v="2020"/>
    <x v="148"/>
    <d v="1900-01-26T13:00:00"/>
    <s v="Full"/>
    <s v="Not reviewed"/>
    <m/>
    <s v="No Data"/>
    <x v="0"/>
    <m/>
    <m/>
    <m/>
    <x v="0"/>
  </r>
  <r>
    <n v="2020"/>
    <x v="148"/>
    <d v="1900-01-26T14:00:00"/>
    <s v="Full"/>
    <s v="Not reviewed"/>
    <m/>
    <s v="No Data"/>
    <x v="0"/>
    <m/>
    <m/>
    <m/>
    <x v="0"/>
  </r>
  <r>
    <n v="2020"/>
    <x v="148"/>
    <d v="1900-01-26T15:00:00"/>
    <s v="Full"/>
    <s v="Not reviewed"/>
    <m/>
    <s v="No Data"/>
    <x v="0"/>
    <m/>
    <m/>
    <m/>
    <x v="0"/>
  </r>
  <r>
    <n v="2020"/>
    <x v="148"/>
    <d v="1900-01-26T16:00:00"/>
    <s v="Full"/>
    <s v="Not reviewed"/>
    <m/>
    <s v="No Data"/>
    <x v="0"/>
    <m/>
    <m/>
    <m/>
    <x v="0"/>
  </r>
  <r>
    <n v="2020"/>
    <x v="148"/>
    <d v="1900-01-26T17:00:00"/>
    <s v="Full"/>
    <s v="Not reviewed"/>
    <m/>
    <s v="No Data"/>
    <x v="0"/>
    <m/>
    <m/>
    <m/>
    <x v="0"/>
  </r>
  <r>
    <n v="2020"/>
    <x v="148"/>
    <d v="1900-01-26T18:00:00"/>
    <s v="Full"/>
    <s v="Not reviewed"/>
    <m/>
    <s v="No Data"/>
    <x v="0"/>
    <m/>
    <m/>
    <m/>
    <x v="0"/>
  </r>
  <r>
    <n v="2020"/>
    <x v="148"/>
    <d v="1900-01-26T19:00:00"/>
    <s v="Full"/>
    <s v="Not reviewed"/>
    <m/>
    <s v="No Data"/>
    <x v="0"/>
    <m/>
    <m/>
    <m/>
    <x v="0"/>
  </r>
  <r>
    <n v="2020"/>
    <x v="148"/>
    <d v="1900-01-26T20:00:00"/>
    <s v="Full"/>
    <s v="Not reviewed"/>
    <m/>
    <s v="No Data"/>
    <x v="0"/>
    <m/>
    <m/>
    <m/>
    <x v="0"/>
  </r>
  <r>
    <n v="2020"/>
    <x v="148"/>
    <d v="1900-01-26T21:00:00"/>
    <s v="Full"/>
    <s v="Not reviewed"/>
    <m/>
    <s v="No Data"/>
    <x v="0"/>
    <m/>
    <m/>
    <m/>
    <x v="0"/>
  </r>
  <r>
    <n v="2020"/>
    <x v="148"/>
    <d v="1900-01-26T22:00:00"/>
    <s v="Full"/>
    <s v="Not reviewed"/>
    <m/>
    <s v="No Data"/>
    <x v="0"/>
    <m/>
    <m/>
    <m/>
    <x v="0"/>
  </r>
  <r>
    <n v="2020"/>
    <x v="148"/>
    <d v="1900-01-26T23:00:00"/>
    <s v="Full"/>
    <s v="Not reviewed"/>
    <m/>
    <s v="No Data"/>
    <x v="0"/>
    <m/>
    <m/>
    <m/>
    <x v="0"/>
  </r>
  <r>
    <n v="2020"/>
    <x v="149"/>
    <d v="1900-01-27T00:00:00"/>
    <s v="Full"/>
    <s v="First 30"/>
    <s v="AS"/>
    <s v="No Fish"/>
    <x v="0"/>
    <m/>
    <m/>
    <m/>
    <x v="0"/>
  </r>
  <r>
    <n v="2020"/>
    <x v="149"/>
    <d v="1900-01-27T01:00:00"/>
    <s v="Full"/>
    <s v="First 30"/>
    <s v="AS"/>
    <d v="1899-12-30T01:03:18"/>
    <x v="2"/>
    <n v="62.6"/>
    <n v="573"/>
    <n v="14.18"/>
    <x v="1"/>
  </r>
  <r>
    <n v="2020"/>
    <x v="149"/>
    <d v="1900-01-27T02:00:00"/>
    <s v="Full"/>
    <s v="First 30"/>
    <s v="AS"/>
    <s v="No Fish"/>
    <x v="0"/>
    <m/>
    <m/>
    <m/>
    <x v="0"/>
  </r>
  <r>
    <n v="2020"/>
    <x v="149"/>
    <d v="1900-01-27T03:00:00"/>
    <s v="Full"/>
    <s v="First 30"/>
    <s v="AS"/>
    <s v="No Fish"/>
    <x v="0"/>
    <m/>
    <m/>
    <m/>
    <x v="0"/>
  </r>
  <r>
    <n v="2020"/>
    <x v="149"/>
    <d v="1900-01-27T04:00:00"/>
    <s v="Full"/>
    <s v="First 30"/>
    <s v="AS"/>
    <d v="1899-12-30T04:16:18"/>
    <x v="1"/>
    <n v="49.7"/>
    <n v="2900"/>
    <n v="8.33"/>
    <x v="1"/>
  </r>
  <r>
    <n v="2020"/>
    <x v="149"/>
    <d v="1900-01-27T04:00:00"/>
    <s v="Full"/>
    <s v="First 30"/>
    <s v="AS"/>
    <d v="1899-12-30T04:17:28"/>
    <x v="2"/>
    <n v="47.4"/>
    <n v="3100"/>
    <n v="3.65"/>
    <x v="1"/>
  </r>
  <r>
    <n v="2020"/>
    <x v="149"/>
    <d v="1900-01-27T05:00:00"/>
    <s v="Full"/>
    <s v="First 30"/>
    <s v="AS"/>
    <d v="1899-12-30T05:16:47"/>
    <x v="2"/>
    <n v="71.7"/>
    <n v="2976"/>
    <n v="12.15"/>
    <x v="1"/>
  </r>
  <r>
    <n v="2020"/>
    <x v="149"/>
    <d v="1900-01-27T06:00:00"/>
    <s v="Full"/>
    <s v="First 30"/>
    <s v="AS"/>
    <s v="No Fish"/>
    <x v="0"/>
    <m/>
    <m/>
    <m/>
    <x v="0"/>
  </r>
  <r>
    <n v="2020"/>
    <x v="149"/>
    <d v="1900-01-27T07:00:00"/>
    <s v="Full"/>
    <s v="First 30"/>
    <s v="AS"/>
    <s v="No Fish"/>
    <x v="0"/>
    <m/>
    <m/>
    <m/>
    <x v="0"/>
  </r>
  <r>
    <n v="2020"/>
    <x v="149"/>
    <d v="1900-01-27T08:00:00"/>
    <s v="Full"/>
    <s v="First 30"/>
    <s v="AS"/>
    <s v="No Fish"/>
    <x v="0"/>
    <m/>
    <m/>
    <m/>
    <x v="0"/>
  </r>
  <r>
    <n v="2020"/>
    <x v="149"/>
    <d v="1900-01-27T09:00:00"/>
    <s v="Full"/>
    <s v="First 30"/>
    <s v="AS"/>
    <s v="No Fish"/>
    <x v="0"/>
    <m/>
    <m/>
    <m/>
    <x v="0"/>
  </r>
  <r>
    <n v="2020"/>
    <x v="149"/>
    <d v="1900-01-27T10:00:00"/>
    <s v="Full"/>
    <s v="First 30"/>
    <s v="AS"/>
    <s v="No Fish"/>
    <x v="0"/>
    <m/>
    <m/>
    <m/>
    <x v="0"/>
  </r>
  <r>
    <n v="2020"/>
    <x v="149"/>
    <d v="1900-01-27T11:00:00"/>
    <s v="Full"/>
    <s v="First 30"/>
    <s v="AS"/>
    <s v="No Fish"/>
    <x v="0"/>
    <m/>
    <m/>
    <m/>
    <x v="0"/>
  </r>
  <r>
    <n v="2020"/>
    <x v="149"/>
    <d v="1900-01-27T12:00:00"/>
    <s v="Full"/>
    <s v="First 30"/>
    <s v="AS"/>
    <s v="No Fish"/>
    <x v="0"/>
    <m/>
    <m/>
    <m/>
    <x v="0"/>
  </r>
  <r>
    <n v="2020"/>
    <x v="149"/>
    <d v="1900-01-27T13:00:00"/>
    <s v="Full"/>
    <s v="First 30"/>
    <s v="AS"/>
    <s v="No Fish"/>
    <x v="0"/>
    <m/>
    <m/>
    <m/>
    <x v="0"/>
  </r>
  <r>
    <n v="2020"/>
    <x v="149"/>
    <d v="1900-01-27T14:00:00"/>
    <s v="Full"/>
    <s v="First 30"/>
    <s v="AS"/>
    <d v="1899-12-30T14:10:44"/>
    <x v="2"/>
    <n v="84.7"/>
    <n v="1901"/>
    <n v="11.11"/>
    <x v="1"/>
  </r>
  <r>
    <n v="2020"/>
    <x v="149"/>
    <d v="1900-01-27T14:00:00"/>
    <s v="Full"/>
    <s v="First 30"/>
    <s v="AS"/>
    <d v="1899-12-30T14:18:05"/>
    <x v="2"/>
    <n v="91.7"/>
    <n v="3213"/>
    <n v="12.7"/>
    <x v="1"/>
  </r>
  <r>
    <n v="2020"/>
    <x v="149"/>
    <d v="1900-01-27T15:00:00"/>
    <s v="Full"/>
    <s v="First 30"/>
    <s v="AS"/>
    <d v="1899-12-30T15:28:22"/>
    <x v="2"/>
    <n v="51.8"/>
    <n v="5036"/>
    <n v="13.64"/>
    <x v="1"/>
  </r>
  <r>
    <n v="2020"/>
    <x v="149"/>
    <d v="1900-01-27T16:00:00"/>
    <s v="Full"/>
    <s v="First 30"/>
    <s v="AS"/>
    <s v="No Fish"/>
    <x v="0"/>
    <m/>
    <m/>
    <m/>
    <x v="0"/>
  </r>
  <r>
    <n v="2020"/>
    <x v="149"/>
    <d v="1900-01-27T17:00:00"/>
    <s v="Full"/>
    <s v="First 30"/>
    <s v="AS"/>
    <s v="No Fish"/>
    <x v="0"/>
    <m/>
    <m/>
    <m/>
    <x v="0"/>
  </r>
  <r>
    <n v="2020"/>
    <x v="149"/>
    <d v="1900-01-27T18:00:00"/>
    <s v="Full"/>
    <s v="First 30"/>
    <s v="AS"/>
    <s v="No Fish"/>
    <x v="0"/>
    <m/>
    <m/>
    <m/>
    <x v="0"/>
  </r>
  <r>
    <n v="2020"/>
    <x v="149"/>
    <d v="1900-01-27T19:00:00"/>
    <s v="Full"/>
    <s v="First 30"/>
    <s v="AS"/>
    <s v="No Fish"/>
    <x v="0"/>
    <m/>
    <m/>
    <m/>
    <x v="0"/>
  </r>
  <r>
    <n v="2020"/>
    <x v="149"/>
    <d v="1900-01-27T20:00:00"/>
    <s v="Full"/>
    <s v="First 30"/>
    <s v="AS"/>
    <s v="No Fish"/>
    <x v="0"/>
    <m/>
    <m/>
    <m/>
    <x v="0"/>
  </r>
  <r>
    <n v="2020"/>
    <x v="149"/>
    <d v="1900-01-27T21:00:00"/>
    <s v="Full"/>
    <s v="First 30"/>
    <s v="AS"/>
    <s v="No Fish"/>
    <x v="0"/>
    <m/>
    <m/>
    <m/>
    <x v="0"/>
  </r>
  <r>
    <n v="2020"/>
    <x v="149"/>
    <d v="1900-01-27T22:00:00"/>
    <s v="Full"/>
    <s v="First 30"/>
    <s v="AS"/>
    <s v="No Fish"/>
    <x v="0"/>
    <m/>
    <m/>
    <m/>
    <x v="0"/>
  </r>
  <r>
    <n v="2020"/>
    <x v="149"/>
    <d v="1900-01-27T23:00:00"/>
    <s v="Full"/>
    <s v="First 30"/>
    <s v="AS"/>
    <d v="1899-12-30T23:04:59"/>
    <x v="2"/>
    <n v="62.8"/>
    <n v="875"/>
    <n v="7.02"/>
    <x v="1"/>
  </r>
  <r>
    <n v="2020"/>
    <x v="149"/>
    <d v="1900-01-27T23:00:00"/>
    <s v="Full"/>
    <s v="First 30"/>
    <s v="AS"/>
    <d v="1899-12-30T23:05:50"/>
    <x v="1"/>
    <n v="60.4"/>
    <n v="1028"/>
    <n v="10.33"/>
    <x v="1"/>
  </r>
  <r>
    <n v="2020"/>
    <x v="149"/>
    <d v="1900-01-27T23:00:00"/>
    <s v="Full"/>
    <s v="First 30"/>
    <s v="AS"/>
    <d v="1899-12-30T23:11:25"/>
    <x v="2"/>
    <n v="79.900000000000006"/>
    <n v="2019"/>
    <n v="8.2799999999999994"/>
    <x v="1"/>
  </r>
  <r>
    <n v="2020"/>
    <x v="149"/>
    <d v="1900-01-27T23:00:00"/>
    <s v="Full"/>
    <s v="First 30"/>
    <s v="AS"/>
    <d v="1899-12-30T23:16:47"/>
    <x v="1"/>
    <n v="80.3"/>
    <n v="2966"/>
    <n v="12.42"/>
    <x v="1"/>
  </r>
  <r>
    <n v="2020"/>
    <x v="150"/>
    <d v="1900-01-28T00:00:00"/>
    <s v="Full"/>
    <s v="First 30"/>
    <s v="AS"/>
    <s v="No Fish"/>
    <x v="0"/>
    <m/>
    <m/>
    <m/>
    <x v="0"/>
  </r>
  <r>
    <n v="2020"/>
    <x v="150"/>
    <d v="1900-01-28T01:00:00"/>
    <s v="Full"/>
    <s v="First 30"/>
    <s v="AS"/>
    <s v="No Fish"/>
    <x v="0"/>
    <m/>
    <m/>
    <m/>
    <x v="0"/>
  </r>
  <r>
    <n v="2020"/>
    <x v="150"/>
    <d v="1900-01-28T02:00:00"/>
    <s v="Full"/>
    <s v="First 30"/>
    <s v="AS"/>
    <s v="No Fish"/>
    <x v="0"/>
    <m/>
    <m/>
    <m/>
    <x v="0"/>
  </r>
  <r>
    <n v="2020"/>
    <x v="150"/>
    <d v="1900-01-28T03:00:00"/>
    <s v="Full"/>
    <s v="First 30"/>
    <s v="AS"/>
    <s v="No Fish"/>
    <x v="0"/>
    <m/>
    <m/>
    <m/>
    <x v="0"/>
  </r>
  <r>
    <n v="2020"/>
    <x v="150"/>
    <d v="1900-01-28T04:00:00"/>
    <s v="Full"/>
    <s v="First 30"/>
    <s v="AS"/>
    <s v="No Fish"/>
    <x v="0"/>
    <m/>
    <m/>
    <m/>
    <x v="0"/>
  </r>
  <r>
    <n v="2020"/>
    <x v="150"/>
    <d v="1900-01-28T05:00:00"/>
    <s v="Full"/>
    <s v="First 30"/>
    <s v="AS"/>
    <s v="No Fish"/>
    <x v="0"/>
    <m/>
    <m/>
    <m/>
    <x v="0"/>
  </r>
  <r>
    <n v="2020"/>
    <x v="150"/>
    <d v="1900-01-28T06:00:00"/>
    <s v="Full"/>
    <s v="First 30"/>
    <s v="AS"/>
    <s v="No Fish"/>
    <x v="0"/>
    <m/>
    <m/>
    <m/>
    <x v="0"/>
  </r>
  <r>
    <n v="2020"/>
    <x v="150"/>
    <d v="1900-01-28T07:00:00"/>
    <s v="Full"/>
    <s v="First 30"/>
    <s v="AS"/>
    <s v="No Fish"/>
    <x v="0"/>
    <m/>
    <m/>
    <m/>
    <x v="0"/>
  </r>
  <r>
    <n v="2020"/>
    <x v="150"/>
    <d v="1900-01-28T08:00:00"/>
    <s v="Full"/>
    <s v="First 30"/>
    <s v="AS"/>
    <s v="No Fish"/>
    <x v="0"/>
    <m/>
    <m/>
    <m/>
    <x v="0"/>
  </r>
  <r>
    <n v="2020"/>
    <x v="150"/>
    <d v="1900-01-28T09:00:00"/>
    <s v="Full"/>
    <s v="First 30"/>
    <s v="AS"/>
    <s v="No Fish"/>
    <x v="0"/>
    <m/>
    <m/>
    <m/>
    <x v="0"/>
  </r>
  <r>
    <n v="2020"/>
    <x v="150"/>
    <d v="1900-01-28T10:00:00"/>
    <s v="Full"/>
    <s v="First 30"/>
    <s v="AS"/>
    <s v="No Fish"/>
    <x v="0"/>
    <m/>
    <m/>
    <m/>
    <x v="0"/>
  </r>
  <r>
    <n v="2020"/>
    <x v="150"/>
    <d v="1900-01-28T11:00:00"/>
    <s v="Full"/>
    <s v="First 30"/>
    <s v="AS"/>
    <s v="No Fish"/>
    <x v="0"/>
    <m/>
    <m/>
    <m/>
    <x v="0"/>
  </r>
  <r>
    <n v="2020"/>
    <x v="150"/>
    <d v="1900-01-28T12:00:00"/>
    <s v="Full"/>
    <s v="First 30"/>
    <s v="AS"/>
    <s v="No Fish"/>
    <x v="0"/>
    <m/>
    <m/>
    <m/>
    <x v="0"/>
  </r>
  <r>
    <n v="2020"/>
    <x v="150"/>
    <d v="1900-01-28T13:00:00"/>
    <s v="Full"/>
    <s v="First 30"/>
    <s v="AS"/>
    <s v="No Fish"/>
    <x v="0"/>
    <m/>
    <m/>
    <m/>
    <x v="0"/>
  </r>
  <r>
    <n v="2020"/>
    <x v="150"/>
    <d v="1900-01-28T14:00:00"/>
    <s v="Full"/>
    <s v="First 30"/>
    <s v="AS"/>
    <s v="No Fish"/>
    <x v="0"/>
    <m/>
    <m/>
    <m/>
    <x v="0"/>
  </r>
  <r>
    <n v="2020"/>
    <x v="150"/>
    <d v="1900-01-28T15:00:00"/>
    <s v="Full"/>
    <s v="First 30"/>
    <s v="AS"/>
    <s v="No Fish"/>
    <x v="0"/>
    <m/>
    <m/>
    <m/>
    <x v="0"/>
  </r>
  <r>
    <n v="2020"/>
    <x v="150"/>
    <d v="1900-01-28T16:00:00"/>
    <s v="Full"/>
    <s v="First 30"/>
    <s v="AS"/>
    <s v="No Fish"/>
    <x v="0"/>
    <m/>
    <m/>
    <m/>
    <x v="0"/>
  </r>
  <r>
    <n v="2020"/>
    <x v="150"/>
    <d v="1900-01-28T17:00:00"/>
    <s v="Full"/>
    <s v="First 30"/>
    <s v="AS"/>
    <s v="No Fish"/>
    <x v="0"/>
    <m/>
    <m/>
    <m/>
    <x v="0"/>
  </r>
  <r>
    <n v="2020"/>
    <x v="150"/>
    <d v="1900-01-28T18:00:00"/>
    <s v="Full"/>
    <s v="First 30"/>
    <s v="AS"/>
    <s v="No Fish"/>
    <x v="0"/>
    <m/>
    <m/>
    <m/>
    <x v="0"/>
  </r>
  <r>
    <n v="2020"/>
    <x v="150"/>
    <d v="1900-01-28T19:00:00"/>
    <s v="Full"/>
    <s v="First 30"/>
    <s v="AS"/>
    <s v="No Fish"/>
    <x v="0"/>
    <m/>
    <m/>
    <m/>
    <x v="0"/>
  </r>
  <r>
    <n v="2020"/>
    <x v="150"/>
    <d v="1900-01-28T20:00:00"/>
    <s v="Full"/>
    <s v="First 30"/>
    <s v="AS"/>
    <s v="No Fish"/>
    <x v="0"/>
    <m/>
    <m/>
    <m/>
    <x v="0"/>
  </r>
  <r>
    <n v="2020"/>
    <x v="150"/>
    <d v="1900-01-28T21:00:00"/>
    <s v="Full"/>
    <s v="First 30"/>
    <s v="AS"/>
    <s v="No Fish"/>
    <x v="0"/>
    <m/>
    <m/>
    <m/>
    <x v="0"/>
  </r>
  <r>
    <n v="2020"/>
    <x v="150"/>
    <d v="1900-01-28T22:00:00"/>
    <s v="Full"/>
    <s v="First 30"/>
    <s v="AS"/>
    <s v="No Fish"/>
    <x v="0"/>
    <m/>
    <m/>
    <m/>
    <x v="0"/>
  </r>
  <r>
    <n v="2020"/>
    <x v="150"/>
    <d v="1900-01-28T23:00:00"/>
    <s v="Full"/>
    <s v="First 30"/>
    <s v="AS"/>
    <d v="1899-12-30T23:06:02"/>
    <x v="2"/>
    <n v="77.099999999999994"/>
    <n v="1053"/>
    <n v="12.75"/>
    <x v="1"/>
  </r>
  <r>
    <n v="2020"/>
    <x v="150"/>
    <d v="1900-01-28T23:00:00"/>
    <s v="Full"/>
    <s v="First 30"/>
    <s v="AS"/>
    <d v="1899-12-30T23:06:05"/>
    <x v="2"/>
    <n v="82"/>
    <n v="1180"/>
    <n v="11.03"/>
    <x v="1"/>
  </r>
  <r>
    <n v="2020"/>
    <x v="151"/>
    <d v="1900-01-29T00:00:00"/>
    <s v="Full"/>
    <s v="First 30"/>
    <s v="BT"/>
    <d v="1899-12-30T00:24:55"/>
    <x v="2"/>
    <n v="58.5"/>
    <n v="4343"/>
    <n v="10.85"/>
    <x v="1"/>
  </r>
  <r>
    <n v="2020"/>
    <x v="151"/>
    <d v="1900-01-29T01:00:00"/>
    <s v="Full"/>
    <s v="First 30"/>
    <s v="BT"/>
    <d v="1899-12-30T01:00:12"/>
    <x v="2"/>
    <n v="71.2"/>
    <n v="28"/>
    <n v="4.9000000000000004"/>
    <x v="1"/>
  </r>
  <r>
    <n v="2020"/>
    <x v="151"/>
    <d v="1900-01-29T02:00:00"/>
    <s v="Full"/>
    <s v="First 30"/>
    <s v="BT"/>
    <d v="1899-12-30T02:25:28"/>
    <x v="2"/>
    <n v="73.099999999999994"/>
    <n v="4390"/>
    <n v="11.6"/>
    <x v="1"/>
  </r>
  <r>
    <n v="2020"/>
    <x v="151"/>
    <d v="1900-01-29T03:00:00"/>
    <s v="Full"/>
    <s v="First 30"/>
    <s v="BT"/>
    <d v="1899-12-30T03:00:24"/>
    <x v="2"/>
    <n v="74.8"/>
    <n v="66"/>
    <n v="12.1"/>
    <x v="1"/>
  </r>
  <r>
    <n v="2020"/>
    <x v="151"/>
    <d v="1900-01-29T03:00:00"/>
    <s v="Full"/>
    <s v="First 30"/>
    <s v="BT"/>
    <d v="1899-12-30T03:02:57"/>
    <x v="2"/>
    <n v="81.400000000000006"/>
    <n v="509"/>
    <n v="10.96"/>
    <x v="1"/>
  </r>
  <r>
    <n v="2020"/>
    <x v="151"/>
    <d v="1900-01-29T03:00:00"/>
    <s v="Full"/>
    <s v="First 30"/>
    <s v="BT"/>
    <d v="1899-12-30T03:26:59"/>
    <x v="2"/>
    <n v="60"/>
    <n v="4688"/>
    <n v="8.39"/>
    <x v="1"/>
  </r>
  <r>
    <n v="2020"/>
    <x v="151"/>
    <d v="1900-01-29T04:00:00"/>
    <s v="Full"/>
    <s v="First 30"/>
    <s v="BT"/>
    <s v="No Fish"/>
    <x v="0"/>
    <m/>
    <m/>
    <m/>
    <x v="0"/>
  </r>
  <r>
    <n v="2020"/>
    <x v="151"/>
    <d v="1900-01-29T05:00:00"/>
    <s v="Full"/>
    <s v="First 30"/>
    <s v="BT"/>
    <s v="No Fish"/>
    <x v="0"/>
    <m/>
    <m/>
    <m/>
    <x v="0"/>
  </r>
  <r>
    <n v="2020"/>
    <x v="151"/>
    <d v="1900-01-29T06:00:00"/>
    <s v="Full"/>
    <s v="First 30"/>
    <s v="BT"/>
    <s v="No Fish"/>
    <x v="0"/>
    <m/>
    <m/>
    <m/>
    <x v="0"/>
  </r>
  <r>
    <n v="2020"/>
    <x v="151"/>
    <d v="1900-01-29T07:00:00"/>
    <s v="Full"/>
    <s v="First 30"/>
    <s v="BT"/>
    <s v="No Fish"/>
    <x v="0"/>
    <m/>
    <m/>
    <m/>
    <x v="0"/>
  </r>
  <r>
    <n v="2020"/>
    <x v="151"/>
    <d v="1900-01-29T08:00:00"/>
    <s v="Full"/>
    <s v="First 30"/>
    <s v="BT"/>
    <s v="No Fish"/>
    <x v="0"/>
    <m/>
    <m/>
    <m/>
    <x v="0"/>
  </r>
  <r>
    <n v="2020"/>
    <x v="151"/>
    <d v="1900-01-29T09:00:00"/>
    <s v="Full"/>
    <s v="First 30"/>
    <s v="BT"/>
    <s v="No Fish"/>
    <x v="0"/>
    <m/>
    <m/>
    <m/>
    <x v="0"/>
  </r>
  <r>
    <n v="2020"/>
    <x v="151"/>
    <d v="1900-01-29T10:00:00"/>
    <s v="Full"/>
    <s v="First 30"/>
    <s v="BT"/>
    <s v="No Fish"/>
    <x v="0"/>
    <m/>
    <m/>
    <m/>
    <x v="0"/>
  </r>
  <r>
    <n v="2020"/>
    <x v="151"/>
    <d v="1900-01-29T11:00:00"/>
    <s v="Full"/>
    <s v="First 30"/>
    <s v="BT"/>
    <s v="No Fish"/>
    <x v="0"/>
    <m/>
    <m/>
    <m/>
    <x v="0"/>
  </r>
  <r>
    <n v="2020"/>
    <x v="151"/>
    <d v="1900-01-29T12:00:00"/>
    <s v="Full"/>
    <s v="First 30"/>
    <s v="BT"/>
    <s v="No Fish"/>
    <x v="0"/>
    <m/>
    <m/>
    <m/>
    <x v="0"/>
  </r>
  <r>
    <n v="2020"/>
    <x v="151"/>
    <d v="1900-01-29T13:00:00"/>
    <s v="Full"/>
    <s v="First 30"/>
    <s v="BT"/>
    <s v="No Fish"/>
    <x v="0"/>
    <m/>
    <m/>
    <m/>
    <x v="0"/>
  </r>
  <r>
    <n v="2020"/>
    <x v="151"/>
    <d v="1900-01-29T14:00:00"/>
    <s v="Full"/>
    <s v="First 30"/>
    <s v="BT"/>
    <s v="No Fish"/>
    <x v="0"/>
    <m/>
    <m/>
    <m/>
    <x v="0"/>
  </r>
  <r>
    <n v="2020"/>
    <x v="151"/>
    <d v="1900-01-29T15:00:00"/>
    <s v="Full"/>
    <s v="First 30"/>
    <s v="BT"/>
    <s v="No Fish"/>
    <x v="0"/>
    <m/>
    <m/>
    <m/>
    <x v="0"/>
  </r>
  <r>
    <n v="2020"/>
    <x v="151"/>
    <d v="1900-01-29T16:00:00"/>
    <s v="No Data"/>
    <s v="No Data"/>
    <s v="BT"/>
    <s v="No Data"/>
    <x v="0"/>
    <m/>
    <m/>
    <m/>
    <x v="0"/>
  </r>
  <r>
    <n v="2020"/>
    <x v="151"/>
    <d v="1900-01-29T17:00:00"/>
    <s v="No Data"/>
    <s v="No Data"/>
    <s v="BT"/>
    <s v="No Data"/>
    <x v="0"/>
    <m/>
    <m/>
    <m/>
    <x v="0"/>
  </r>
  <r>
    <n v="2020"/>
    <x v="151"/>
    <d v="1900-01-29T18:00:00"/>
    <s v="No Data"/>
    <s v="No Data"/>
    <s v="BT"/>
    <s v="No Data"/>
    <x v="0"/>
    <m/>
    <m/>
    <m/>
    <x v="0"/>
  </r>
  <r>
    <n v="2020"/>
    <x v="151"/>
    <d v="1900-01-29T19:00:00"/>
    <s v="No Data"/>
    <s v="No Data"/>
    <s v="BT"/>
    <s v="No Data"/>
    <x v="0"/>
    <m/>
    <m/>
    <m/>
    <x v="0"/>
  </r>
  <r>
    <n v="2020"/>
    <x v="151"/>
    <d v="1900-01-29T20:00:00"/>
    <s v="No Data"/>
    <s v="No Data"/>
    <s v="BT"/>
    <s v="No Data"/>
    <x v="0"/>
    <m/>
    <m/>
    <m/>
    <x v="0"/>
  </r>
  <r>
    <n v="2020"/>
    <x v="151"/>
    <d v="1900-01-29T21:00:00"/>
    <s v="No Data"/>
    <s v="No Data"/>
    <s v="BT"/>
    <s v="No Data"/>
    <x v="0"/>
    <m/>
    <m/>
    <m/>
    <x v="0"/>
  </r>
  <r>
    <n v="2020"/>
    <x v="151"/>
    <d v="1900-01-29T22:00:00"/>
    <s v="No Data"/>
    <s v="No Data"/>
    <s v="BT"/>
    <s v="No Data"/>
    <x v="0"/>
    <m/>
    <m/>
    <m/>
    <x v="0"/>
  </r>
  <r>
    <n v="2020"/>
    <x v="151"/>
    <d v="1900-01-29T23:00:00"/>
    <s v="No Data"/>
    <s v="No Data"/>
    <s v="BT"/>
    <s v="No Data"/>
    <x v="0"/>
    <m/>
    <m/>
    <m/>
    <x v="0"/>
  </r>
  <r>
    <n v="2020"/>
    <x v="152"/>
    <d v="1900-01-30T00:00:00"/>
    <s v="Full"/>
    <s v="First 30"/>
    <s v="BT"/>
    <s v="No Fish"/>
    <x v="0"/>
    <m/>
    <m/>
    <m/>
    <x v="0"/>
  </r>
  <r>
    <n v="2020"/>
    <x v="152"/>
    <d v="1900-01-30T01:00:00"/>
    <s v="Full"/>
    <s v="First 30"/>
    <s v="BT"/>
    <s v="No Fish"/>
    <x v="0"/>
    <m/>
    <m/>
    <m/>
    <x v="0"/>
  </r>
  <r>
    <n v="2020"/>
    <x v="152"/>
    <d v="1900-01-30T02:00:00"/>
    <s v="Full"/>
    <s v="First 30"/>
    <s v="BT"/>
    <s v="No Fish"/>
    <x v="0"/>
    <m/>
    <m/>
    <m/>
    <x v="0"/>
  </r>
  <r>
    <n v="2020"/>
    <x v="152"/>
    <d v="1900-01-30T03:00:00"/>
    <s v="Full"/>
    <s v="First 30"/>
    <s v="BT"/>
    <d v="1899-12-30T03:19:29"/>
    <x v="2"/>
    <n v="62.6"/>
    <n v="3421"/>
    <n v="12.47"/>
    <x v="1"/>
  </r>
  <r>
    <n v="2020"/>
    <x v="152"/>
    <d v="1900-01-30T04:00:00"/>
    <s v="Full"/>
    <s v="First 30"/>
    <s v="BT"/>
    <d v="1899-12-30T04:00:46"/>
    <x v="2"/>
    <n v="75.900000000000006"/>
    <n v="125"/>
    <n v="10.06"/>
    <x v="1"/>
  </r>
  <r>
    <n v="2020"/>
    <x v="152"/>
    <d v="1900-01-30T04:00:00"/>
    <s v="Full"/>
    <s v="First 30"/>
    <s v="BT"/>
    <d v="1899-12-30T04:03:46"/>
    <x v="2"/>
    <n v="68.599999999999994"/>
    <n v="644"/>
    <n v="12.85"/>
    <x v="1"/>
  </r>
  <r>
    <n v="2020"/>
    <x v="152"/>
    <d v="1900-01-30T04:00:00"/>
    <s v="Full"/>
    <s v="First 30"/>
    <s v="BT"/>
    <d v="1899-12-30T04:03:50"/>
    <x v="2"/>
    <n v="57.5"/>
    <n v="656"/>
    <n v="13.33"/>
    <x v="1"/>
  </r>
  <r>
    <n v="2020"/>
    <x v="152"/>
    <d v="1900-01-30T04:00:00"/>
    <s v="Full"/>
    <s v="First 30"/>
    <s v="BT"/>
    <d v="1899-12-30T04:04:50"/>
    <x v="2"/>
    <n v="65.2"/>
    <n v="833"/>
    <n v="13.8"/>
    <x v="1"/>
  </r>
  <r>
    <n v="2020"/>
    <x v="152"/>
    <d v="1900-01-30T05:00:00"/>
    <s v="Full"/>
    <s v="First 30"/>
    <s v="BT"/>
    <s v="No Fish"/>
    <x v="0"/>
    <m/>
    <m/>
    <m/>
    <x v="0"/>
  </r>
  <r>
    <n v="2020"/>
    <x v="152"/>
    <d v="1900-01-30T06:00:00"/>
    <s v="Full"/>
    <s v="First 30"/>
    <s v="BT"/>
    <s v="No Fish"/>
    <x v="0"/>
    <m/>
    <m/>
    <m/>
    <x v="0"/>
  </r>
  <r>
    <n v="2020"/>
    <x v="152"/>
    <d v="1900-01-30T07:00:00"/>
    <s v="Full"/>
    <s v="First 30"/>
    <s v="BT"/>
    <s v="No Fish"/>
    <x v="0"/>
    <m/>
    <m/>
    <m/>
    <x v="0"/>
  </r>
  <r>
    <n v="2020"/>
    <x v="152"/>
    <d v="1900-01-30T08:00:00"/>
    <s v="Full"/>
    <s v="First 30"/>
    <s v="BT"/>
    <s v="No Fish"/>
    <x v="0"/>
    <m/>
    <m/>
    <m/>
    <x v="0"/>
  </r>
  <r>
    <n v="2020"/>
    <x v="152"/>
    <d v="1900-01-30T09:00:00"/>
    <s v="Full"/>
    <s v="First 30"/>
    <s v="BT"/>
    <s v="No Fish"/>
    <x v="0"/>
    <m/>
    <m/>
    <m/>
    <x v="0"/>
  </r>
  <r>
    <n v="2020"/>
    <x v="152"/>
    <d v="1900-01-30T10:00:00"/>
    <s v="Full"/>
    <s v="First 30"/>
    <s v="BT"/>
    <s v="No Fish"/>
    <x v="0"/>
    <m/>
    <m/>
    <m/>
    <x v="0"/>
  </r>
  <r>
    <n v="2020"/>
    <x v="152"/>
    <d v="1900-01-30T11:00:00"/>
    <s v="Full"/>
    <s v="First 30"/>
    <s v="BT"/>
    <s v="No Fish"/>
    <x v="0"/>
    <m/>
    <m/>
    <m/>
    <x v="0"/>
  </r>
  <r>
    <n v="2020"/>
    <x v="152"/>
    <d v="1900-01-30T12:00:00"/>
    <s v="Full"/>
    <s v="First 30"/>
    <s v="BT"/>
    <s v="No Fish"/>
    <x v="0"/>
    <m/>
    <m/>
    <m/>
    <x v="0"/>
  </r>
  <r>
    <n v="2020"/>
    <x v="152"/>
    <d v="1900-01-30T13:00:00"/>
    <s v="Full"/>
    <s v="First 30"/>
    <s v="BT"/>
    <s v="No Fish"/>
    <x v="0"/>
    <m/>
    <m/>
    <m/>
    <x v="0"/>
  </r>
  <r>
    <n v="2020"/>
    <x v="152"/>
    <d v="1900-01-30T14:00:00"/>
    <s v="Full"/>
    <s v="First 30"/>
    <s v="BT"/>
    <s v="No Fish"/>
    <x v="0"/>
    <m/>
    <m/>
    <m/>
    <x v="0"/>
  </r>
  <r>
    <n v="2020"/>
    <x v="152"/>
    <d v="1900-01-30T15:00:00"/>
    <s v="Full"/>
    <s v="First 30"/>
    <s v="BT"/>
    <s v="No Fish"/>
    <x v="0"/>
    <m/>
    <m/>
    <m/>
    <x v="0"/>
  </r>
  <r>
    <n v="2020"/>
    <x v="152"/>
    <d v="1900-01-30T16:00:00"/>
    <s v="Full"/>
    <s v="First 30"/>
    <s v="BT"/>
    <s v="No Fish"/>
    <x v="0"/>
    <m/>
    <m/>
    <m/>
    <x v="0"/>
  </r>
  <r>
    <n v="2020"/>
    <x v="152"/>
    <d v="1900-01-30T17:00:00"/>
    <s v="Full"/>
    <s v="First 30"/>
    <s v="BT"/>
    <s v="No Fish"/>
    <x v="0"/>
    <m/>
    <m/>
    <m/>
    <x v="0"/>
  </r>
  <r>
    <n v="2020"/>
    <x v="152"/>
    <d v="1900-01-30T18:00:00"/>
    <s v="Full"/>
    <s v="First 30"/>
    <s v="BT"/>
    <s v="No Fish"/>
    <x v="0"/>
    <m/>
    <m/>
    <m/>
    <x v="0"/>
  </r>
  <r>
    <n v="2020"/>
    <x v="152"/>
    <d v="1900-01-30T19:00:00"/>
    <s v="Full"/>
    <s v="First 30"/>
    <s v="BT"/>
    <s v="No Fish"/>
    <x v="0"/>
    <m/>
    <m/>
    <m/>
    <x v="0"/>
  </r>
  <r>
    <n v="2020"/>
    <x v="152"/>
    <d v="1900-01-30T20:00:00"/>
    <s v="Full"/>
    <s v="First 30"/>
    <s v="BT"/>
    <s v="No Fish"/>
    <x v="0"/>
    <m/>
    <m/>
    <m/>
    <x v="0"/>
  </r>
  <r>
    <n v="2020"/>
    <x v="152"/>
    <d v="1900-01-30T21:00:00"/>
    <s v="Full"/>
    <s v="First 30"/>
    <s v="BT"/>
    <s v="No Fish"/>
    <x v="0"/>
    <m/>
    <m/>
    <m/>
    <x v="0"/>
  </r>
  <r>
    <n v="2020"/>
    <x v="152"/>
    <d v="1900-01-30T22:00:00"/>
    <s v="Full"/>
    <s v="First 30"/>
    <s v="BT"/>
    <s v="No Fish"/>
    <x v="0"/>
    <m/>
    <m/>
    <m/>
    <x v="0"/>
  </r>
  <r>
    <n v="2020"/>
    <x v="152"/>
    <d v="1900-01-30T23:00:00"/>
    <s v="Full"/>
    <s v="First 30"/>
    <s v="BT"/>
    <d v="1899-12-30T23:00:20"/>
    <x v="2"/>
    <n v="63"/>
    <n v="56"/>
    <n v="10.119999999999999"/>
    <x v="1"/>
  </r>
  <r>
    <n v="2020"/>
    <x v="152"/>
    <d v="1900-01-30T23:00:00"/>
    <s v="Full"/>
    <s v="First 30"/>
    <s v="BT"/>
    <d v="1899-12-30T23:19:40"/>
    <x v="2"/>
    <n v="85.7"/>
    <n v="3444"/>
    <n v="12.3"/>
    <x v="1"/>
  </r>
  <r>
    <n v="2020"/>
    <x v="153"/>
    <d v="1900-01-31T00:00:00"/>
    <s v="Full"/>
    <s v="First 30"/>
    <s v="BT"/>
    <s v="No Fish"/>
    <x v="0"/>
    <m/>
    <m/>
    <m/>
    <x v="0"/>
  </r>
  <r>
    <n v="2020"/>
    <x v="153"/>
    <d v="1900-01-31T01:00:00"/>
    <s v="Full"/>
    <s v="First 30"/>
    <s v="BT"/>
    <s v="No Fish"/>
    <x v="0"/>
    <m/>
    <m/>
    <m/>
    <x v="0"/>
  </r>
  <r>
    <n v="2020"/>
    <x v="153"/>
    <d v="1900-01-31T02:00:00"/>
    <s v="Full"/>
    <s v="First 30"/>
    <s v="BT"/>
    <d v="1899-12-30T02:26:59"/>
    <x v="2"/>
    <n v="49.7"/>
    <n v="4679"/>
    <n v="13.76"/>
    <x v="1"/>
  </r>
  <r>
    <n v="2020"/>
    <x v="153"/>
    <d v="1900-01-31T03:00:00"/>
    <s v="Full"/>
    <s v="First 30"/>
    <s v="BT"/>
    <d v="1899-12-30T03:01:05"/>
    <x v="2"/>
    <n v="70.400000000000006"/>
    <n v="185"/>
    <n v="6.36"/>
    <x v="1"/>
  </r>
  <r>
    <n v="2020"/>
    <x v="153"/>
    <d v="1900-01-31T03:00:00"/>
    <s v="Full"/>
    <s v="First 30"/>
    <s v="BT"/>
    <d v="1899-12-30T03:07:36"/>
    <x v="2"/>
    <n v="81.5"/>
    <n v="1316"/>
    <n v="8.83"/>
    <x v="1"/>
  </r>
  <r>
    <n v="2020"/>
    <x v="153"/>
    <d v="1900-01-31T03:00:00"/>
    <s v="Full"/>
    <s v="First 30"/>
    <s v="BT"/>
    <d v="1899-12-30T03:11:39"/>
    <x v="2"/>
    <n v="79.7"/>
    <n v="2050"/>
    <n v="8.65"/>
    <x v="1"/>
  </r>
  <r>
    <n v="2020"/>
    <x v="153"/>
    <d v="1900-01-31T03:00:00"/>
    <s v="Full"/>
    <s v="First 30"/>
    <s v="BT"/>
    <d v="1899-12-30T03:17:12"/>
    <x v="2"/>
    <n v="88.9"/>
    <n v="2996"/>
    <n v="12.26"/>
    <x v="1"/>
  </r>
  <r>
    <n v="2020"/>
    <x v="153"/>
    <d v="1900-01-31T04:00:00"/>
    <s v="Full"/>
    <s v="First 30"/>
    <s v="BT"/>
    <d v="1899-12-30T04:24:30"/>
    <x v="1"/>
    <n v="73.5"/>
    <n v="4250"/>
    <n v="11.72"/>
    <x v="1"/>
  </r>
  <r>
    <n v="2020"/>
    <x v="153"/>
    <d v="1900-01-31T04:00:00"/>
    <s v="Full"/>
    <s v="First 30"/>
    <s v="BT"/>
    <d v="1899-12-30T04:24:30"/>
    <x v="1"/>
    <n v="75.900000000000006"/>
    <n v="4250"/>
    <n v="12.26"/>
    <x v="1"/>
  </r>
  <r>
    <n v="2020"/>
    <x v="153"/>
    <d v="1900-01-31T04:00:00"/>
    <s v="Full"/>
    <s v="First 30"/>
    <s v="BT"/>
    <d v="1899-12-30T04:27:30"/>
    <x v="2"/>
    <n v="74.3"/>
    <n v="4778"/>
    <n v="13.54"/>
    <x v="1"/>
  </r>
  <r>
    <n v="2020"/>
    <x v="153"/>
    <d v="1900-01-31T05:00:00"/>
    <s v="Full"/>
    <s v="First 30"/>
    <s v="BT"/>
    <d v="1899-12-30T05:04:05"/>
    <x v="2"/>
    <n v="74.900000000000006"/>
    <n v="698"/>
    <n v="13.81"/>
    <x v="1"/>
  </r>
  <r>
    <n v="2020"/>
    <x v="153"/>
    <d v="1900-01-31T05:00:00"/>
    <s v="Full"/>
    <s v="First 30"/>
    <s v="BT"/>
    <d v="1899-12-30T05:11:26"/>
    <x v="2"/>
    <n v="68.599999999999994"/>
    <n v="1986"/>
    <n v="13.05"/>
    <x v="1"/>
  </r>
  <r>
    <n v="2020"/>
    <x v="153"/>
    <d v="1900-01-31T05:00:00"/>
    <s v="Full"/>
    <s v="First 30"/>
    <s v="BT"/>
    <d v="1899-12-30T05:22:22"/>
    <x v="2"/>
    <n v="88.7"/>
    <n v="3879"/>
    <n v="6.88"/>
    <x v="1"/>
  </r>
  <r>
    <n v="2020"/>
    <x v="153"/>
    <d v="1900-01-31T05:00:00"/>
    <s v="Full"/>
    <s v="First 30"/>
    <s v="BT"/>
    <d v="1899-12-30T05:24:06"/>
    <x v="2"/>
    <n v="88"/>
    <n v="4184"/>
    <n v="8.65"/>
    <x v="1"/>
  </r>
  <r>
    <n v="2020"/>
    <x v="153"/>
    <d v="1900-01-31T05:00:00"/>
    <s v="Full"/>
    <s v="First 30"/>
    <s v="BT"/>
    <d v="1899-12-30T05:24:08"/>
    <x v="2"/>
    <n v="75.3"/>
    <n v="4191"/>
    <n v="8.26"/>
    <x v="1"/>
  </r>
  <r>
    <n v="2020"/>
    <x v="153"/>
    <d v="1900-01-31T06:00:00"/>
    <s v="Full"/>
    <s v="First 30"/>
    <s v="BT"/>
    <d v="1899-12-30T06:10:38"/>
    <x v="2"/>
    <n v="67.099999999999994"/>
    <n v="1843"/>
    <n v="12.69"/>
    <x v="1"/>
  </r>
  <r>
    <n v="2020"/>
    <x v="153"/>
    <d v="1900-01-31T06:00:00"/>
    <s v="Full"/>
    <s v="First 30"/>
    <s v="BT"/>
    <d v="1899-12-30T06:24:43"/>
    <x v="2"/>
    <n v="68.7"/>
    <n v="4282"/>
    <n v="12.67"/>
    <x v="1"/>
  </r>
  <r>
    <n v="2020"/>
    <x v="153"/>
    <d v="1900-01-31T06:00:00"/>
    <s v="Full"/>
    <s v="First 30"/>
    <s v="BT"/>
    <d v="1899-12-30T06:24:45"/>
    <x v="2"/>
    <n v="77.400000000000006"/>
    <n v="4287"/>
    <n v="13.1"/>
    <x v="1"/>
  </r>
  <r>
    <n v="2020"/>
    <x v="153"/>
    <d v="1900-01-31T06:00:00"/>
    <s v="Full"/>
    <s v="First 30"/>
    <s v="BT"/>
    <d v="1899-12-30T06:24:48"/>
    <x v="2"/>
    <n v="81.400000000000006"/>
    <n v="4297"/>
    <n v="12.22"/>
    <x v="1"/>
  </r>
  <r>
    <n v="2020"/>
    <x v="153"/>
    <d v="1900-01-31T07:00:00"/>
    <s v="Full"/>
    <s v="First 30"/>
    <s v="BT"/>
    <s v="No Fish"/>
    <x v="0"/>
    <m/>
    <m/>
    <m/>
    <x v="0"/>
  </r>
  <r>
    <n v="2020"/>
    <x v="153"/>
    <d v="1900-01-31T08:00:00"/>
    <s v="Full"/>
    <s v="First 30"/>
    <s v="BT"/>
    <s v="No Fish"/>
    <x v="0"/>
    <m/>
    <m/>
    <m/>
    <x v="0"/>
  </r>
  <r>
    <n v="2020"/>
    <x v="153"/>
    <d v="1900-01-31T09:00:00"/>
    <s v="Full"/>
    <s v="First 30"/>
    <s v="BT"/>
    <s v="No Fish"/>
    <x v="0"/>
    <m/>
    <m/>
    <m/>
    <x v="0"/>
  </r>
  <r>
    <n v="2020"/>
    <x v="153"/>
    <d v="1900-01-31T10:00:00"/>
    <s v="Full"/>
    <s v="First 30"/>
    <s v="BT"/>
    <s v="No Fish"/>
    <x v="0"/>
    <m/>
    <m/>
    <m/>
    <x v="0"/>
  </r>
  <r>
    <n v="2020"/>
    <x v="153"/>
    <d v="1900-01-31T11:00:00"/>
    <s v="Full"/>
    <s v="First 30"/>
    <s v="BT"/>
    <s v="No Fish"/>
    <x v="0"/>
    <m/>
    <m/>
    <m/>
    <x v="0"/>
  </r>
  <r>
    <n v="2020"/>
    <x v="153"/>
    <d v="1900-01-31T12:00:00"/>
    <s v="Full"/>
    <s v="First 30"/>
    <s v="BT"/>
    <s v="No Fish"/>
    <x v="0"/>
    <m/>
    <m/>
    <m/>
    <x v="0"/>
  </r>
  <r>
    <n v="2020"/>
    <x v="153"/>
    <d v="1900-01-31T13:00:00"/>
    <s v="Full"/>
    <s v="First 30"/>
    <s v="BT"/>
    <s v="No Fish"/>
    <x v="0"/>
    <m/>
    <m/>
    <m/>
    <x v="0"/>
  </r>
  <r>
    <n v="2020"/>
    <x v="153"/>
    <d v="1900-01-31T14:00:00"/>
    <s v="Full"/>
    <s v="First 30"/>
    <s v="BT"/>
    <s v="No Fish"/>
    <x v="0"/>
    <m/>
    <m/>
    <m/>
    <x v="0"/>
  </r>
  <r>
    <n v="2020"/>
    <x v="153"/>
    <d v="1900-01-31T15:00:00"/>
    <s v="Full"/>
    <s v="First 30"/>
    <s v="BT"/>
    <s v="No Fish"/>
    <x v="0"/>
    <m/>
    <m/>
    <m/>
    <x v="0"/>
  </r>
  <r>
    <n v="2020"/>
    <x v="153"/>
    <d v="1900-01-31T16:00:00"/>
    <s v="Full"/>
    <s v="First 30"/>
    <s v="BT"/>
    <s v="No Fish"/>
    <x v="0"/>
    <m/>
    <m/>
    <m/>
    <x v="0"/>
  </r>
  <r>
    <n v="2020"/>
    <x v="153"/>
    <d v="1900-01-31T17:00:00"/>
    <s v="Full"/>
    <s v="First 30"/>
    <s v="BT"/>
    <s v="No Fish"/>
    <x v="0"/>
    <m/>
    <m/>
    <m/>
    <x v="0"/>
  </r>
  <r>
    <n v="2020"/>
    <x v="153"/>
    <d v="1900-01-31T18:00:00"/>
    <s v="Full"/>
    <s v="First 30"/>
    <s v="BT"/>
    <s v="No Fish"/>
    <x v="0"/>
    <m/>
    <m/>
    <m/>
    <x v="0"/>
  </r>
  <r>
    <n v="2020"/>
    <x v="153"/>
    <d v="1900-01-31T19:00:00"/>
    <s v="Full"/>
    <s v="First 30"/>
    <s v="BT"/>
    <s v="No Fish"/>
    <x v="0"/>
    <m/>
    <m/>
    <m/>
    <x v="0"/>
  </r>
  <r>
    <n v="2020"/>
    <x v="153"/>
    <d v="1900-01-31T20:00:00"/>
    <s v="Full"/>
    <s v="First 30"/>
    <s v="BT"/>
    <s v="No Fish"/>
    <x v="0"/>
    <m/>
    <m/>
    <m/>
    <x v="0"/>
  </r>
  <r>
    <n v="2020"/>
    <x v="153"/>
    <d v="1900-01-31T21:00:00"/>
    <s v="Full"/>
    <s v="First 30"/>
    <s v="BT"/>
    <d v="1899-12-30T21:18:36"/>
    <x v="2"/>
    <n v="74.099999999999994"/>
    <n v="3259"/>
    <n v="8.66"/>
    <x v="1"/>
  </r>
  <r>
    <n v="2020"/>
    <x v="153"/>
    <d v="1900-01-31T22:00:00"/>
    <s v="Full"/>
    <s v="First 30"/>
    <s v="BT"/>
    <d v="1899-12-30T22:23:05"/>
    <x v="1"/>
    <n v="69.400000000000006"/>
    <n v="4045"/>
    <n v="11.31"/>
    <x v="2"/>
  </r>
  <r>
    <n v="2020"/>
    <x v="153"/>
    <d v="1900-01-31T23:00:00"/>
    <s v="Full"/>
    <s v="First 30"/>
    <s v="BT"/>
    <s v="No Fish"/>
    <x v="0"/>
    <m/>
    <m/>
    <m/>
    <x v="0"/>
  </r>
  <r>
    <n v="2020"/>
    <x v="154"/>
    <d v="1900-02-01T00:00:00"/>
    <s v="Full"/>
    <s v="Not reviewed"/>
    <m/>
    <s v="No Data"/>
    <x v="0"/>
    <m/>
    <m/>
    <m/>
    <x v="0"/>
  </r>
  <r>
    <n v="2020"/>
    <x v="154"/>
    <d v="1900-02-01T01:00:00"/>
    <s v="Full"/>
    <s v="Not reviewed"/>
    <m/>
    <s v="No Data"/>
    <x v="0"/>
    <m/>
    <m/>
    <m/>
    <x v="0"/>
  </r>
  <r>
    <n v="2020"/>
    <x v="154"/>
    <d v="1900-02-01T02:00:00"/>
    <s v="Full"/>
    <s v="Not reviewed"/>
    <m/>
    <s v="No Data"/>
    <x v="0"/>
    <m/>
    <m/>
    <m/>
    <x v="0"/>
  </r>
  <r>
    <n v="2020"/>
    <x v="154"/>
    <d v="1900-02-01T03:00:00"/>
    <s v="Full"/>
    <s v="Not reviewed"/>
    <m/>
    <s v="No Data"/>
    <x v="0"/>
    <m/>
    <m/>
    <m/>
    <x v="0"/>
  </r>
  <r>
    <n v="2020"/>
    <x v="154"/>
    <d v="1900-02-01T04:00:00"/>
    <s v="Full"/>
    <s v="Not reviewed"/>
    <m/>
    <s v="No Data"/>
    <x v="0"/>
    <m/>
    <m/>
    <m/>
    <x v="0"/>
  </r>
  <r>
    <n v="2020"/>
    <x v="154"/>
    <d v="1900-02-01T05:00:00"/>
    <s v="Full"/>
    <s v="Not reviewed"/>
    <m/>
    <s v="No Data"/>
    <x v="0"/>
    <m/>
    <m/>
    <m/>
    <x v="0"/>
  </r>
  <r>
    <n v="2020"/>
    <x v="154"/>
    <d v="1900-02-01T06:00:00"/>
    <s v="Full"/>
    <s v="Not reviewed"/>
    <m/>
    <s v="No Data"/>
    <x v="0"/>
    <m/>
    <m/>
    <m/>
    <x v="0"/>
  </r>
  <r>
    <n v="2020"/>
    <x v="154"/>
    <d v="1900-02-01T07:00:00"/>
    <s v="Full"/>
    <s v="Not reviewed"/>
    <m/>
    <s v="No Data"/>
    <x v="0"/>
    <m/>
    <m/>
    <m/>
    <x v="0"/>
  </r>
  <r>
    <n v="2020"/>
    <x v="154"/>
    <d v="1900-02-01T08:00:00"/>
    <s v="Full"/>
    <s v="Not reviewed"/>
    <m/>
    <s v="No Data"/>
    <x v="0"/>
    <m/>
    <m/>
    <m/>
    <x v="0"/>
  </r>
  <r>
    <n v="2020"/>
    <x v="154"/>
    <d v="1900-02-01T09:00:00"/>
    <s v="Full"/>
    <s v="Not reviewed"/>
    <m/>
    <s v="No Data"/>
    <x v="0"/>
    <m/>
    <m/>
    <m/>
    <x v="0"/>
  </r>
  <r>
    <n v="2020"/>
    <x v="154"/>
    <d v="1900-02-01T10:00:00"/>
    <s v="Full"/>
    <s v="Not reviewed"/>
    <m/>
    <s v="No Data"/>
    <x v="0"/>
    <m/>
    <m/>
    <m/>
    <x v="0"/>
  </r>
  <r>
    <n v="2020"/>
    <x v="154"/>
    <d v="1900-02-01T11:00:00"/>
    <s v="Full"/>
    <s v="Not reviewed"/>
    <m/>
    <s v="No Data"/>
    <x v="0"/>
    <m/>
    <m/>
    <m/>
    <x v="0"/>
  </r>
  <r>
    <n v="2020"/>
    <x v="154"/>
    <d v="1900-02-01T12:00:00"/>
    <s v="Full"/>
    <s v="Not reviewed"/>
    <m/>
    <s v="No Data"/>
    <x v="0"/>
    <m/>
    <m/>
    <m/>
    <x v="0"/>
  </r>
  <r>
    <n v="2020"/>
    <x v="154"/>
    <d v="1900-02-01T13:00:00"/>
    <s v="Full"/>
    <s v="Not reviewed"/>
    <m/>
    <s v="No Data"/>
    <x v="0"/>
    <m/>
    <m/>
    <m/>
    <x v="0"/>
  </r>
  <r>
    <n v="2020"/>
    <x v="154"/>
    <d v="1900-02-01T14:00:00"/>
    <s v="Full"/>
    <s v="Not reviewed"/>
    <m/>
    <s v="No Data"/>
    <x v="0"/>
    <m/>
    <m/>
    <m/>
    <x v="0"/>
  </r>
  <r>
    <n v="2020"/>
    <x v="154"/>
    <d v="1900-02-01T15:00:00"/>
    <s v="Full"/>
    <s v="Not reviewed"/>
    <m/>
    <s v="No Data"/>
    <x v="0"/>
    <m/>
    <m/>
    <m/>
    <x v="0"/>
  </r>
  <r>
    <n v="2020"/>
    <x v="154"/>
    <d v="1900-02-01T16:00:00"/>
    <s v="Full"/>
    <s v="Not reviewed"/>
    <m/>
    <s v="No Data"/>
    <x v="0"/>
    <m/>
    <m/>
    <m/>
    <x v="0"/>
  </r>
  <r>
    <n v="2020"/>
    <x v="154"/>
    <d v="1900-02-01T17:00:00"/>
    <s v="Full"/>
    <s v="Not reviewed"/>
    <m/>
    <s v="No Data"/>
    <x v="0"/>
    <m/>
    <m/>
    <m/>
    <x v="0"/>
  </r>
  <r>
    <n v="2020"/>
    <x v="154"/>
    <d v="1900-02-01T18:00:00"/>
    <s v="Full"/>
    <s v="Not reviewed"/>
    <m/>
    <s v="No Data"/>
    <x v="0"/>
    <m/>
    <m/>
    <m/>
    <x v="0"/>
  </r>
  <r>
    <n v="2020"/>
    <x v="154"/>
    <d v="1900-02-01T19:00:00"/>
    <s v="Full"/>
    <s v="Not reviewed"/>
    <m/>
    <s v="No Data"/>
    <x v="0"/>
    <m/>
    <m/>
    <m/>
    <x v="0"/>
  </r>
  <r>
    <n v="2020"/>
    <x v="154"/>
    <d v="1900-02-01T20:00:00"/>
    <s v="Full"/>
    <s v="Not reviewed"/>
    <m/>
    <s v="No Data"/>
    <x v="0"/>
    <m/>
    <m/>
    <m/>
    <x v="0"/>
  </r>
  <r>
    <n v="2020"/>
    <x v="154"/>
    <d v="1900-02-01T21:00:00"/>
    <s v="Full"/>
    <s v="Not reviewed"/>
    <m/>
    <s v="No Data"/>
    <x v="0"/>
    <m/>
    <m/>
    <m/>
    <x v="0"/>
  </r>
  <r>
    <n v="2020"/>
    <x v="154"/>
    <d v="1900-02-01T22:00:00"/>
    <s v="Full"/>
    <s v="Not reviewed"/>
    <m/>
    <s v="No Data"/>
    <x v="0"/>
    <m/>
    <m/>
    <m/>
    <x v="0"/>
  </r>
  <r>
    <n v="2020"/>
    <x v="154"/>
    <d v="1900-02-01T23:00:00"/>
    <s v="Full"/>
    <s v="Not reviewed"/>
    <m/>
    <s v="No Data"/>
    <x v="0"/>
    <m/>
    <m/>
    <m/>
    <x v="0"/>
  </r>
  <r>
    <n v="2020"/>
    <x v="155"/>
    <d v="1900-02-02T00:00:00"/>
    <s v="Full"/>
    <s v="Not reviewed"/>
    <m/>
    <s v="No Data"/>
    <x v="0"/>
    <m/>
    <m/>
    <m/>
    <x v="0"/>
  </r>
  <r>
    <n v="2020"/>
    <x v="155"/>
    <d v="1900-02-02T01:00:00"/>
    <s v="Full"/>
    <s v="Not reviewed"/>
    <m/>
    <s v="No Data"/>
    <x v="0"/>
    <m/>
    <m/>
    <m/>
    <x v="0"/>
  </r>
  <r>
    <n v="2020"/>
    <x v="155"/>
    <d v="1900-02-02T02:00:00"/>
    <s v="Full"/>
    <s v="Not reviewed"/>
    <m/>
    <s v="No Data"/>
    <x v="0"/>
    <m/>
    <m/>
    <m/>
    <x v="0"/>
  </r>
  <r>
    <n v="2020"/>
    <x v="155"/>
    <d v="1900-02-02T03:00:00"/>
    <s v="Full"/>
    <s v="Not reviewed"/>
    <m/>
    <s v="No Data"/>
    <x v="0"/>
    <m/>
    <m/>
    <m/>
    <x v="0"/>
  </r>
  <r>
    <n v="2020"/>
    <x v="155"/>
    <d v="1900-02-02T04:00:00"/>
    <s v="Full"/>
    <s v="Not reviewed"/>
    <m/>
    <s v="No Data"/>
    <x v="0"/>
    <m/>
    <m/>
    <m/>
    <x v="0"/>
  </r>
  <r>
    <n v="2020"/>
    <x v="155"/>
    <d v="1900-02-02T05:00:00"/>
    <s v="Full"/>
    <s v="Not reviewed"/>
    <m/>
    <s v="No Data"/>
    <x v="0"/>
    <m/>
    <m/>
    <m/>
    <x v="0"/>
  </r>
  <r>
    <n v="2020"/>
    <x v="155"/>
    <d v="1900-02-02T06:00:00"/>
    <s v="Full"/>
    <s v="Not reviewed"/>
    <m/>
    <s v="No Data"/>
    <x v="0"/>
    <m/>
    <m/>
    <m/>
    <x v="0"/>
  </r>
  <r>
    <n v="2020"/>
    <x v="155"/>
    <d v="1900-02-02T07:00:00"/>
    <s v="Full"/>
    <s v="Not reviewed"/>
    <m/>
    <s v="No Data"/>
    <x v="0"/>
    <m/>
    <m/>
    <m/>
    <x v="0"/>
  </r>
  <r>
    <n v="2020"/>
    <x v="155"/>
    <d v="1900-02-02T08:00:00"/>
    <s v="Full"/>
    <s v="Not reviewed"/>
    <m/>
    <s v="No Data"/>
    <x v="0"/>
    <m/>
    <m/>
    <m/>
    <x v="0"/>
  </r>
  <r>
    <n v="2020"/>
    <x v="155"/>
    <d v="1900-02-02T09:00:00"/>
    <s v="Full"/>
    <s v="Not reviewed"/>
    <m/>
    <s v="No Data"/>
    <x v="0"/>
    <m/>
    <m/>
    <m/>
    <x v="0"/>
  </r>
  <r>
    <n v="2020"/>
    <x v="155"/>
    <d v="1900-02-02T10:00:00"/>
    <s v="Full"/>
    <s v="Not reviewed"/>
    <m/>
    <s v="No Data"/>
    <x v="0"/>
    <m/>
    <m/>
    <m/>
    <x v="0"/>
  </r>
  <r>
    <n v="2020"/>
    <x v="155"/>
    <d v="1900-02-02T11:00:00"/>
    <s v="Full"/>
    <s v="Not reviewed"/>
    <m/>
    <s v="No Data"/>
    <x v="0"/>
    <m/>
    <m/>
    <m/>
    <x v="0"/>
  </r>
  <r>
    <n v="2020"/>
    <x v="155"/>
    <d v="1900-02-02T12:00:00"/>
    <s v="Full"/>
    <s v="Not reviewed"/>
    <m/>
    <s v="No Data"/>
    <x v="0"/>
    <m/>
    <m/>
    <m/>
    <x v="0"/>
  </r>
  <r>
    <n v="2020"/>
    <x v="155"/>
    <d v="1900-02-02T13:00:00"/>
    <s v="Full"/>
    <s v="Not reviewed"/>
    <m/>
    <s v="No Data"/>
    <x v="0"/>
    <m/>
    <m/>
    <m/>
    <x v="0"/>
  </r>
  <r>
    <n v="2020"/>
    <x v="155"/>
    <d v="1900-02-02T14:00:00"/>
    <s v="Full"/>
    <s v="Not reviewed"/>
    <m/>
    <s v="No Data"/>
    <x v="0"/>
    <m/>
    <m/>
    <m/>
    <x v="0"/>
  </r>
  <r>
    <n v="2020"/>
    <x v="155"/>
    <d v="1900-02-02T15:00:00"/>
    <s v="Full"/>
    <s v="Not reviewed"/>
    <m/>
    <s v="No Data"/>
    <x v="0"/>
    <m/>
    <m/>
    <m/>
    <x v="0"/>
  </r>
  <r>
    <n v="2020"/>
    <x v="155"/>
    <d v="1900-02-02T16:00:00"/>
    <s v="Full"/>
    <s v="Not reviewed"/>
    <m/>
    <s v="No Data"/>
    <x v="0"/>
    <m/>
    <m/>
    <m/>
    <x v="0"/>
  </r>
  <r>
    <n v="2020"/>
    <x v="155"/>
    <d v="1900-02-02T17:00:00"/>
    <s v="Full"/>
    <s v="Not reviewed"/>
    <m/>
    <s v="No Data"/>
    <x v="0"/>
    <m/>
    <m/>
    <m/>
    <x v="0"/>
  </r>
  <r>
    <n v="2020"/>
    <x v="155"/>
    <d v="1900-02-02T18:00:00"/>
    <s v="Full"/>
    <s v="Not reviewed"/>
    <m/>
    <s v="No Data"/>
    <x v="0"/>
    <m/>
    <m/>
    <m/>
    <x v="0"/>
  </r>
  <r>
    <n v="2020"/>
    <x v="155"/>
    <d v="1900-02-02T19:00:00"/>
    <s v="Full"/>
    <s v="Not reviewed"/>
    <m/>
    <s v="No Data"/>
    <x v="0"/>
    <m/>
    <m/>
    <m/>
    <x v="0"/>
  </r>
  <r>
    <n v="2020"/>
    <x v="155"/>
    <d v="1900-02-02T20:00:00"/>
    <s v="Full"/>
    <s v="Not reviewed"/>
    <m/>
    <s v="No Data"/>
    <x v="0"/>
    <m/>
    <m/>
    <m/>
    <x v="0"/>
  </r>
  <r>
    <n v="2020"/>
    <x v="155"/>
    <d v="1900-02-02T21:00:00"/>
    <s v="Full"/>
    <s v="Not reviewed"/>
    <m/>
    <s v="No Data"/>
    <x v="0"/>
    <m/>
    <m/>
    <m/>
    <x v="0"/>
  </r>
  <r>
    <n v="2020"/>
    <x v="155"/>
    <d v="1900-02-02T22:00:00"/>
    <s v="Full"/>
    <s v="Not reviewed"/>
    <m/>
    <s v="No Data"/>
    <x v="0"/>
    <m/>
    <m/>
    <m/>
    <x v="0"/>
  </r>
  <r>
    <n v="2020"/>
    <x v="155"/>
    <d v="1900-02-02T23:00:00"/>
    <s v="Full"/>
    <s v="Not reviewed"/>
    <m/>
    <s v="No Data"/>
    <x v="0"/>
    <m/>
    <m/>
    <m/>
    <x v="0"/>
  </r>
  <r>
    <n v="2020"/>
    <x v="156"/>
    <d v="1900-02-03T00:00:00"/>
    <s v="No Data"/>
    <s v="No Data"/>
    <s v="AS"/>
    <s v="No Data"/>
    <x v="0"/>
    <m/>
    <m/>
    <m/>
    <x v="0"/>
  </r>
  <r>
    <n v="2020"/>
    <x v="156"/>
    <d v="1900-02-03T01:00:00"/>
    <s v="No Data"/>
    <s v="No Data"/>
    <s v="AS"/>
    <s v="No Data"/>
    <x v="0"/>
    <m/>
    <m/>
    <m/>
    <x v="0"/>
  </r>
  <r>
    <n v="2020"/>
    <x v="156"/>
    <d v="1900-02-03T02:00:00"/>
    <s v="No Data"/>
    <s v="No Data"/>
    <s v="AS"/>
    <s v="No Data"/>
    <x v="0"/>
    <m/>
    <m/>
    <m/>
    <x v="0"/>
  </r>
  <r>
    <n v="2020"/>
    <x v="156"/>
    <d v="1900-02-03T03:00:00"/>
    <s v="No Data"/>
    <s v="No Data"/>
    <s v="AS"/>
    <s v="No Data"/>
    <x v="0"/>
    <m/>
    <m/>
    <m/>
    <x v="0"/>
  </r>
  <r>
    <n v="2020"/>
    <x v="156"/>
    <d v="1900-02-03T04:00:00"/>
    <s v="No Data"/>
    <s v="No Data"/>
    <s v="AS"/>
    <s v="No Data"/>
    <x v="0"/>
    <m/>
    <m/>
    <m/>
    <x v="0"/>
  </r>
  <r>
    <n v="2020"/>
    <x v="156"/>
    <d v="1900-02-03T05:00:00"/>
    <s v="No Data"/>
    <s v="No Data"/>
    <s v="AS"/>
    <s v="No Data"/>
    <x v="0"/>
    <m/>
    <m/>
    <m/>
    <x v="0"/>
  </r>
  <r>
    <n v="2020"/>
    <x v="156"/>
    <d v="1900-02-03T06:00:00"/>
    <s v="No Data"/>
    <s v="No Data"/>
    <s v="AS"/>
    <s v="No Data"/>
    <x v="0"/>
    <m/>
    <m/>
    <m/>
    <x v="0"/>
  </r>
  <r>
    <n v="2020"/>
    <x v="156"/>
    <d v="1900-02-03T07:00:00"/>
    <s v="No Data"/>
    <s v="No Data"/>
    <s v="AS"/>
    <s v="No Data"/>
    <x v="0"/>
    <m/>
    <m/>
    <m/>
    <x v="0"/>
  </r>
  <r>
    <n v="2020"/>
    <x v="156"/>
    <d v="1900-02-03T08:00:00"/>
    <s v="Full"/>
    <s v="First 30"/>
    <s v="AS"/>
    <s v="No Fish"/>
    <x v="0"/>
    <m/>
    <m/>
    <m/>
    <x v="0"/>
  </r>
  <r>
    <n v="2020"/>
    <x v="156"/>
    <d v="1900-02-03T09:00:00"/>
    <s v="Full"/>
    <s v="First 30"/>
    <s v="AS"/>
    <s v="No Fish"/>
    <x v="0"/>
    <m/>
    <m/>
    <m/>
    <x v="0"/>
  </r>
  <r>
    <n v="2020"/>
    <x v="156"/>
    <d v="1900-02-03T10:00:00"/>
    <s v="Full"/>
    <s v="First 30"/>
    <s v="AS"/>
    <s v="No Fish"/>
    <x v="0"/>
    <m/>
    <m/>
    <m/>
    <x v="0"/>
  </r>
  <r>
    <n v="2020"/>
    <x v="156"/>
    <d v="1900-02-03T11:00:00"/>
    <s v="Full"/>
    <s v="First 30"/>
    <s v="AS"/>
    <s v="No Fish"/>
    <x v="0"/>
    <m/>
    <m/>
    <m/>
    <x v="0"/>
  </r>
  <r>
    <n v="2020"/>
    <x v="156"/>
    <d v="1900-02-03T12:00:00"/>
    <s v="Full"/>
    <s v="First 30"/>
    <s v="AS"/>
    <s v="No Fish"/>
    <x v="0"/>
    <m/>
    <m/>
    <m/>
    <x v="0"/>
  </r>
  <r>
    <n v="2020"/>
    <x v="156"/>
    <d v="1900-02-03T13:00:00"/>
    <s v="Full"/>
    <s v="First 30"/>
    <s v="AS"/>
    <s v="No Fish"/>
    <x v="0"/>
    <m/>
    <m/>
    <m/>
    <x v="0"/>
  </r>
  <r>
    <n v="2020"/>
    <x v="156"/>
    <d v="1900-02-03T14:00:00"/>
    <s v="Full"/>
    <s v="First 30"/>
    <s v="AS"/>
    <s v="No Fish"/>
    <x v="0"/>
    <m/>
    <m/>
    <m/>
    <x v="0"/>
  </r>
  <r>
    <n v="2020"/>
    <x v="156"/>
    <d v="1900-02-03T15:00:00"/>
    <s v="Full"/>
    <s v="First 30"/>
    <s v="AS"/>
    <s v="No Fish"/>
    <x v="0"/>
    <m/>
    <m/>
    <m/>
    <x v="0"/>
  </r>
  <r>
    <n v="2020"/>
    <x v="156"/>
    <d v="1900-02-03T16:00:00"/>
    <s v="Full"/>
    <s v="First 30"/>
    <s v="AS"/>
    <s v="No Fish"/>
    <x v="0"/>
    <m/>
    <m/>
    <m/>
    <x v="0"/>
  </r>
  <r>
    <n v="2020"/>
    <x v="156"/>
    <d v="1900-02-03T17:00:00"/>
    <s v="Full"/>
    <s v="First 30"/>
    <s v="AS"/>
    <s v="No Fish"/>
    <x v="0"/>
    <m/>
    <m/>
    <m/>
    <x v="0"/>
  </r>
  <r>
    <n v="2020"/>
    <x v="156"/>
    <d v="1900-02-03T18:00:00"/>
    <s v="Full"/>
    <s v="First 30"/>
    <s v="AS"/>
    <s v="No Fish"/>
    <x v="0"/>
    <m/>
    <m/>
    <m/>
    <x v="0"/>
  </r>
  <r>
    <n v="2020"/>
    <x v="156"/>
    <d v="1900-02-03T19:00:00"/>
    <s v="Full"/>
    <s v="First 30"/>
    <s v="AS"/>
    <s v="No Fish"/>
    <x v="0"/>
    <m/>
    <m/>
    <m/>
    <x v="0"/>
  </r>
  <r>
    <n v="2020"/>
    <x v="156"/>
    <d v="1900-02-03T20:00:00"/>
    <s v="Full"/>
    <s v="First 30"/>
    <s v="AS"/>
    <s v="No Fish"/>
    <x v="0"/>
    <m/>
    <m/>
    <m/>
    <x v="0"/>
  </r>
  <r>
    <n v="2020"/>
    <x v="156"/>
    <d v="1900-02-03T21:00:00"/>
    <s v="Full"/>
    <s v="First 30"/>
    <s v="AS"/>
    <s v="No Fish"/>
    <x v="0"/>
    <m/>
    <m/>
    <m/>
    <x v="0"/>
  </r>
  <r>
    <n v="2020"/>
    <x v="156"/>
    <d v="1900-02-03T22:00:00"/>
    <s v="Full"/>
    <s v="First 30"/>
    <s v="AS"/>
    <d v="1899-12-30T22:29:29"/>
    <x v="2"/>
    <n v="69.400000000000006"/>
    <n v="5246"/>
    <n v="9.07"/>
    <x v="1"/>
  </r>
  <r>
    <n v="2020"/>
    <x v="156"/>
    <d v="1900-02-03T23:00:00"/>
    <s v="Full"/>
    <s v="First 30"/>
    <s v="AS"/>
    <d v="1899-12-30T23:06:40"/>
    <x v="2"/>
    <n v="86.3"/>
    <n v="1181"/>
    <n v="7.48"/>
    <x v="1"/>
  </r>
  <r>
    <n v="2020"/>
    <x v="156"/>
    <d v="1900-02-03T23:00:00"/>
    <s v="Full"/>
    <s v="First 30"/>
    <s v="AS"/>
    <d v="1899-12-30T23:06:40"/>
    <x v="2"/>
    <n v="75.900000000000006"/>
    <n v="1183"/>
    <n v="6.23"/>
    <x v="1"/>
  </r>
  <r>
    <n v="2020"/>
    <x v="156"/>
    <d v="1900-02-03T23:00:00"/>
    <s v="Full"/>
    <s v="First 30"/>
    <s v="AS"/>
    <d v="1899-12-30T23:23:00"/>
    <x v="2"/>
    <n v="79.599999999999994"/>
    <n v="4085"/>
    <n v="11.53"/>
    <x v="1"/>
  </r>
  <r>
    <n v="2020"/>
    <x v="156"/>
    <d v="1900-02-03T23:00:00"/>
    <s v="Full"/>
    <s v="First 30"/>
    <s v="AS"/>
    <d v="1899-12-30T23:25:15"/>
    <x v="2"/>
    <n v="74.5"/>
    <n v="4489"/>
    <n v="9.93"/>
    <x v="1"/>
  </r>
  <r>
    <n v="2020"/>
    <x v="157"/>
    <d v="1900-02-04T00:00:00"/>
    <s v="Full"/>
    <s v="First 30"/>
    <s v="BT"/>
    <d v="1899-12-30T00:22:20"/>
    <x v="2"/>
    <n v="73.2"/>
    <n v="4000"/>
    <n v="12.31"/>
    <x v="1"/>
  </r>
  <r>
    <n v="2020"/>
    <x v="157"/>
    <d v="1900-02-04T01:00:00"/>
    <s v="Full"/>
    <s v="First 30"/>
    <s v="BT"/>
    <d v="1899-12-30T01:08:53"/>
    <x v="2"/>
    <n v="85"/>
    <n v="1571"/>
    <n v="11.48"/>
    <x v="1"/>
  </r>
  <r>
    <n v="2020"/>
    <x v="157"/>
    <d v="1900-02-04T01:00:00"/>
    <s v="Full"/>
    <s v="First 30"/>
    <s v="BT"/>
    <d v="1899-12-30T01:22:05"/>
    <x v="1"/>
    <n v="74.5"/>
    <n v="3921"/>
    <n v="10.11"/>
    <x v="1"/>
  </r>
  <r>
    <n v="2020"/>
    <x v="157"/>
    <d v="1900-02-04T01:00:00"/>
    <s v="Full"/>
    <s v="First 30"/>
    <s v="BT"/>
    <d v="1899-12-30T01:29:17"/>
    <x v="2"/>
    <n v="53.7"/>
    <n v="5207"/>
    <n v="12.6"/>
    <x v="1"/>
  </r>
  <r>
    <n v="2020"/>
    <x v="157"/>
    <d v="1900-02-04T02:00:00"/>
    <s v="Full"/>
    <s v="First 30"/>
    <s v="BT"/>
    <s v="No Fish"/>
    <x v="0"/>
    <m/>
    <m/>
    <m/>
    <x v="0"/>
  </r>
  <r>
    <n v="2020"/>
    <x v="157"/>
    <d v="1900-02-04T03:00:00"/>
    <s v="Full"/>
    <s v="First 30"/>
    <s v="BT"/>
    <s v="No Fish"/>
    <x v="0"/>
    <m/>
    <m/>
    <m/>
    <x v="0"/>
  </r>
  <r>
    <n v="2020"/>
    <x v="157"/>
    <d v="1900-02-04T04:00:00"/>
    <s v="Full"/>
    <s v="First 30"/>
    <s v="BT"/>
    <d v="1899-12-30T04:11:42"/>
    <x v="2"/>
    <n v="71"/>
    <n v="2075"/>
    <n v="9.93"/>
    <x v="1"/>
  </r>
  <r>
    <n v="2020"/>
    <x v="157"/>
    <d v="1900-02-04T05:00:00"/>
    <s v="Full"/>
    <s v="First 30"/>
    <s v="BT"/>
    <d v="1899-12-30T05:02:49"/>
    <x v="2"/>
    <n v="84.1"/>
    <n v="491"/>
    <n v="12.38"/>
    <x v="1"/>
  </r>
  <r>
    <n v="2020"/>
    <x v="157"/>
    <d v="1900-02-04T05:00:00"/>
    <s v="Full"/>
    <s v="First 30"/>
    <s v="BT"/>
    <d v="1899-12-30T05:12:50"/>
    <x v="2"/>
    <n v="80.5"/>
    <n v="2272"/>
    <n v="10.72"/>
    <x v="1"/>
  </r>
  <r>
    <n v="2020"/>
    <x v="157"/>
    <d v="1900-02-04T06:00:00"/>
    <s v="Full"/>
    <s v="First 30"/>
    <s v="BT"/>
    <s v="No Fish"/>
    <x v="0"/>
    <m/>
    <m/>
    <m/>
    <x v="0"/>
  </r>
  <r>
    <n v="2020"/>
    <x v="157"/>
    <d v="1900-02-04T07:00:00"/>
    <s v="Full"/>
    <s v="First 30"/>
    <s v="BT"/>
    <s v="No Fish"/>
    <x v="0"/>
    <m/>
    <m/>
    <m/>
    <x v="0"/>
  </r>
  <r>
    <n v="2020"/>
    <x v="157"/>
    <d v="1900-02-04T08:00:00"/>
    <s v="Full"/>
    <s v="First 30"/>
    <s v="BT"/>
    <s v="No Fish"/>
    <x v="0"/>
    <m/>
    <m/>
    <m/>
    <x v="0"/>
  </r>
  <r>
    <n v="2020"/>
    <x v="157"/>
    <d v="1900-02-04T09:00:00"/>
    <s v="Full"/>
    <s v="First 30"/>
    <s v="BT"/>
    <s v="No Fish"/>
    <x v="0"/>
    <m/>
    <m/>
    <m/>
    <x v="0"/>
  </r>
  <r>
    <n v="2020"/>
    <x v="157"/>
    <d v="1900-02-04T10:00:00"/>
    <s v="Full"/>
    <s v="First 30"/>
    <s v="BT"/>
    <d v="1899-12-30T10:22:21"/>
    <x v="1"/>
    <n v="58.4"/>
    <n v="3965"/>
    <n v="8.18"/>
    <x v="1"/>
  </r>
  <r>
    <n v="2020"/>
    <x v="157"/>
    <d v="1900-02-04T11:00:00"/>
    <s v="Full"/>
    <s v="First 30"/>
    <s v="BT"/>
    <s v="No Fish"/>
    <x v="0"/>
    <m/>
    <m/>
    <m/>
    <x v="0"/>
  </r>
  <r>
    <n v="2020"/>
    <x v="157"/>
    <d v="1900-02-04T12:00:00"/>
    <s v="Full"/>
    <s v="First 30"/>
    <s v="BT"/>
    <s v="No Fish"/>
    <x v="0"/>
    <m/>
    <m/>
    <m/>
    <x v="0"/>
  </r>
  <r>
    <n v="2020"/>
    <x v="157"/>
    <d v="1900-02-04T13:00:00"/>
    <s v="Full"/>
    <s v="First 30"/>
    <s v="BT"/>
    <s v="No Fish"/>
    <x v="0"/>
    <m/>
    <m/>
    <m/>
    <x v="0"/>
  </r>
  <r>
    <n v="2020"/>
    <x v="157"/>
    <d v="1900-02-04T14:00:00"/>
    <s v="Full"/>
    <s v="First 30"/>
    <s v="BT"/>
    <s v="No Fish"/>
    <x v="0"/>
    <m/>
    <m/>
    <m/>
    <x v="0"/>
  </r>
  <r>
    <n v="2020"/>
    <x v="157"/>
    <d v="1900-02-04T15:00:00"/>
    <s v="Full"/>
    <s v="First 30"/>
    <s v="BT"/>
    <s v="No Fish"/>
    <x v="0"/>
    <m/>
    <m/>
    <m/>
    <x v="0"/>
  </r>
  <r>
    <n v="2020"/>
    <x v="157"/>
    <d v="1900-02-04T16:00:00"/>
    <s v="Full"/>
    <s v="First 30"/>
    <s v="BT"/>
    <d v="1899-12-30T16:05:32"/>
    <x v="1"/>
    <n v="49.8"/>
    <n v="970"/>
    <n v="11.41"/>
    <x v="1"/>
  </r>
  <r>
    <n v="2020"/>
    <x v="157"/>
    <d v="1900-02-04T17:00:00"/>
    <s v="Full"/>
    <s v="First 30"/>
    <s v="BT"/>
    <s v="No Fish"/>
    <x v="0"/>
    <m/>
    <m/>
    <m/>
    <x v="0"/>
  </r>
  <r>
    <n v="2020"/>
    <x v="157"/>
    <d v="1900-02-04T18:00:00"/>
    <s v="Full"/>
    <s v="First 30"/>
    <s v="BT"/>
    <s v="No Fish"/>
    <x v="0"/>
    <m/>
    <m/>
    <m/>
    <x v="0"/>
  </r>
  <r>
    <n v="2020"/>
    <x v="157"/>
    <d v="1900-02-04T19:00:00"/>
    <s v="Full"/>
    <s v="First 30"/>
    <s v="BT"/>
    <s v="No Fish"/>
    <x v="0"/>
    <m/>
    <m/>
    <m/>
    <x v="0"/>
  </r>
  <r>
    <n v="2020"/>
    <x v="157"/>
    <d v="1900-02-04T20:00:00"/>
    <s v="Full"/>
    <s v="First 30"/>
    <s v="BT"/>
    <s v="No Fish"/>
    <x v="0"/>
    <m/>
    <m/>
    <m/>
    <x v="0"/>
  </r>
  <r>
    <n v="2020"/>
    <x v="157"/>
    <d v="1900-02-04T21:00:00"/>
    <s v="Full"/>
    <s v="First 30"/>
    <s v="BT"/>
    <s v="No Fish"/>
    <x v="0"/>
    <m/>
    <m/>
    <m/>
    <x v="0"/>
  </r>
  <r>
    <n v="2020"/>
    <x v="157"/>
    <d v="1900-02-04T22:00:00"/>
    <s v="Full"/>
    <s v="First 30"/>
    <s v="BT"/>
    <s v="No Fish"/>
    <x v="0"/>
    <m/>
    <m/>
    <m/>
    <x v="0"/>
  </r>
  <r>
    <n v="2020"/>
    <x v="157"/>
    <d v="1900-02-04T23:00:00"/>
    <s v="Full"/>
    <s v="First 30"/>
    <s v="BT"/>
    <s v="No Fish"/>
    <x v="0"/>
    <m/>
    <m/>
    <m/>
    <x v="0"/>
  </r>
  <r>
    <n v="2020"/>
    <x v="158"/>
    <d v="1900-02-05T00:00:00"/>
    <s v="Full"/>
    <s v="First 30"/>
    <s v="BT"/>
    <d v="1899-12-30T00:04:26"/>
    <x v="2"/>
    <n v="61.9"/>
    <n v="774"/>
    <n v="11.57"/>
    <x v="1"/>
  </r>
  <r>
    <n v="2020"/>
    <x v="158"/>
    <d v="1900-02-05T00:00:00"/>
    <s v="Full"/>
    <s v="First 30"/>
    <s v="BT"/>
    <d v="1899-12-30T00:19:38"/>
    <x v="2"/>
    <n v="64.599999999999994"/>
    <n v="3449"/>
    <n v="7.88"/>
    <x v="1"/>
  </r>
  <r>
    <n v="2020"/>
    <x v="158"/>
    <d v="1900-02-05T01:00:00"/>
    <s v="Full"/>
    <s v="First 30"/>
    <s v="BT"/>
    <d v="1899-12-30T01:01:43"/>
    <x v="2"/>
    <n v="71.7"/>
    <n v="296"/>
    <n v="13.11"/>
    <x v="1"/>
  </r>
  <r>
    <n v="2020"/>
    <x v="158"/>
    <d v="1900-02-05T01:00:00"/>
    <s v="Full"/>
    <s v="First 30"/>
    <s v="BT"/>
    <d v="1899-12-30T01:03:21"/>
    <x v="2"/>
    <n v="81.3"/>
    <n v="586"/>
    <n v="11.75"/>
    <x v="1"/>
  </r>
  <r>
    <n v="2020"/>
    <x v="158"/>
    <d v="1900-02-05T01:00:00"/>
    <s v="Full"/>
    <s v="First 30"/>
    <s v="BT"/>
    <d v="1899-12-30T01:16:17"/>
    <x v="2"/>
    <n v="70.2"/>
    <n v="2848"/>
    <n v="11.11"/>
    <x v="1"/>
  </r>
  <r>
    <n v="2020"/>
    <x v="158"/>
    <d v="1900-02-05T02:00:00"/>
    <s v="Full"/>
    <s v="First 30"/>
    <s v="BT"/>
    <d v="1899-12-30T02:06:12"/>
    <x v="2"/>
    <n v="76"/>
    <n v="1089"/>
    <n v="8.0399999999999991"/>
    <x v="1"/>
  </r>
  <r>
    <n v="2020"/>
    <x v="158"/>
    <d v="1900-02-05T02:00:00"/>
    <s v="Full"/>
    <s v="First 30"/>
    <s v="BT"/>
    <d v="1899-12-30T02:10:55"/>
    <x v="2"/>
    <n v="77.5"/>
    <n v="1905"/>
    <n v="12.02"/>
    <x v="1"/>
  </r>
  <r>
    <n v="2020"/>
    <x v="158"/>
    <d v="1900-02-05T03:00:00"/>
    <s v="Full"/>
    <s v="First 30"/>
    <s v="BT"/>
    <d v="1899-12-30T03:18:32"/>
    <x v="2"/>
    <n v="74.400000000000006"/>
    <n v="3240"/>
    <n v="12.32"/>
    <x v="1"/>
  </r>
  <r>
    <n v="2020"/>
    <x v="158"/>
    <d v="1900-02-05T03:00:00"/>
    <s v="Full"/>
    <s v="First 30"/>
    <s v="BT"/>
    <d v="1899-12-30T03:27:17"/>
    <x v="2"/>
    <n v="83.1"/>
    <n v="4764"/>
    <n v="12.5"/>
    <x v="1"/>
  </r>
  <r>
    <n v="2020"/>
    <x v="158"/>
    <d v="1900-02-05T04:00:00"/>
    <s v="Full"/>
    <s v="First 30"/>
    <s v="BT"/>
    <d v="1899-12-30T04:23:27"/>
    <x v="2"/>
    <n v="52.7"/>
    <n v="4078"/>
    <n v="10.83"/>
    <x v="1"/>
  </r>
  <r>
    <n v="2020"/>
    <x v="158"/>
    <d v="1900-02-05T04:00:00"/>
    <s v="Full"/>
    <s v="First 30"/>
    <s v="BT"/>
    <d v="1899-12-30T04:28:51"/>
    <x v="2"/>
    <n v="52.1"/>
    <n v="5021"/>
    <n v="10.210000000000001"/>
    <x v="1"/>
  </r>
  <r>
    <n v="2020"/>
    <x v="158"/>
    <d v="1900-02-05T04:00:00"/>
    <s v="Full"/>
    <s v="First 30"/>
    <s v="BT"/>
    <d v="1899-12-30T04:28:57"/>
    <x v="2"/>
    <n v="76.599999999999994"/>
    <n v="5042"/>
    <n v="11.69"/>
    <x v="1"/>
  </r>
  <r>
    <n v="2020"/>
    <x v="158"/>
    <d v="1900-02-05T05:00:00"/>
    <s v="Full"/>
    <s v="First 30"/>
    <s v="BT"/>
    <d v="1899-12-30T05:02:49"/>
    <x v="2"/>
    <n v="72.8"/>
    <n v="483"/>
    <n v="11.67"/>
    <x v="1"/>
  </r>
  <r>
    <n v="2020"/>
    <x v="158"/>
    <d v="1900-02-05T06:00:00"/>
    <s v="Full"/>
    <s v="First 30"/>
    <s v="BT"/>
    <d v="1899-12-30T06:27:20"/>
    <x v="2"/>
    <n v="92"/>
    <n v="4779"/>
    <n v="10.039999999999999"/>
    <x v="1"/>
  </r>
  <r>
    <n v="2020"/>
    <x v="158"/>
    <d v="1900-02-05T07:00:00"/>
    <s v="Full"/>
    <s v="First 30"/>
    <s v="BT"/>
    <d v="1899-12-30T07:14:44"/>
    <x v="2"/>
    <n v="77.099999999999994"/>
    <n v="2558"/>
    <n v="12.82"/>
    <x v="1"/>
  </r>
  <r>
    <n v="2020"/>
    <x v="158"/>
    <d v="1900-02-05T08:00:00"/>
    <s v="Full"/>
    <s v="First 30"/>
    <s v="BT"/>
    <s v="No Fish"/>
    <x v="0"/>
    <m/>
    <m/>
    <m/>
    <x v="0"/>
  </r>
  <r>
    <n v="2020"/>
    <x v="158"/>
    <d v="1900-02-05T09:00:00"/>
    <s v="Full"/>
    <s v="First 30"/>
    <s v="BT"/>
    <s v="No Fish"/>
    <x v="0"/>
    <m/>
    <m/>
    <m/>
    <x v="0"/>
  </r>
  <r>
    <n v="2020"/>
    <x v="158"/>
    <d v="1900-02-05T10:00:00"/>
    <s v="Full"/>
    <s v="First 30"/>
    <s v="BT"/>
    <s v="No Fish"/>
    <x v="0"/>
    <m/>
    <m/>
    <m/>
    <x v="0"/>
  </r>
  <r>
    <n v="2020"/>
    <x v="158"/>
    <d v="1900-02-05T11:00:00"/>
    <s v="Full"/>
    <s v="First 30"/>
    <s v="BT"/>
    <s v="No Fish"/>
    <x v="0"/>
    <m/>
    <m/>
    <m/>
    <x v="0"/>
  </r>
  <r>
    <n v="2020"/>
    <x v="158"/>
    <d v="1900-02-05T12:00:00"/>
    <s v="Full"/>
    <s v="First 30"/>
    <s v="BT"/>
    <s v="No Fish"/>
    <x v="0"/>
    <m/>
    <m/>
    <m/>
    <x v="0"/>
  </r>
  <r>
    <n v="2020"/>
    <x v="158"/>
    <d v="1900-02-05T13:00:00"/>
    <s v="Full"/>
    <s v="First 30"/>
    <s v="BT"/>
    <s v="No Fish"/>
    <x v="0"/>
    <m/>
    <m/>
    <m/>
    <x v="0"/>
  </r>
  <r>
    <n v="2020"/>
    <x v="158"/>
    <d v="1900-02-05T14:00:00"/>
    <s v="Full"/>
    <s v="First 30"/>
    <s v="BT"/>
    <s v="No Fish"/>
    <x v="0"/>
    <m/>
    <m/>
    <m/>
    <x v="0"/>
  </r>
  <r>
    <n v="2020"/>
    <x v="158"/>
    <d v="1900-02-05T15:00:00"/>
    <s v="Full"/>
    <s v="First 30"/>
    <s v="BT"/>
    <d v="1899-12-30T15:05:31"/>
    <x v="1"/>
    <n v="49.2"/>
    <n v="957"/>
    <n v="9.74"/>
    <x v="1"/>
  </r>
  <r>
    <n v="2020"/>
    <x v="158"/>
    <d v="1900-02-05T16:00:00"/>
    <s v="Full"/>
    <s v="First 30"/>
    <s v="BT"/>
    <s v="No Fish"/>
    <x v="0"/>
    <m/>
    <m/>
    <m/>
    <x v="0"/>
  </r>
  <r>
    <n v="2020"/>
    <x v="158"/>
    <d v="1900-02-05T17:00:00"/>
    <s v="Full"/>
    <s v="First 30"/>
    <s v="BT"/>
    <d v="1899-12-30T17:05:36"/>
    <x v="1"/>
    <n v="57.3"/>
    <n v="968"/>
    <n v="15.71"/>
    <x v="1"/>
  </r>
  <r>
    <n v="2020"/>
    <x v="158"/>
    <d v="1900-02-05T17:00:00"/>
    <s v="Full"/>
    <s v="First 30"/>
    <s v="BT"/>
    <d v="1899-12-30T17:05:36"/>
    <x v="1"/>
    <n v="60.1"/>
    <n v="968"/>
    <n v="14.21"/>
    <x v="1"/>
  </r>
  <r>
    <n v="2020"/>
    <x v="158"/>
    <d v="1900-02-05T18:00:00"/>
    <s v="Full"/>
    <s v="First 30"/>
    <s v="BT"/>
    <s v="No Fish"/>
    <x v="0"/>
    <m/>
    <m/>
    <m/>
    <x v="0"/>
  </r>
  <r>
    <n v="2020"/>
    <x v="158"/>
    <d v="1900-02-05T19:00:00"/>
    <s v="Full"/>
    <s v="First 30"/>
    <s v="BT"/>
    <s v="No Fish"/>
    <x v="0"/>
    <m/>
    <m/>
    <m/>
    <x v="0"/>
  </r>
  <r>
    <n v="2020"/>
    <x v="158"/>
    <d v="1900-02-05T20:00:00"/>
    <s v="Full"/>
    <s v="First 30"/>
    <s v="BT"/>
    <s v="No Fish"/>
    <x v="0"/>
    <m/>
    <m/>
    <m/>
    <x v="0"/>
  </r>
  <r>
    <n v="2020"/>
    <x v="158"/>
    <d v="1900-02-05T21:00:00"/>
    <s v="Full"/>
    <s v="First 30"/>
    <s v="BT"/>
    <s v="No Fish"/>
    <x v="0"/>
    <m/>
    <m/>
    <m/>
    <x v="0"/>
  </r>
  <r>
    <n v="2020"/>
    <x v="158"/>
    <d v="1900-02-05T22:00:00"/>
    <s v="Full"/>
    <s v="First 30"/>
    <s v="BT"/>
    <d v="1899-12-30T22:06:27"/>
    <x v="2"/>
    <n v="57.6"/>
    <n v="1127"/>
    <n v="13.46"/>
    <x v="0"/>
  </r>
  <r>
    <n v="2020"/>
    <x v="158"/>
    <d v="1900-02-05T22:00:00"/>
    <s v="Full"/>
    <s v="First 30"/>
    <s v="BT"/>
    <d v="1899-12-30T22:06:52"/>
    <x v="1"/>
    <n v="54.8"/>
    <n v="1201"/>
    <n v="11.25"/>
    <x v="1"/>
  </r>
  <r>
    <n v="2020"/>
    <x v="158"/>
    <d v="1900-02-05T22:00:00"/>
    <s v="Full"/>
    <s v="First 30"/>
    <s v="BT"/>
    <d v="1899-12-30T22:06:53"/>
    <x v="1"/>
    <n v="76.8"/>
    <n v="1204"/>
    <n v="13.67"/>
    <x v="1"/>
  </r>
  <r>
    <n v="2020"/>
    <x v="158"/>
    <d v="1900-02-05T22:00:00"/>
    <s v="Full"/>
    <s v="First 30"/>
    <s v="BT"/>
    <d v="1899-12-30T22:06:55"/>
    <x v="1"/>
    <n v="64.3"/>
    <n v="1209"/>
    <n v="9.9499999999999993"/>
    <x v="1"/>
  </r>
  <r>
    <n v="2020"/>
    <x v="158"/>
    <d v="1900-02-05T22:00:00"/>
    <s v="Full"/>
    <s v="First 30"/>
    <s v="BT"/>
    <d v="1899-12-30T22:06:57"/>
    <x v="1"/>
    <n v="82.3"/>
    <n v="1216"/>
    <n v="14.21"/>
    <x v="1"/>
  </r>
  <r>
    <n v="2020"/>
    <x v="158"/>
    <d v="1900-02-05T22:00:00"/>
    <s v="Full"/>
    <s v="First 30"/>
    <s v="BT"/>
    <d v="1899-12-30T22:06:57"/>
    <x v="1"/>
    <n v="87.4"/>
    <n v="1216"/>
    <n v="13.23"/>
    <x v="1"/>
  </r>
  <r>
    <n v="2020"/>
    <x v="158"/>
    <d v="1900-02-05T22:00:00"/>
    <s v="Full"/>
    <s v="First 30"/>
    <s v="BT"/>
    <d v="1899-12-30T22:09:32"/>
    <x v="2"/>
    <n v="75.2"/>
    <n v="1659"/>
    <n v="6.45"/>
    <x v="1"/>
  </r>
  <r>
    <n v="2020"/>
    <x v="158"/>
    <d v="1900-02-05T22:00:00"/>
    <s v="Full"/>
    <s v="First 30"/>
    <s v="BT"/>
    <d v="1899-12-30T22:23:15"/>
    <x v="1"/>
    <n v="70.5"/>
    <n v="4058"/>
    <n v="11.07"/>
    <x v="1"/>
  </r>
  <r>
    <n v="2020"/>
    <x v="158"/>
    <d v="1900-02-05T22:00:00"/>
    <s v="Full"/>
    <s v="First 30"/>
    <s v="BT"/>
    <d v="1899-12-30T22:28:13"/>
    <x v="2"/>
    <n v="71"/>
    <n v="4926"/>
    <n v="13.19"/>
    <x v="1"/>
  </r>
  <r>
    <n v="2020"/>
    <x v="158"/>
    <d v="1900-02-05T22:00:00"/>
    <s v="Full"/>
    <s v="First 30"/>
    <s v="BT"/>
    <d v="1899-12-30T22:29:38"/>
    <x v="2"/>
    <n v="70"/>
    <n v="5180"/>
    <n v="13.87"/>
    <x v="1"/>
  </r>
  <r>
    <n v="2020"/>
    <x v="158"/>
    <d v="1900-02-05T23:00:00"/>
    <s v="Full"/>
    <s v="First 30"/>
    <s v="BT"/>
    <d v="1899-12-30T23:05:00"/>
    <x v="2"/>
    <n v="57.3"/>
    <n v="874"/>
    <n v="13.93"/>
    <x v="1"/>
  </r>
  <r>
    <n v="2020"/>
    <x v="158"/>
    <d v="1900-02-05T23:00:00"/>
    <s v="Full"/>
    <s v="First 30"/>
    <s v="BT"/>
    <d v="1899-12-30T23:15:33"/>
    <x v="2"/>
    <n v="50.6"/>
    <n v="2707"/>
    <n v="12.26"/>
    <x v="1"/>
  </r>
  <r>
    <n v="2020"/>
    <x v="159"/>
    <d v="1900-02-06T00:00:00"/>
    <s v="Full"/>
    <s v="First 30"/>
    <s v="BT"/>
    <d v="1899-12-30T00:03:49"/>
    <x v="2"/>
    <n v="67.099999999999994"/>
    <n v="656"/>
    <n v="9.2899999999999991"/>
    <x v="1"/>
  </r>
  <r>
    <n v="2020"/>
    <x v="159"/>
    <d v="1900-02-06T00:00:00"/>
    <s v="Full"/>
    <s v="First 30"/>
    <s v="BT"/>
    <d v="1899-12-30T00:03:53"/>
    <x v="2"/>
    <n v="67.3"/>
    <n v="667"/>
    <n v="11.13"/>
    <x v="1"/>
  </r>
  <r>
    <n v="2020"/>
    <x v="159"/>
    <d v="1900-02-06T00:00:00"/>
    <s v="Full"/>
    <s v="First 30"/>
    <s v="BT"/>
    <d v="1899-12-30T00:12:02"/>
    <x v="2"/>
    <n v="75.599999999999994"/>
    <n v="2105"/>
    <n v="11.83"/>
    <x v="1"/>
  </r>
  <r>
    <n v="2020"/>
    <x v="159"/>
    <d v="1900-02-06T00:00:00"/>
    <s v="Full"/>
    <s v="First 30"/>
    <s v="BT"/>
    <d v="1899-12-30T00:17:31"/>
    <x v="2"/>
    <n v="83.2"/>
    <n v="3072"/>
    <n v="12.18"/>
    <x v="1"/>
  </r>
  <r>
    <n v="2020"/>
    <x v="159"/>
    <d v="1900-02-06T01:00:00"/>
    <s v="Full"/>
    <s v="First 30"/>
    <s v="BT"/>
    <d v="1899-12-30T01:04:53"/>
    <x v="2"/>
    <n v="83.3"/>
    <n v="853"/>
    <n v="11.84"/>
    <x v="1"/>
  </r>
  <r>
    <n v="2020"/>
    <x v="159"/>
    <d v="1900-02-06T01:00:00"/>
    <s v="Full"/>
    <s v="First 30"/>
    <s v="BT"/>
    <d v="1899-12-30T01:08:27"/>
    <x v="2"/>
    <n v="60"/>
    <n v="1468"/>
    <n v="14.21"/>
    <x v="1"/>
  </r>
  <r>
    <n v="2020"/>
    <x v="159"/>
    <d v="1900-02-06T01:00:00"/>
    <s v="Full"/>
    <s v="First 30"/>
    <s v="BT"/>
    <d v="1899-12-30T01:09:39"/>
    <x v="2"/>
    <n v="58.5"/>
    <n v="1682"/>
    <n v="12.1"/>
    <x v="1"/>
  </r>
  <r>
    <n v="2020"/>
    <x v="159"/>
    <d v="1900-02-06T01:00:00"/>
    <s v="Full"/>
    <s v="First 30"/>
    <s v="BT"/>
    <d v="1899-12-30T01:12:14"/>
    <x v="2"/>
    <n v="77"/>
    <n v="2128"/>
    <n v="9.4700000000000006"/>
    <x v="1"/>
  </r>
  <r>
    <n v="2020"/>
    <x v="159"/>
    <d v="1900-02-06T01:00:00"/>
    <s v="Full"/>
    <s v="First 30"/>
    <s v="BT"/>
    <d v="1899-12-30T01:15:37"/>
    <x v="2"/>
    <n v="69"/>
    <n v="2720"/>
    <n v="12.1"/>
    <x v="1"/>
  </r>
  <r>
    <n v="2020"/>
    <x v="159"/>
    <d v="1900-02-06T02:00:00"/>
    <s v="Full"/>
    <s v="First 30"/>
    <s v="BT"/>
    <d v="1899-12-30T02:13:53"/>
    <x v="2"/>
    <n v="72.3"/>
    <n v="2421"/>
    <n v="12.19"/>
    <x v="1"/>
  </r>
  <r>
    <n v="2020"/>
    <x v="159"/>
    <d v="1900-02-06T02:00:00"/>
    <s v="Full"/>
    <s v="First 30"/>
    <s v="BT"/>
    <d v="1899-12-30T02:28:49"/>
    <x v="2"/>
    <n v="46.9"/>
    <n v="5048"/>
    <n v="10.89"/>
    <x v="1"/>
  </r>
  <r>
    <n v="2020"/>
    <x v="159"/>
    <d v="1900-02-06T02:00:00"/>
    <s v="Full"/>
    <s v="First 30"/>
    <s v="BT"/>
    <d v="1899-12-30T02:29:23"/>
    <x v="2"/>
    <n v="61.1"/>
    <n v="5137"/>
    <n v="10.85"/>
    <x v="1"/>
  </r>
  <r>
    <n v="2020"/>
    <x v="159"/>
    <d v="1900-02-06T03:00:00"/>
    <s v="Full"/>
    <s v="First 30"/>
    <s v="BT"/>
    <d v="1899-12-30T03:21:45"/>
    <x v="2"/>
    <n v="53.1"/>
    <n v="3808"/>
    <n v="11.89"/>
    <x v="1"/>
  </r>
  <r>
    <n v="2020"/>
    <x v="159"/>
    <d v="1900-02-06T03:00:00"/>
    <s v="Full"/>
    <s v="First 30"/>
    <s v="BT"/>
    <d v="1899-12-30T03:21:47"/>
    <x v="2"/>
    <n v="51.7"/>
    <n v="3812"/>
    <n v="11.33"/>
    <x v="1"/>
  </r>
  <r>
    <n v="2020"/>
    <x v="159"/>
    <d v="1900-02-06T04:00:00"/>
    <s v="Full"/>
    <s v="First 30"/>
    <s v="BT"/>
    <d v="1899-12-30T04:01:56"/>
    <x v="2"/>
    <n v="50.6"/>
    <n v="339"/>
    <n v="11.65"/>
    <x v="1"/>
  </r>
  <r>
    <n v="2020"/>
    <x v="159"/>
    <d v="1900-02-06T05:00:00"/>
    <s v="Full"/>
    <s v="First 30"/>
    <s v="BT"/>
    <s v="No Fish"/>
    <x v="0"/>
    <m/>
    <m/>
    <m/>
    <x v="0"/>
  </r>
  <r>
    <n v="2020"/>
    <x v="159"/>
    <d v="1900-02-06T06:00:00"/>
    <s v="Full"/>
    <s v="First 30"/>
    <s v="BT"/>
    <d v="1899-12-30T06:14:06"/>
    <x v="2"/>
    <n v="71.5"/>
    <n v="2463"/>
    <n v="11.81"/>
    <x v="1"/>
  </r>
  <r>
    <n v="2020"/>
    <x v="159"/>
    <d v="1900-02-06T06:00:00"/>
    <s v="Full"/>
    <s v="First 30"/>
    <s v="BT"/>
    <d v="1899-12-30T06:14:09"/>
    <x v="2"/>
    <n v="68.5"/>
    <n v="2470"/>
    <n v="11.96"/>
    <x v="1"/>
  </r>
  <r>
    <n v="2020"/>
    <x v="159"/>
    <d v="1900-02-06T06:00:00"/>
    <s v="Full"/>
    <s v="First 30"/>
    <s v="BT"/>
    <d v="1899-12-30T06:14:09"/>
    <x v="2"/>
    <n v="64.400000000000006"/>
    <n v="2471"/>
    <n v="12.02"/>
    <x v="1"/>
  </r>
  <r>
    <n v="2020"/>
    <x v="159"/>
    <d v="1900-02-06T06:00:00"/>
    <s v="Full"/>
    <s v="First 30"/>
    <s v="BT"/>
    <d v="1899-12-30T06:14:10"/>
    <x v="2"/>
    <n v="77"/>
    <n v="2473"/>
    <n v="12.41"/>
    <x v="1"/>
  </r>
  <r>
    <n v="2020"/>
    <x v="159"/>
    <d v="1900-02-06T07:00:00"/>
    <s v="Full"/>
    <s v="First 30"/>
    <s v="BT"/>
    <d v="1899-12-30T07:00:44"/>
    <x v="2"/>
    <n v="78.400000000000006"/>
    <n v="123"/>
    <n v="10.65"/>
    <x v="1"/>
  </r>
  <r>
    <n v="2020"/>
    <x v="159"/>
    <d v="1900-02-06T07:00:00"/>
    <s v="Full"/>
    <s v="First 30"/>
    <s v="BT"/>
    <d v="1899-12-30T07:12:56"/>
    <x v="2"/>
    <n v="69.5"/>
    <n v="2249"/>
    <n v="10.99"/>
    <x v="1"/>
  </r>
  <r>
    <n v="2020"/>
    <x v="159"/>
    <d v="1900-02-06T07:00:00"/>
    <s v="Full"/>
    <s v="First 30"/>
    <s v="BT"/>
    <d v="1899-12-30T07:12:57"/>
    <x v="2"/>
    <n v="72.099999999999994"/>
    <n v="2254"/>
    <n v="11.71"/>
    <x v="1"/>
  </r>
  <r>
    <n v="2020"/>
    <x v="159"/>
    <d v="1900-02-06T08:00:00"/>
    <s v="Full"/>
    <s v="First 30"/>
    <s v="BT"/>
    <d v="1899-12-30T08:24:08"/>
    <x v="1"/>
    <n v="55"/>
    <n v="4196"/>
    <n v="8.2799999999999994"/>
    <x v="1"/>
  </r>
  <r>
    <n v="2020"/>
    <x v="159"/>
    <d v="1900-02-06T09:00:00"/>
    <s v="Full"/>
    <s v="First 30"/>
    <s v="BT"/>
    <s v="No Fish"/>
    <x v="0"/>
    <m/>
    <m/>
    <m/>
    <x v="0"/>
  </r>
  <r>
    <n v="2020"/>
    <x v="159"/>
    <d v="1900-02-06T10:00:00"/>
    <s v="Full"/>
    <s v="First 30"/>
    <s v="BT"/>
    <s v="No Fish"/>
    <x v="0"/>
    <m/>
    <m/>
    <m/>
    <x v="0"/>
  </r>
  <r>
    <n v="2020"/>
    <x v="159"/>
    <d v="1900-02-06T11:00:00"/>
    <s v="Full"/>
    <s v="First 30"/>
    <s v="BT"/>
    <s v="No Fish"/>
    <x v="0"/>
    <m/>
    <m/>
    <m/>
    <x v="0"/>
  </r>
  <r>
    <n v="2020"/>
    <x v="159"/>
    <d v="1900-02-06T12:00:00"/>
    <s v="Full"/>
    <s v="First 30"/>
    <s v="BT"/>
    <s v="No Fish"/>
    <x v="0"/>
    <m/>
    <m/>
    <m/>
    <x v="0"/>
  </r>
  <r>
    <n v="2020"/>
    <x v="159"/>
    <d v="1900-02-06T13:00:00"/>
    <s v="Full"/>
    <s v="First 30"/>
    <s v="BT"/>
    <s v="No Fish"/>
    <x v="0"/>
    <m/>
    <m/>
    <m/>
    <x v="0"/>
  </r>
  <r>
    <n v="2020"/>
    <x v="159"/>
    <d v="1900-02-06T14:00:00"/>
    <s v="Full"/>
    <s v="First 30"/>
    <s v="BT"/>
    <s v="No Fish"/>
    <x v="0"/>
    <m/>
    <m/>
    <m/>
    <x v="0"/>
  </r>
  <r>
    <n v="2020"/>
    <x v="159"/>
    <d v="1900-02-06T15:00:00"/>
    <s v="Full"/>
    <s v="First 30"/>
    <s v="BT"/>
    <s v="No Fish"/>
    <x v="0"/>
    <m/>
    <m/>
    <m/>
    <x v="0"/>
  </r>
  <r>
    <n v="2020"/>
    <x v="159"/>
    <d v="1900-02-06T16:00:00"/>
    <s v="Full"/>
    <s v="First 30"/>
    <s v="BT"/>
    <s v="No Fish"/>
    <x v="0"/>
    <m/>
    <m/>
    <m/>
    <x v="0"/>
  </r>
  <r>
    <n v="2020"/>
    <x v="159"/>
    <d v="1900-02-06T17:00:00"/>
    <s v="Full"/>
    <s v="First 30"/>
    <s v="BT"/>
    <s v="No Fish"/>
    <x v="0"/>
    <m/>
    <m/>
    <m/>
    <x v="0"/>
  </r>
  <r>
    <n v="2020"/>
    <x v="159"/>
    <d v="1900-02-06T18:00:00"/>
    <s v="Full"/>
    <s v="First 30"/>
    <s v="BT"/>
    <d v="1899-12-30T18:25:44"/>
    <x v="2"/>
    <n v="64.8"/>
    <n v="4500"/>
    <n v="9.52"/>
    <x v="1"/>
  </r>
  <r>
    <n v="2020"/>
    <x v="159"/>
    <d v="1900-02-06T18:00:00"/>
    <s v="Full"/>
    <s v="First 30"/>
    <s v="BT"/>
    <d v="1899-12-30T18:25:00"/>
    <x v="2"/>
    <n v="77.099999999999994"/>
    <n v="4504"/>
    <n v="9.44"/>
    <x v="1"/>
  </r>
  <r>
    <n v="2020"/>
    <x v="159"/>
    <d v="1900-02-06T18:00:00"/>
    <s v="Full"/>
    <s v="First 30"/>
    <s v="BT"/>
    <d v="1899-12-30T18:25:46"/>
    <x v="2"/>
    <n v="79.400000000000006"/>
    <n v="4506"/>
    <n v="9.14"/>
    <x v="1"/>
  </r>
  <r>
    <n v="2020"/>
    <x v="159"/>
    <d v="1900-02-06T19:00:00"/>
    <s v="Full"/>
    <s v="First 30"/>
    <s v="BT"/>
    <d v="1899-12-30T19:01:36"/>
    <x v="1"/>
    <n v="59.1"/>
    <n v="271"/>
    <n v="6.64"/>
    <x v="1"/>
  </r>
  <r>
    <n v="2020"/>
    <x v="159"/>
    <d v="1900-02-06T19:00:00"/>
    <s v="Full"/>
    <s v="First 30"/>
    <s v="BT"/>
    <d v="1899-12-30T19:18:25"/>
    <x v="2"/>
    <n v="94.2"/>
    <n v="3201"/>
    <n v="9.4"/>
    <x v="1"/>
  </r>
  <r>
    <n v="2020"/>
    <x v="159"/>
    <d v="1900-02-06T20:00:00"/>
    <s v="Full"/>
    <s v="First 30"/>
    <s v="BT"/>
    <d v="1899-12-30T20:06:07"/>
    <x v="2"/>
    <n v="87"/>
    <n v="1061"/>
    <n v="7.13"/>
    <x v="1"/>
  </r>
  <r>
    <n v="2020"/>
    <x v="159"/>
    <d v="1900-02-06T20:00:00"/>
    <s v="Full"/>
    <s v="First 30"/>
    <s v="BT"/>
    <d v="1899-12-30T20:06:11"/>
    <x v="2"/>
    <n v="74"/>
    <n v="1073"/>
    <n v="7.95"/>
    <x v="1"/>
  </r>
  <r>
    <n v="2020"/>
    <x v="159"/>
    <d v="1900-02-06T20:00:00"/>
    <s v="Full"/>
    <s v="First 30"/>
    <s v="BT"/>
    <d v="1899-12-30T20:06:12"/>
    <x v="2"/>
    <n v="87.5"/>
    <n v="1076"/>
    <n v="8.43"/>
    <x v="1"/>
  </r>
  <r>
    <n v="2020"/>
    <x v="159"/>
    <d v="1900-02-06T20:00:00"/>
    <s v="Full"/>
    <s v="First 30"/>
    <s v="BT"/>
    <d v="1899-12-30T20:06:12"/>
    <x v="2"/>
    <n v="90.2"/>
    <n v="1076"/>
    <n v="6.87"/>
    <x v="1"/>
  </r>
  <r>
    <n v="2020"/>
    <x v="159"/>
    <d v="1900-02-06T20:00:00"/>
    <s v="Full"/>
    <s v="First 30"/>
    <s v="BT"/>
    <d v="1899-12-30T20:14:00"/>
    <x v="2"/>
    <n v="70.599999999999994"/>
    <n v="2444"/>
    <n v="11.44"/>
    <x v="1"/>
  </r>
  <r>
    <n v="2020"/>
    <x v="159"/>
    <d v="1900-02-06T20:00:00"/>
    <s v="Full"/>
    <s v="First 30"/>
    <s v="BT"/>
    <d v="1899-12-30T20:14:03"/>
    <x v="2"/>
    <n v="76.599999999999994"/>
    <n v="2456"/>
    <n v="11.05"/>
    <x v="1"/>
  </r>
  <r>
    <n v="2020"/>
    <x v="159"/>
    <d v="1900-02-06T20:00:00"/>
    <s v="Full"/>
    <s v="First 30"/>
    <s v="BT"/>
    <d v="1899-12-30T20:14:03"/>
    <x v="2"/>
    <n v="54"/>
    <n v="2456"/>
    <n v="11.86"/>
    <x v="1"/>
  </r>
  <r>
    <n v="2020"/>
    <x v="159"/>
    <d v="1900-02-06T20:00:00"/>
    <s v="Full"/>
    <s v="First 30"/>
    <s v="BT"/>
    <d v="1899-12-30T20:22:28"/>
    <x v="2"/>
    <n v="63.4"/>
    <n v="3909"/>
    <n v="4.43"/>
    <x v="1"/>
  </r>
  <r>
    <n v="2020"/>
    <x v="159"/>
    <d v="1900-02-06T20:00:00"/>
    <s v="Full"/>
    <s v="First 30"/>
    <s v="BT"/>
    <d v="1899-12-30T20:22:30"/>
    <x v="2"/>
    <n v="76.8"/>
    <n v="3913"/>
    <n v="4.97"/>
    <x v="1"/>
  </r>
  <r>
    <n v="2020"/>
    <x v="159"/>
    <d v="1900-02-06T20:00:00"/>
    <s v="Full"/>
    <s v="First 30"/>
    <s v="BT"/>
    <d v="1899-12-30T20:22:33"/>
    <x v="2"/>
    <n v="76.2"/>
    <n v="3922"/>
    <n v="7.81"/>
    <x v="1"/>
  </r>
  <r>
    <n v="2020"/>
    <x v="159"/>
    <d v="1900-02-06T21:00:00"/>
    <s v="Full"/>
    <s v="First 30"/>
    <s v="BT"/>
    <d v="1899-12-30T21:11:52"/>
    <x v="2"/>
    <n v="68.400000000000006"/>
    <n v="2052"/>
    <n v="12.77"/>
    <x v="1"/>
  </r>
  <r>
    <n v="2020"/>
    <x v="159"/>
    <d v="1900-02-06T21:00:00"/>
    <s v="Full"/>
    <s v="First 30"/>
    <s v="BT"/>
    <d v="1899-12-30T21:11:54"/>
    <x v="2"/>
    <n v="71.400000000000006"/>
    <n v="2060"/>
    <n v="12.68"/>
    <x v="1"/>
  </r>
  <r>
    <n v="2020"/>
    <x v="159"/>
    <d v="1900-02-06T21:00:00"/>
    <s v="Full"/>
    <s v="First 30"/>
    <s v="BT"/>
    <d v="1899-12-30T21:11:59"/>
    <x v="2"/>
    <n v="77.2"/>
    <n v="2073"/>
    <n v="13.22"/>
    <x v="1"/>
  </r>
  <r>
    <n v="2020"/>
    <x v="159"/>
    <d v="1900-02-06T21:00:00"/>
    <s v="Full"/>
    <s v="First 30"/>
    <s v="BT"/>
    <d v="1899-12-30T21:18:44"/>
    <x v="2"/>
    <n v="78"/>
    <n v="3260"/>
    <n v="10.66"/>
    <x v="1"/>
  </r>
  <r>
    <n v="2020"/>
    <x v="159"/>
    <d v="1900-02-06T21:00:00"/>
    <s v="Full"/>
    <s v="First 30"/>
    <s v="BT"/>
    <d v="1899-12-30T21:18:51"/>
    <x v="2"/>
    <n v="75.900000000000006"/>
    <n v="3279"/>
    <n v="11.43"/>
    <x v="1"/>
  </r>
  <r>
    <n v="2020"/>
    <x v="159"/>
    <d v="1900-02-06T21:00:00"/>
    <s v="Full"/>
    <s v="First 30"/>
    <s v="BT"/>
    <d v="1899-12-30T21:18:52"/>
    <x v="2"/>
    <n v="70.900000000000006"/>
    <n v="3282"/>
    <n v="12.43"/>
    <x v="1"/>
  </r>
  <r>
    <n v="2020"/>
    <x v="159"/>
    <d v="1900-02-06T22:00:00"/>
    <s v="Full"/>
    <s v="First 30"/>
    <s v="BT"/>
    <d v="1899-12-30T22:01:42"/>
    <x v="2"/>
    <n v="84.3"/>
    <n v="296"/>
    <n v="8.59"/>
    <x v="1"/>
  </r>
  <r>
    <n v="2020"/>
    <x v="159"/>
    <d v="1900-02-06T23:00:00"/>
    <s v="Full"/>
    <s v="First 30"/>
    <s v="BT"/>
    <d v="1899-12-30T23:22:19"/>
    <x v="2"/>
    <n v="52.6"/>
    <n v="3873"/>
    <n v="11.11"/>
    <x v="1"/>
  </r>
  <r>
    <n v="2020"/>
    <x v="159"/>
    <d v="1900-02-06T23:00:00"/>
    <s v="Full"/>
    <s v="First 30"/>
    <s v="BT"/>
    <d v="1899-12-30T23:24:56"/>
    <x v="2"/>
    <n v="85.2"/>
    <n v="4249"/>
    <n v="13.14"/>
    <x v="1"/>
  </r>
  <r>
    <n v="2020"/>
    <x v="160"/>
    <d v="1900-02-07T00:00:00"/>
    <s v="Full"/>
    <s v="Not reviewed"/>
    <m/>
    <s v="No Data"/>
    <x v="0"/>
    <m/>
    <m/>
    <m/>
    <x v="0"/>
  </r>
  <r>
    <n v="2020"/>
    <x v="160"/>
    <d v="1900-02-07T01:00:00"/>
    <s v="Full"/>
    <s v="Not reviewed"/>
    <m/>
    <s v="No Data"/>
    <x v="0"/>
    <m/>
    <m/>
    <m/>
    <x v="0"/>
  </r>
  <r>
    <n v="2020"/>
    <x v="160"/>
    <d v="1900-02-07T02:00:00"/>
    <s v="Full"/>
    <s v="Not reviewed"/>
    <m/>
    <s v="No Data"/>
    <x v="0"/>
    <m/>
    <m/>
    <m/>
    <x v="0"/>
  </r>
  <r>
    <n v="2020"/>
    <x v="160"/>
    <d v="1900-02-07T03:00:00"/>
    <s v="Full"/>
    <s v="Not reviewed"/>
    <m/>
    <s v="No Data"/>
    <x v="0"/>
    <m/>
    <m/>
    <m/>
    <x v="0"/>
  </r>
  <r>
    <n v="2020"/>
    <x v="160"/>
    <d v="1900-02-07T04:00:00"/>
    <s v="Full"/>
    <s v="Not reviewed"/>
    <m/>
    <s v="No Data"/>
    <x v="0"/>
    <m/>
    <m/>
    <m/>
    <x v="0"/>
  </r>
  <r>
    <n v="2020"/>
    <x v="160"/>
    <d v="1900-02-07T05:00:00"/>
    <s v="Full"/>
    <s v="Not reviewed"/>
    <m/>
    <s v="No Data"/>
    <x v="0"/>
    <m/>
    <m/>
    <m/>
    <x v="0"/>
  </r>
  <r>
    <n v="2020"/>
    <x v="160"/>
    <d v="1900-02-07T06:00:00"/>
    <s v="Full"/>
    <s v="Not reviewed"/>
    <m/>
    <s v="No Data"/>
    <x v="0"/>
    <m/>
    <m/>
    <m/>
    <x v="0"/>
  </r>
  <r>
    <n v="2020"/>
    <x v="160"/>
    <d v="1900-02-07T07:00:00"/>
    <s v="Full"/>
    <s v="Not reviewed"/>
    <m/>
    <s v="No Data"/>
    <x v="0"/>
    <m/>
    <m/>
    <m/>
    <x v="0"/>
  </r>
  <r>
    <n v="2020"/>
    <x v="160"/>
    <d v="1900-02-07T08:00:00"/>
    <s v="Full"/>
    <s v="Not reviewed"/>
    <m/>
    <s v="No Data"/>
    <x v="0"/>
    <m/>
    <m/>
    <m/>
    <x v="0"/>
  </r>
  <r>
    <n v="2020"/>
    <x v="160"/>
    <d v="1900-02-07T09:00:00"/>
    <s v="Full"/>
    <s v="Not reviewed"/>
    <m/>
    <s v="No Data"/>
    <x v="0"/>
    <m/>
    <m/>
    <m/>
    <x v="0"/>
  </r>
  <r>
    <n v="2020"/>
    <x v="160"/>
    <d v="1900-02-07T10:00:00"/>
    <s v="Full"/>
    <s v="Not reviewed"/>
    <m/>
    <s v="No Data"/>
    <x v="0"/>
    <m/>
    <m/>
    <m/>
    <x v="0"/>
  </r>
  <r>
    <n v="2020"/>
    <x v="160"/>
    <d v="1900-02-07T11:00:00"/>
    <s v="Full"/>
    <s v="Not reviewed"/>
    <m/>
    <s v="No Data"/>
    <x v="0"/>
    <m/>
    <m/>
    <m/>
    <x v="0"/>
  </r>
  <r>
    <n v="2020"/>
    <x v="160"/>
    <d v="1900-02-07T12:00:00"/>
    <s v="Full"/>
    <s v="Not reviewed"/>
    <m/>
    <s v="No Data"/>
    <x v="0"/>
    <m/>
    <m/>
    <m/>
    <x v="0"/>
  </r>
  <r>
    <n v="2020"/>
    <x v="160"/>
    <d v="1900-02-07T13:00:00"/>
    <s v="Full"/>
    <s v="Not reviewed"/>
    <m/>
    <s v="No Data"/>
    <x v="0"/>
    <m/>
    <m/>
    <m/>
    <x v="0"/>
  </r>
  <r>
    <n v="2020"/>
    <x v="160"/>
    <d v="1900-02-07T14:00:00"/>
    <s v="Full"/>
    <s v="Not reviewed"/>
    <m/>
    <s v="No Data"/>
    <x v="0"/>
    <m/>
    <m/>
    <m/>
    <x v="0"/>
  </r>
  <r>
    <n v="2020"/>
    <x v="160"/>
    <d v="1900-02-07T15:00:00"/>
    <s v="Full"/>
    <s v="Not reviewed"/>
    <m/>
    <s v="No Data"/>
    <x v="0"/>
    <m/>
    <m/>
    <m/>
    <x v="0"/>
  </r>
  <r>
    <n v="2020"/>
    <x v="160"/>
    <d v="1900-02-07T16:00:00"/>
    <s v="Full"/>
    <s v="Not reviewed"/>
    <m/>
    <s v="No Data"/>
    <x v="0"/>
    <m/>
    <m/>
    <m/>
    <x v="0"/>
  </r>
  <r>
    <n v="2020"/>
    <x v="160"/>
    <d v="1900-02-07T17:00:00"/>
    <s v="Full"/>
    <s v="Not reviewed"/>
    <m/>
    <s v="No Data"/>
    <x v="0"/>
    <m/>
    <m/>
    <m/>
    <x v="0"/>
  </r>
  <r>
    <n v="2020"/>
    <x v="160"/>
    <d v="1900-02-07T18:00:00"/>
    <s v="Full"/>
    <s v="Not reviewed"/>
    <m/>
    <s v="No Data"/>
    <x v="0"/>
    <m/>
    <m/>
    <m/>
    <x v="0"/>
  </r>
  <r>
    <n v="2020"/>
    <x v="160"/>
    <d v="1900-02-07T19:00:00"/>
    <s v="Full"/>
    <s v="Not reviewed"/>
    <m/>
    <s v="No Data"/>
    <x v="0"/>
    <m/>
    <m/>
    <m/>
    <x v="0"/>
  </r>
  <r>
    <n v="2020"/>
    <x v="160"/>
    <d v="1900-02-07T20:00:00"/>
    <s v="Full"/>
    <s v="Not reviewed"/>
    <m/>
    <s v="No Data"/>
    <x v="0"/>
    <m/>
    <m/>
    <m/>
    <x v="0"/>
  </r>
  <r>
    <n v="2020"/>
    <x v="160"/>
    <d v="1900-02-07T21:00:00"/>
    <s v="Full"/>
    <s v="Not reviewed"/>
    <m/>
    <s v="No Data"/>
    <x v="0"/>
    <m/>
    <m/>
    <m/>
    <x v="0"/>
  </r>
  <r>
    <n v="2020"/>
    <x v="160"/>
    <d v="1900-02-07T22:00:00"/>
    <s v="Full"/>
    <s v="Not reviewed"/>
    <m/>
    <s v="No Data"/>
    <x v="0"/>
    <m/>
    <m/>
    <m/>
    <x v="0"/>
  </r>
  <r>
    <n v="2020"/>
    <x v="160"/>
    <d v="1900-02-07T23:00:00"/>
    <s v="Full"/>
    <s v="Not reviewed"/>
    <m/>
    <s v="No Data"/>
    <x v="0"/>
    <m/>
    <m/>
    <m/>
    <x v="0"/>
  </r>
  <r>
    <n v="2020"/>
    <x v="161"/>
    <d v="1900-02-07T00:00:00"/>
    <s v="Full"/>
    <s v="Not reviewed"/>
    <m/>
    <s v="No Data"/>
    <x v="0"/>
    <m/>
    <m/>
    <m/>
    <x v="0"/>
  </r>
  <r>
    <n v="2020"/>
    <x v="161"/>
    <d v="1900-02-07T01:00:00"/>
    <s v="Full"/>
    <s v="Not reviewed"/>
    <m/>
    <s v="No Data"/>
    <x v="0"/>
    <m/>
    <m/>
    <m/>
    <x v="0"/>
  </r>
  <r>
    <n v="2020"/>
    <x v="161"/>
    <d v="1900-02-07T02:00:00"/>
    <s v="Full"/>
    <s v="Not reviewed"/>
    <m/>
    <s v="No Data"/>
    <x v="0"/>
    <m/>
    <m/>
    <m/>
    <x v="0"/>
  </r>
  <r>
    <n v="2020"/>
    <x v="161"/>
    <d v="1900-02-07T03:00:00"/>
    <s v="Full"/>
    <s v="Not reviewed"/>
    <m/>
    <s v="No Data"/>
    <x v="0"/>
    <m/>
    <m/>
    <m/>
    <x v="0"/>
  </r>
  <r>
    <n v="2020"/>
    <x v="161"/>
    <d v="1900-02-07T04:00:00"/>
    <s v="Full"/>
    <s v="Not reviewed"/>
    <m/>
    <s v="No Data"/>
    <x v="0"/>
    <m/>
    <m/>
    <m/>
    <x v="0"/>
  </r>
  <r>
    <n v="2020"/>
    <x v="161"/>
    <d v="1900-02-07T05:00:00"/>
    <s v="Full"/>
    <s v="Not reviewed"/>
    <m/>
    <s v="No Data"/>
    <x v="0"/>
    <m/>
    <m/>
    <m/>
    <x v="0"/>
  </r>
  <r>
    <n v="2020"/>
    <x v="161"/>
    <d v="1900-02-07T06:00:00"/>
    <s v="Full"/>
    <s v="Not reviewed"/>
    <m/>
    <s v="No Data"/>
    <x v="0"/>
    <m/>
    <m/>
    <m/>
    <x v="0"/>
  </r>
  <r>
    <n v="2020"/>
    <x v="161"/>
    <d v="1900-02-07T07:00:00"/>
    <s v="Full"/>
    <s v="Not reviewed"/>
    <m/>
    <s v="No Data"/>
    <x v="0"/>
    <m/>
    <m/>
    <m/>
    <x v="0"/>
  </r>
  <r>
    <n v="2020"/>
    <x v="161"/>
    <d v="1900-02-07T08:00:00"/>
    <s v="Full"/>
    <s v="Not reviewed"/>
    <m/>
    <s v="No Data"/>
    <x v="0"/>
    <m/>
    <m/>
    <m/>
    <x v="0"/>
  </r>
  <r>
    <n v="2020"/>
    <x v="161"/>
    <d v="1900-02-07T09:00:00"/>
    <s v="Full"/>
    <s v="Not reviewed"/>
    <m/>
    <s v="No Data"/>
    <x v="0"/>
    <m/>
    <m/>
    <m/>
    <x v="0"/>
  </r>
  <r>
    <n v="2020"/>
    <x v="161"/>
    <d v="1900-02-07T10:00:00"/>
    <s v="Full"/>
    <s v="Not reviewed"/>
    <m/>
    <s v="No Data"/>
    <x v="0"/>
    <m/>
    <m/>
    <m/>
    <x v="0"/>
  </r>
  <r>
    <n v="2020"/>
    <x v="161"/>
    <d v="1900-02-07T11:00:00"/>
    <s v="Full"/>
    <s v="Not reviewed"/>
    <m/>
    <s v="No Data"/>
    <x v="0"/>
    <m/>
    <m/>
    <m/>
    <x v="0"/>
  </r>
  <r>
    <n v="2020"/>
    <x v="161"/>
    <d v="1900-02-07T12:00:00"/>
    <s v="Full"/>
    <s v="Not reviewed"/>
    <m/>
    <s v="No Data"/>
    <x v="0"/>
    <m/>
    <m/>
    <m/>
    <x v="0"/>
  </r>
  <r>
    <n v="2020"/>
    <x v="161"/>
    <d v="1900-02-07T13:00:00"/>
    <s v="Full"/>
    <s v="Not reviewed"/>
    <m/>
    <s v="No Data"/>
    <x v="0"/>
    <m/>
    <m/>
    <m/>
    <x v="0"/>
  </r>
  <r>
    <n v="2020"/>
    <x v="161"/>
    <d v="1900-02-07T14:00:00"/>
    <s v="Full"/>
    <s v="Not reviewed"/>
    <m/>
    <s v="No Data"/>
    <x v="0"/>
    <m/>
    <m/>
    <m/>
    <x v="0"/>
  </r>
  <r>
    <n v="2020"/>
    <x v="161"/>
    <d v="1900-02-07T15:00:00"/>
    <s v="Full"/>
    <s v="Not reviewed"/>
    <m/>
    <s v="No Data"/>
    <x v="0"/>
    <m/>
    <m/>
    <m/>
    <x v="0"/>
  </r>
  <r>
    <n v="2020"/>
    <x v="161"/>
    <d v="1900-02-07T16:00:00"/>
    <s v="Full"/>
    <s v="Not reviewed"/>
    <m/>
    <s v="No Data"/>
    <x v="0"/>
    <m/>
    <m/>
    <m/>
    <x v="0"/>
  </r>
  <r>
    <n v="2020"/>
    <x v="161"/>
    <d v="1900-02-07T17:00:00"/>
    <s v="Full"/>
    <s v="Not reviewed"/>
    <m/>
    <s v="No Data"/>
    <x v="0"/>
    <m/>
    <m/>
    <m/>
    <x v="0"/>
  </r>
  <r>
    <n v="2020"/>
    <x v="161"/>
    <d v="1900-02-07T18:00:00"/>
    <s v="Full"/>
    <s v="Not reviewed"/>
    <m/>
    <s v="No Data"/>
    <x v="0"/>
    <m/>
    <m/>
    <m/>
    <x v="0"/>
  </r>
  <r>
    <n v="2020"/>
    <x v="161"/>
    <d v="1900-02-07T19:00:00"/>
    <s v="Full"/>
    <s v="Not reviewed"/>
    <m/>
    <s v="No Data"/>
    <x v="0"/>
    <m/>
    <m/>
    <m/>
    <x v="0"/>
  </r>
  <r>
    <n v="2020"/>
    <x v="161"/>
    <d v="1900-02-07T20:00:00"/>
    <s v="Full"/>
    <s v="Not reviewed"/>
    <m/>
    <s v="No Data"/>
    <x v="0"/>
    <m/>
    <m/>
    <m/>
    <x v="0"/>
  </r>
  <r>
    <n v="2020"/>
    <x v="161"/>
    <d v="1900-02-07T21:00:00"/>
    <s v="Full"/>
    <s v="Not reviewed"/>
    <m/>
    <s v="No Data"/>
    <x v="0"/>
    <m/>
    <m/>
    <m/>
    <x v="0"/>
  </r>
  <r>
    <n v="2020"/>
    <x v="161"/>
    <d v="1900-02-07T22:00:00"/>
    <s v="Full"/>
    <s v="Not reviewed"/>
    <m/>
    <s v="No Data"/>
    <x v="0"/>
    <m/>
    <m/>
    <m/>
    <x v="0"/>
  </r>
  <r>
    <n v="2020"/>
    <x v="161"/>
    <d v="1900-02-07T23:00:00"/>
    <s v="Full"/>
    <s v="Not reviewed"/>
    <m/>
    <s v="No Data"/>
    <x v="0"/>
    <m/>
    <m/>
    <m/>
    <x v="0"/>
  </r>
  <r>
    <n v="2020"/>
    <x v="162"/>
    <d v="1900-02-07T00:00:00"/>
    <s v="Full"/>
    <s v="Not reviewed"/>
    <m/>
    <s v="No Data"/>
    <x v="0"/>
    <m/>
    <m/>
    <m/>
    <x v="0"/>
  </r>
  <r>
    <n v="2020"/>
    <x v="162"/>
    <d v="1900-02-07T01:00:00"/>
    <s v="Full"/>
    <s v="Not reviewed"/>
    <m/>
    <s v="No Data"/>
    <x v="0"/>
    <m/>
    <m/>
    <m/>
    <x v="0"/>
  </r>
  <r>
    <n v="2020"/>
    <x v="162"/>
    <d v="1900-02-07T02:00:00"/>
    <s v="Full"/>
    <s v="Not reviewed"/>
    <m/>
    <s v="No Data"/>
    <x v="0"/>
    <m/>
    <m/>
    <m/>
    <x v="0"/>
  </r>
  <r>
    <n v="2020"/>
    <x v="162"/>
    <d v="1900-02-07T03:00:00"/>
    <s v="Full"/>
    <s v="Not reviewed"/>
    <m/>
    <s v="No Data"/>
    <x v="0"/>
    <m/>
    <m/>
    <m/>
    <x v="0"/>
  </r>
  <r>
    <n v="2020"/>
    <x v="162"/>
    <d v="1900-02-07T04:00:00"/>
    <s v="Full"/>
    <s v="Not reviewed"/>
    <m/>
    <s v="No Data"/>
    <x v="0"/>
    <m/>
    <m/>
    <m/>
    <x v="0"/>
  </r>
  <r>
    <n v="2020"/>
    <x v="162"/>
    <d v="1900-02-07T05:00:00"/>
    <s v="Full"/>
    <s v="Not reviewed"/>
    <m/>
    <s v="No Data"/>
    <x v="0"/>
    <m/>
    <m/>
    <m/>
    <x v="0"/>
  </r>
  <r>
    <n v="2020"/>
    <x v="162"/>
    <d v="1900-02-07T06:00:00"/>
    <s v="Full"/>
    <s v="Not reviewed"/>
    <m/>
    <s v="No Data"/>
    <x v="0"/>
    <m/>
    <m/>
    <m/>
    <x v="0"/>
  </r>
  <r>
    <n v="2020"/>
    <x v="162"/>
    <d v="1900-02-07T07:00:00"/>
    <s v="Full"/>
    <s v="Not reviewed"/>
    <m/>
    <s v="No Data"/>
    <x v="0"/>
    <m/>
    <m/>
    <m/>
    <x v="0"/>
  </r>
  <r>
    <n v="2020"/>
    <x v="162"/>
    <d v="1900-02-07T08:00:00"/>
    <s v="Full"/>
    <s v="Not reviewed"/>
    <m/>
    <s v="No Data"/>
    <x v="0"/>
    <m/>
    <m/>
    <m/>
    <x v="0"/>
  </r>
  <r>
    <n v="2020"/>
    <x v="162"/>
    <d v="1900-02-07T09:00:00"/>
    <s v="Full"/>
    <s v="Not reviewed"/>
    <m/>
    <s v="No Data"/>
    <x v="0"/>
    <m/>
    <m/>
    <m/>
    <x v="0"/>
  </r>
  <r>
    <n v="2020"/>
    <x v="162"/>
    <d v="1900-02-07T10:00:00"/>
    <s v="Full"/>
    <s v="Not reviewed"/>
    <m/>
    <s v="No Data"/>
    <x v="0"/>
    <m/>
    <m/>
    <m/>
    <x v="0"/>
  </r>
  <r>
    <n v="2020"/>
    <x v="162"/>
    <d v="1900-02-07T11:00:00"/>
    <s v="Full"/>
    <s v="Not reviewed"/>
    <m/>
    <s v="No Data"/>
    <x v="0"/>
    <m/>
    <m/>
    <m/>
    <x v="0"/>
  </r>
  <r>
    <n v="2020"/>
    <x v="162"/>
    <d v="1900-02-07T12:00:00"/>
    <s v="Full"/>
    <s v="Not reviewed"/>
    <m/>
    <s v="No Data"/>
    <x v="0"/>
    <m/>
    <m/>
    <m/>
    <x v="0"/>
  </r>
  <r>
    <n v="2020"/>
    <x v="162"/>
    <d v="1900-02-07T13:00:00"/>
    <s v="Full"/>
    <s v="Not reviewed"/>
    <m/>
    <s v="No Data"/>
    <x v="0"/>
    <m/>
    <m/>
    <m/>
    <x v="0"/>
  </r>
  <r>
    <n v="2020"/>
    <x v="162"/>
    <d v="1900-02-07T14:00:00"/>
    <s v="Full"/>
    <s v="Not reviewed"/>
    <m/>
    <s v="No Data"/>
    <x v="0"/>
    <m/>
    <m/>
    <m/>
    <x v="0"/>
  </r>
  <r>
    <n v="2020"/>
    <x v="162"/>
    <d v="1900-02-07T15:00:00"/>
    <s v="Full"/>
    <s v="Not reviewed"/>
    <m/>
    <s v="No Data"/>
    <x v="0"/>
    <m/>
    <m/>
    <m/>
    <x v="0"/>
  </r>
  <r>
    <n v="2020"/>
    <x v="162"/>
    <d v="1900-02-07T16:00:00"/>
    <s v="Full"/>
    <s v="Not reviewed"/>
    <m/>
    <s v="No Data"/>
    <x v="0"/>
    <m/>
    <m/>
    <m/>
    <x v="0"/>
  </r>
  <r>
    <n v="2020"/>
    <x v="162"/>
    <d v="1900-02-07T17:00:00"/>
    <s v="Full"/>
    <s v="Not reviewed"/>
    <m/>
    <s v="No Data"/>
    <x v="0"/>
    <m/>
    <m/>
    <m/>
    <x v="0"/>
  </r>
  <r>
    <n v="2020"/>
    <x v="162"/>
    <d v="1900-02-07T18:00:00"/>
    <s v="Full"/>
    <s v="Not reviewed"/>
    <m/>
    <s v="No Data"/>
    <x v="0"/>
    <m/>
    <m/>
    <m/>
    <x v="0"/>
  </r>
  <r>
    <n v="2020"/>
    <x v="162"/>
    <d v="1900-02-07T19:00:00"/>
    <s v="Full"/>
    <s v="Not reviewed"/>
    <m/>
    <s v="No Data"/>
    <x v="0"/>
    <m/>
    <m/>
    <m/>
    <x v="0"/>
  </r>
  <r>
    <n v="2020"/>
    <x v="162"/>
    <d v="1900-02-07T20:00:00"/>
    <s v="Full"/>
    <s v="Not reviewed"/>
    <m/>
    <s v="No Data"/>
    <x v="0"/>
    <m/>
    <m/>
    <m/>
    <x v="0"/>
  </r>
  <r>
    <n v="2020"/>
    <x v="162"/>
    <d v="1900-02-07T21:00:00"/>
    <s v="Full"/>
    <s v="Not reviewed"/>
    <m/>
    <s v="No Data"/>
    <x v="0"/>
    <m/>
    <m/>
    <m/>
    <x v="0"/>
  </r>
  <r>
    <n v="2020"/>
    <x v="162"/>
    <d v="1900-02-07T22:00:00"/>
    <s v="Full"/>
    <s v="Not reviewed"/>
    <m/>
    <s v="No Data"/>
    <x v="0"/>
    <m/>
    <m/>
    <m/>
    <x v="0"/>
  </r>
  <r>
    <n v="2020"/>
    <x v="162"/>
    <d v="1900-02-07T23:00:00"/>
    <s v="Full"/>
    <s v="Not reviewed"/>
    <m/>
    <s v="No Data"/>
    <x v="0"/>
    <m/>
    <m/>
    <m/>
    <x v="0"/>
  </r>
  <r>
    <n v="2020"/>
    <x v="163"/>
    <d v="1900-02-07T00:00:00"/>
    <s v="Full"/>
    <s v="First 30"/>
    <s v="BT"/>
    <s v="No Fish"/>
    <x v="0"/>
    <m/>
    <m/>
    <m/>
    <x v="0"/>
  </r>
  <r>
    <n v="2020"/>
    <x v="163"/>
    <d v="1900-02-07T01:00:00"/>
    <s v="Full"/>
    <s v="First 30"/>
    <s v="BT"/>
    <s v="No Fish"/>
    <x v="0"/>
    <m/>
    <m/>
    <m/>
    <x v="0"/>
  </r>
  <r>
    <n v="2020"/>
    <x v="163"/>
    <d v="1900-02-07T02:00:00"/>
    <s v="Full"/>
    <s v="First 30"/>
    <s v="BT"/>
    <d v="1899-12-30T02:16:34"/>
    <x v="2"/>
    <n v="48.1"/>
    <n v="2871"/>
    <n v="13.45"/>
    <x v="1"/>
  </r>
  <r>
    <n v="2020"/>
    <x v="163"/>
    <d v="1900-02-07T03:00:00"/>
    <s v="Full"/>
    <s v="First 30"/>
    <s v="BT"/>
    <d v="1899-12-30T03:16:43"/>
    <x v="2"/>
    <n v="72.400000000000006"/>
    <n v="2907"/>
    <n v="11.99"/>
    <x v="1"/>
  </r>
  <r>
    <n v="2020"/>
    <x v="163"/>
    <d v="1900-02-07T04:00:00"/>
    <s v="Full"/>
    <s v="First 30"/>
    <s v="BT"/>
    <d v="1899-12-30T04:19:03"/>
    <x v="2"/>
    <n v="53"/>
    <n v="3304"/>
    <n v="10.86"/>
    <x v="1"/>
  </r>
  <r>
    <n v="2020"/>
    <x v="163"/>
    <d v="1900-02-07T04:00:00"/>
    <s v="Full"/>
    <s v="First 30"/>
    <s v="BT"/>
    <d v="1899-12-30T04:22:56"/>
    <x v="2"/>
    <n v="62.3"/>
    <n v="3966"/>
    <n v="11.78"/>
    <x v="1"/>
  </r>
  <r>
    <n v="2020"/>
    <x v="163"/>
    <d v="1900-02-07T04:00:00"/>
    <s v="Full"/>
    <s v="First 30"/>
    <s v="BT"/>
    <d v="1899-12-30T04:22:58"/>
    <x v="2"/>
    <n v="65.900000000000006"/>
    <n v="3972"/>
    <n v="11.78"/>
    <x v="1"/>
  </r>
  <r>
    <n v="2020"/>
    <x v="163"/>
    <d v="1900-02-07T04:00:00"/>
    <s v="Full"/>
    <s v="First 30"/>
    <s v="BT"/>
    <d v="1899-12-30T04:23:29"/>
    <x v="2"/>
    <n v="55.9"/>
    <n v="4064"/>
    <n v="12.79"/>
    <x v="1"/>
  </r>
  <r>
    <n v="2020"/>
    <x v="163"/>
    <d v="1900-02-07T05:00:00"/>
    <s v="Full"/>
    <s v="First 30"/>
    <s v="BT"/>
    <d v="1899-12-30T05:16:40"/>
    <x v="1"/>
    <n v="75.3"/>
    <n v="2919"/>
    <n v="7.14"/>
    <x v="2"/>
  </r>
  <r>
    <n v="2020"/>
    <x v="163"/>
    <d v="1900-02-07T06:00:00"/>
    <s v="Full"/>
    <s v="First 30"/>
    <s v="BT"/>
    <d v="1899-12-30T06:25:49"/>
    <x v="2"/>
    <n v="50.6"/>
    <n v="4501"/>
    <n v="11.5"/>
    <x v="1"/>
  </r>
  <r>
    <n v="2020"/>
    <x v="163"/>
    <d v="1900-02-07T07:00:00"/>
    <s v="Full"/>
    <s v="First 30"/>
    <s v="BT"/>
    <s v="No Fish"/>
    <x v="0"/>
    <m/>
    <m/>
    <m/>
    <x v="0"/>
  </r>
  <r>
    <n v="2020"/>
    <x v="163"/>
    <d v="1900-02-07T08:00:00"/>
    <s v="Full"/>
    <s v="First 30"/>
    <s v="BT"/>
    <s v="No Fish"/>
    <x v="0"/>
    <m/>
    <m/>
    <m/>
    <x v="0"/>
  </r>
  <r>
    <n v="2020"/>
    <x v="163"/>
    <d v="1900-02-07T09:00:00"/>
    <s v="Full"/>
    <s v="First 30"/>
    <s v="BT"/>
    <s v="No Fish"/>
    <x v="0"/>
    <m/>
    <m/>
    <m/>
    <x v="0"/>
  </r>
  <r>
    <n v="2020"/>
    <x v="163"/>
    <d v="1900-02-07T10:00:00"/>
    <s v="Full"/>
    <s v="First 30"/>
    <s v="BT"/>
    <s v="No Fish"/>
    <x v="0"/>
    <m/>
    <m/>
    <m/>
    <x v="0"/>
  </r>
  <r>
    <n v="2020"/>
    <x v="163"/>
    <d v="1900-02-07T11:00:00"/>
    <s v="Full"/>
    <s v="First 30"/>
    <s v="BT"/>
    <s v="No Fish"/>
    <x v="0"/>
    <m/>
    <m/>
    <m/>
    <x v="0"/>
  </r>
  <r>
    <n v="2020"/>
    <x v="163"/>
    <d v="1900-02-07T12:00:00"/>
    <s v="Full"/>
    <s v="First 30"/>
    <s v="BT"/>
    <s v="No Fish"/>
    <x v="0"/>
    <m/>
    <m/>
    <m/>
    <x v="0"/>
  </r>
  <r>
    <n v="2020"/>
    <x v="163"/>
    <d v="1900-02-07T13:00:00"/>
    <s v="Full"/>
    <s v="First 30"/>
    <s v="BT"/>
    <s v="No Fish"/>
    <x v="0"/>
    <m/>
    <m/>
    <m/>
    <x v="0"/>
  </r>
  <r>
    <n v="2020"/>
    <x v="163"/>
    <d v="1900-02-07T14:00:00"/>
    <s v="Full"/>
    <s v="First 30"/>
    <s v="BT"/>
    <s v="No Fish"/>
    <x v="0"/>
    <m/>
    <m/>
    <m/>
    <x v="0"/>
  </r>
  <r>
    <n v="2020"/>
    <x v="163"/>
    <d v="1900-02-07T15:00:00"/>
    <s v="Full"/>
    <s v="First 30"/>
    <s v="BT"/>
    <s v="No Fish"/>
    <x v="0"/>
    <m/>
    <m/>
    <m/>
    <x v="0"/>
  </r>
  <r>
    <n v="2020"/>
    <x v="163"/>
    <d v="1900-02-07T16:00:00"/>
    <s v="Full"/>
    <s v="First 30"/>
    <s v="BT"/>
    <s v="No Fish"/>
    <x v="0"/>
    <m/>
    <m/>
    <m/>
    <x v="0"/>
  </r>
  <r>
    <n v="2020"/>
    <x v="163"/>
    <d v="1900-02-07T17:00:00"/>
    <s v="Full"/>
    <s v="First 30"/>
    <s v="BT"/>
    <s v="No Fish"/>
    <x v="0"/>
    <m/>
    <m/>
    <m/>
    <x v="0"/>
  </r>
  <r>
    <n v="2020"/>
    <x v="163"/>
    <d v="1900-02-07T18:00:00"/>
    <s v="Full"/>
    <s v="First 30"/>
    <s v="BT"/>
    <s v="No Fish"/>
    <x v="0"/>
    <m/>
    <m/>
    <m/>
    <x v="0"/>
  </r>
  <r>
    <n v="2020"/>
    <x v="163"/>
    <d v="1900-02-07T19:00:00"/>
    <s v="Full"/>
    <s v="First 30"/>
    <s v="BT"/>
    <s v="No Fish"/>
    <x v="0"/>
    <m/>
    <m/>
    <m/>
    <x v="0"/>
  </r>
  <r>
    <n v="2020"/>
    <x v="163"/>
    <d v="1900-02-07T20:00:00"/>
    <s v="Full"/>
    <s v="First 30"/>
    <s v="BT"/>
    <s v="No Fish"/>
    <x v="0"/>
    <m/>
    <m/>
    <m/>
    <x v="0"/>
  </r>
  <r>
    <n v="2020"/>
    <x v="163"/>
    <d v="1900-02-07T21:00:00"/>
    <s v="Full"/>
    <s v="First 30"/>
    <s v="BT"/>
    <s v="No Fish"/>
    <x v="0"/>
    <m/>
    <m/>
    <m/>
    <x v="0"/>
  </r>
  <r>
    <n v="2020"/>
    <x v="163"/>
    <d v="1900-02-07T22:00:00"/>
    <s v="Full"/>
    <s v="First 30"/>
    <s v="BT"/>
    <s v="No Fish"/>
    <x v="0"/>
    <m/>
    <m/>
    <m/>
    <x v="0"/>
  </r>
  <r>
    <n v="2020"/>
    <x v="163"/>
    <d v="1900-02-07T23:00:00"/>
    <s v="Full"/>
    <s v="First 30"/>
    <s v="BT"/>
    <s v="No Fish"/>
    <x v="0"/>
    <m/>
    <m/>
    <m/>
    <x v="0"/>
  </r>
  <r>
    <n v="2020"/>
    <x v="164"/>
    <d v="1900-02-07T00:00:00"/>
    <s v="Full"/>
    <s v="First 30"/>
    <s v="BT"/>
    <d v="1899-12-30T00:10:10"/>
    <x v="1"/>
    <n v="66.900000000000006"/>
    <n v="1744"/>
    <n v="9.85"/>
    <x v="1"/>
  </r>
  <r>
    <n v="2020"/>
    <x v="164"/>
    <d v="1900-02-07T01:00:00"/>
    <s v="Full"/>
    <s v="First 30"/>
    <s v="BT"/>
    <s v="No Fish"/>
    <x v="0"/>
    <m/>
    <m/>
    <m/>
    <x v="0"/>
  </r>
  <r>
    <n v="2020"/>
    <x v="164"/>
    <d v="1900-02-07T02:00:00"/>
    <s v="Full"/>
    <s v="First 30"/>
    <s v="BT"/>
    <s v="No Fish"/>
    <x v="0"/>
    <m/>
    <m/>
    <m/>
    <x v="0"/>
  </r>
  <r>
    <n v="2020"/>
    <x v="164"/>
    <d v="1900-02-07T03:00:00"/>
    <s v="Full"/>
    <s v="First 30"/>
    <s v="BT"/>
    <d v="1899-12-30T03:22:50"/>
    <x v="2"/>
    <n v="69.400000000000006"/>
    <n v="3966"/>
    <n v="12.3"/>
    <x v="1"/>
  </r>
  <r>
    <n v="2020"/>
    <x v="164"/>
    <d v="1900-02-07T04:00:00"/>
    <s v="Full"/>
    <s v="First 30"/>
    <s v="BT"/>
    <s v="No Fish"/>
    <x v="0"/>
    <m/>
    <m/>
    <m/>
    <x v="0"/>
  </r>
  <r>
    <n v="2020"/>
    <x v="164"/>
    <d v="1900-02-07T05:00:00"/>
    <s v="Full"/>
    <s v="First 30"/>
    <s v="BT"/>
    <d v="1899-12-30T05:06:12"/>
    <x v="2"/>
    <n v="77.099999999999994"/>
    <n v="1073"/>
    <n v="11.86"/>
    <x v="1"/>
  </r>
  <r>
    <n v="2020"/>
    <x v="164"/>
    <d v="1900-02-07T05:00:00"/>
    <s v="Full"/>
    <s v="First 30"/>
    <s v="BT"/>
    <d v="1899-12-30T05:06:13"/>
    <x v="2"/>
    <n v="66"/>
    <n v="1077"/>
    <n v="11.64"/>
    <x v="1"/>
  </r>
  <r>
    <n v="2020"/>
    <x v="164"/>
    <d v="1900-02-07T06:00:00"/>
    <s v="Full"/>
    <s v="First 30"/>
    <s v="BT"/>
    <d v="1899-12-30T06:03:43"/>
    <x v="2"/>
    <n v="68.900000000000006"/>
    <n v="638"/>
    <n v="10.14"/>
    <x v="1"/>
  </r>
  <r>
    <n v="2020"/>
    <x v="164"/>
    <d v="1900-02-07T07:00:00"/>
    <s v="Full"/>
    <s v="First 30"/>
    <s v="BT"/>
    <s v="No Fish"/>
    <x v="0"/>
    <m/>
    <m/>
    <m/>
    <x v="0"/>
  </r>
  <r>
    <n v="2020"/>
    <x v="164"/>
    <d v="1900-02-07T08:00:00"/>
    <s v="Full"/>
    <s v="First 30"/>
    <s v="BT"/>
    <s v="No Fish"/>
    <x v="0"/>
    <m/>
    <m/>
    <m/>
    <x v="0"/>
  </r>
  <r>
    <n v="2020"/>
    <x v="164"/>
    <d v="1900-02-07T09:00:00"/>
    <s v="Full"/>
    <s v="First 30"/>
    <s v="BT"/>
    <s v="No Fish"/>
    <x v="0"/>
    <m/>
    <m/>
    <m/>
    <x v="0"/>
  </r>
  <r>
    <n v="2020"/>
    <x v="164"/>
    <d v="1900-02-07T10:00:00"/>
    <s v="Full"/>
    <s v="First 30"/>
    <s v="BT"/>
    <s v="No Fish"/>
    <x v="0"/>
    <m/>
    <m/>
    <m/>
    <x v="0"/>
  </r>
  <r>
    <n v="2020"/>
    <x v="164"/>
    <d v="1900-02-07T11:00:00"/>
    <s v="Full"/>
    <s v="First 30"/>
    <s v="BT"/>
    <s v="No Fish"/>
    <x v="0"/>
    <m/>
    <m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4">
  <r>
    <n v="2020"/>
    <x v="0"/>
    <d v="1899-12-30T19:00:00"/>
    <s v="Full"/>
    <s v="First 30"/>
    <s v="AS"/>
    <s v="No Fish"/>
    <x v="0"/>
    <m/>
    <m/>
    <m/>
    <x v="0"/>
  </r>
  <r>
    <n v="2020"/>
    <x v="0"/>
    <d v="1899-12-30T20:00:00"/>
    <s v="Full"/>
    <s v="First 30"/>
    <s v="AS"/>
    <s v="No Fish"/>
    <x v="0"/>
    <m/>
    <m/>
    <m/>
    <x v="0"/>
  </r>
  <r>
    <n v="2020"/>
    <x v="0"/>
    <d v="1899-12-30T21:00:00"/>
    <s v="Full"/>
    <s v="First 30"/>
    <s v="AS"/>
    <s v="No Fish"/>
    <x v="0"/>
    <m/>
    <m/>
    <m/>
    <x v="0"/>
  </r>
  <r>
    <n v="2020"/>
    <x v="0"/>
    <d v="1899-12-30T22:00:00"/>
    <s v="Full"/>
    <s v="First 30"/>
    <s v="AS"/>
    <s v="No Fish"/>
    <x v="0"/>
    <m/>
    <m/>
    <m/>
    <x v="0"/>
  </r>
  <r>
    <n v="2020"/>
    <x v="0"/>
    <d v="1899-12-30T23:00:00"/>
    <s v="Full"/>
    <s v="First 30"/>
    <s v="AS"/>
    <s v="No Fish"/>
    <x v="0"/>
    <m/>
    <m/>
    <m/>
    <x v="0"/>
  </r>
  <r>
    <n v="2020"/>
    <x v="1"/>
    <d v="1899-12-30T00:00:00"/>
    <s v="Full"/>
    <s v="First 30"/>
    <s v="AS"/>
    <s v="No Fish"/>
    <x v="0"/>
    <m/>
    <m/>
    <m/>
    <x v="0"/>
  </r>
  <r>
    <n v="2020"/>
    <x v="1"/>
    <d v="1899-12-30T01:00:00"/>
    <s v="Full"/>
    <s v="First 30"/>
    <s v="AS"/>
    <s v="No Fish"/>
    <x v="0"/>
    <m/>
    <m/>
    <m/>
    <x v="0"/>
  </r>
  <r>
    <n v="2020"/>
    <x v="1"/>
    <d v="1899-12-30T02:00:00"/>
    <s v="Full"/>
    <s v="First 30"/>
    <s v="AS"/>
    <s v="No Fish"/>
    <x v="0"/>
    <m/>
    <m/>
    <m/>
    <x v="0"/>
  </r>
  <r>
    <n v="2020"/>
    <x v="1"/>
    <d v="1899-12-30T03:00:00"/>
    <s v="Full"/>
    <s v="First 30"/>
    <s v="AS"/>
    <s v="No Fish"/>
    <x v="0"/>
    <m/>
    <m/>
    <m/>
    <x v="0"/>
  </r>
  <r>
    <n v="2020"/>
    <x v="1"/>
    <d v="1899-12-30T04:00:00"/>
    <s v="Full"/>
    <s v="First 30"/>
    <s v="AS"/>
    <s v="No Fish"/>
    <x v="0"/>
    <m/>
    <m/>
    <m/>
    <x v="0"/>
  </r>
  <r>
    <n v="2020"/>
    <x v="1"/>
    <d v="1899-12-30T05:00:00"/>
    <s v="Full"/>
    <s v="First 30"/>
    <s v="BT"/>
    <d v="1899-12-30T05:14:56"/>
    <x v="1"/>
    <n v="51.8"/>
    <n v="2552"/>
    <n v="10.18"/>
    <x v="1"/>
  </r>
  <r>
    <n v="2020"/>
    <x v="1"/>
    <d v="1899-12-30T06:00:00"/>
    <s v="Full"/>
    <s v="First 30"/>
    <s v="BT"/>
    <s v="No Fish"/>
    <x v="0"/>
    <m/>
    <m/>
    <m/>
    <x v="0"/>
  </r>
  <r>
    <n v="2020"/>
    <x v="1"/>
    <d v="1899-12-30T07:00:00"/>
    <s v="Full"/>
    <s v="First 30"/>
    <s v="BT"/>
    <s v="No Fish"/>
    <x v="0"/>
    <m/>
    <m/>
    <m/>
    <x v="0"/>
  </r>
  <r>
    <n v="2020"/>
    <x v="1"/>
    <d v="1899-12-30T08:00:00"/>
    <s v="Full"/>
    <s v="First 30"/>
    <s v="BT"/>
    <s v="No Fish"/>
    <x v="0"/>
    <m/>
    <m/>
    <m/>
    <x v="0"/>
  </r>
  <r>
    <n v="2020"/>
    <x v="1"/>
    <d v="1899-12-30T09:00:00"/>
    <s v="Full"/>
    <s v="First 30"/>
    <s v="BT"/>
    <s v="No Fish"/>
    <x v="0"/>
    <m/>
    <m/>
    <m/>
    <x v="0"/>
  </r>
  <r>
    <n v="2020"/>
    <x v="1"/>
    <d v="1899-12-30T10:00:00"/>
    <s v="Full"/>
    <s v="First 30"/>
    <s v="BT"/>
    <s v="No Fish"/>
    <x v="0"/>
    <m/>
    <m/>
    <m/>
    <x v="0"/>
  </r>
  <r>
    <n v="2020"/>
    <x v="1"/>
    <d v="1899-12-30T11:00:00"/>
    <s v="Full"/>
    <s v="First 30"/>
    <s v="BT"/>
    <s v="No Fish"/>
    <x v="0"/>
    <m/>
    <m/>
    <m/>
    <x v="0"/>
  </r>
  <r>
    <n v="2020"/>
    <x v="1"/>
    <d v="1899-12-30T12:00:00"/>
    <s v="Full"/>
    <s v="First 30"/>
    <s v="BT"/>
    <s v="No Fish"/>
    <x v="0"/>
    <m/>
    <m/>
    <m/>
    <x v="0"/>
  </r>
  <r>
    <n v="2020"/>
    <x v="1"/>
    <d v="1899-12-30T13:00:00"/>
    <s v="Full"/>
    <s v="First 30"/>
    <s v="BT"/>
    <s v="No Fish"/>
    <x v="0"/>
    <m/>
    <m/>
    <m/>
    <x v="0"/>
  </r>
  <r>
    <n v="2020"/>
    <x v="1"/>
    <d v="1899-12-30T14:00:00"/>
    <s v="Full"/>
    <s v="First 30"/>
    <s v="BT"/>
    <s v="No Fish"/>
    <x v="0"/>
    <m/>
    <m/>
    <m/>
    <x v="0"/>
  </r>
  <r>
    <n v="2020"/>
    <x v="1"/>
    <d v="1899-12-30T15:00:00"/>
    <s v="Full"/>
    <s v="First 30"/>
    <s v="BT"/>
    <s v="No Fish"/>
    <x v="0"/>
    <m/>
    <m/>
    <m/>
    <x v="0"/>
  </r>
  <r>
    <n v="2020"/>
    <x v="1"/>
    <d v="1899-12-30T16:00:00"/>
    <s v="Full"/>
    <s v="First 30"/>
    <s v="BT"/>
    <s v="No Fish"/>
    <x v="0"/>
    <m/>
    <m/>
    <m/>
    <x v="0"/>
  </r>
  <r>
    <n v="2020"/>
    <x v="1"/>
    <d v="1899-12-30T17:00:00"/>
    <s v="Full"/>
    <s v="First 30"/>
    <s v="BT"/>
    <s v="No Fish"/>
    <x v="0"/>
    <m/>
    <m/>
    <m/>
    <x v="0"/>
  </r>
  <r>
    <n v="2020"/>
    <x v="1"/>
    <d v="1899-12-30T18:00:00"/>
    <s v="Full"/>
    <s v="First 30"/>
    <s v="BT"/>
    <s v="No Fish"/>
    <x v="0"/>
    <m/>
    <m/>
    <m/>
    <x v="0"/>
  </r>
  <r>
    <n v="2020"/>
    <x v="1"/>
    <d v="1899-12-30T18:00:00"/>
    <s v="Full"/>
    <s v="First 30"/>
    <s v="BT"/>
    <d v="1899-12-30T18:23:31"/>
    <x v="1"/>
    <n v="49.7"/>
    <n v="4098"/>
    <n v="13.48"/>
    <x v="1"/>
  </r>
  <r>
    <n v="2020"/>
    <x v="1"/>
    <d v="1899-12-30T19:00:00"/>
    <s v="Full"/>
    <s v="First 30"/>
    <s v="BT"/>
    <d v="1899-12-30T19:12:00"/>
    <x v="2"/>
    <n v="60"/>
    <n v="2124"/>
    <n v="4.8499999999999996"/>
    <x v="1"/>
  </r>
  <r>
    <n v="2020"/>
    <x v="1"/>
    <d v="1899-12-30T20:00:00"/>
    <s v="Full"/>
    <s v="First 30"/>
    <s v="BT"/>
    <s v="No Fish"/>
    <x v="0"/>
    <m/>
    <m/>
    <m/>
    <x v="0"/>
  </r>
  <r>
    <n v="2020"/>
    <x v="1"/>
    <d v="1899-12-30T21:00:00"/>
    <s v="Full"/>
    <s v="First 30"/>
    <s v="BT"/>
    <s v="No Fish"/>
    <x v="0"/>
    <m/>
    <m/>
    <m/>
    <x v="0"/>
  </r>
  <r>
    <n v="2020"/>
    <x v="1"/>
    <d v="1899-12-30T22:00:00"/>
    <s v="Full"/>
    <s v="First 30"/>
    <s v="BT"/>
    <s v="No Fish"/>
    <x v="0"/>
    <m/>
    <m/>
    <m/>
    <x v="0"/>
  </r>
  <r>
    <n v="2020"/>
    <x v="1"/>
    <d v="1899-12-30T23:00:00"/>
    <s v="Full"/>
    <s v="First 30"/>
    <s v="BT"/>
    <s v="No Fish"/>
    <x v="0"/>
    <m/>
    <m/>
    <m/>
    <x v="0"/>
  </r>
  <r>
    <n v="2020"/>
    <x v="2"/>
    <d v="1899-12-31T00:00:00"/>
    <s v="Full"/>
    <s v="First 30"/>
    <s v="AS"/>
    <s v="No Fish"/>
    <x v="0"/>
    <m/>
    <m/>
    <m/>
    <x v="0"/>
  </r>
  <r>
    <n v="2020"/>
    <x v="2"/>
    <d v="1899-12-31T01:00:00"/>
    <s v="Full"/>
    <s v="First 30"/>
    <s v="AS"/>
    <s v="No Fish"/>
    <x v="0"/>
    <m/>
    <m/>
    <m/>
    <x v="0"/>
  </r>
  <r>
    <n v="2020"/>
    <x v="2"/>
    <d v="1899-12-31T02:00:00"/>
    <s v="Full"/>
    <s v="First 30"/>
    <s v="AS"/>
    <s v="No Fish"/>
    <x v="0"/>
    <m/>
    <m/>
    <m/>
    <x v="0"/>
  </r>
  <r>
    <n v="2020"/>
    <x v="2"/>
    <d v="1899-12-31T03:00:00"/>
    <s v="Full"/>
    <s v="First 30"/>
    <s v="AS"/>
    <s v="No Fish"/>
    <x v="0"/>
    <m/>
    <m/>
    <m/>
    <x v="0"/>
  </r>
  <r>
    <n v="2020"/>
    <x v="2"/>
    <d v="1899-12-31T04:00:00"/>
    <s v="Full"/>
    <s v="First 30"/>
    <s v="AS"/>
    <s v="No Fish"/>
    <x v="0"/>
    <m/>
    <m/>
    <m/>
    <x v="0"/>
  </r>
  <r>
    <n v="2020"/>
    <x v="2"/>
    <d v="1899-12-31T05:00:00"/>
    <s v="Full"/>
    <s v="First 30"/>
    <s v="AS"/>
    <s v="No Fish"/>
    <x v="0"/>
    <m/>
    <m/>
    <m/>
    <x v="0"/>
  </r>
  <r>
    <n v="2020"/>
    <x v="2"/>
    <d v="1899-12-31T06:00:00"/>
    <s v="Full"/>
    <s v="First 30"/>
    <s v="AS"/>
    <s v="No Fish"/>
    <x v="0"/>
    <m/>
    <m/>
    <m/>
    <x v="0"/>
  </r>
  <r>
    <n v="2020"/>
    <x v="2"/>
    <d v="1899-12-31T07:00:00"/>
    <s v="Full"/>
    <s v="First 30"/>
    <s v="AS"/>
    <s v="No Fish"/>
    <x v="0"/>
    <m/>
    <m/>
    <m/>
    <x v="0"/>
  </r>
  <r>
    <n v="2020"/>
    <x v="2"/>
    <d v="1899-12-31T08:00:00"/>
    <s v="Full"/>
    <s v="First 30"/>
    <s v="AS"/>
    <s v="No Fish"/>
    <x v="0"/>
    <m/>
    <m/>
    <m/>
    <x v="0"/>
  </r>
  <r>
    <n v="2020"/>
    <x v="2"/>
    <d v="1899-12-31T09:00:00"/>
    <s v="Full"/>
    <s v="First 30"/>
    <s v="AS"/>
    <s v="No Fish"/>
    <x v="0"/>
    <m/>
    <m/>
    <m/>
    <x v="0"/>
  </r>
  <r>
    <n v="2020"/>
    <x v="2"/>
    <d v="1899-12-31T10:00:00"/>
    <s v="Full"/>
    <s v="First 30"/>
    <s v="AS"/>
    <s v="No Fish"/>
    <x v="0"/>
    <m/>
    <m/>
    <m/>
    <x v="0"/>
  </r>
  <r>
    <n v="2020"/>
    <x v="2"/>
    <d v="1899-12-31T11:00:00"/>
    <s v="Full"/>
    <s v="First 30"/>
    <s v="AS"/>
    <s v="No Fish"/>
    <x v="0"/>
    <m/>
    <m/>
    <m/>
    <x v="0"/>
  </r>
  <r>
    <n v="2020"/>
    <x v="2"/>
    <d v="1899-12-31T12:00:00"/>
    <s v="Full"/>
    <s v="First 30"/>
    <s v="AS"/>
    <s v="No Fish"/>
    <x v="0"/>
    <m/>
    <m/>
    <m/>
    <x v="0"/>
  </r>
  <r>
    <n v="2020"/>
    <x v="2"/>
    <d v="1899-12-31T13:00:00"/>
    <s v="Full"/>
    <s v="First 30"/>
    <s v="AS"/>
    <s v="No Fish"/>
    <x v="0"/>
    <m/>
    <m/>
    <m/>
    <x v="0"/>
  </r>
  <r>
    <n v="2020"/>
    <x v="2"/>
    <d v="1899-12-31T14:00:00"/>
    <s v="Full"/>
    <s v="First 30"/>
    <s v="AS"/>
    <s v="No Fish"/>
    <x v="0"/>
    <m/>
    <m/>
    <m/>
    <x v="0"/>
  </r>
  <r>
    <n v="2020"/>
    <x v="2"/>
    <d v="1899-12-31T15:00:00"/>
    <s v="Full"/>
    <s v="First 30"/>
    <s v="AS"/>
    <s v="No Fish"/>
    <x v="0"/>
    <m/>
    <m/>
    <m/>
    <x v="0"/>
  </r>
  <r>
    <n v="2020"/>
    <x v="2"/>
    <d v="1899-12-31T16:00:00"/>
    <s v="Full"/>
    <s v="First 30"/>
    <s v="AS"/>
    <d v="1899-12-30T16:01:16"/>
    <x v="2"/>
    <n v="65.900000000000006"/>
    <n v="215"/>
    <n v="12.58"/>
    <x v="1"/>
  </r>
  <r>
    <n v="2020"/>
    <x v="2"/>
    <d v="1899-12-31T17:00:00"/>
    <s v="Full"/>
    <s v="First 30"/>
    <s v="AS"/>
    <s v="No Fish"/>
    <x v="0"/>
    <m/>
    <m/>
    <m/>
    <x v="0"/>
  </r>
  <r>
    <n v="2020"/>
    <x v="2"/>
    <d v="1899-12-31T18:00:00"/>
    <s v="Full"/>
    <s v="First 30"/>
    <s v="AS"/>
    <s v="No Fish"/>
    <x v="0"/>
    <m/>
    <m/>
    <m/>
    <x v="0"/>
  </r>
  <r>
    <n v="2020"/>
    <x v="2"/>
    <d v="1899-12-31T19:00:00"/>
    <s v="Full"/>
    <s v="First 30"/>
    <s v="AS"/>
    <d v="1899-12-30T19:24:52"/>
    <x v="2"/>
    <n v="72.7"/>
    <n v="4309"/>
    <n v="6.16"/>
    <x v="1"/>
  </r>
  <r>
    <n v="2020"/>
    <x v="2"/>
    <d v="1899-12-31T20:00:00"/>
    <s v="Full"/>
    <s v="First 30"/>
    <s v="AS"/>
    <s v="No Fish"/>
    <x v="0"/>
    <m/>
    <m/>
    <m/>
    <x v="0"/>
  </r>
  <r>
    <n v="2020"/>
    <x v="2"/>
    <d v="1899-12-31T21:00:00"/>
    <s v="Full"/>
    <s v="First 30"/>
    <s v="AS"/>
    <s v="No Fish"/>
    <x v="0"/>
    <m/>
    <m/>
    <m/>
    <x v="0"/>
  </r>
  <r>
    <n v="2020"/>
    <x v="2"/>
    <d v="1899-12-31T22:00:00"/>
    <s v="Full"/>
    <s v="First 30"/>
    <s v="AS"/>
    <d v="1899-12-30T22:00:06"/>
    <x v="2"/>
    <n v="81.099999999999994"/>
    <n v="12"/>
    <n v="4.6900000000000004"/>
    <x v="1"/>
  </r>
  <r>
    <n v="2020"/>
    <x v="2"/>
    <d v="1899-12-31T22:00:00"/>
    <s v="Full"/>
    <s v="First 30"/>
    <s v="AS"/>
    <d v="1899-12-30T22:23:12"/>
    <x v="2"/>
    <n v="72.2"/>
    <n v="4043"/>
    <n v="17.78"/>
    <x v="1"/>
  </r>
  <r>
    <n v="2020"/>
    <x v="2"/>
    <d v="1899-12-31T23:00:00"/>
    <s v="Full"/>
    <s v="First 30"/>
    <s v="AS"/>
    <s v="No Fish"/>
    <x v="0"/>
    <m/>
    <m/>
    <m/>
    <x v="0"/>
  </r>
  <r>
    <n v="2020"/>
    <x v="3"/>
    <d v="1900-01-01T00:00:00"/>
    <s v="Full"/>
    <s v="First 30"/>
    <s v="BT"/>
    <s v="No Fish"/>
    <x v="0"/>
    <m/>
    <m/>
    <m/>
    <x v="0"/>
  </r>
  <r>
    <n v="2020"/>
    <x v="3"/>
    <d v="1900-01-01T01:00:00"/>
    <s v="Full"/>
    <s v="First 30"/>
    <s v="BT"/>
    <s v="No Fish"/>
    <x v="0"/>
    <m/>
    <m/>
    <m/>
    <x v="0"/>
  </r>
  <r>
    <n v="2020"/>
    <x v="3"/>
    <d v="1900-01-01T02:00:00"/>
    <s v="Full"/>
    <s v="First 30"/>
    <s v="BT"/>
    <s v="No Fish"/>
    <x v="0"/>
    <m/>
    <m/>
    <m/>
    <x v="0"/>
  </r>
  <r>
    <n v="2020"/>
    <x v="3"/>
    <d v="1900-01-01T03:00:00"/>
    <s v="Full"/>
    <s v="First 30"/>
    <s v="BT"/>
    <s v="No Fish"/>
    <x v="0"/>
    <m/>
    <m/>
    <m/>
    <x v="0"/>
  </r>
  <r>
    <n v="2020"/>
    <x v="3"/>
    <d v="1900-01-01T04:00:00"/>
    <s v="Full"/>
    <s v="First 30"/>
    <s v="BT"/>
    <s v="No Fish"/>
    <x v="0"/>
    <m/>
    <m/>
    <m/>
    <x v="0"/>
  </r>
  <r>
    <n v="2020"/>
    <x v="3"/>
    <d v="1900-01-01T05:00:00"/>
    <s v="Full"/>
    <s v="First 30"/>
    <s v="BT"/>
    <s v="No Fish"/>
    <x v="0"/>
    <m/>
    <m/>
    <m/>
    <x v="0"/>
  </r>
  <r>
    <n v="2020"/>
    <x v="3"/>
    <d v="1900-01-01T06:00:00"/>
    <s v="Full"/>
    <s v="First 30"/>
    <s v="BT"/>
    <s v="No Fish"/>
    <x v="0"/>
    <m/>
    <m/>
    <m/>
    <x v="0"/>
  </r>
  <r>
    <n v="2020"/>
    <x v="3"/>
    <d v="1900-01-01T07:00:00"/>
    <s v="Full"/>
    <s v="First 30"/>
    <s v="BT"/>
    <s v="No Fish"/>
    <x v="0"/>
    <m/>
    <m/>
    <m/>
    <x v="0"/>
  </r>
  <r>
    <n v="2020"/>
    <x v="3"/>
    <d v="1900-01-01T08:00:00"/>
    <s v="Full"/>
    <s v="First 30"/>
    <s v="BT"/>
    <s v="No Fish"/>
    <x v="0"/>
    <m/>
    <m/>
    <m/>
    <x v="0"/>
  </r>
  <r>
    <n v="2020"/>
    <x v="3"/>
    <d v="1900-01-01T09:00:00"/>
    <s v="Full"/>
    <s v="First 30"/>
    <s v="BT"/>
    <s v="No Fish"/>
    <x v="0"/>
    <m/>
    <m/>
    <m/>
    <x v="0"/>
  </r>
  <r>
    <n v="2020"/>
    <x v="3"/>
    <d v="1900-01-01T10:00:00"/>
    <s v="Full"/>
    <s v="First 30"/>
    <s v="BT"/>
    <s v="No Fish"/>
    <x v="0"/>
    <m/>
    <m/>
    <m/>
    <x v="0"/>
  </r>
  <r>
    <n v="2020"/>
    <x v="3"/>
    <d v="1900-01-01T11:00:00"/>
    <s v="Full"/>
    <s v="First 30"/>
    <s v="BT"/>
    <s v="No Fish"/>
    <x v="0"/>
    <m/>
    <m/>
    <m/>
    <x v="0"/>
  </r>
  <r>
    <n v="2020"/>
    <x v="3"/>
    <d v="1900-01-01T12:00:00"/>
    <s v="Full"/>
    <s v="First 30"/>
    <s v="BT"/>
    <s v="No Fish"/>
    <x v="0"/>
    <m/>
    <m/>
    <m/>
    <x v="0"/>
  </r>
  <r>
    <n v="2020"/>
    <x v="3"/>
    <d v="1900-01-01T13:00:00"/>
    <s v="Full"/>
    <s v="First 30"/>
    <s v="BT"/>
    <s v="No Fish"/>
    <x v="0"/>
    <m/>
    <m/>
    <m/>
    <x v="0"/>
  </r>
  <r>
    <n v="2020"/>
    <x v="3"/>
    <d v="1900-01-01T14:00:00"/>
    <s v="Full"/>
    <s v="First 30"/>
    <s v="BT"/>
    <s v="No Fish"/>
    <x v="0"/>
    <m/>
    <m/>
    <m/>
    <x v="0"/>
  </r>
  <r>
    <n v="2020"/>
    <x v="3"/>
    <d v="1900-01-01T15:00:00"/>
    <s v="Full"/>
    <s v="First 30"/>
    <s v="BT"/>
    <s v="No Fish"/>
    <x v="0"/>
    <m/>
    <m/>
    <m/>
    <x v="0"/>
  </r>
  <r>
    <n v="2020"/>
    <x v="3"/>
    <d v="1900-01-01T16:00:00"/>
    <s v="Full"/>
    <s v="First 30"/>
    <s v="BT"/>
    <s v="No Fish"/>
    <x v="0"/>
    <m/>
    <m/>
    <m/>
    <x v="0"/>
  </r>
  <r>
    <n v="2020"/>
    <x v="3"/>
    <d v="1900-01-01T17:00:00"/>
    <s v="Full"/>
    <s v="First 30"/>
    <s v="BT"/>
    <s v="No Fish"/>
    <x v="0"/>
    <m/>
    <m/>
    <m/>
    <x v="0"/>
  </r>
  <r>
    <n v="2020"/>
    <x v="3"/>
    <d v="1900-01-01T18:00:00"/>
    <s v="Full"/>
    <s v="First 30"/>
    <s v="BT"/>
    <s v="No Fish"/>
    <x v="0"/>
    <m/>
    <m/>
    <m/>
    <x v="0"/>
  </r>
  <r>
    <n v="2020"/>
    <x v="3"/>
    <d v="1900-01-01T19:00:00"/>
    <s v="Full"/>
    <s v="First 30"/>
    <s v="BT"/>
    <d v="1899-12-30T19:01:12"/>
    <x v="2"/>
    <n v="75.599999999999994"/>
    <n v="206"/>
    <n v="4.8600000000000003"/>
    <x v="1"/>
  </r>
  <r>
    <n v="2020"/>
    <x v="3"/>
    <d v="1900-01-01T19:00:00"/>
    <s v="Full"/>
    <s v="First 30"/>
    <s v="BT"/>
    <d v="1899-12-30T19:21:54"/>
    <x v="2"/>
    <n v="56.7"/>
    <n v="3804"/>
    <n v="3.93"/>
    <x v="1"/>
  </r>
  <r>
    <n v="2020"/>
    <x v="3"/>
    <d v="1900-01-01T20:00:00"/>
    <s v="Full"/>
    <s v="First 30"/>
    <s v="BT"/>
    <s v="No Fish"/>
    <x v="0"/>
    <m/>
    <m/>
    <m/>
    <x v="0"/>
  </r>
  <r>
    <n v="2020"/>
    <x v="3"/>
    <d v="1900-01-01T21:00:00"/>
    <s v="Full"/>
    <s v="First 30"/>
    <s v="BT"/>
    <s v="No Fish"/>
    <x v="0"/>
    <m/>
    <m/>
    <m/>
    <x v="0"/>
  </r>
  <r>
    <n v="2020"/>
    <x v="3"/>
    <d v="1900-01-01T22:00:00"/>
    <s v="Full"/>
    <s v="First 30"/>
    <s v="BT"/>
    <s v="No Fish"/>
    <x v="0"/>
    <m/>
    <m/>
    <m/>
    <x v="0"/>
  </r>
  <r>
    <n v="2020"/>
    <x v="3"/>
    <d v="1900-01-01T23:00:00"/>
    <s v="Full"/>
    <s v="First 30"/>
    <s v="BT"/>
    <d v="1899-12-30T23:10:57"/>
    <x v="2"/>
    <n v="86.3"/>
    <n v="1910"/>
    <n v="10.58"/>
    <x v="1"/>
  </r>
  <r>
    <n v="2020"/>
    <x v="4"/>
    <d v="1900-01-02T00:00:00"/>
    <s v="Full"/>
    <s v="First 30"/>
    <s v="AS"/>
    <d v="1899-12-30T00:02:46"/>
    <x v="2"/>
    <n v="85.7"/>
    <n v="483"/>
    <n v="9.81"/>
    <x v="1"/>
  </r>
  <r>
    <n v="2020"/>
    <x v="4"/>
    <d v="1900-01-02T00:00:00"/>
    <s v="Full"/>
    <s v="First 30"/>
    <s v="AS"/>
    <d v="1899-12-30T00:19:57"/>
    <x v="1"/>
    <n v="56"/>
    <n v="3460"/>
    <n v="15.02"/>
    <x v="1"/>
  </r>
  <r>
    <n v="2020"/>
    <x v="4"/>
    <d v="1900-01-02T01:00:00"/>
    <s v="Full"/>
    <s v="First 30"/>
    <s v="AS"/>
    <s v="No Fish"/>
    <x v="0"/>
    <m/>
    <m/>
    <m/>
    <x v="0"/>
  </r>
  <r>
    <n v="2020"/>
    <x v="4"/>
    <d v="1900-01-02T02:00:00"/>
    <s v="Full"/>
    <s v="First 30"/>
    <s v="AS"/>
    <s v="No Fish"/>
    <x v="0"/>
    <m/>
    <m/>
    <m/>
    <x v="0"/>
  </r>
  <r>
    <n v="2020"/>
    <x v="4"/>
    <d v="1900-01-02T03:00:00"/>
    <s v="Full"/>
    <s v="First 30"/>
    <s v="AS"/>
    <s v="No Fish"/>
    <x v="0"/>
    <m/>
    <m/>
    <m/>
    <x v="0"/>
  </r>
  <r>
    <n v="2020"/>
    <x v="4"/>
    <d v="1900-01-02T04:00:00"/>
    <s v="Full"/>
    <s v="First 30"/>
    <s v="AS"/>
    <s v="No Fish"/>
    <x v="0"/>
    <m/>
    <m/>
    <m/>
    <x v="0"/>
  </r>
  <r>
    <n v="2020"/>
    <x v="4"/>
    <d v="1900-01-02T05:00:00"/>
    <s v="Full"/>
    <s v="First 30"/>
    <s v="AS"/>
    <s v="No Fish"/>
    <x v="0"/>
    <m/>
    <m/>
    <m/>
    <x v="0"/>
  </r>
  <r>
    <n v="2020"/>
    <x v="4"/>
    <d v="1900-01-02T06:00:00"/>
    <s v="Full"/>
    <s v="First 30"/>
    <s v="AS"/>
    <s v="No Fish"/>
    <x v="0"/>
    <m/>
    <m/>
    <m/>
    <x v="0"/>
  </r>
  <r>
    <n v="2020"/>
    <x v="4"/>
    <d v="1900-01-02T07:00:00"/>
    <s v="Full"/>
    <s v="First 30"/>
    <s v="AS"/>
    <s v="No Fish"/>
    <x v="0"/>
    <m/>
    <m/>
    <m/>
    <x v="0"/>
  </r>
  <r>
    <n v="2020"/>
    <x v="4"/>
    <d v="1900-01-02T08:00:00"/>
    <s v="Full"/>
    <s v="First 30"/>
    <s v="AS"/>
    <s v="No Fish"/>
    <x v="0"/>
    <m/>
    <m/>
    <m/>
    <x v="0"/>
  </r>
  <r>
    <n v="2020"/>
    <x v="4"/>
    <d v="1900-01-02T09:00:00"/>
    <s v="Full"/>
    <s v="First 30"/>
    <s v="AS"/>
    <s v="No Fish"/>
    <x v="0"/>
    <m/>
    <m/>
    <m/>
    <x v="0"/>
  </r>
  <r>
    <n v="2020"/>
    <x v="4"/>
    <d v="1900-01-02T10:00:00"/>
    <s v="Full"/>
    <s v="First 30"/>
    <s v="AS"/>
    <s v="No Fish"/>
    <x v="0"/>
    <m/>
    <m/>
    <m/>
    <x v="0"/>
  </r>
  <r>
    <n v="2020"/>
    <x v="4"/>
    <d v="1900-01-02T11:00:00"/>
    <s v="Full"/>
    <s v="First 30"/>
    <s v="AS"/>
    <s v="No Fish"/>
    <x v="0"/>
    <m/>
    <m/>
    <m/>
    <x v="0"/>
  </r>
  <r>
    <n v="2020"/>
    <x v="4"/>
    <d v="1900-01-02T12:00:00"/>
    <s v="Full"/>
    <s v="First 30"/>
    <s v="AS"/>
    <s v="No Fish"/>
    <x v="0"/>
    <m/>
    <m/>
    <m/>
    <x v="0"/>
  </r>
  <r>
    <n v="2020"/>
    <x v="4"/>
    <d v="1900-01-02T13:00:00"/>
    <s v="Full"/>
    <s v="First 30"/>
    <s v="AS"/>
    <s v="No Fish"/>
    <x v="0"/>
    <m/>
    <m/>
    <m/>
    <x v="0"/>
  </r>
  <r>
    <n v="2020"/>
    <x v="4"/>
    <d v="1900-01-02T14:00:00"/>
    <s v="Full"/>
    <s v="First 30"/>
    <s v="AS"/>
    <s v="No Fish"/>
    <x v="0"/>
    <m/>
    <m/>
    <m/>
    <x v="0"/>
  </r>
  <r>
    <n v="2020"/>
    <x v="4"/>
    <d v="1900-01-02T15:00:00"/>
    <s v="Full"/>
    <s v="First 30"/>
    <s v="AS"/>
    <s v="No Fish"/>
    <x v="0"/>
    <m/>
    <m/>
    <m/>
    <x v="0"/>
  </r>
  <r>
    <n v="2020"/>
    <x v="4"/>
    <d v="1900-01-02T16:00:00"/>
    <s v="Full"/>
    <s v="First 30"/>
    <s v="AS"/>
    <s v="No Fish"/>
    <x v="0"/>
    <m/>
    <m/>
    <m/>
    <x v="0"/>
  </r>
  <r>
    <n v="2020"/>
    <x v="4"/>
    <d v="1900-01-02T17:00:00"/>
    <s v="Full"/>
    <s v="First 30"/>
    <s v="AS"/>
    <s v="No Fish"/>
    <x v="0"/>
    <m/>
    <m/>
    <m/>
    <x v="0"/>
  </r>
  <r>
    <n v="2020"/>
    <x v="4"/>
    <d v="1900-01-02T18:00:00"/>
    <s v="Full"/>
    <s v="First 30"/>
    <s v="AS"/>
    <s v="No Fish"/>
    <x v="0"/>
    <m/>
    <m/>
    <m/>
    <x v="0"/>
  </r>
  <r>
    <n v="2020"/>
    <x v="4"/>
    <d v="1900-01-02T19:00:00"/>
    <s v="Full"/>
    <s v="First 30"/>
    <s v="AS"/>
    <d v="1899-12-30T19:20:36"/>
    <x v="2"/>
    <n v="74.5"/>
    <n v="3650"/>
    <n v="10.130000000000001"/>
    <x v="1"/>
  </r>
  <r>
    <n v="2020"/>
    <x v="4"/>
    <d v="1900-01-02T20:00:00"/>
    <s v="Full"/>
    <s v="First 30"/>
    <s v="AS"/>
    <d v="1899-12-30T20:08:24"/>
    <x v="2"/>
    <n v="63.1"/>
    <n v="1482"/>
    <n v="13.21"/>
    <x v="1"/>
  </r>
  <r>
    <n v="2020"/>
    <x v="4"/>
    <d v="1900-01-02T21:00:00"/>
    <s v="Full"/>
    <s v="First 30"/>
    <s v="AS"/>
    <s v="No Fish"/>
    <x v="0"/>
    <m/>
    <m/>
    <m/>
    <x v="0"/>
  </r>
  <r>
    <n v="2020"/>
    <x v="4"/>
    <d v="1900-01-02T22:00:00"/>
    <s v="Full"/>
    <s v="First 30"/>
    <s v="AS"/>
    <s v="No Fish"/>
    <x v="0"/>
    <m/>
    <m/>
    <m/>
    <x v="0"/>
  </r>
  <r>
    <n v="2020"/>
    <x v="4"/>
    <d v="1900-01-02T23:00:00"/>
    <s v="Full"/>
    <s v="First 30"/>
    <s v="AS"/>
    <d v="1899-12-30T23:00:38"/>
    <x v="2"/>
    <n v="72.099999999999994"/>
    <n v="107"/>
    <n v="7.69"/>
    <x v="1"/>
  </r>
  <r>
    <n v="2020"/>
    <x v="5"/>
    <d v="1900-01-03T00:00:00"/>
    <s v="Full"/>
    <s v="First 30"/>
    <s v="AS"/>
    <s v="No Fish"/>
    <x v="0"/>
    <m/>
    <m/>
    <m/>
    <x v="0"/>
  </r>
  <r>
    <n v="2020"/>
    <x v="5"/>
    <d v="1900-01-03T01:00:00"/>
    <s v="Full"/>
    <s v="First 30"/>
    <s v="AS"/>
    <d v="1899-12-30T01:07:09"/>
    <x v="2"/>
    <n v="74.400000000000006"/>
    <n v="1270"/>
    <n v="6.67"/>
    <x v="1"/>
  </r>
  <r>
    <n v="2020"/>
    <x v="5"/>
    <d v="1900-01-03T01:00:00"/>
    <s v="Full"/>
    <s v="First 30"/>
    <s v="AS"/>
    <d v="1899-12-30T01:10:40"/>
    <x v="2"/>
    <n v="77.3"/>
    <n v="1896"/>
    <n v="15.84"/>
    <x v="1"/>
  </r>
  <r>
    <n v="2020"/>
    <x v="5"/>
    <d v="1900-01-03T01:00:00"/>
    <s v="Full"/>
    <s v="First 30"/>
    <s v="AS"/>
    <d v="1899-12-30T01:15:03"/>
    <x v="2"/>
    <n v="75.7"/>
    <n v="2678"/>
    <n v="7.74"/>
    <x v="1"/>
  </r>
  <r>
    <n v="2020"/>
    <x v="5"/>
    <d v="1900-01-03T01:00:00"/>
    <s v="Full"/>
    <s v="First 30"/>
    <s v="AS"/>
    <d v="1899-12-30T01:16:15"/>
    <x v="2"/>
    <n v="59.5"/>
    <n v="2887"/>
    <n v="15.49"/>
    <x v="1"/>
  </r>
  <r>
    <n v="2020"/>
    <x v="5"/>
    <d v="1900-01-03T02:00:00"/>
    <s v="Full"/>
    <s v="First 30"/>
    <s v="AS"/>
    <s v="No Fish"/>
    <x v="0"/>
    <m/>
    <m/>
    <m/>
    <x v="0"/>
  </r>
  <r>
    <n v="2020"/>
    <x v="5"/>
    <d v="1900-01-03T03:00:00"/>
    <s v="Full"/>
    <s v="First 30"/>
    <s v="AS"/>
    <s v="No Fish"/>
    <x v="0"/>
    <m/>
    <m/>
    <m/>
    <x v="0"/>
  </r>
  <r>
    <n v="2020"/>
    <x v="5"/>
    <d v="1900-01-03T04:00:00"/>
    <s v="Full"/>
    <s v="First 30"/>
    <s v="AS"/>
    <s v="No Fish"/>
    <x v="0"/>
    <m/>
    <m/>
    <m/>
    <x v="0"/>
  </r>
  <r>
    <n v="2020"/>
    <x v="5"/>
    <d v="1900-01-03T05:00:00"/>
    <s v="Full"/>
    <s v="First 30"/>
    <s v="AS"/>
    <s v="No Fish"/>
    <x v="0"/>
    <m/>
    <m/>
    <m/>
    <x v="0"/>
  </r>
  <r>
    <n v="2020"/>
    <x v="5"/>
    <d v="1900-01-03T06:00:00"/>
    <s v="Full"/>
    <s v="First 30"/>
    <s v="AS"/>
    <s v="No Fish"/>
    <x v="0"/>
    <m/>
    <m/>
    <m/>
    <x v="0"/>
  </r>
  <r>
    <n v="2020"/>
    <x v="5"/>
    <d v="1900-01-03T07:00:00"/>
    <s v="Full"/>
    <s v="First 30"/>
    <s v="AS"/>
    <s v="No Fish"/>
    <x v="0"/>
    <m/>
    <m/>
    <m/>
    <x v="0"/>
  </r>
  <r>
    <n v="2020"/>
    <x v="5"/>
    <d v="1900-01-03T08:00:00"/>
    <s v="Full"/>
    <s v="First 30"/>
    <s v="AS"/>
    <s v="No Fish"/>
    <x v="0"/>
    <m/>
    <m/>
    <m/>
    <x v="0"/>
  </r>
  <r>
    <n v="2020"/>
    <x v="5"/>
    <d v="1900-01-03T09:00:00"/>
    <s v="Full"/>
    <s v="First 30"/>
    <s v="AS"/>
    <s v="No Fish"/>
    <x v="0"/>
    <m/>
    <m/>
    <m/>
    <x v="0"/>
  </r>
  <r>
    <n v="2020"/>
    <x v="5"/>
    <d v="1900-01-03T10:00:00"/>
    <s v="Full"/>
    <s v="First 30"/>
    <s v="AS"/>
    <s v="No Fish"/>
    <x v="0"/>
    <m/>
    <m/>
    <m/>
    <x v="0"/>
  </r>
  <r>
    <n v="2020"/>
    <x v="5"/>
    <d v="1900-01-03T11:00:00"/>
    <s v="Full"/>
    <s v="First 30"/>
    <s v="AS"/>
    <s v="No Fish"/>
    <x v="0"/>
    <m/>
    <m/>
    <m/>
    <x v="0"/>
  </r>
  <r>
    <n v="2020"/>
    <x v="5"/>
    <d v="1900-01-03T12:00:00"/>
    <s v="Full"/>
    <s v="First 30"/>
    <s v="AS"/>
    <s v="No Fish"/>
    <x v="0"/>
    <m/>
    <m/>
    <m/>
    <x v="0"/>
  </r>
  <r>
    <n v="2020"/>
    <x v="5"/>
    <d v="1900-01-03T13:00:00"/>
    <s v="Full"/>
    <s v="First 30"/>
    <s v="AS"/>
    <s v="No Fish"/>
    <x v="0"/>
    <m/>
    <m/>
    <m/>
    <x v="0"/>
  </r>
  <r>
    <n v="2020"/>
    <x v="5"/>
    <d v="1900-01-03T14:00:00"/>
    <s v="Full"/>
    <s v="First 30"/>
    <s v="AS"/>
    <s v="No Fish"/>
    <x v="0"/>
    <m/>
    <m/>
    <m/>
    <x v="0"/>
  </r>
  <r>
    <n v="2020"/>
    <x v="5"/>
    <d v="1900-01-03T15:00:00"/>
    <s v="Full"/>
    <s v="First 30"/>
    <s v="AS"/>
    <s v="No Fish"/>
    <x v="0"/>
    <m/>
    <m/>
    <m/>
    <x v="0"/>
  </r>
  <r>
    <n v="2020"/>
    <x v="5"/>
    <d v="1900-01-03T16:00:00"/>
    <s v="Full"/>
    <s v="First 30"/>
    <s v="AS"/>
    <s v="No Fish"/>
    <x v="0"/>
    <m/>
    <m/>
    <m/>
    <x v="0"/>
  </r>
  <r>
    <n v="2020"/>
    <x v="5"/>
    <d v="1900-01-03T17:00:00"/>
    <s v="Full"/>
    <s v="First 30"/>
    <s v="AS"/>
    <s v="No Fish"/>
    <x v="0"/>
    <m/>
    <m/>
    <m/>
    <x v="0"/>
  </r>
  <r>
    <n v="2020"/>
    <x v="5"/>
    <d v="1900-01-03T18:00:00"/>
    <s v="Full"/>
    <s v="First 30"/>
    <s v="AS"/>
    <d v="1899-12-30T18:07:56"/>
    <x v="2"/>
    <n v="47"/>
    <n v="1351"/>
    <n v="12.38"/>
    <x v="1"/>
  </r>
  <r>
    <n v="2020"/>
    <x v="5"/>
    <d v="1900-01-03T18:00:00"/>
    <s v="Full"/>
    <s v="First 30"/>
    <s v="AS"/>
    <d v="1899-12-30T18:28:58"/>
    <x v="1"/>
    <n v="44.9"/>
    <n v="4979"/>
    <n v="14.9"/>
    <x v="1"/>
  </r>
  <r>
    <n v="2020"/>
    <x v="5"/>
    <d v="1900-01-03T18:00:00"/>
    <s v="Full"/>
    <s v="First 30"/>
    <s v="AS"/>
    <d v="1899-12-30T18:29:14"/>
    <x v="2"/>
    <n v="52.8"/>
    <n v="5023"/>
    <n v="3.01"/>
    <x v="1"/>
  </r>
  <r>
    <n v="2020"/>
    <x v="5"/>
    <d v="1900-01-03T19:00:00"/>
    <s v="Full"/>
    <s v="First 30"/>
    <s v="AS"/>
    <d v="1899-12-30T19:20:09"/>
    <x v="2"/>
    <n v="72.900000000000006"/>
    <n v="3456"/>
    <n v="14.83"/>
    <x v="1"/>
  </r>
  <r>
    <n v="2020"/>
    <x v="5"/>
    <d v="1900-01-03T20:00:00"/>
    <s v="Full"/>
    <s v="First 30"/>
    <s v="AS"/>
    <d v="1899-12-30T20:01:45"/>
    <x v="2"/>
    <n v="69.5"/>
    <n v="302"/>
    <n v="15.24"/>
    <x v="1"/>
  </r>
  <r>
    <n v="2020"/>
    <x v="5"/>
    <d v="1900-01-03T20:00:00"/>
    <s v="Full"/>
    <s v="First 30"/>
    <s v="AS"/>
    <d v="1899-12-30T20:18:45"/>
    <x v="2"/>
    <n v="74.400000000000006"/>
    <n v="3226"/>
    <n v="9.1199999999999992"/>
    <x v="1"/>
  </r>
  <r>
    <n v="2020"/>
    <x v="5"/>
    <d v="1900-01-03T21:00:00"/>
    <s v="Full"/>
    <s v="First 30"/>
    <s v="AS"/>
    <d v="1899-12-30T21:05:18"/>
    <x v="2"/>
    <n v="61.9"/>
    <n v="909"/>
    <n v="16.149999999999999"/>
    <x v="1"/>
  </r>
  <r>
    <n v="2020"/>
    <x v="5"/>
    <d v="1900-01-03T22:00:00"/>
    <s v="Full"/>
    <s v="First 30"/>
    <s v="AS"/>
    <s v="No Fish"/>
    <x v="0"/>
    <m/>
    <m/>
    <m/>
    <x v="0"/>
  </r>
  <r>
    <n v="2020"/>
    <x v="5"/>
    <d v="1900-01-03T23:00:00"/>
    <s v="Full"/>
    <s v="First 30"/>
    <s v="AS"/>
    <s v="No Fish"/>
    <x v="0"/>
    <m/>
    <m/>
    <m/>
    <x v="0"/>
  </r>
  <r>
    <n v="2020"/>
    <x v="6"/>
    <d v="1900-01-04T00:00:00"/>
    <s v="Full"/>
    <s v="First 30"/>
    <s v="AS"/>
    <s v="No Fish"/>
    <x v="0"/>
    <m/>
    <m/>
    <m/>
    <x v="0"/>
  </r>
  <r>
    <n v="2020"/>
    <x v="6"/>
    <d v="1900-01-04T01:00:00"/>
    <s v="Full"/>
    <s v="First 30"/>
    <s v="AS"/>
    <s v="No Fish"/>
    <x v="0"/>
    <m/>
    <m/>
    <m/>
    <x v="0"/>
  </r>
  <r>
    <n v="2020"/>
    <x v="6"/>
    <d v="1900-01-04T02:00:00"/>
    <s v="Full"/>
    <s v="First 30"/>
    <s v="AS"/>
    <s v="No Fish"/>
    <x v="0"/>
    <m/>
    <m/>
    <m/>
    <x v="0"/>
  </r>
  <r>
    <n v="2020"/>
    <x v="6"/>
    <d v="1900-01-04T03:00:00"/>
    <s v="Full"/>
    <s v="First 30"/>
    <s v="AS"/>
    <s v="No Fish"/>
    <x v="0"/>
    <m/>
    <m/>
    <m/>
    <x v="0"/>
  </r>
  <r>
    <n v="2020"/>
    <x v="6"/>
    <d v="1900-01-04T04:00:00"/>
    <s v="Full"/>
    <s v="First 30"/>
    <s v="AS"/>
    <s v="No Fish"/>
    <x v="0"/>
    <m/>
    <m/>
    <m/>
    <x v="0"/>
  </r>
  <r>
    <n v="2020"/>
    <x v="6"/>
    <d v="1900-01-04T05:00:00"/>
    <s v="Full"/>
    <s v="First 30"/>
    <s v="AS"/>
    <d v="1899-12-30T05:01:14"/>
    <x v="2"/>
    <n v="46.8"/>
    <n v="206"/>
    <n v="14.5"/>
    <x v="1"/>
  </r>
  <r>
    <n v="2020"/>
    <x v="6"/>
    <d v="1900-01-04T06:00:00"/>
    <s v="Full"/>
    <s v="First 30"/>
    <s v="AS"/>
    <s v="No Fish"/>
    <x v="0"/>
    <m/>
    <m/>
    <m/>
    <x v="0"/>
  </r>
  <r>
    <n v="2020"/>
    <x v="6"/>
    <d v="1900-01-04T07:00:00"/>
    <s v="Full"/>
    <s v="First 30"/>
    <s v="AS"/>
    <s v="No Fish"/>
    <x v="0"/>
    <m/>
    <m/>
    <m/>
    <x v="0"/>
  </r>
  <r>
    <n v="2020"/>
    <x v="6"/>
    <d v="1900-01-04T08:00:00"/>
    <s v="Full"/>
    <s v="First 30"/>
    <s v="AS"/>
    <s v="No Fish"/>
    <x v="0"/>
    <m/>
    <m/>
    <m/>
    <x v="0"/>
  </r>
  <r>
    <n v="2020"/>
    <x v="6"/>
    <d v="1900-01-04T09:00:00"/>
    <s v="Full"/>
    <s v="First 30"/>
    <s v="AS"/>
    <s v="No Fish"/>
    <x v="0"/>
    <m/>
    <m/>
    <m/>
    <x v="0"/>
  </r>
  <r>
    <n v="2020"/>
    <x v="6"/>
    <d v="1900-01-04T10:00:00"/>
    <s v="Full"/>
    <s v="First 30"/>
    <s v="AS"/>
    <s v="No Fish"/>
    <x v="0"/>
    <m/>
    <m/>
    <m/>
    <x v="0"/>
  </r>
  <r>
    <n v="2020"/>
    <x v="6"/>
    <d v="1900-01-04T11:00:00"/>
    <s v="Full"/>
    <s v="First 30"/>
    <s v="AS"/>
    <s v="No Fish"/>
    <x v="0"/>
    <m/>
    <m/>
    <m/>
    <x v="0"/>
  </r>
  <r>
    <n v="2020"/>
    <x v="6"/>
    <d v="1900-01-04T12:00:00"/>
    <s v="Full"/>
    <s v="First 30"/>
    <s v="AS"/>
    <s v="No Fish"/>
    <x v="0"/>
    <m/>
    <m/>
    <m/>
    <x v="0"/>
  </r>
  <r>
    <n v="2020"/>
    <x v="6"/>
    <d v="1900-01-04T13:00:00"/>
    <s v="Full"/>
    <s v="First 30"/>
    <s v="AS"/>
    <s v="No Fish"/>
    <x v="0"/>
    <m/>
    <m/>
    <m/>
    <x v="0"/>
  </r>
  <r>
    <n v="2020"/>
    <x v="6"/>
    <d v="1900-01-04T14:00:00"/>
    <s v="Full"/>
    <s v="First 30"/>
    <s v="AS"/>
    <s v="No Fish"/>
    <x v="0"/>
    <m/>
    <m/>
    <m/>
    <x v="0"/>
  </r>
  <r>
    <n v="2020"/>
    <x v="6"/>
    <d v="1900-01-04T15:00:00"/>
    <s v="Full"/>
    <s v="First 30"/>
    <s v="AS"/>
    <s v="No Fish"/>
    <x v="0"/>
    <m/>
    <m/>
    <m/>
    <x v="0"/>
  </r>
  <r>
    <n v="2020"/>
    <x v="6"/>
    <d v="1900-01-04T16:00:00"/>
    <s v="Full"/>
    <s v="First 30"/>
    <s v="AS"/>
    <s v="No Fish"/>
    <x v="0"/>
    <m/>
    <m/>
    <m/>
    <x v="0"/>
  </r>
  <r>
    <n v="2020"/>
    <x v="6"/>
    <d v="1900-01-04T17:00:00"/>
    <s v="Full"/>
    <s v="First 30"/>
    <s v="AS"/>
    <s v="No Fish"/>
    <x v="0"/>
    <m/>
    <m/>
    <m/>
    <x v="0"/>
  </r>
  <r>
    <n v="2020"/>
    <x v="6"/>
    <d v="1900-01-04T18:00:00"/>
    <s v="Full"/>
    <s v="First 30"/>
    <s v="AS"/>
    <s v="No Fish"/>
    <x v="0"/>
    <m/>
    <m/>
    <m/>
    <x v="0"/>
  </r>
  <r>
    <n v="2020"/>
    <x v="6"/>
    <d v="1900-01-04T19:00:00"/>
    <s v="Full"/>
    <s v="First 30"/>
    <s v="AS"/>
    <s v="No Fish"/>
    <x v="0"/>
    <m/>
    <m/>
    <m/>
    <x v="0"/>
  </r>
  <r>
    <n v="2020"/>
    <x v="6"/>
    <d v="1900-01-04T20:00:00"/>
    <s v="Full"/>
    <s v="First 30"/>
    <s v="AS"/>
    <s v="No Fish"/>
    <x v="0"/>
    <m/>
    <m/>
    <m/>
    <x v="0"/>
  </r>
  <r>
    <n v="2020"/>
    <x v="6"/>
    <d v="1900-01-04T21:00:00"/>
    <s v="Full"/>
    <s v="First 30"/>
    <s v="AS"/>
    <s v="No Fish"/>
    <x v="0"/>
    <m/>
    <m/>
    <m/>
    <x v="0"/>
  </r>
  <r>
    <n v="2020"/>
    <x v="6"/>
    <d v="1900-01-04T22:00:00"/>
    <s v="Full"/>
    <s v="First 30"/>
    <s v="AS"/>
    <s v="No Fish"/>
    <x v="0"/>
    <m/>
    <m/>
    <m/>
    <x v="0"/>
  </r>
  <r>
    <n v="2020"/>
    <x v="6"/>
    <d v="1900-01-04T23:00:00"/>
    <s v="Full"/>
    <s v="First 30"/>
    <s v="AS"/>
    <s v="No Fish"/>
    <x v="0"/>
    <m/>
    <m/>
    <m/>
    <x v="0"/>
  </r>
  <r>
    <n v="2020"/>
    <x v="7"/>
    <d v="1900-01-05T00:00:00"/>
    <s v="Full"/>
    <s v="First 30"/>
    <s v="AS"/>
    <d v="1899-12-30T00:11:54"/>
    <x v="2"/>
    <n v="71.5"/>
    <n v="2046"/>
    <n v="10.5"/>
    <x v="1"/>
  </r>
  <r>
    <n v="2020"/>
    <x v="7"/>
    <d v="1900-01-05T00:00:00"/>
    <s v="Full"/>
    <s v="First 30"/>
    <s v="AS"/>
    <d v="1899-12-30T00:29:22"/>
    <x v="2"/>
    <n v="68.5"/>
    <n v="5064"/>
    <n v="7.92"/>
    <x v="1"/>
  </r>
  <r>
    <n v="2020"/>
    <x v="7"/>
    <d v="1900-01-05T01:00:00"/>
    <s v="Full"/>
    <s v="First 30"/>
    <s v="AS"/>
    <d v="1899-12-30T01:09:33"/>
    <x v="2"/>
    <n v="60.6"/>
    <n v="1656"/>
    <n v="3.66"/>
    <x v="1"/>
  </r>
  <r>
    <n v="2020"/>
    <x v="7"/>
    <d v="1900-01-05T01:00:00"/>
    <s v="Full"/>
    <s v="First 30"/>
    <s v="AS"/>
    <d v="1899-12-30T01:18:33"/>
    <x v="2"/>
    <n v="65.2"/>
    <n v="3183"/>
    <n v="4.2"/>
    <x v="1"/>
  </r>
  <r>
    <n v="2020"/>
    <x v="7"/>
    <d v="1900-01-05T02:00:00"/>
    <s v="Full"/>
    <s v="First 30"/>
    <s v="AS"/>
    <s v="No Fish"/>
    <x v="0"/>
    <m/>
    <m/>
    <m/>
    <x v="0"/>
  </r>
  <r>
    <n v="2020"/>
    <x v="7"/>
    <d v="1900-01-05T03:00:00"/>
    <s v="Full"/>
    <s v="First 30"/>
    <s v="AS"/>
    <s v="No Fish"/>
    <x v="0"/>
    <m/>
    <m/>
    <m/>
    <x v="0"/>
  </r>
  <r>
    <n v="2020"/>
    <x v="7"/>
    <d v="1900-01-05T04:00:00"/>
    <s v="Full"/>
    <s v="First 30"/>
    <s v="AS"/>
    <s v="No Fish"/>
    <x v="0"/>
    <m/>
    <m/>
    <m/>
    <x v="0"/>
  </r>
  <r>
    <n v="2020"/>
    <x v="7"/>
    <d v="1900-01-05T05:00:00"/>
    <s v="Full"/>
    <s v="First 30"/>
    <s v="AS"/>
    <s v="No Fish"/>
    <x v="0"/>
    <m/>
    <m/>
    <m/>
    <x v="0"/>
  </r>
  <r>
    <n v="2020"/>
    <x v="7"/>
    <d v="1900-01-05T06:00:00"/>
    <s v="Full"/>
    <s v="First 30"/>
    <s v="AS"/>
    <s v="No Fish"/>
    <x v="0"/>
    <m/>
    <m/>
    <m/>
    <x v="0"/>
  </r>
  <r>
    <n v="2020"/>
    <x v="7"/>
    <d v="1900-01-05T07:00:00"/>
    <s v="Full"/>
    <s v="First 30"/>
    <s v="AS"/>
    <s v="No Fish"/>
    <x v="0"/>
    <m/>
    <m/>
    <m/>
    <x v="0"/>
  </r>
  <r>
    <n v="2020"/>
    <x v="7"/>
    <d v="1900-01-05T08:00:00"/>
    <s v="Full"/>
    <s v="First 30"/>
    <s v="AS"/>
    <s v="No Fish"/>
    <x v="0"/>
    <m/>
    <m/>
    <m/>
    <x v="0"/>
  </r>
  <r>
    <n v="2020"/>
    <x v="7"/>
    <d v="1900-01-05T09:00:00"/>
    <s v="Full"/>
    <s v="First 30"/>
    <s v="AS"/>
    <s v="No Fish"/>
    <x v="0"/>
    <m/>
    <m/>
    <m/>
    <x v="0"/>
  </r>
  <r>
    <n v="2020"/>
    <x v="7"/>
    <d v="1900-01-05T10:00:00"/>
    <s v="No Data"/>
    <s v="No Data"/>
    <s v="AS"/>
    <s v="No Data"/>
    <x v="0"/>
    <m/>
    <m/>
    <m/>
    <x v="0"/>
  </r>
  <r>
    <n v="2020"/>
    <x v="7"/>
    <d v="1900-01-05T11:00:00"/>
    <s v="No Data"/>
    <s v="No Data"/>
    <s v="AS"/>
    <s v="No Data"/>
    <x v="0"/>
    <m/>
    <m/>
    <m/>
    <x v="0"/>
  </r>
  <r>
    <n v="2020"/>
    <x v="7"/>
    <d v="1900-01-05T12:00:00"/>
    <s v="No Data"/>
    <s v="No Data"/>
    <s v="AS"/>
    <s v="No Data"/>
    <x v="0"/>
    <m/>
    <m/>
    <m/>
    <x v="0"/>
  </r>
  <r>
    <n v="2020"/>
    <x v="7"/>
    <d v="1900-01-05T13:00:00"/>
    <s v="No Data"/>
    <s v="No Data"/>
    <s v="AS"/>
    <s v="No Data"/>
    <x v="0"/>
    <m/>
    <m/>
    <m/>
    <x v="0"/>
  </r>
  <r>
    <n v="2020"/>
    <x v="7"/>
    <d v="1900-01-05T14:00:00"/>
    <s v="No Data"/>
    <s v="No Data"/>
    <s v="AS"/>
    <s v="No Data"/>
    <x v="0"/>
    <m/>
    <m/>
    <m/>
    <x v="0"/>
  </r>
  <r>
    <n v="2020"/>
    <x v="7"/>
    <d v="1900-01-05T15:00:00"/>
    <s v="Full"/>
    <s v="First 30"/>
    <s v="AS"/>
    <s v="No Fish"/>
    <x v="0"/>
    <m/>
    <m/>
    <m/>
    <x v="0"/>
  </r>
  <r>
    <n v="2020"/>
    <x v="7"/>
    <d v="1900-01-05T16:00:00"/>
    <s v="Full"/>
    <s v="First 30"/>
    <s v="AS"/>
    <s v="No Fish"/>
    <x v="0"/>
    <m/>
    <m/>
    <m/>
    <x v="0"/>
  </r>
  <r>
    <n v="2020"/>
    <x v="7"/>
    <d v="1900-01-05T17:00:00"/>
    <s v="Full"/>
    <s v="First 30"/>
    <s v="AS"/>
    <s v="No Fish"/>
    <x v="0"/>
    <m/>
    <m/>
    <m/>
    <x v="0"/>
  </r>
  <r>
    <n v="2020"/>
    <x v="7"/>
    <d v="1900-01-05T18:00:00"/>
    <s v="Full"/>
    <s v="First 30"/>
    <s v="AS"/>
    <s v="No Fish"/>
    <x v="0"/>
    <m/>
    <m/>
    <m/>
    <x v="0"/>
  </r>
  <r>
    <n v="2020"/>
    <x v="7"/>
    <d v="1900-01-05T19:00:00"/>
    <s v="Full"/>
    <s v="First 30"/>
    <s v="AS"/>
    <s v="No Fish"/>
    <x v="0"/>
    <m/>
    <m/>
    <m/>
    <x v="0"/>
  </r>
  <r>
    <n v="2020"/>
    <x v="7"/>
    <d v="1900-01-05T20:00:00"/>
    <s v="Full"/>
    <s v="First 30"/>
    <s v="AS"/>
    <s v="No Fish"/>
    <x v="0"/>
    <m/>
    <m/>
    <m/>
    <x v="0"/>
  </r>
  <r>
    <n v="2020"/>
    <x v="7"/>
    <d v="1900-01-05T21:00:00"/>
    <s v="Full"/>
    <s v="First 30"/>
    <s v="AS"/>
    <s v="No Fish"/>
    <x v="0"/>
    <m/>
    <m/>
    <m/>
    <x v="0"/>
  </r>
  <r>
    <n v="2020"/>
    <x v="7"/>
    <d v="1900-01-05T22:00:00"/>
    <s v="Full"/>
    <s v="First 30"/>
    <s v="AS"/>
    <d v="1899-12-30T22:04:19"/>
    <x v="2"/>
    <n v="59.2"/>
    <n v="734"/>
    <n v="3.9"/>
    <x v="1"/>
  </r>
  <r>
    <n v="2020"/>
    <x v="7"/>
    <d v="1900-01-05T23:00:00"/>
    <s v="Full"/>
    <s v="First 30"/>
    <s v="AS"/>
    <d v="1899-12-30T23:06:23"/>
    <x v="2"/>
    <n v="56.4"/>
    <n v="1103"/>
    <n v="15.01"/>
    <x v="1"/>
  </r>
  <r>
    <n v="2020"/>
    <x v="7"/>
    <d v="1900-01-05T23:00:00"/>
    <s v="Full"/>
    <s v="First 30"/>
    <s v="AS"/>
    <d v="1899-12-30T23:18:10"/>
    <x v="2"/>
    <n v="71.400000000000006"/>
    <n v="3139"/>
    <n v="9.6199999999999992"/>
    <x v="1"/>
  </r>
  <r>
    <n v="2020"/>
    <x v="8"/>
    <d v="1900-01-06T00:00:00"/>
    <s v="Full"/>
    <s v="First 30"/>
    <s v="BT"/>
    <d v="1899-12-30T00:18:34"/>
    <x v="2"/>
    <n v="67.099999999999994"/>
    <n v="3225"/>
    <n v="14.25"/>
    <x v="1"/>
  </r>
  <r>
    <n v="2020"/>
    <x v="8"/>
    <d v="1900-01-06T01:00:00"/>
    <s v="Full"/>
    <s v="First 30"/>
    <s v="BT"/>
    <d v="1899-12-30T01:19:03"/>
    <x v="2"/>
    <n v="60.2"/>
    <n v="3290"/>
    <n v="15.83"/>
    <x v="1"/>
  </r>
  <r>
    <n v="2020"/>
    <x v="8"/>
    <d v="1900-01-06T01:00:00"/>
    <s v="Full"/>
    <s v="First 30"/>
    <s v="BT"/>
    <d v="1899-12-30T01:29:54"/>
    <x v="2"/>
    <n v="76.599999999999994"/>
    <n v="5163"/>
    <n v="14.26"/>
    <x v="1"/>
  </r>
  <r>
    <n v="2020"/>
    <x v="8"/>
    <d v="1900-01-06T02:00:00"/>
    <s v="Full"/>
    <s v="First 30"/>
    <s v="BT"/>
    <d v="1899-12-30T02:07:56"/>
    <x v="2"/>
    <n v="75.599999999999994"/>
    <n v="1371"/>
    <n v="21.89"/>
    <x v="1"/>
  </r>
  <r>
    <n v="2020"/>
    <x v="8"/>
    <d v="1900-01-06T03:00:00"/>
    <s v="Full"/>
    <s v="First 30"/>
    <s v="BT"/>
    <s v="No Fish"/>
    <x v="0"/>
    <m/>
    <m/>
    <m/>
    <x v="0"/>
  </r>
  <r>
    <n v="2020"/>
    <x v="8"/>
    <d v="1900-01-06T04:00:00"/>
    <s v="Full"/>
    <s v="First 30"/>
    <s v="BT"/>
    <s v="No Fish"/>
    <x v="0"/>
    <m/>
    <m/>
    <m/>
    <x v="0"/>
  </r>
  <r>
    <n v="2020"/>
    <x v="8"/>
    <d v="1900-01-06T05:00:00"/>
    <s v="Full"/>
    <s v="First 30"/>
    <s v="BT"/>
    <d v="1899-12-30T05:11:31"/>
    <x v="2"/>
    <n v="55.7"/>
    <n v="1994"/>
    <n v="21.62"/>
    <x v="1"/>
  </r>
  <r>
    <n v="2020"/>
    <x v="8"/>
    <d v="1900-01-06T06:00:00"/>
    <s v="Full"/>
    <s v="First 30"/>
    <s v="BT"/>
    <s v="No Fish"/>
    <x v="0"/>
    <m/>
    <m/>
    <m/>
    <x v="0"/>
  </r>
  <r>
    <n v="2020"/>
    <x v="8"/>
    <d v="1900-01-06T07:00:00"/>
    <s v="Full"/>
    <s v="First 30"/>
    <s v="BT"/>
    <s v="No Fish"/>
    <x v="0"/>
    <m/>
    <m/>
    <m/>
    <x v="0"/>
  </r>
  <r>
    <n v="2020"/>
    <x v="8"/>
    <d v="1900-01-06T08:00:00"/>
    <s v="Full"/>
    <s v="First 30"/>
    <s v="BT"/>
    <s v="No Fish"/>
    <x v="0"/>
    <m/>
    <m/>
    <m/>
    <x v="0"/>
  </r>
  <r>
    <n v="2020"/>
    <x v="8"/>
    <d v="1900-01-06T09:00:00"/>
    <s v="Full"/>
    <s v="First 30"/>
    <s v="BT"/>
    <s v="No Fish"/>
    <x v="0"/>
    <m/>
    <m/>
    <m/>
    <x v="0"/>
  </r>
  <r>
    <n v="2020"/>
    <x v="8"/>
    <d v="1900-01-06T10:00:00"/>
    <s v="Full"/>
    <s v="First 30"/>
    <s v="BT"/>
    <s v="No Fish"/>
    <x v="0"/>
    <m/>
    <m/>
    <m/>
    <x v="0"/>
  </r>
  <r>
    <n v="2020"/>
    <x v="8"/>
    <d v="1900-01-06T11:00:00"/>
    <s v="Full"/>
    <s v="First 30"/>
    <s v="BT"/>
    <s v="No Fish"/>
    <x v="0"/>
    <m/>
    <m/>
    <m/>
    <x v="0"/>
  </r>
  <r>
    <n v="2020"/>
    <x v="8"/>
    <d v="1900-01-06T12:00:00"/>
    <s v="Full"/>
    <s v="First 30"/>
    <s v="BT"/>
    <s v="No Fish"/>
    <x v="0"/>
    <m/>
    <m/>
    <m/>
    <x v="0"/>
  </r>
  <r>
    <n v="2020"/>
    <x v="8"/>
    <d v="1900-01-06T13:00:00"/>
    <s v="Full"/>
    <s v="First 30"/>
    <s v="BT"/>
    <s v="No Fish"/>
    <x v="0"/>
    <m/>
    <m/>
    <m/>
    <x v="0"/>
  </r>
  <r>
    <n v="2020"/>
    <x v="8"/>
    <d v="1900-01-06T14:00:00"/>
    <s v="Full"/>
    <s v="First 30"/>
    <s v="BT"/>
    <s v="No Fish"/>
    <x v="0"/>
    <m/>
    <m/>
    <m/>
    <x v="0"/>
  </r>
  <r>
    <n v="2020"/>
    <x v="8"/>
    <d v="1900-01-06T15:00:00"/>
    <s v="Full"/>
    <s v="First 30"/>
    <s v="BT"/>
    <s v="No Fish"/>
    <x v="0"/>
    <m/>
    <m/>
    <m/>
    <x v="0"/>
  </r>
  <r>
    <n v="2020"/>
    <x v="8"/>
    <d v="1900-01-06T16:00:00"/>
    <s v="Full"/>
    <s v="First 30"/>
    <s v="BT"/>
    <s v="No Fish"/>
    <x v="0"/>
    <m/>
    <m/>
    <m/>
    <x v="0"/>
  </r>
  <r>
    <n v="2020"/>
    <x v="8"/>
    <d v="1900-01-06T17:00:00"/>
    <s v="Full"/>
    <s v="First 30"/>
    <s v="BT"/>
    <s v="No Fish"/>
    <x v="0"/>
    <m/>
    <m/>
    <m/>
    <x v="0"/>
  </r>
  <r>
    <n v="2020"/>
    <x v="8"/>
    <d v="1900-01-06T18:00:00"/>
    <s v="Full"/>
    <s v="First 30"/>
    <s v="BT"/>
    <d v="1899-12-30T18:23:46"/>
    <x v="2"/>
    <n v="68.400000000000006"/>
    <n v="4088"/>
    <n v="15.26"/>
    <x v="1"/>
  </r>
  <r>
    <n v="2020"/>
    <x v="8"/>
    <d v="1900-01-06T19:00:00"/>
    <s v="Full"/>
    <s v="First 30"/>
    <s v="BT"/>
    <s v="No Fish"/>
    <x v="0"/>
    <m/>
    <m/>
    <m/>
    <x v="0"/>
  </r>
  <r>
    <n v="2020"/>
    <x v="8"/>
    <d v="1900-01-06T20:00:00"/>
    <s v="Full"/>
    <s v="First 30"/>
    <s v="BT"/>
    <d v="1899-12-30T20:14:24"/>
    <x v="2"/>
    <n v="82.1"/>
    <n v="2467"/>
    <n v="18.850000000000001"/>
    <x v="1"/>
  </r>
  <r>
    <n v="2020"/>
    <x v="8"/>
    <d v="1900-01-06T21:00:00"/>
    <s v="Full"/>
    <s v="First 30"/>
    <s v="BT"/>
    <s v="No Fish"/>
    <x v="0"/>
    <m/>
    <m/>
    <m/>
    <x v="0"/>
  </r>
  <r>
    <n v="2020"/>
    <x v="8"/>
    <d v="1900-01-06T22:00:00"/>
    <s v="Full"/>
    <s v="First 30"/>
    <s v="BT"/>
    <s v="No Fish"/>
    <x v="0"/>
    <m/>
    <m/>
    <m/>
    <x v="0"/>
  </r>
  <r>
    <n v="2020"/>
    <x v="8"/>
    <d v="1900-01-06T23:00:00"/>
    <s v="Full"/>
    <s v="First 30"/>
    <s v="BT"/>
    <s v="No Fish"/>
    <x v="0"/>
    <m/>
    <m/>
    <m/>
    <x v="0"/>
  </r>
  <r>
    <n v="2020"/>
    <x v="9"/>
    <d v="1900-01-07T00:00:00"/>
    <s v="Full"/>
    <s v="First 30"/>
    <s v="BT"/>
    <d v="1899-12-30T00:14:25"/>
    <x v="2"/>
    <n v="73.400000000000006"/>
    <n v="2476"/>
    <n v="10.34"/>
    <x v="1"/>
  </r>
  <r>
    <n v="2020"/>
    <x v="9"/>
    <d v="1900-01-07T00:00:00"/>
    <s v="Full"/>
    <s v="First 30"/>
    <s v="BT"/>
    <d v="1899-12-30T00:24:39"/>
    <x v="2"/>
    <n v="64.2"/>
    <n v="4227"/>
    <n v="13.63"/>
    <x v="1"/>
  </r>
  <r>
    <n v="2020"/>
    <x v="9"/>
    <d v="1900-01-07T00:00:00"/>
    <s v="Full"/>
    <s v="First 30"/>
    <s v="BT"/>
    <d v="1899-12-30T00:25:31"/>
    <x v="2"/>
    <n v="87"/>
    <n v="4377"/>
    <n v="21.33"/>
    <x v="1"/>
  </r>
  <r>
    <n v="2020"/>
    <x v="9"/>
    <d v="1900-01-07T01:00:00"/>
    <s v="Full"/>
    <s v="First 30"/>
    <s v="BT"/>
    <d v="1899-12-30T01:06:11"/>
    <x v="2"/>
    <n v="76"/>
    <n v="1051"/>
    <n v="13.07"/>
    <x v="1"/>
  </r>
  <r>
    <n v="2020"/>
    <x v="9"/>
    <d v="1900-01-07T02:00:00"/>
    <s v="Full"/>
    <s v="First 30"/>
    <s v="BT"/>
    <s v="No Fish"/>
    <x v="0"/>
    <m/>
    <m/>
    <m/>
    <x v="0"/>
  </r>
  <r>
    <n v="2020"/>
    <x v="9"/>
    <d v="1900-01-07T03:00:00"/>
    <s v="Full"/>
    <s v="First 30"/>
    <s v="BT"/>
    <d v="1899-12-30T03:29:39"/>
    <x v="2"/>
    <n v="69.900000000000006"/>
    <n v="5111"/>
    <n v="7.12"/>
    <x v="1"/>
  </r>
  <r>
    <n v="2020"/>
    <x v="9"/>
    <d v="1900-01-07T04:00:00"/>
    <s v="Full"/>
    <s v="First 30"/>
    <s v="BT"/>
    <d v="1899-12-30T04:13:29"/>
    <x v="2"/>
    <n v="63.3"/>
    <n v="2323"/>
    <n v="8"/>
    <x v="1"/>
  </r>
  <r>
    <n v="2020"/>
    <x v="9"/>
    <d v="1900-01-07T04:00:00"/>
    <s v="Full"/>
    <s v="First 30"/>
    <s v="BT"/>
    <d v="1899-12-30T04:19:06"/>
    <x v="2"/>
    <n v="68.099999999999994"/>
    <n v="3301"/>
    <n v="11.44"/>
    <x v="1"/>
  </r>
  <r>
    <n v="2020"/>
    <x v="9"/>
    <d v="1900-01-07T05:00:00"/>
    <s v="Full"/>
    <s v="First 30"/>
    <s v="BT"/>
    <d v="1899-12-30T05:17:50"/>
    <x v="2"/>
    <n v="58.9"/>
    <n v="3050"/>
    <n v="13.24"/>
    <x v="1"/>
  </r>
  <r>
    <n v="2020"/>
    <x v="9"/>
    <d v="1900-01-07T06:00:00"/>
    <s v="Full"/>
    <s v="First 30"/>
    <s v="BT"/>
    <s v="No Fish"/>
    <x v="0"/>
    <m/>
    <m/>
    <m/>
    <x v="0"/>
  </r>
  <r>
    <n v="2020"/>
    <x v="9"/>
    <d v="1900-01-07T07:00:00"/>
    <s v="Full"/>
    <s v="First 30"/>
    <s v="BT"/>
    <s v="No Fish"/>
    <x v="0"/>
    <m/>
    <m/>
    <m/>
    <x v="0"/>
  </r>
  <r>
    <n v="2020"/>
    <x v="9"/>
    <d v="1900-01-07T08:00:00"/>
    <s v="Full"/>
    <s v="First 30"/>
    <s v="BT"/>
    <s v="No Fish"/>
    <x v="0"/>
    <m/>
    <m/>
    <m/>
    <x v="0"/>
  </r>
  <r>
    <n v="2020"/>
    <x v="9"/>
    <d v="1900-01-07T09:00:00"/>
    <s v="Full"/>
    <s v="First 30"/>
    <s v="BT"/>
    <s v="No Fish"/>
    <x v="0"/>
    <m/>
    <m/>
    <m/>
    <x v="0"/>
  </r>
  <r>
    <n v="2020"/>
    <x v="9"/>
    <d v="1900-01-07T10:00:00"/>
    <s v="Full"/>
    <s v="First 30"/>
    <s v="BT"/>
    <s v="No Fish"/>
    <x v="0"/>
    <m/>
    <m/>
    <m/>
    <x v="0"/>
  </r>
  <r>
    <n v="2020"/>
    <x v="9"/>
    <d v="1900-01-07T11:00:00"/>
    <s v="Full"/>
    <s v="First 30"/>
    <s v="BT"/>
    <s v="No Fish"/>
    <x v="0"/>
    <m/>
    <m/>
    <m/>
    <x v="0"/>
  </r>
  <r>
    <n v="2020"/>
    <x v="9"/>
    <d v="1900-01-07T12:00:00"/>
    <s v="Full"/>
    <s v="First 30"/>
    <s v="BT"/>
    <s v="No Fish"/>
    <x v="0"/>
    <m/>
    <m/>
    <m/>
    <x v="0"/>
  </r>
  <r>
    <n v="2020"/>
    <x v="9"/>
    <d v="1900-01-07T13:00:00"/>
    <s v="Full"/>
    <s v="First 30"/>
    <s v="BT"/>
    <s v="No Fish"/>
    <x v="0"/>
    <m/>
    <m/>
    <m/>
    <x v="0"/>
  </r>
  <r>
    <n v="2020"/>
    <x v="9"/>
    <d v="1900-01-07T14:00:00"/>
    <s v="Full"/>
    <s v="First 30"/>
    <s v="BT"/>
    <s v="No Fish"/>
    <x v="0"/>
    <m/>
    <m/>
    <m/>
    <x v="0"/>
  </r>
  <r>
    <n v="2020"/>
    <x v="9"/>
    <d v="1900-01-07T15:00:00"/>
    <s v="Full"/>
    <s v="First 30"/>
    <s v="BT"/>
    <s v="No Fish"/>
    <x v="0"/>
    <m/>
    <m/>
    <m/>
    <x v="0"/>
  </r>
  <r>
    <n v="2020"/>
    <x v="9"/>
    <d v="1900-01-07T16:00:00"/>
    <s v="Full"/>
    <s v="First 30"/>
    <s v="BT"/>
    <s v="No Fish"/>
    <x v="0"/>
    <m/>
    <m/>
    <m/>
    <x v="0"/>
  </r>
  <r>
    <n v="2020"/>
    <x v="9"/>
    <d v="1900-01-07T17:00:00"/>
    <s v="Full"/>
    <s v="First 30"/>
    <s v="BT"/>
    <s v="No Fish"/>
    <x v="0"/>
    <m/>
    <m/>
    <m/>
    <x v="0"/>
  </r>
  <r>
    <n v="2020"/>
    <x v="9"/>
    <d v="1900-01-07T18:00:00"/>
    <s v="Full"/>
    <s v="First 30"/>
    <s v="BT"/>
    <s v="No Fish"/>
    <x v="0"/>
    <m/>
    <m/>
    <m/>
    <x v="0"/>
  </r>
  <r>
    <n v="2020"/>
    <x v="9"/>
    <d v="1900-01-07T19:00:00"/>
    <s v="Full"/>
    <s v="First 30"/>
    <s v="BT"/>
    <d v="1899-12-30T19:13:16"/>
    <x v="2"/>
    <n v="72.900000000000006"/>
    <n v="2292"/>
    <n v="9.27"/>
    <x v="1"/>
  </r>
  <r>
    <n v="2020"/>
    <x v="9"/>
    <d v="1900-01-07T19:00:00"/>
    <s v="Full"/>
    <s v="First 30"/>
    <s v="BT"/>
    <d v="1899-12-30T19:15:13"/>
    <x v="1"/>
    <n v="62.3"/>
    <n v="2624"/>
    <n v="15.56"/>
    <x v="1"/>
  </r>
  <r>
    <n v="2020"/>
    <x v="9"/>
    <d v="1900-01-07T19:00:00"/>
    <s v="Full"/>
    <s v="First 30"/>
    <s v="BT"/>
    <d v="1899-12-30T19:15:24"/>
    <x v="1"/>
    <n v="72.8"/>
    <n v="2654"/>
    <n v="15.56"/>
    <x v="1"/>
  </r>
  <r>
    <n v="2020"/>
    <x v="9"/>
    <d v="1900-01-07T19:00:00"/>
    <s v="Full"/>
    <s v="First 30"/>
    <s v="BT"/>
    <d v="1899-12-30T19:15:43"/>
    <x v="2"/>
    <n v="74.099999999999994"/>
    <n v="2710"/>
    <n v="4.8"/>
    <x v="1"/>
  </r>
  <r>
    <n v="2020"/>
    <x v="9"/>
    <d v="1900-01-07T19:00:00"/>
    <s v="Full"/>
    <s v="First 30"/>
    <s v="BT"/>
    <d v="1899-12-30T19:15:48"/>
    <x v="2"/>
    <n v="59.5"/>
    <n v="2723"/>
    <n v="18.02"/>
    <x v="1"/>
  </r>
  <r>
    <n v="2020"/>
    <x v="9"/>
    <d v="1900-01-07T19:00:00"/>
    <s v="Full"/>
    <s v="First 30"/>
    <s v="BT"/>
    <m/>
    <x v="1"/>
    <n v="55"/>
    <n v="4526"/>
    <n v="19.100000000000001"/>
    <x v="1"/>
  </r>
  <r>
    <n v="2020"/>
    <x v="9"/>
    <d v="1900-01-07T19:00:00"/>
    <s v="Full"/>
    <s v="First 30"/>
    <s v="BT"/>
    <d v="1899-12-30T19:26:17"/>
    <x v="1"/>
    <n v="59.3"/>
    <n v="4530"/>
    <n v="18.38"/>
    <x v="1"/>
  </r>
  <r>
    <n v="2020"/>
    <x v="9"/>
    <d v="1900-01-07T19:00:00"/>
    <s v="Full"/>
    <s v="First 30"/>
    <s v="BT"/>
    <d v="1899-12-30T19:27:03"/>
    <x v="2"/>
    <n v="59.9"/>
    <n v="4664"/>
    <n v="17.940000000000001"/>
    <x v="1"/>
  </r>
  <r>
    <n v="2020"/>
    <x v="9"/>
    <d v="1900-01-07T19:00:00"/>
    <s v="Full"/>
    <s v="First 30"/>
    <s v="BT"/>
    <d v="1899-12-30T19:27:27"/>
    <x v="2"/>
    <n v="78.099999999999994"/>
    <n v="4736"/>
    <n v="12.46"/>
    <x v="1"/>
  </r>
  <r>
    <n v="2020"/>
    <x v="9"/>
    <d v="1900-01-07T20:00:00"/>
    <s v="Full"/>
    <s v="First 30"/>
    <s v="BT"/>
    <d v="1899-12-30T20:24:19"/>
    <x v="2"/>
    <n v="72.5"/>
    <n v="4192"/>
    <n v="14.94"/>
    <x v="1"/>
  </r>
  <r>
    <n v="2020"/>
    <x v="9"/>
    <d v="1900-01-07T20:00:00"/>
    <s v="Full"/>
    <s v="First 30"/>
    <s v="BT"/>
    <d v="1899-12-30T20:26:39"/>
    <x v="2"/>
    <n v="54.6"/>
    <n v="4588"/>
    <n v="16.82"/>
    <x v="1"/>
  </r>
  <r>
    <n v="2020"/>
    <x v="9"/>
    <d v="1900-01-07T20:00:00"/>
    <s v="Full"/>
    <s v="First 30"/>
    <s v="BT"/>
    <d v="1899-12-30T20:26:43"/>
    <x v="2"/>
    <n v="69.400000000000006"/>
    <n v="4599"/>
    <n v="18.88"/>
    <x v="1"/>
  </r>
  <r>
    <n v="2020"/>
    <x v="9"/>
    <d v="1899-12-30T21:00:00"/>
    <s v="Full"/>
    <s v="First 30"/>
    <s v="BT"/>
    <d v="1899-12-30T21:13:02"/>
    <x v="2"/>
    <n v="70"/>
    <n v="2240"/>
    <n v="8.09"/>
    <x v="1"/>
  </r>
  <r>
    <n v="2020"/>
    <x v="9"/>
    <d v="1899-12-30T21:00:00"/>
    <s v="Full"/>
    <s v="First 30"/>
    <s v="BT"/>
    <d v="1899-12-30T21:15:33"/>
    <x v="2"/>
    <n v="66.099999999999994"/>
    <n v="2680"/>
    <n v="18.600000000000001"/>
    <x v="1"/>
  </r>
  <r>
    <n v="2020"/>
    <x v="9"/>
    <d v="1899-12-30T21:00:00"/>
    <s v="Full"/>
    <s v="First 30"/>
    <s v="BT"/>
    <d v="1899-12-30T21:19:13"/>
    <x v="2"/>
    <n v="72.900000000000006"/>
    <n v="3301"/>
    <n v="10.32"/>
    <x v="1"/>
  </r>
  <r>
    <n v="2020"/>
    <x v="9"/>
    <d v="1900-01-07T22:00:00"/>
    <s v="Full"/>
    <s v="First 30"/>
    <s v="BT"/>
    <d v="1899-12-30T22:20:41"/>
    <x v="2"/>
    <n v="69.099999999999994"/>
    <n v="3564"/>
    <n v="9.3000000000000007"/>
    <x v="1"/>
  </r>
  <r>
    <n v="2020"/>
    <x v="9"/>
    <d v="1900-01-07T23:00:00"/>
    <s v="Full"/>
    <s v="First 30"/>
    <s v="BT"/>
    <s v="No Fish"/>
    <x v="0"/>
    <m/>
    <m/>
    <m/>
    <x v="0"/>
  </r>
  <r>
    <n v="2020"/>
    <x v="10"/>
    <d v="1900-01-09T00:00:00"/>
    <s v="Full"/>
    <s v="First 30"/>
    <s v="AS"/>
    <s v="No Fish"/>
    <x v="0"/>
    <m/>
    <m/>
    <m/>
    <x v="0"/>
  </r>
  <r>
    <n v="2020"/>
    <x v="10"/>
    <d v="1900-01-09T01:00:00"/>
    <s v="Full"/>
    <s v="First 30"/>
    <s v="AS"/>
    <s v="No Fish"/>
    <x v="0"/>
    <m/>
    <m/>
    <m/>
    <x v="0"/>
  </r>
  <r>
    <n v="2020"/>
    <x v="10"/>
    <d v="1900-01-09T02:00:00"/>
    <s v="Full"/>
    <s v="First 30"/>
    <s v="AS"/>
    <d v="1899-12-30T02:01:09"/>
    <x v="2"/>
    <n v="61.9"/>
    <n v="197"/>
    <n v="18.420000000000002"/>
    <x v="1"/>
  </r>
  <r>
    <n v="2020"/>
    <x v="10"/>
    <d v="1900-01-09T02:00:00"/>
    <s v="Full"/>
    <s v="First 30"/>
    <s v="AS"/>
    <d v="1899-12-30T02:04:41"/>
    <x v="1"/>
    <n v="55.9"/>
    <n v="801"/>
    <n v="10.78"/>
    <x v="1"/>
  </r>
  <r>
    <n v="2020"/>
    <x v="10"/>
    <d v="1900-01-09T02:00:00"/>
    <s v="Full"/>
    <s v="First 30"/>
    <s v="AS"/>
    <d v="1899-12-30T02:10:10"/>
    <x v="2"/>
    <n v="72.400000000000006"/>
    <n v="1761"/>
    <n v="10.83"/>
    <x v="1"/>
  </r>
  <r>
    <n v="2020"/>
    <x v="10"/>
    <d v="1900-01-09T02:00:00"/>
    <s v="Full"/>
    <s v="First 30"/>
    <s v="AS"/>
    <d v="1899-12-30T02:15:57"/>
    <x v="2"/>
    <n v="65.5"/>
    <n v="2764"/>
    <n v="15.01"/>
    <x v="1"/>
  </r>
  <r>
    <n v="2020"/>
    <x v="10"/>
    <d v="1900-01-09T02:00:00"/>
    <s v="Full"/>
    <s v="First 30"/>
    <s v="AS"/>
    <d v="1899-12-30T02:23:03"/>
    <x v="1"/>
    <n v="58.7"/>
    <n v="3999"/>
    <n v="8.5"/>
    <x v="1"/>
  </r>
  <r>
    <n v="2020"/>
    <x v="10"/>
    <d v="1900-01-09T03:00:00"/>
    <s v="Full"/>
    <s v="First 30"/>
    <s v="AS"/>
    <d v="1899-12-30T03:11:22"/>
    <x v="2"/>
    <n v="56.7"/>
    <n v="1964"/>
    <n v="14.54"/>
    <x v="1"/>
  </r>
  <r>
    <n v="2020"/>
    <x v="10"/>
    <d v="1900-01-09T04:00:00"/>
    <s v="Full"/>
    <s v="First 30"/>
    <s v="AS"/>
    <s v="No Fish"/>
    <x v="0"/>
    <m/>
    <m/>
    <m/>
    <x v="0"/>
  </r>
  <r>
    <n v="2020"/>
    <x v="10"/>
    <d v="1900-01-09T05:00:00"/>
    <s v="Full"/>
    <s v="First 30"/>
    <s v="AS"/>
    <d v="1899-12-30T05:05:22"/>
    <x v="2"/>
    <n v="59.7"/>
    <n v="926"/>
    <n v="15.64"/>
    <x v="1"/>
  </r>
  <r>
    <n v="2020"/>
    <x v="10"/>
    <d v="1900-01-09T06:00:00"/>
    <s v="Full"/>
    <s v="First 30"/>
    <s v="AS"/>
    <s v="No Fish"/>
    <x v="0"/>
    <m/>
    <m/>
    <m/>
    <x v="0"/>
  </r>
  <r>
    <n v="2020"/>
    <x v="10"/>
    <d v="1900-01-09T07:00:00"/>
    <s v="Full"/>
    <s v="First 30"/>
    <s v="AS"/>
    <s v="No Fish"/>
    <x v="0"/>
    <m/>
    <m/>
    <m/>
    <x v="0"/>
  </r>
  <r>
    <n v="2020"/>
    <x v="10"/>
    <d v="1900-01-09T08:00:00"/>
    <s v="Full"/>
    <s v="First 30"/>
    <s v="AS"/>
    <s v="No Fish"/>
    <x v="0"/>
    <m/>
    <m/>
    <m/>
    <x v="0"/>
  </r>
  <r>
    <n v="2020"/>
    <x v="10"/>
    <d v="1900-01-09T09:00:00"/>
    <s v="Full"/>
    <s v="First 30"/>
    <s v="AS"/>
    <d v="1899-12-30T09:09:30"/>
    <x v="2"/>
    <n v="79.099999999999994"/>
    <n v="1632"/>
    <n v="13.28"/>
    <x v="1"/>
  </r>
  <r>
    <n v="2020"/>
    <x v="10"/>
    <d v="1900-01-09T09:00:00"/>
    <s v="Full"/>
    <s v="First 30"/>
    <s v="AS"/>
    <d v="1899-12-30T09:09:30"/>
    <x v="2"/>
    <n v="74.900000000000006"/>
    <n v="1632"/>
    <n v="13.12"/>
    <x v="1"/>
  </r>
  <r>
    <n v="2020"/>
    <x v="10"/>
    <d v="1900-01-09T09:00:00"/>
    <s v="Full"/>
    <s v="First 30"/>
    <s v="AS"/>
    <d v="1899-12-30T09:09:35"/>
    <x v="2"/>
    <n v="58.2"/>
    <n v="1648"/>
    <n v="13.48"/>
    <x v="1"/>
  </r>
  <r>
    <n v="2020"/>
    <x v="10"/>
    <d v="1900-01-09T10:00:00"/>
    <s v="Full"/>
    <s v="First 30"/>
    <s v="AS"/>
    <s v="No Fish"/>
    <x v="0"/>
    <m/>
    <m/>
    <m/>
    <x v="0"/>
  </r>
  <r>
    <n v="2020"/>
    <x v="10"/>
    <d v="1900-01-09T11:00:00"/>
    <s v="Full"/>
    <s v="First 30"/>
    <s v="AS"/>
    <s v="No Fish"/>
    <x v="0"/>
    <m/>
    <m/>
    <m/>
    <x v="0"/>
  </r>
  <r>
    <n v="2020"/>
    <x v="10"/>
    <d v="1900-01-09T12:00:00"/>
    <s v="Full"/>
    <s v="First 30"/>
    <s v="AS"/>
    <s v="No Fish"/>
    <x v="0"/>
    <m/>
    <m/>
    <m/>
    <x v="0"/>
  </r>
  <r>
    <n v="2020"/>
    <x v="10"/>
    <d v="1900-01-09T13:00:00"/>
    <s v="Full"/>
    <s v="First 30"/>
    <s v="AS"/>
    <d v="1899-12-30T13:03:44"/>
    <x v="2"/>
    <n v="66.8"/>
    <n v="380"/>
    <n v="13.28"/>
    <x v="1"/>
  </r>
  <r>
    <n v="2020"/>
    <x v="10"/>
    <d v="1900-01-09T14:00:00"/>
    <s v="Full"/>
    <s v="First 30"/>
    <s v="AS"/>
    <s v="No Fish"/>
    <x v="0"/>
    <m/>
    <m/>
    <m/>
    <x v="0"/>
  </r>
  <r>
    <n v="2020"/>
    <x v="10"/>
    <d v="1900-01-09T15:00:00"/>
    <s v="Full"/>
    <s v="First 30"/>
    <s v="AS"/>
    <s v="No Fish"/>
    <x v="0"/>
    <m/>
    <m/>
    <m/>
    <x v="0"/>
  </r>
  <r>
    <n v="2020"/>
    <x v="10"/>
    <d v="1900-01-09T16:00:00"/>
    <s v="Full"/>
    <s v="First 30"/>
    <s v="AS"/>
    <s v="No Fish"/>
    <x v="0"/>
    <m/>
    <m/>
    <m/>
    <x v="0"/>
  </r>
  <r>
    <n v="2020"/>
    <x v="10"/>
    <d v="1900-01-09T17:00:00"/>
    <s v="Full"/>
    <s v="First 30"/>
    <s v="AS"/>
    <d v="1899-12-30T17:23:33"/>
    <x v="1"/>
    <n v="70.599999999999994"/>
    <n v="4172"/>
    <n v="11.57"/>
    <x v="1"/>
  </r>
  <r>
    <n v="2020"/>
    <x v="10"/>
    <d v="1900-01-09T18:00:00"/>
    <s v="Full"/>
    <s v="First 30"/>
    <s v="AS"/>
    <s v="No Fish"/>
    <x v="0"/>
    <m/>
    <m/>
    <m/>
    <x v="0"/>
  </r>
  <r>
    <n v="2020"/>
    <x v="10"/>
    <d v="1900-01-09T19:00:00"/>
    <s v="Full"/>
    <s v="First 30"/>
    <s v="AS"/>
    <d v="1899-12-30T19:08:53"/>
    <x v="2"/>
    <n v="57.9"/>
    <n v="1575"/>
    <n v="19.71"/>
    <x v="1"/>
  </r>
  <r>
    <n v="2020"/>
    <x v="10"/>
    <d v="1900-01-09T20:00:00"/>
    <s v="Full"/>
    <s v="First 30"/>
    <s v="AS"/>
    <d v="1899-12-30T20:00:54"/>
    <x v="2"/>
    <n v="54.7"/>
    <n v="156"/>
    <n v="16.95"/>
    <x v="1"/>
  </r>
  <r>
    <n v="2020"/>
    <x v="10"/>
    <d v="1900-01-09T20:00:00"/>
    <s v="Full"/>
    <s v="First 30"/>
    <s v="AS"/>
    <d v="1899-12-30T20:03:42"/>
    <x v="2"/>
    <n v="59.3"/>
    <n v="663"/>
    <n v="18.72"/>
    <x v="1"/>
  </r>
  <r>
    <n v="2020"/>
    <x v="10"/>
    <d v="1900-01-09T21:00:00"/>
    <s v="Full"/>
    <s v="First 30"/>
    <s v="AS"/>
    <s v="No Fish"/>
    <x v="0"/>
    <m/>
    <m/>
    <m/>
    <x v="0"/>
  </r>
  <r>
    <n v="2020"/>
    <x v="10"/>
    <d v="1900-01-09T22:00:00"/>
    <s v="Full"/>
    <s v="First 30"/>
    <s v="AS"/>
    <s v="No Fish"/>
    <x v="0"/>
    <m/>
    <m/>
    <m/>
    <x v="0"/>
  </r>
  <r>
    <n v="2020"/>
    <x v="10"/>
    <d v="1900-01-09T23:00:00"/>
    <s v="Full"/>
    <s v="First 30"/>
    <s v="AS"/>
    <s v="No Fish"/>
    <x v="0"/>
    <m/>
    <m/>
    <m/>
    <x v="0"/>
  </r>
  <r>
    <n v="2020"/>
    <x v="11"/>
    <d v="1900-01-10T00:00:00"/>
    <s v="Full"/>
    <s v="First 30"/>
    <s v="AS"/>
    <s v="No Fish"/>
    <x v="0"/>
    <m/>
    <m/>
    <m/>
    <x v="0"/>
  </r>
  <r>
    <n v="2020"/>
    <x v="11"/>
    <d v="1900-01-10T01:00:00"/>
    <s v="Full"/>
    <s v="First 30"/>
    <s v="AS"/>
    <s v="No Fish"/>
    <x v="0"/>
    <m/>
    <m/>
    <m/>
    <x v="0"/>
  </r>
  <r>
    <n v="2020"/>
    <x v="11"/>
    <d v="1900-01-10T02:00:00"/>
    <s v="Full"/>
    <s v="First 30"/>
    <s v="AS"/>
    <s v="No Fish"/>
    <x v="0"/>
    <m/>
    <m/>
    <m/>
    <x v="0"/>
  </r>
  <r>
    <n v="2020"/>
    <x v="11"/>
    <d v="1900-01-10T03:00:00"/>
    <s v="Full"/>
    <s v="First 30"/>
    <s v="AS"/>
    <s v="No Fish"/>
    <x v="0"/>
    <m/>
    <m/>
    <m/>
    <x v="0"/>
  </r>
  <r>
    <n v="2020"/>
    <x v="11"/>
    <d v="1900-01-10T04:00:00"/>
    <s v="Full"/>
    <s v="First 30"/>
    <s v="AS"/>
    <s v="No Fish"/>
    <x v="0"/>
    <m/>
    <m/>
    <m/>
    <x v="0"/>
  </r>
  <r>
    <n v="2020"/>
    <x v="11"/>
    <d v="1900-01-10T05:00:00"/>
    <s v="Full"/>
    <s v="First 30"/>
    <s v="AS"/>
    <s v="No Fish"/>
    <x v="0"/>
    <m/>
    <m/>
    <m/>
    <x v="0"/>
  </r>
  <r>
    <n v="2020"/>
    <x v="11"/>
    <d v="1900-01-10T06:00:00"/>
    <s v="Full"/>
    <s v="First 30"/>
    <s v="AS"/>
    <d v="1899-12-30T06:27:50"/>
    <x v="2"/>
    <n v="64.099999999999994"/>
    <n v="4938"/>
    <n v="3.97"/>
    <x v="1"/>
  </r>
  <r>
    <n v="2020"/>
    <x v="11"/>
    <d v="1900-01-10T07:00:00"/>
    <s v="Full"/>
    <s v="First 30"/>
    <s v="AS"/>
    <s v="No Fish"/>
    <x v="0"/>
    <m/>
    <m/>
    <m/>
    <x v="0"/>
  </r>
  <r>
    <n v="2020"/>
    <x v="11"/>
    <d v="1900-01-10T08:00:00"/>
    <s v="Full"/>
    <s v="First 30"/>
    <s v="AS"/>
    <s v="No Fish"/>
    <x v="0"/>
    <m/>
    <m/>
    <m/>
    <x v="0"/>
  </r>
  <r>
    <n v="2020"/>
    <x v="11"/>
    <d v="1900-01-10T09:00:00"/>
    <s v="Full"/>
    <s v="First 30"/>
    <s v="AS"/>
    <s v="No Fish"/>
    <x v="0"/>
    <m/>
    <m/>
    <m/>
    <x v="0"/>
  </r>
  <r>
    <n v="2020"/>
    <x v="11"/>
    <d v="1900-01-10T10:00:00"/>
    <s v="Full"/>
    <s v="First 30"/>
    <s v="AS"/>
    <s v="No Fish"/>
    <x v="0"/>
    <m/>
    <m/>
    <m/>
    <x v="0"/>
  </r>
  <r>
    <n v="2020"/>
    <x v="11"/>
    <d v="1900-01-10T11:00:00"/>
    <s v="Full"/>
    <s v="First 30"/>
    <s v="AS"/>
    <s v="No Fish"/>
    <x v="0"/>
    <m/>
    <m/>
    <m/>
    <x v="0"/>
  </r>
  <r>
    <n v="2020"/>
    <x v="11"/>
    <d v="1900-01-10T12:00:00"/>
    <s v="Full"/>
    <s v="First 30"/>
    <s v="AS"/>
    <s v="No Fish"/>
    <x v="0"/>
    <m/>
    <m/>
    <m/>
    <x v="0"/>
  </r>
  <r>
    <n v="2020"/>
    <x v="11"/>
    <d v="1900-01-10T13:00:00"/>
    <s v="Full"/>
    <s v="First 30"/>
    <s v="AS"/>
    <s v="No Fish"/>
    <x v="0"/>
    <m/>
    <m/>
    <m/>
    <x v="0"/>
  </r>
  <r>
    <n v="2020"/>
    <x v="11"/>
    <d v="1900-01-10T14:00:00"/>
    <s v="Full"/>
    <s v="First 30"/>
    <s v="AS"/>
    <s v="No Fish"/>
    <x v="0"/>
    <m/>
    <m/>
    <m/>
    <x v="0"/>
  </r>
  <r>
    <n v="2020"/>
    <x v="11"/>
    <d v="1900-01-10T15:00:00"/>
    <s v="Full"/>
    <s v="First 30"/>
    <s v="AS"/>
    <s v="No Fish"/>
    <x v="0"/>
    <m/>
    <m/>
    <m/>
    <x v="0"/>
  </r>
  <r>
    <n v="2020"/>
    <x v="11"/>
    <d v="1900-01-10T16:00:00"/>
    <s v="Full"/>
    <s v="First 30"/>
    <s v="AS"/>
    <s v="No Fish"/>
    <x v="0"/>
    <m/>
    <m/>
    <m/>
    <x v="0"/>
  </r>
  <r>
    <n v="2020"/>
    <x v="11"/>
    <d v="1900-01-10T17:00:00"/>
    <s v="Full"/>
    <s v="First 30"/>
    <s v="AS"/>
    <s v="No Fish"/>
    <x v="0"/>
    <m/>
    <m/>
    <m/>
    <x v="0"/>
  </r>
  <r>
    <n v="2020"/>
    <x v="11"/>
    <d v="1900-01-10T18:00:00"/>
    <s v="Full"/>
    <s v="First 30"/>
    <s v="AS"/>
    <d v="1899-12-30T18:19:12"/>
    <x v="2"/>
    <n v="50.4"/>
    <n v="3304"/>
    <n v="12.86"/>
    <x v="1"/>
  </r>
  <r>
    <n v="2020"/>
    <x v="11"/>
    <d v="1900-01-10T18:00:00"/>
    <s v="Full"/>
    <s v="First 30"/>
    <s v="AS"/>
    <d v="1899-12-30T18:28:12"/>
    <x v="2"/>
    <n v="50.5"/>
    <n v="4868"/>
    <n v="15.31"/>
    <x v="1"/>
  </r>
  <r>
    <n v="2020"/>
    <x v="11"/>
    <d v="1900-01-10T19:00:00"/>
    <s v="Full"/>
    <s v="First 30"/>
    <s v="AS"/>
    <d v="1899-12-30T19:19:04"/>
    <x v="2"/>
    <n v="72.099999999999994"/>
    <n v="3281"/>
    <n v="14.13"/>
    <x v="1"/>
  </r>
  <r>
    <n v="2020"/>
    <x v="11"/>
    <d v="1900-01-10T19:00:00"/>
    <s v="Full"/>
    <s v="First 30"/>
    <s v="AS"/>
    <d v="1899-12-30T19:25:15"/>
    <x v="2"/>
    <n v="64.099999999999994"/>
    <n v="4351"/>
    <n v="4.8"/>
    <x v="1"/>
  </r>
  <r>
    <n v="2020"/>
    <x v="11"/>
    <d v="1900-01-10T19:00:00"/>
    <s v="Full"/>
    <s v="First 30"/>
    <s v="AS"/>
    <d v="1899-12-30T19:29:31"/>
    <x v="2"/>
    <n v="71"/>
    <n v="5085"/>
    <n v="6.62"/>
    <x v="1"/>
  </r>
  <r>
    <n v="2020"/>
    <x v="11"/>
    <d v="1900-01-10T20:00:00"/>
    <s v="Full"/>
    <s v="First 30"/>
    <s v="AS"/>
    <d v="1899-12-30T20:05:28"/>
    <x v="2"/>
    <n v="73.7"/>
    <n v="943"/>
    <n v="12.78"/>
    <x v="1"/>
  </r>
  <r>
    <n v="2020"/>
    <x v="11"/>
    <d v="1900-01-10T20:00:00"/>
    <s v="Full"/>
    <s v="First 30"/>
    <s v="AS"/>
    <d v="1899-12-30T20:23:42"/>
    <x v="1"/>
    <n v="73.8"/>
    <n v="4074"/>
    <n v="14.74"/>
    <x v="1"/>
  </r>
  <r>
    <n v="2020"/>
    <x v="11"/>
    <d v="1900-01-10T21:00:00"/>
    <s v="Full"/>
    <s v="First 30"/>
    <s v="AS"/>
    <d v="1899-12-30T21:13:58"/>
    <x v="2"/>
    <n v="58.9"/>
    <n v="2394"/>
    <n v="18.68"/>
    <x v="1"/>
  </r>
  <r>
    <n v="2020"/>
    <x v="11"/>
    <d v="1900-01-10T22:00:00"/>
    <s v="Full"/>
    <s v="First 30"/>
    <s v="AS"/>
    <d v="1899-12-30T22:01:42"/>
    <x v="2"/>
    <n v="56.5"/>
    <n v="274"/>
    <n v="17.010000000000002"/>
    <x v="1"/>
  </r>
  <r>
    <n v="2020"/>
    <x v="11"/>
    <d v="1900-01-10T23:00:00"/>
    <s v="Full"/>
    <s v="First 30"/>
    <s v="AS"/>
    <d v="1899-12-30T23:17:43"/>
    <x v="2"/>
    <n v="60.6"/>
    <n v="3040"/>
    <n v="18.03"/>
    <x v="1"/>
  </r>
  <r>
    <n v="2020"/>
    <x v="12"/>
    <d v="1900-01-11T00:00:00"/>
    <s v="Full"/>
    <s v="First 30"/>
    <s v="AS"/>
    <s v="No Fish"/>
    <x v="0"/>
    <m/>
    <m/>
    <m/>
    <x v="0"/>
  </r>
  <r>
    <n v="2020"/>
    <x v="12"/>
    <d v="1900-01-11T01:00:00"/>
    <s v="Full"/>
    <s v="First 30"/>
    <s v="AS"/>
    <s v="No Fish"/>
    <x v="0"/>
    <m/>
    <m/>
    <m/>
    <x v="0"/>
  </r>
  <r>
    <n v="2020"/>
    <x v="12"/>
    <d v="1900-01-11T02:00:00"/>
    <s v="Full"/>
    <s v="First 30"/>
    <s v="AS"/>
    <s v="No Fish"/>
    <x v="0"/>
    <m/>
    <m/>
    <m/>
    <x v="0"/>
  </r>
  <r>
    <n v="2020"/>
    <x v="12"/>
    <d v="1900-01-11T03:00:00"/>
    <s v="Full"/>
    <s v="First 30"/>
    <s v="AS"/>
    <s v="No Fish"/>
    <x v="0"/>
    <m/>
    <m/>
    <m/>
    <x v="0"/>
  </r>
  <r>
    <n v="2020"/>
    <x v="12"/>
    <d v="1900-01-11T04:00:00"/>
    <s v="Full"/>
    <s v="First 30"/>
    <s v="AS"/>
    <s v="No Fish"/>
    <x v="0"/>
    <m/>
    <m/>
    <m/>
    <x v="0"/>
  </r>
  <r>
    <n v="2020"/>
    <x v="12"/>
    <d v="1900-01-11T05:00:00"/>
    <s v="Full"/>
    <s v="First 30"/>
    <s v="AS"/>
    <s v="No Fish"/>
    <x v="0"/>
    <m/>
    <m/>
    <m/>
    <x v="0"/>
  </r>
  <r>
    <n v="2020"/>
    <x v="12"/>
    <d v="1900-01-11T06:00:00"/>
    <s v="Full"/>
    <s v="First 30"/>
    <s v="AS"/>
    <s v="No Fish"/>
    <x v="0"/>
    <m/>
    <m/>
    <m/>
    <x v="0"/>
  </r>
  <r>
    <n v="2020"/>
    <x v="12"/>
    <d v="1900-01-11T07:00:00"/>
    <s v="Full"/>
    <s v="First 30"/>
    <s v="AS"/>
    <s v="No Fish"/>
    <x v="0"/>
    <m/>
    <m/>
    <m/>
    <x v="0"/>
  </r>
  <r>
    <n v="2020"/>
    <x v="12"/>
    <d v="1900-01-11T08:00:00"/>
    <s v="Full"/>
    <s v="First 30"/>
    <s v="AS"/>
    <d v="1899-12-30T08:00:31"/>
    <x v="1"/>
    <n v="50.6"/>
    <n v="87"/>
    <n v="9.2899999999999991"/>
    <x v="1"/>
  </r>
  <r>
    <n v="2020"/>
    <x v="12"/>
    <d v="1900-01-11T09:00:00"/>
    <s v="Full"/>
    <s v="First 30"/>
    <s v="AS"/>
    <s v="No Fish"/>
    <x v="0"/>
    <m/>
    <m/>
    <m/>
    <x v="0"/>
  </r>
  <r>
    <n v="2020"/>
    <x v="12"/>
    <d v="1900-01-11T10:00:00"/>
    <s v="Full"/>
    <s v="First 30"/>
    <s v="AS"/>
    <s v="No Fish"/>
    <x v="0"/>
    <m/>
    <m/>
    <m/>
    <x v="0"/>
  </r>
  <r>
    <n v="2020"/>
    <x v="12"/>
    <d v="1900-01-11T11:00:00"/>
    <s v="Full"/>
    <s v="First 30"/>
    <s v="AS"/>
    <s v="No Fish"/>
    <x v="0"/>
    <m/>
    <m/>
    <m/>
    <x v="0"/>
  </r>
  <r>
    <n v="2020"/>
    <x v="12"/>
    <d v="1900-01-11T12:00:00"/>
    <s v="Full"/>
    <s v="First 30"/>
    <s v="AS"/>
    <s v="No Fish"/>
    <x v="0"/>
    <m/>
    <m/>
    <m/>
    <x v="0"/>
  </r>
  <r>
    <n v="2020"/>
    <x v="12"/>
    <d v="1900-01-11T13:00:00"/>
    <s v="Full"/>
    <s v="First 30"/>
    <s v="AS"/>
    <s v="No Fish"/>
    <x v="0"/>
    <m/>
    <m/>
    <m/>
    <x v="0"/>
  </r>
  <r>
    <n v="2020"/>
    <x v="12"/>
    <d v="1900-01-11T14:00:00"/>
    <s v="Full"/>
    <s v="First 30"/>
    <s v="AS"/>
    <d v="1899-12-30T14:27:59"/>
    <x v="2"/>
    <n v="50.1"/>
    <n v="4809"/>
    <n v="14.01"/>
    <x v="1"/>
  </r>
  <r>
    <n v="2020"/>
    <x v="12"/>
    <d v="1900-01-11T15:00:00"/>
    <s v="Full"/>
    <s v="First 30"/>
    <s v="AS"/>
    <d v="1899-12-30T15:13:37"/>
    <x v="2"/>
    <n v="53.1"/>
    <n v="2330"/>
    <n v="15.14"/>
    <x v="1"/>
  </r>
  <r>
    <n v="2020"/>
    <x v="12"/>
    <d v="1900-01-11T16:00:00"/>
    <s v="Full"/>
    <s v="First 30"/>
    <s v="AS"/>
    <s v="No Fish"/>
    <x v="0"/>
    <m/>
    <m/>
    <m/>
    <x v="0"/>
  </r>
  <r>
    <n v="2020"/>
    <x v="12"/>
    <d v="1900-01-11T17:00:00"/>
    <s v="Full"/>
    <s v="First 30"/>
    <s v="AS"/>
    <s v="No Fish"/>
    <x v="0"/>
    <m/>
    <m/>
    <m/>
    <x v="0"/>
  </r>
  <r>
    <n v="2020"/>
    <x v="12"/>
    <d v="1900-01-11T18:00:00"/>
    <s v="Full"/>
    <s v="First 30"/>
    <s v="AS"/>
    <s v="No Fish"/>
    <x v="0"/>
    <m/>
    <m/>
    <m/>
    <x v="0"/>
  </r>
  <r>
    <n v="2020"/>
    <x v="12"/>
    <d v="1900-01-11T19:00:00"/>
    <s v="Full"/>
    <s v="First 30"/>
    <s v="AS"/>
    <d v="1899-12-30T19:01:46"/>
    <x v="1"/>
    <n v="50.1"/>
    <n v="304"/>
    <n v="13.34"/>
    <x v="1"/>
  </r>
  <r>
    <n v="2020"/>
    <x v="12"/>
    <d v="1900-01-11T19:00:00"/>
    <s v="Full"/>
    <s v="First 30"/>
    <s v="AS"/>
    <d v="1899-12-30T19:04:11"/>
    <x v="2"/>
    <n v="50.9"/>
    <n v="715"/>
    <n v="18.059999999999999"/>
    <x v="1"/>
  </r>
  <r>
    <n v="2020"/>
    <x v="12"/>
    <d v="1900-01-11T20:00:00"/>
    <s v="Full"/>
    <s v="First 30"/>
    <s v="AS"/>
    <s v="No Fish"/>
    <x v="0"/>
    <m/>
    <m/>
    <m/>
    <x v="0"/>
  </r>
  <r>
    <n v="2020"/>
    <x v="12"/>
    <d v="1900-01-11T21:00:00"/>
    <s v="Full"/>
    <s v="First 30"/>
    <s v="AS"/>
    <s v="No Fish"/>
    <x v="0"/>
    <m/>
    <m/>
    <m/>
    <x v="0"/>
  </r>
  <r>
    <n v="2020"/>
    <x v="12"/>
    <d v="1900-01-11T22:00:00"/>
    <s v="Full"/>
    <s v="First 30"/>
    <s v="AS"/>
    <s v="No Fish"/>
    <x v="0"/>
    <m/>
    <m/>
    <m/>
    <x v="0"/>
  </r>
  <r>
    <n v="2020"/>
    <x v="12"/>
    <d v="1900-01-11T23:00:00"/>
    <s v="Full"/>
    <s v="First 30"/>
    <s v="AS"/>
    <s v="No Fish"/>
    <x v="0"/>
    <m/>
    <m/>
    <m/>
    <x v="0"/>
  </r>
  <r>
    <n v="2020"/>
    <x v="13"/>
    <d v="1900-01-12T00:00:00"/>
    <s v="Full"/>
    <s v="First 30"/>
    <s v="BT"/>
    <s v="No Fish"/>
    <x v="0"/>
    <m/>
    <m/>
    <m/>
    <x v="0"/>
  </r>
  <r>
    <n v="2020"/>
    <x v="13"/>
    <d v="1900-01-12T01:00:00"/>
    <s v="Full"/>
    <s v="First 30"/>
    <s v="BT"/>
    <d v="1899-12-30T01:26:23"/>
    <x v="2"/>
    <n v="75.5"/>
    <n v="4549"/>
    <n v="18.989999999999998"/>
    <x v="1"/>
  </r>
  <r>
    <n v="2020"/>
    <x v="13"/>
    <d v="1900-01-12T02:00:00"/>
    <s v="Full"/>
    <s v="First 30"/>
    <s v="BT"/>
    <s v="No Fish"/>
    <x v="0"/>
    <m/>
    <m/>
    <m/>
    <x v="0"/>
  </r>
  <r>
    <n v="2020"/>
    <x v="13"/>
    <d v="1900-01-12T03:00:00"/>
    <s v="Full"/>
    <s v="First 30"/>
    <s v="BT"/>
    <d v="1899-12-30T03:02:11"/>
    <x v="2"/>
    <n v="75.099999999999994"/>
    <n v="373"/>
    <n v="11.8"/>
    <x v="1"/>
  </r>
  <r>
    <n v="2020"/>
    <x v="13"/>
    <d v="1900-01-12T03:00:00"/>
    <s v="Full"/>
    <s v="First 30"/>
    <s v="BT"/>
    <d v="1899-12-30T03:02:50"/>
    <x v="1"/>
    <n v="48.8"/>
    <n v="476"/>
    <n v="5.71"/>
    <x v="1"/>
  </r>
  <r>
    <n v="2020"/>
    <x v="13"/>
    <d v="1900-01-12T03:00:00"/>
    <s v="Full"/>
    <s v="First 30"/>
    <s v="BT"/>
    <d v="1899-12-30T03:03:23"/>
    <x v="2"/>
    <n v="79.900000000000006"/>
    <n v="570"/>
    <n v="9.14"/>
    <x v="1"/>
  </r>
  <r>
    <n v="2020"/>
    <x v="13"/>
    <d v="1900-01-12T03:00:00"/>
    <s v="Full"/>
    <s v="First 30"/>
    <s v="BT"/>
    <d v="1899-12-30T03:04:32"/>
    <x v="2"/>
    <n v="65.5"/>
    <n v="770"/>
    <n v="18.46"/>
    <x v="1"/>
  </r>
  <r>
    <n v="2020"/>
    <x v="13"/>
    <d v="1900-01-12T03:00:00"/>
    <s v="Full"/>
    <s v="First 30"/>
    <s v="BT"/>
    <d v="1899-12-30T03:05:33"/>
    <x v="2"/>
    <n v="77.099999999999994"/>
    <n v="946"/>
    <n v="21.36"/>
    <x v="1"/>
  </r>
  <r>
    <n v="2020"/>
    <x v="13"/>
    <d v="1900-01-12T04:00:00"/>
    <s v="Full"/>
    <s v="First 30"/>
    <s v="BT"/>
    <s v="No Fish"/>
    <x v="0"/>
    <m/>
    <m/>
    <m/>
    <x v="0"/>
  </r>
  <r>
    <n v="2020"/>
    <x v="13"/>
    <d v="1900-01-12T05:00:00"/>
    <s v="Full"/>
    <s v="First 30"/>
    <s v="BT"/>
    <d v="1899-12-30T05:19:32"/>
    <x v="2"/>
    <n v="75.2"/>
    <n v="3319"/>
    <n v="5.7"/>
    <x v="1"/>
  </r>
  <r>
    <n v="2020"/>
    <x v="13"/>
    <d v="1900-01-12T06:00:00"/>
    <s v="Full"/>
    <s v="First 30"/>
    <s v="BT"/>
    <d v="1899-12-30T06:07:15"/>
    <x v="1"/>
    <n v="49.9"/>
    <n v="1236"/>
    <n v="10.41"/>
    <x v="1"/>
  </r>
  <r>
    <n v="2020"/>
    <x v="13"/>
    <d v="1900-01-12T07:00:00"/>
    <s v="Full"/>
    <s v="First 30"/>
    <s v="BT"/>
    <s v="No Fish"/>
    <x v="0"/>
    <m/>
    <m/>
    <m/>
    <x v="0"/>
  </r>
  <r>
    <n v="2020"/>
    <x v="13"/>
    <d v="1900-01-12T08:00:00"/>
    <s v="Full"/>
    <s v="First 30"/>
    <s v="BT"/>
    <s v="No Fish"/>
    <x v="0"/>
    <m/>
    <m/>
    <m/>
    <x v="0"/>
  </r>
  <r>
    <n v="2020"/>
    <x v="13"/>
    <d v="1900-01-12T09:00:00"/>
    <s v="Full"/>
    <s v="First 30"/>
    <s v="BT"/>
    <s v="No Fish"/>
    <x v="0"/>
    <m/>
    <m/>
    <m/>
    <x v="0"/>
  </r>
  <r>
    <n v="2020"/>
    <x v="13"/>
    <d v="1900-01-12T10:00:00"/>
    <s v="Full"/>
    <s v="First 30"/>
    <s v="BT"/>
    <s v="No Fish"/>
    <x v="0"/>
    <m/>
    <m/>
    <m/>
    <x v="0"/>
  </r>
  <r>
    <n v="2020"/>
    <x v="13"/>
    <d v="1900-01-12T11:00:00"/>
    <s v="Full"/>
    <s v="First 30"/>
    <s v="BT"/>
    <d v="1899-12-30T11:01:24"/>
    <x v="1"/>
    <n v="67.400000000000006"/>
    <n v="244"/>
    <n v="9.07"/>
    <x v="1"/>
  </r>
  <r>
    <n v="2020"/>
    <x v="13"/>
    <d v="1900-01-12T12:00:00"/>
    <s v="Full"/>
    <s v="First 30"/>
    <s v="BT"/>
    <s v="No Fish"/>
    <x v="0"/>
    <m/>
    <m/>
    <m/>
    <x v="0"/>
  </r>
  <r>
    <n v="2020"/>
    <x v="13"/>
    <d v="1900-01-12T13:00:00"/>
    <s v="Full"/>
    <s v="First 30"/>
    <s v="BT"/>
    <s v="No Fish"/>
    <x v="0"/>
    <m/>
    <m/>
    <m/>
    <x v="0"/>
  </r>
  <r>
    <n v="2020"/>
    <x v="13"/>
    <d v="1900-01-12T14:00:00"/>
    <s v="Full"/>
    <s v="First 30"/>
    <s v="BT"/>
    <d v="1899-12-30T14:09:54"/>
    <x v="2"/>
    <n v="71.3"/>
    <n v="1753"/>
    <n v="13.68"/>
    <x v="1"/>
  </r>
  <r>
    <n v="2020"/>
    <x v="13"/>
    <d v="1900-01-12T15:00:00"/>
    <s v="Full"/>
    <s v="First 30"/>
    <s v="BT"/>
    <d v="1899-12-30T15:03:39"/>
    <x v="2"/>
    <n v="56.3"/>
    <n v="653"/>
    <n v="13.33"/>
    <x v="1"/>
  </r>
  <r>
    <n v="2020"/>
    <x v="13"/>
    <d v="1900-01-12T16:00:00"/>
    <s v="Full"/>
    <s v="First 30"/>
    <s v="BT"/>
    <s v="No Fish"/>
    <x v="0"/>
    <m/>
    <m/>
    <m/>
    <x v="0"/>
  </r>
  <r>
    <n v="2020"/>
    <x v="13"/>
    <d v="1900-01-12T17:00:00"/>
    <s v="Full"/>
    <s v="First 30"/>
    <s v="BT"/>
    <s v="No Fish"/>
    <x v="0"/>
    <m/>
    <m/>
    <m/>
    <x v="0"/>
  </r>
  <r>
    <n v="2020"/>
    <x v="13"/>
    <d v="1900-01-12T18:00:00"/>
    <s v="Full"/>
    <s v="First 30"/>
    <s v="BT"/>
    <d v="1899-12-30T18:02:32"/>
    <x v="2"/>
    <n v="64.3"/>
    <n v="449"/>
    <n v="7.96"/>
    <x v="1"/>
  </r>
  <r>
    <n v="2020"/>
    <x v="13"/>
    <d v="1900-01-12T19:00:00"/>
    <s v="Full"/>
    <s v="First 30"/>
    <s v="BT"/>
    <s v="No Fish"/>
    <x v="0"/>
    <m/>
    <m/>
    <m/>
    <x v="0"/>
  </r>
  <r>
    <n v="2020"/>
    <x v="13"/>
    <d v="1900-01-12T20:00:00"/>
    <s v="Full"/>
    <s v="First 30"/>
    <s v="BT"/>
    <d v="1899-12-30T20:18:40"/>
    <x v="2"/>
    <n v="76.400000000000006"/>
    <n v="3281"/>
    <n v="11.12"/>
    <x v="1"/>
  </r>
  <r>
    <n v="2020"/>
    <x v="13"/>
    <d v="1900-01-12T21:00:00"/>
    <s v="Full"/>
    <s v="First 30"/>
    <s v="BT"/>
    <s v="No Fish"/>
    <x v="0"/>
    <m/>
    <m/>
    <m/>
    <x v="0"/>
  </r>
  <r>
    <n v="2020"/>
    <x v="13"/>
    <d v="1900-01-12T22:00:00"/>
    <s v="Full"/>
    <s v="First 30"/>
    <s v="BT"/>
    <d v="1899-12-30T22:27:15"/>
    <x v="2"/>
    <n v="61.7"/>
    <n v="4814"/>
    <n v="11.77"/>
    <x v="1"/>
  </r>
  <r>
    <n v="2020"/>
    <x v="13"/>
    <d v="1900-01-12T23:00:00"/>
    <s v="Full"/>
    <s v="First 30"/>
    <s v="BT"/>
    <d v="1899-12-30T23:01:15"/>
    <x v="2"/>
    <n v="66.5"/>
    <n v="219"/>
    <n v="18.5"/>
    <x v="1"/>
  </r>
  <r>
    <n v="2020"/>
    <x v="14"/>
    <d v="1900-01-13T00:00:00"/>
    <s v="Full"/>
    <s v="First 30"/>
    <s v="BT"/>
    <s v="No Fish"/>
    <x v="0"/>
    <m/>
    <m/>
    <m/>
    <x v="0"/>
  </r>
  <r>
    <n v="2020"/>
    <x v="14"/>
    <d v="1900-01-13T01:00:00"/>
    <s v="Full"/>
    <s v="First 30"/>
    <s v="BT"/>
    <s v="No Fish"/>
    <x v="0"/>
    <m/>
    <m/>
    <m/>
    <x v="0"/>
  </r>
  <r>
    <n v="2020"/>
    <x v="14"/>
    <d v="1900-01-13T02:00:00"/>
    <s v="Full"/>
    <s v="First 30"/>
    <s v="BT"/>
    <s v="No Fish"/>
    <x v="0"/>
    <m/>
    <m/>
    <m/>
    <x v="0"/>
  </r>
  <r>
    <n v="2020"/>
    <x v="14"/>
    <d v="1900-01-13T03:00:00"/>
    <s v="Full"/>
    <s v="First 30"/>
    <s v="BT"/>
    <s v="No Fish"/>
    <x v="0"/>
    <m/>
    <m/>
    <m/>
    <x v="0"/>
  </r>
  <r>
    <n v="2020"/>
    <x v="14"/>
    <d v="1900-01-13T04:00:00"/>
    <s v="Full"/>
    <s v="First 30"/>
    <s v="BT"/>
    <d v="1899-12-30T16:08:20"/>
    <x v="2"/>
    <n v="72.099999999999994"/>
    <n v="1453"/>
    <n v="6.75"/>
    <x v="1"/>
  </r>
  <r>
    <n v="2020"/>
    <x v="14"/>
    <d v="1900-01-13T05:00:00"/>
    <s v="Full"/>
    <s v="First 30"/>
    <s v="BT"/>
    <s v="No Fish"/>
    <x v="0"/>
    <m/>
    <m/>
    <m/>
    <x v="0"/>
  </r>
  <r>
    <n v="2020"/>
    <x v="14"/>
    <d v="1900-01-13T06:00:00"/>
    <s v="Full"/>
    <s v="First 30"/>
    <s v="BT"/>
    <s v="No Fish"/>
    <x v="0"/>
    <m/>
    <m/>
    <m/>
    <x v="0"/>
  </r>
  <r>
    <n v="2020"/>
    <x v="14"/>
    <d v="1900-01-13T07:00:00"/>
    <s v="Full"/>
    <s v="First 30"/>
    <s v="BT"/>
    <s v="No Fish"/>
    <x v="0"/>
    <m/>
    <m/>
    <m/>
    <x v="0"/>
  </r>
  <r>
    <n v="2020"/>
    <x v="14"/>
    <d v="1900-01-13T08:00:00"/>
    <s v="Full"/>
    <s v="First 30"/>
    <s v="BT"/>
    <s v="No Fish"/>
    <x v="0"/>
    <m/>
    <m/>
    <m/>
    <x v="0"/>
  </r>
  <r>
    <n v="2020"/>
    <x v="14"/>
    <d v="1900-01-13T09:00:00"/>
    <s v="Full"/>
    <s v="First 30"/>
    <s v="BT"/>
    <s v="No Fish"/>
    <x v="0"/>
    <m/>
    <m/>
    <m/>
    <x v="0"/>
  </r>
  <r>
    <n v="2020"/>
    <x v="14"/>
    <d v="1900-01-13T10:00:00"/>
    <s v="Full"/>
    <s v="First 30"/>
    <s v="BT"/>
    <s v="No Fish"/>
    <x v="0"/>
    <m/>
    <m/>
    <m/>
    <x v="0"/>
  </r>
  <r>
    <n v="2020"/>
    <x v="14"/>
    <d v="1900-01-13T11:00:00"/>
    <s v="Full"/>
    <s v="First 30"/>
    <s v="BT"/>
    <s v="No Fish"/>
    <x v="0"/>
    <m/>
    <m/>
    <m/>
    <x v="0"/>
  </r>
  <r>
    <n v="2020"/>
    <x v="14"/>
    <d v="1900-01-13T12:00:00"/>
    <s v="Full"/>
    <s v="First 30"/>
    <s v="BT"/>
    <s v="No Fish"/>
    <x v="0"/>
    <m/>
    <m/>
    <m/>
    <x v="0"/>
  </r>
  <r>
    <n v="2020"/>
    <x v="14"/>
    <d v="1900-01-13T13:00:00"/>
    <s v="Full"/>
    <s v="First 30"/>
    <s v="BT"/>
    <s v="No Fish"/>
    <x v="0"/>
    <m/>
    <m/>
    <m/>
    <x v="0"/>
  </r>
  <r>
    <n v="2020"/>
    <x v="14"/>
    <d v="1900-01-13T14:00:00"/>
    <s v="Full"/>
    <s v="First 30"/>
    <s v="BT"/>
    <s v="No Fish"/>
    <x v="0"/>
    <m/>
    <m/>
    <m/>
    <x v="0"/>
  </r>
  <r>
    <n v="2020"/>
    <x v="14"/>
    <d v="1900-01-13T15:00:00"/>
    <s v="Full"/>
    <s v="First 30"/>
    <s v="BT"/>
    <s v="No Fish"/>
    <x v="0"/>
    <m/>
    <m/>
    <m/>
    <x v="0"/>
  </r>
  <r>
    <n v="2020"/>
    <x v="14"/>
    <d v="1900-01-13T16:00:00"/>
    <s v="Full"/>
    <s v="First 30"/>
    <s v="BT"/>
    <s v="No Fish"/>
    <x v="0"/>
    <m/>
    <m/>
    <m/>
    <x v="0"/>
  </r>
  <r>
    <n v="2020"/>
    <x v="14"/>
    <d v="1900-01-13T17:00:00"/>
    <s v="Full"/>
    <s v="First 30"/>
    <s v="BT"/>
    <s v="No Fish"/>
    <x v="0"/>
    <m/>
    <m/>
    <m/>
    <x v="0"/>
  </r>
  <r>
    <n v="2020"/>
    <x v="14"/>
    <d v="1900-01-13T18:00:00"/>
    <s v="Full"/>
    <s v="First 30"/>
    <s v="BT"/>
    <s v="No Fish"/>
    <x v="0"/>
    <m/>
    <m/>
    <m/>
    <x v="0"/>
  </r>
  <r>
    <n v="2020"/>
    <x v="14"/>
    <d v="1900-01-13T19:00:00"/>
    <s v="Full"/>
    <s v="First 30"/>
    <s v="BT"/>
    <s v="No Fish"/>
    <x v="0"/>
    <m/>
    <m/>
    <m/>
    <x v="0"/>
  </r>
  <r>
    <n v="2020"/>
    <x v="14"/>
    <d v="1900-01-13T20:00:00"/>
    <s v="Full"/>
    <s v="First 30"/>
    <s v="BT"/>
    <s v="No Fish"/>
    <x v="0"/>
    <m/>
    <m/>
    <m/>
    <x v="0"/>
  </r>
  <r>
    <n v="2020"/>
    <x v="14"/>
    <d v="1900-01-13T21:00:00"/>
    <s v="Full"/>
    <s v="First 30"/>
    <s v="BT"/>
    <s v="No Fish"/>
    <x v="0"/>
    <m/>
    <m/>
    <m/>
    <x v="0"/>
  </r>
  <r>
    <n v="2020"/>
    <x v="14"/>
    <d v="1900-01-13T22:00:00"/>
    <s v="Full"/>
    <s v="First 30"/>
    <s v="BT"/>
    <d v="1899-12-30T10:13:10"/>
    <x v="2"/>
    <n v="77.5"/>
    <n v="2239"/>
    <n v="9.65"/>
    <x v="1"/>
  </r>
  <r>
    <n v="2020"/>
    <x v="14"/>
    <d v="1900-01-13T23:00:00"/>
    <s v="Full"/>
    <s v="First 30"/>
    <s v="BT"/>
    <s v="No Fish"/>
    <x v="0"/>
    <m/>
    <m/>
    <m/>
    <x v="0"/>
  </r>
  <r>
    <n v="2020"/>
    <x v="15"/>
    <d v="1900-01-14T00:00:00"/>
    <s v="Full"/>
    <s v="First 30"/>
    <s v="BT"/>
    <s v="No Fish"/>
    <x v="0"/>
    <m/>
    <m/>
    <m/>
    <x v="0"/>
  </r>
  <r>
    <n v="2020"/>
    <x v="15"/>
    <d v="1900-01-14T01:00:00"/>
    <s v="Full"/>
    <s v="First 30"/>
    <s v="BT"/>
    <s v="No Fish"/>
    <x v="0"/>
    <m/>
    <m/>
    <m/>
    <x v="0"/>
  </r>
  <r>
    <n v="2020"/>
    <x v="15"/>
    <d v="1900-01-14T02:00:00"/>
    <s v="Full"/>
    <s v="First 30"/>
    <s v="BT"/>
    <s v="No Fish"/>
    <x v="0"/>
    <m/>
    <m/>
    <m/>
    <x v="0"/>
  </r>
  <r>
    <n v="2020"/>
    <x v="15"/>
    <d v="1900-01-14T03:00:00"/>
    <s v="Full"/>
    <s v="First 30"/>
    <s v="BT"/>
    <s v="No Fish"/>
    <x v="0"/>
    <m/>
    <m/>
    <m/>
    <x v="0"/>
  </r>
  <r>
    <n v="2020"/>
    <x v="15"/>
    <d v="1900-01-14T04:00:00"/>
    <s v="Full"/>
    <s v="First 30"/>
    <s v="BT"/>
    <s v="No Fish"/>
    <x v="0"/>
    <m/>
    <m/>
    <m/>
    <x v="0"/>
  </r>
  <r>
    <n v="2020"/>
    <x v="15"/>
    <d v="1900-01-14T05:00:00"/>
    <s v="Full"/>
    <s v="First 30"/>
    <s v="BT"/>
    <s v="No Fish"/>
    <x v="0"/>
    <m/>
    <m/>
    <m/>
    <x v="0"/>
  </r>
  <r>
    <n v="2020"/>
    <x v="15"/>
    <d v="1900-01-14T06:00:00"/>
    <s v="Full"/>
    <s v="First 30"/>
    <s v="BT"/>
    <d v="1899-12-30T06:00:03"/>
    <x v="2"/>
    <n v="69.2"/>
    <n v="5"/>
    <n v="15.42"/>
    <x v="1"/>
  </r>
  <r>
    <n v="2020"/>
    <x v="15"/>
    <d v="1900-01-14T07:00:00"/>
    <s v="Full"/>
    <s v="First 30"/>
    <s v="BT"/>
    <d v="1899-12-30T07:19:26"/>
    <x v="2"/>
    <n v="60.8"/>
    <n v="3361"/>
    <n v="15.44"/>
    <x v="0"/>
  </r>
  <r>
    <n v="2020"/>
    <x v="15"/>
    <d v="1900-01-14T08:00:00"/>
    <s v="Full"/>
    <s v="First 30"/>
    <s v="BT"/>
    <s v="No Fish"/>
    <x v="0"/>
    <m/>
    <m/>
    <m/>
    <x v="0"/>
  </r>
  <r>
    <n v="2020"/>
    <x v="15"/>
    <d v="1900-01-14T09:00:00"/>
    <s v="Full"/>
    <s v="First 30"/>
    <s v="BT"/>
    <s v="No Fish"/>
    <x v="0"/>
    <m/>
    <m/>
    <m/>
    <x v="0"/>
  </r>
  <r>
    <n v="2020"/>
    <x v="15"/>
    <d v="1900-01-14T10:00:00"/>
    <s v="Full"/>
    <s v="First 30"/>
    <s v="BT"/>
    <s v="No Fish"/>
    <x v="0"/>
    <m/>
    <m/>
    <m/>
    <x v="0"/>
  </r>
  <r>
    <n v="2020"/>
    <x v="15"/>
    <d v="1900-01-14T11:00:00"/>
    <s v="Full"/>
    <s v="First 30"/>
    <s v="BT"/>
    <s v="No Fish"/>
    <x v="0"/>
    <m/>
    <m/>
    <m/>
    <x v="0"/>
  </r>
  <r>
    <n v="2020"/>
    <x v="15"/>
    <d v="1900-01-14T12:00:00"/>
    <s v="Full"/>
    <s v="First 30"/>
    <s v="BT"/>
    <s v="No Fish"/>
    <x v="0"/>
    <m/>
    <m/>
    <m/>
    <x v="0"/>
  </r>
  <r>
    <n v="2020"/>
    <x v="15"/>
    <d v="1900-01-14T13:00:00"/>
    <s v="Full"/>
    <s v="First 30"/>
    <s v="BT"/>
    <s v="No Fish"/>
    <x v="0"/>
    <m/>
    <m/>
    <m/>
    <x v="0"/>
  </r>
  <r>
    <n v="2020"/>
    <x v="15"/>
    <d v="1900-01-14T14:00:00"/>
    <s v="Full"/>
    <s v="First 30"/>
    <s v="BT"/>
    <s v="No Fish"/>
    <x v="0"/>
    <m/>
    <m/>
    <m/>
    <x v="0"/>
  </r>
  <r>
    <n v="2020"/>
    <x v="15"/>
    <d v="1900-01-14T15:00:00"/>
    <s v="Full"/>
    <s v="First 30"/>
    <s v="BT"/>
    <s v="No Fish"/>
    <x v="0"/>
    <m/>
    <m/>
    <m/>
    <x v="0"/>
  </r>
  <r>
    <n v="2020"/>
    <x v="15"/>
    <d v="1900-01-14T16:00:00"/>
    <s v="Full"/>
    <s v="First 30"/>
    <s v="BT"/>
    <s v="No Fish"/>
    <x v="0"/>
    <m/>
    <m/>
    <m/>
    <x v="0"/>
  </r>
  <r>
    <n v="2020"/>
    <x v="15"/>
    <d v="1900-01-14T17:00:00"/>
    <s v="Full"/>
    <s v="First 30"/>
    <s v="BT"/>
    <s v="No Fish"/>
    <x v="0"/>
    <m/>
    <m/>
    <m/>
    <x v="0"/>
  </r>
  <r>
    <n v="2020"/>
    <x v="15"/>
    <d v="1900-01-14T18:00:00"/>
    <s v="Full"/>
    <s v="First 30"/>
    <s v="BT"/>
    <s v="No Fish"/>
    <x v="0"/>
    <m/>
    <m/>
    <m/>
    <x v="0"/>
  </r>
  <r>
    <n v="2020"/>
    <x v="15"/>
    <d v="1900-01-14T19:00:00"/>
    <s v="Full"/>
    <s v="First 30"/>
    <s v="BT"/>
    <s v="No Fish"/>
    <x v="0"/>
    <m/>
    <m/>
    <m/>
    <x v="0"/>
  </r>
  <r>
    <n v="2020"/>
    <x v="15"/>
    <d v="1900-01-14T20:00:00"/>
    <s v="Full"/>
    <s v="First 30"/>
    <s v="BT"/>
    <s v="No Fish"/>
    <x v="0"/>
    <m/>
    <m/>
    <m/>
    <x v="0"/>
  </r>
  <r>
    <n v="2020"/>
    <x v="15"/>
    <d v="1900-01-14T21:00:00"/>
    <s v="Full"/>
    <s v="First 30"/>
    <s v="BT"/>
    <d v="1899-12-30T21:04:45"/>
    <x v="2"/>
    <n v="71.900000000000006"/>
    <n v="807"/>
    <n v="11.99"/>
    <x v="1"/>
  </r>
  <r>
    <n v="2020"/>
    <x v="15"/>
    <d v="1900-01-14T22:00:00"/>
    <s v="Full"/>
    <s v="First 30"/>
    <s v="BT"/>
    <s v="No Fish"/>
    <x v="0"/>
    <m/>
    <m/>
    <m/>
    <x v="0"/>
  </r>
  <r>
    <n v="2020"/>
    <x v="15"/>
    <d v="1900-01-14T23:00:00"/>
    <s v="Full"/>
    <s v="First 30"/>
    <s v="BT"/>
    <d v="1899-12-30T11:22:13"/>
    <x v="1"/>
    <n v="80.900000000000006"/>
    <n v="3785"/>
    <n v="15.97"/>
    <x v="1"/>
  </r>
  <r>
    <n v="2020"/>
    <x v="16"/>
    <d v="1900-01-14T00:00:00"/>
    <s v="Full"/>
    <s v="First 30"/>
    <s v="AS"/>
    <d v="1899-12-30T00:26:26"/>
    <x v="2"/>
    <n v="67.099999999999994"/>
    <n v="4521"/>
    <n v="19.59"/>
    <x v="1"/>
  </r>
  <r>
    <n v="2020"/>
    <x v="16"/>
    <d v="1900-01-14T01:00:00"/>
    <s v="Full"/>
    <s v="First 30"/>
    <s v="AS"/>
    <s v="No Fish"/>
    <x v="0"/>
    <m/>
    <m/>
    <m/>
    <x v="0"/>
  </r>
  <r>
    <n v="2020"/>
    <x v="16"/>
    <d v="1900-01-14T02:00:00"/>
    <s v="Full"/>
    <s v="First 30"/>
    <s v="AS"/>
    <s v="No Fish"/>
    <x v="0"/>
    <m/>
    <m/>
    <m/>
    <x v="0"/>
  </r>
  <r>
    <n v="2020"/>
    <x v="16"/>
    <d v="1900-01-14T03:00:00"/>
    <s v="Full"/>
    <s v="First 30"/>
    <s v="AS"/>
    <s v="No Fish"/>
    <x v="0"/>
    <m/>
    <m/>
    <m/>
    <x v="0"/>
  </r>
  <r>
    <n v="2020"/>
    <x v="16"/>
    <d v="1900-01-14T04:00:00"/>
    <s v="Full"/>
    <s v="First 30"/>
    <s v="AS"/>
    <s v="No Fish"/>
    <x v="0"/>
    <m/>
    <m/>
    <m/>
    <x v="0"/>
  </r>
  <r>
    <n v="2020"/>
    <x v="16"/>
    <d v="1900-01-14T05:00:00"/>
    <s v="Full"/>
    <s v="First 30"/>
    <s v="AS"/>
    <s v="No Fish"/>
    <x v="0"/>
    <m/>
    <m/>
    <m/>
    <x v="0"/>
  </r>
  <r>
    <n v="2020"/>
    <x v="16"/>
    <d v="1900-01-14T06:00:00"/>
    <s v="Full"/>
    <s v="First 30"/>
    <s v="AS"/>
    <s v="No Fish"/>
    <x v="0"/>
    <m/>
    <m/>
    <m/>
    <x v="0"/>
  </r>
  <r>
    <n v="2020"/>
    <x v="16"/>
    <d v="1900-01-14T07:00:00"/>
    <s v="Full"/>
    <s v="First 30"/>
    <s v="AS"/>
    <s v="No Fish"/>
    <x v="0"/>
    <m/>
    <m/>
    <m/>
    <x v="0"/>
  </r>
  <r>
    <n v="2020"/>
    <x v="16"/>
    <d v="1900-01-14T08:00:00"/>
    <s v="Full"/>
    <s v="First 30"/>
    <s v="AS"/>
    <s v="No Fish"/>
    <x v="0"/>
    <m/>
    <m/>
    <m/>
    <x v="0"/>
  </r>
  <r>
    <n v="2020"/>
    <x v="16"/>
    <d v="1900-01-14T09:00:00"/>
    <s v="Full"/>
    <s v="First 30"/>
    <s v="AS"/>
    <s v="No Fish"/>
    <x v="0"/>
    <m/>
    <m/>
    <m/>
    <x v="0"/>
  </r>
  <r>
    <n v="2020"/>
    <x v="16"/>
    <d v="1900-01-14T10:00:00"/>
    <s v="Full"/>
    <s v="First 30"/>
    <s v="AS"/>
    <s v="No Fish"/>
    <x v="0"/>
    <m/>
    <m/>
    <m/>
    <x v="0"/>
  </r>
  <r>
    <n v="2020"/>
    <x v="16"/>
    <d v="1900-01-14T11:00:00"/>
    <s v="Full"/>
    <s v="First 30"/>
    <s v="AS"/>
    <s v="No Fish"/>
    <x v="0"/>
    <m/>
    <m/>
    <m/>
    <x v="0"/>
  </r>
  <r>
    <n v="2020"/>
    <x v="16"/>
    <d v="1900-01-14T12:00:00"/>
    <s v="Full"/>
    <s v="First 30"/>
    <s v="AS"/>
    <s v="No Fish"/>
    <x v="0"/>
    <m/>
    <m/>
    <m/>
    <x v="0"/>
  </r>
  <r>
    <n v="2020"/>
    <x v="16"/>
    <d v="1900-01-14T13:00:00"/>
    <s v="Full"/>
    <s v="First 30"/>
    <s v="AS"/>
    <s v="No Fish"/>
    <x v="0"/>
    <m/>
    <m/>
    <m/>
    <x v="0"/>
  </r>
  <r>
    <n v="2020"/>
    <x v="16"/>
    <d v="1900-01-14T14:00:00"/>
    <s v="Full"/>
    <s v="First 30"/>
    <s v="AS"/>
    <s v="No Fish"/>
    <x v="0"/>
    <m/>
    <m/>
    <m/>
    <x v="0"/>
  </r>
  <r>
    <n v="2020"/>
    <x v="16"/>
    <d v="1900-01-14T15:00:00"/>
    <s v="Full"/>
    <s v="First 30"/>
    <s v="AS"/>
    <s v="No Fish"/>
    <x v="0"/>
    <m/>
    <m/>
    <m/>
    <x v="0"/>
  </r>
  <r>
    <n v="2020"/>
    <x v="16"/>
    <d v="1900-01-14T16:00:00"/>
    <s v="Full"/>
    <s v="First 30"/>
    <s v="AS"/>
    <s v="No Fish"/>
    <x v="0"/>
    <m/>
    <m/>
    <m/>
    <x v="0"/>
  </r>
  <r>
    <n v="2020"/>
    <x v="16"/>
    <d v="1900-01-14T17:00:00"/>
    <s v="Full"/>
    <s v="First 30"/>
    <s v="AS"/>
    <s v="No Fish"/>
    <x v="0"/>
    <m/>
    <m/>
    <m/>
    <x v="0"/>
  </r>
  <r>
    <n v="2020"/>
    <x v="16"/>
    <d v="1900-01-14T18:00:00"/>
    <s v="Full"/>
    <s v="First 30"/>
    <s v="AS"/>
    <s v="No Fish"/>
    <x v="0"/>
    <m/>
    <m/>
    <m/>
    <x v="0"/>
  </r>
  <r>
    <n v="2020"/>
    <x v="16"/>
    <d v="1900-01-14T19:00:00"/>
    <s v="Full"/>
    <s v="First 30"/>
    <s v="AS"/>
    <d v="1899-12-30T19:24:36"/>
    <x v="2"/>
    <n v="38.1"/>
    <n v="4207"/>
    <n v="12.95"/>
    <x v="1"/>
  </r>
  <r>
    <n v="2020"/>
    <x v="16"/>
    <d v="1900-01-14T20:00:00"/>
    <s v="Full"/>
    <s v="First 30"/>
    <s v="AS"/>
    <d v="1899-12-30T20:00:19"/>
    <x v="2"/>
    <n v="49.4"/>
    <n v="50"/>
    <n v="13.94"/>
    <x v="1"/>
  </r>
  <r>
    <n v="2020"/>
    <x v="16"/>
    <d v="1900-01-14T21:00:00"/>
    <s v="Full"/>
    <s v="First 30"/>
    <s v="AS"/>
    <d v="1899-12-30T21:10:07"/>
    <x v="2"/>
    <n v="71.5"/>
    <n v="1763"/>
    <n v="12.04"/>
    <x v="1"/>
  </r>
  <r>
    <n v="2020"/>
    <x v="16"/>
    <d v="1900-01-14T22:00:00"/>
    <s v="Full"/>
    <s v="First 30"/>
    <s v="AS"/>
    <d v="1899-12-30T22:27:54"/>
    <x v="2"/>
    <n v="54.9"/>
    <n v="4791"/>
    <n v="4.5599999999999996"/>
    <x v="1"/>
  </r>
  <r>
    <n v="2020"/>
    <x v="16"/>
    <d v="1900-01-14T22:00:00"/>
    <s v="Full"/>
    <s v="First 30"/>
    <s v="AS"/>
    <d v="1899-12-30T22:28:34"/>
    <x v="1"/>
    <n v="53.6"/>
    <n v="4906"/>
    <n v="5.74"/>
    <x v="1"/>
  </r>
  <r>
    <n v="2020"/>
    <x v="16"/>
    <d v="1900-01-14T22:00:00"/>
    <s v="Full"/>
    <s v="First 30"/>
    <s v="AS"/>
    <d v="1899-12-30T22:28:54"/>
    <x v="2"/>
    <n v="54.4"/>
    <n v="4964"/>
    <n v="3.45"/>
    <x v="1"/>
  </r>
  <r>
    <n v="2020"/>
    <x v="16"/>
    <d v="1900-01-14T23:00:00"/>
    <s v="Full"/>
    <s v="First 30"/>
    <s v="AS"/>
    <s v="No Fish"/>
    <x v="0"/>
    <m/>
    <m/>
    <m/>
    <x v="0"/>
  </r>
  <r>
    <n v="2020"/>
    <x v="17"/>
    <d v="1900-01-16T02:00:00"/>
    <s v="Full"/>
    <s v="First 30"/>
    <s v="AS"/>
    <s v="No Fish"/>
    <x v="0"/>
    <m/>
    <m/>
    <m/>
    <x v="0"/>
  </r>
  <r>
    <n v="2020"/>
    <x v="17"/>
    <d v="1900-01-16T03:00:00"/>
    <s v="Full"/>
    <s v="First 30"/>
    <s v="AS"/>
    <s v="No Fish"/>
    <x v="0"/>
    <m/>
    <m/>
    <m/>
    <x v="0"/>
  </r>
  <r>
    <n v="2020"/>
    <x v="17"/>
    <d v="1900-01-16T04:00:00"/>
    <s v="Full"/>
    <s v="First 30"/>
    <s v="AS"/>
    <s v="No Fish"/>
    <x v="0"/>
    <m/>
    <m/>
    <m/>
    <x v="0"/>
  </r>
  <r>
    <n v="2020"/>
    <x v="17"/>
    <d v="1900-01-16T05:00:00"/>
    <s v="Full"/>
    <s v="First 30"/>
    <s v="AS"/>
    <d v="1899-12-30T05:23:37"/>
    <x v="1"/>
    <n v="52.1"/>
    <n v="4035"/>
    <n v="9.64"/>
    <x v="1"/>
  </r>
  <r>
    <n v="2020"/>
    <x v="17"/>
    <d v="1900-01-16T06:00:00"/>
    <s v="Full"/>
    <s v="First 30"/>
    <s v="AS"/>
    <s v="No Fish"/>
    <x v="0"/>
    <m/>
    <m/>
    <m/>
    <x v="0"/>
  </r>
  <r>
    <n v="2020"/>
    <x v="17"/>
    <d v="1900-01-16T07:00:00"/>
    <s v="Full"/>
    <s v="First 30"/>
    <s v="AS"/>
    <s v="No Fish"/>
    <x v="0"/>
    <m/>
    <m/>
    <m/>
    <x v="0"/>
  </r>
  <r>
    <n v="2020"/>
    <x v="17"/>
    <d v="1900-01-16T08:00:00"/>
    <s v="Full"/>
    <s v="First 30"/>
    <s v="AS"/>
    <s v="No Fish"/>
    <x v="0"/>
    <m/>
    <m/>
    <m/>
    <x v="0"/>
  </r>
  <r>
    <n v="2020"/>
    <x v="17"/>
    <d v="1900-01-16T09:00:00"/>
    <s v="Full"/>
    <s v="First 30"/>
    <s v="AS"/>
    <s v="No Fish"/>
    <x v="0"/>
    <m/>
    <m/>
    <m/>
    <x v="0"/>
  </r>
  <r>
    <n v="2020"/>
    <x v="17"/>
    <d v="1900-01-16T10:00:00"/>
    <s v="Full"/>
    <s v="First 30"/>
    <s v="AS"/>
    <s v="No Fish"/>
    <x v="0"/>
    <m/>
    <m/>
    <m/>
    <x v="0"/>
  </r>
  <r>
    <n v="2020"/>
    <x v="17"/>
    <d v="1900-01-16T11:00:00"/>
    <s v="Full"/>
    <s v="First 30"/>
    <s v="AS"/>
    <s v="No Fish"/>
    <x v="0"/>
    <m/>
    <m/>
    <m/>
    <x v="0"/>
  </r>
  <r>
    <n v="2020"/>
    <x v="17"/>
    <d v="1900-01-16T12:00:00"/>
    <s v="Full"/>
    <s v="First 30"/>
    <s v="AS"/>
    <s v="No Fish"/>
    <x v="0"/>
    <m/>
    <m/>
    <m/>
    <x v="0"/>
  </r>
  <r>
    <n v="2020"/>
    <x v="17"/>
    <d v="1900-01-16T13:00:00"/>
    <s v="Full"/>
    <s v="First 30"/>
    <s v="AS"/>
    <s v="No Fish"/>
    <x v="0"/>
    <m/>
    <m/>
    <m/>
    <x v="0"/>
  </r>
  <r>
    <n v="2020"/>
    <x v="17"/>
    <d v="1900-01-16T14:00:00"/>
    <s v="Full"/>
    <s v="First 30"/>
    <s v="AS"/>
    <s v="No Fish"/>
    <x v="0"/>
    <m/>
    <m/>
    <m/>
    <x v="0"/>
  </r>
  <r>
    <n v="2020"/>
    <x v="17"/>
    <d v="1900-01-16T15:00:00"/>
    <s v="Full"/>
    <s v="First 30"/>
    <s v="AS"/>
    <s v="No Fish"/>
    <x v="0"/>
    <m/>
    <m/>
    <m/>
    <x v="0"/>
  </r>
  <r>
    <n v="2020"/>
    <x v="17"/>
    <d v="1900-01-16T16:00:00"/>
    <s v="Full"/>
    <s v="First 30"/>
    <s v="AS"/>
    <s v="No Fish"/>
    <x v="0"/>
    <m/>
    <m/>
    <m/>
    <x v="0"/>
  </r>
  <r>
    <n v="2020"/>
    <x v="17"/>
    <d v="1900-01-16T17:00:00"/>
    <s v="Full"/>
    <s v="First 30"/>
    <s v="AS"/>
    <s v="No Fish"/>
    <x v="0"/>
    <m/>
    <m/>
    <m/>
    <x v="0"/>
  </r>
  <r>
    <n v="2020"/>
    <x v="17"/>
    <d v="1900-01-16T18:00:00"/>
    <s v="Full"/>
    <s v="First 30"/>
    <s v="AS"/>
    <s v="No Fish"/>
    <x v="0"/>
    <m/>
    <m/>
    <m/>
    <x v="0"/>
  </r>
  <r>
    <n v="2020"/>
    <x v="17"/>
    <d v="1900-01-16T19:00:00"/>
    <s v="Full"/>
    <s v="First 30"/>
    <s v="AS"/>
    <d v="1899-12-30T19:02:22"/>
    <x v="1"/>
    <n v="56.9"/>
    <n v="385"/>
    <n v="15.37"/>
    <x v="1"/>
  </r>
  <r>
    <n v="2020"/>
    <x v="17"/>
    <d v="1900-01-16T19:00:00"/>
    <s v="Full"/>
    <s v="First 30"/>
    <s v="AS"/>
    <d v="1899-12-30T19:02:24"/>
    <x v="1"/>
    <n v="66.7"/>
    <n v="390"/>
    <n v="15.31"/>
    <x v="1"/>
  </r>
  <r>
    <n v="2020"/>
    <x v="17"/>
    <d v="1900-01-16T20:00:00"/>
    <s v="Full"/>
    <s v="First 30"/>
    <s v="AS"/>
    <d v="1899-12-30T20:23:08"/>
    <x v="2"/>
    <n v="65.599999999999994"/>
    <n v="3991"/>
    <n v="7.82"/>
    <x v="1"/>
  </r>
  <r>
    <n v="2020"/>
    <x v="17"/>
    <d v="1900-01-16T21:00:00"/>
    <s v="Full"/>
    <s v="First 30"/>
    <s v="AS"/>
    <s v="No Fish"/>
    <x v="0"/>
    <m/>
    <m/>
    <m/>
    <x v="0"/>
  </r>
  <r>
    <n v="2020"/>
    <x v="17"/>
    <d v="1900-01-16T22:00:00"/>
    <s v="Full"/>
    <s v="First 30"/>
    <s v="AS"/>
    <s v="No Fish"/>
    <x v="0"/>
    <m/>
    <m/>
    <m/>
    <x v="0"/>
  </r>
  <r>
    <n v="2020"/>
    <x v="17"/>
    <d v="1900-01-16T23:00:00"/>
    <s v="Full"/>
    <s v="First 30"/>
    <s v="AS"/>
    <d v="1899-12-30T23:08:37"/>
    <x v="2"/>
    <n v="69.2"/>
    <n v="1491"/>
    <n v="8.0399999999999991"/>
    <x v="1"/>
  </r>
  <r>
    <n v="2020"/>
    <x v="18"/>
    <d v="1900-01-17T00:00:00"/>
    <s v="Full"/>
    <s v="First 30"/>
    <s v="AS"/>
    <d v="1899-12-30T00:01:51"/>
    <x v="2"/>
    <n v="68.099999999999994"/>
    <n v="321"/>
    <n v="8.4600000000000009"/>
    <x v="1"/>
  </r>
  <r>
    <n v="2020"/>
    <x v="18"/>
    <d v="1900-01-17T01:00:00"/>
    <s v="Full"/>
    <s v="First 30"/>
    <s v="AS"/>
    <s v="No Fish"/>
    <x v="0"/>
    <m/>
    <m/>
    <m/>
    <x v="0"/>
  </r>
  <r>
    <n v="2020"/>
    <x v="18"/>
    <d v="1900-01-17T02:00:00"/>
    <s v="Full"/>
    <s v="First 30"/>
    <s v="AS"/>
    <s v="No Fish"/>
    <x v="0"/>
    <m/>
    <m/>
    <m/>
    <x v="0"/>
  </r>
  <r>
    <n v="2020"/>
    <x v="18"/>
    <d v="1900-01-17T03:00:00"/>
    <s v="Full"/>
    <s v="First 30"/>
    <s v="AS"/>
    <s v="No Fish"/>
    <x v="0"/>
    <m/>
    <m/>
    <m/>
    <x v="0"/>
  </r>
  <r>
    <n v="2020"/>
    <x v="18"/>
    <d v="1900-01-17T04:00:00"/>
    <s v="Full"/>
    <s v="First 30"/>
    <s v="AS"/>
    <s v="No Fish"/>
    <x v="0"/>
    <m/>
    <m/>
    <m/>
    <x v="0"/>
  </r>
  <r>
    <n v="2020"/>
    <x v="18"/>
    <d v="1900-01-17T05:00:00"/>
    <s v="Full"/>
    <s v="First 30"/>
    <s v="AS"/>
    <s v="No Fish"/>
    <x v="0"/>
    <m/>
    <m/>
    <m/>
    <x v="0"/>
  </r>
  <r>
    <n v="2020"/>
    <x v="18"/>
    <d v="1900-01-17T06:00:00"/>
    <s v="Full"/>
    <s v="First 30"/>
    <s v="AS"/>
    <s v="No Fish"/>
    <x v="0"/>
    <m/>
    <m/>
    <m/>
    <x v="0"/>
  </r>
  <r>
    <n v="2020"/>
    <x v="18"/>
    <d v="1900-01-17T07:00:00"/>
    <s v="Full"/>
    <s v="First 30"/>
    <s v="AS"/>
    <s v="No Fish"/>
    <x v="0"/>
    <m/>
    <m/>
    <m/>
    <x v="0"/>
  </r>
  <r>
    <n v="2020"/>
    <x v="18"/>
    <d v="1900-01-17T08:00:00"/>
    <s v="Full"/>
    <s v="First 30"/>
    <s v="AS"/>
    <s v="No Fish"/>
    <x v="0"/>
    <m/>
    <m/>
    <m/>
    <x v="0"/>
  </r>
  <r>
    <n v="2020"/>
    <x v="18"/>
    <d v="1900-01-17T09:00:00"/>
    <s v="Full"/>
    <s v="First 30"/>
    <s v="AS"/>
    <s v="No Fish"/>
    <x v="0"/>
    <m/>
    <m/>
    <m/>
    <x v="0"/>
  </r>
  <r>
    <n v="2020"/>
    <x v="18"/>
    <d v="1900-01-17T10:00:00"/>
    <s v="Full"/>
    <s v="First 30"/>
    <s v="AS"/>
    <s v="No Fish"/>
    <x v="0"/>
    <m/>
    <m/>
    <m/>
    <x v="0"/>
  </r>
  <r>
    <n v="2020"/>
    <x v="18"/>
    <d v="1900-01-17T11:00:00"/>
    <s v="Full"/>
    <s v="First 30"/>
    <s v="AS"/>
    <s v="No Fish"/>
    <x v="0"/>
    <m/>
    <m/>
    <m/>
    <x v="0"/>
  </r>
  <r>
    <n v="2020"/>
    <x v="18"/>
    <d v="1900-01-17T12:00:00"/>
    <s v="Full"/>
    <s v="First 30"/>
    <s v="AS"/>
    <s v="No Fish"/>
    <x v="0"/>
    <m/>
    <m/>
    <m/>
    <x v="0"/>
  </r>
  <r>
    <n v="2020"/>
    <x v="18"/>
    <d v="1900-01-17T13:00:00"/>
    <s v="Full"/>
    <s v="First 30"/>
    <s v="AS"/>
    <s v="No Fish"/>
    <x v="0"/>
    <m/>
    <m/>
    <m/>
    <x v="0"/>
  </r>
  <r>
    <n v="2020"/>
    <x v="18"/>
    <d v="1900-01-17T14:00:00"/>
    <s v="Full"/>
    <s v="First 30"/>
    <s v="AS"/>
    <s v="No Fish"/>
    <x v="0"/>
    <m/>
    <m/>
    <m/>
    <x v="0"/>
  </r>
  <r>
    <n v="2020"/>
    <x v="18"/>
    <d v="1900-01-17T15:00:00"/>
    <s v="Full"/>
    <s v="First 30"/>
    <s v="AS"/>
    <s v="No Fish"/>
    <x v="0"/>
    <m/>
    <m/>
    <m/>
    <x v="0"/>
  </r>
  <r>
    <n v="2020"/>
    <x v="18"/>
    <d v="1900-01-17T16:00:00"/>
    <s v="Full"/>
    <s v="First 30"/>
    <s v="AS"/>
    <s v="No Fish"/>
    <x v="0"/>
    <m/>
    <m/>
    <m/>
    <x v="0"/>
  </r>
  <r>
    <n v="2020"/>
    <x v="18"/>
    <d v="1900-01-17T17:00:00"/>
    <s v="Full"/>
    <s v="First 30"/>
    <s v="AS"/>
    <s v="No Fish"/>
    <x v="0"/>
    <m/>
    <m/>
    <m/>
    <x v="0"/>
  </r>
  <r>
    <n v="2020"/>
    <x v="18"/>
    <d v="1900-01-17T18:00:00"/>
    <s v="Full"/>
    <s v="First 30"/>
    <s v="AS"/>
    <d v="1899-12-30T18:16:04"/>
    <x v="1"/>
    <n v="50.8"/>
    <n v="2754"/>
    <n v="13.45"/>
    <x v="1"/>
  </r>
  <r>
    <n v="2020"/>
    <x v="18"/>
    <d v="1900-01-17T19:00:00"/>
    <s v="Full"/>
    <s v="First 30"/>
    <s v="AS"/>
    <d v="1899-12-30T19:28:34"/>
    <x v="2"/>
    <n v="59.6"/>
    <n v="4910"/>
    <n v="15.48"/>
    <x v="1"/>
  </r>
  <r>
    <n v="2020"/>
    <x v="18"/>
    <d v="1900-01-17T20:00:00"/>
    <s v="Full"/>
    <s v="First 30"/>
    <s v="AS"/>
    <d v="1899-12-30T20:03:13"/>
    <x v="1"/>
    <n v="45.7"/>
    <n v="554"/>
    <n v="14.73"/>
    <x v="1"/>
  </r>
  <r>
    <n v="2020"/>
    <x v="18"/>
    <d v="1900-01-17T21:00:00"/>
    <s v="Full"/>
    <s v="First 30"/>
    <s v="AS"/>
    <d v="1899-12-30T21:18:14"/>
    <x v="2"/>
    <n v="60.2"/>
    <n v="3119"/>
    <n v="14.76"/>
    <x v="1"/>
  </r>
  <r>
    <n v="2020"/>
    <x v="18"/>
    <d v="1900-01-17T22:00:00"/>
    <s v="Full"/>
    <s v="First 30"/>
    <s v="AS"/>
    <s v="No Fish"/>
    <x v="0"/>
    <m/>
    <m/>
    <m/>
    <x v="0"/>
  </r>
  <r>
    <n v="2020"/>
    <x v="18"/>
    <d v="1900-01-17T23:00:00"/>
    <s v="Full"/>
    <s v="First 30"/>
    <s v="AS"/>
    <s v="No Fish"/>
    <x v="0"/>
    <m/>
    <m/>
    <m/>
    <x v="0"/>
  </r>
  <r>
    <n v="2020"/>
    <x v="19"/>
    <d v="1900-01-18T00:00:00"/>
    <s v="Full"/>
    <s v="First 30"/>
    <s v="BT"/>
    <s v="No Fish"/>
    <x v="0"/>
    <m/>
    <m/>
    <m/>
    <x v="0"/>
  </r>
  <r>
    <n v="2020"/>
    <x v="19"/>
    <d v="1900-01-18T01:00:00"/>
    <s v="Full"/>
    <s v="First 30"/>
    <s v="BT"/>
    <s v="No Fish"/>
    <x v="0"/>
    <m/>
    <m/>
    <m/>
    <x v="0"/>
  </r>
  <r>
    <n v="2020"/>
    <x v="19"/>
    <d v="1900-01-18T02:00:00"/>
    <s v="Full"/>
    <s v="First 30"/>
    <s v="BT"/>
    <s v="No Fish"/>
    <x v="0"/>
    <m/>
    <m/>
    <m/>
    <x v="0"/>
  </r>
  <r>
    <n v="2020"/>
    <x v="19"/>
    <d v="1900-01-18T03:00:00"/>
    <s v="Full"/>
    <s v="First 30"/>
    <s v="BT"/>
    <s v="No Fish"/>
    <x v="0"/>
    <m/>
    <m/>
    <m/>
    <x v="0"/>
  </r>
  <r>
    <n v="2020"/>
    <x v="19"/>
    <d v="1900-01-18T04:00:00"/>
    <s v="Full"/>
    <s v="First 30"/>
    <s v="BT"/>
    <s v="No Fish"/>
    <x v="0"/>
    <m/>
    <m/>
    <m/>
    <x v="0"/>
  </r>
  <r>
    <n v="2020"/>
    <x v="19"/>
    <d v="1900-01-18T05:00:00"/>
    <s v="Full"/>
    <s v="First 30"/>
    <s v="BT"/>
    <s v="No Fish"/>
    <x v="0"/>
    <m/>
    <m/>
    <m/>
    <x v="0"/>
  </r>
  <r>
    <n v="2020"/>
    <x v="19"/>
    <d v="1900-01-18T06:00:00"/>
    <s v="Full"/>
    <s v="First 30"/>
    <s v="BT"/>
    <s v="No Fish"/>
    <x v="0"/>
    <m/>
    <m/>
    <m/>
    <x v="0"/>
  </r>
  <r>
    <n v="2020"/>
    <x v="19"/>
    <d v="1900-01-18T07:00:00"/>
    <s v="Full"/>
    <s v="First 30"/>
    <s v="BT"/>
    <s v="No Fish"/>
    <x v="0"/>
    <m/>
    <m/>
    <m/>
    <x v="0"/>
  </r>
  <r>
    <n v="2020"/>
    <x v="19"/>
    <d v="1900-01-18T08:00:00"/>
    <s v="Full"/>
    <s v="First 30"/>
    <s v="BT"/>
    <s v="No Fish"/>
    <x v="0"/>
    <m/>
    <m/>
    <m/>
    <x v="0"/>
  </r>
  <r>
    <n v="2020"/>
    <x v="19"/>
    <d v="1900-01-18T09:00:00"/>
    <s v="Full"/>
    <s v="First 30"/>
    <s v="BT"/>
    <s v="No Fish"/>
    <x v="0"/>
    <m/>
    <m/>
    <m/>
    <x v="0"/>
  </r>
  <r>
    <n v="2020"/>
    <x v="19"/>
    <d v="1900-01-18T10:00:00"/>
    <s v="Full"/>
    <s v="First 30"/>
    <s v="BT"/>
    <d v="1899-12-30T10:09:00"/>
    <x v="2"/>
    <n v="80.2"/>
    <n v="1692"/>
    <n v="3.25"/>
    <x v="1"/>
  </r>
  <r>
    <n v="2020"/>
    <x v="19"/>
    <d v="1900-01-18T11:00:00"/>
    <s v="Full"/>
    <s v="First 30"/>
    <s v="BT"/>
    <s v="No Fish"/>
    <x v="0"/>
    <m/>
    <m/>
    <m/>
    <x v="0"/>
  </r>
  <r>
    <n v="2020"/>
    <x v="19"/>
    <d v="1900-01-18T12:00:00"/>
    <s v="Full"/>
    <s v="First 30"/>
    <s v="BT"/>
    <s v="No Fish"/>
    <x v="0"/>
    <m/>
    <m/>
    <m/>
    <x v="0"/>
  </r>
  <r>
    <n v="2020"/>
    <x v="19"/>
    <d v="1900-01-18T13:00:00"/>
    <s v="Full"/>
    <s v="First 30"/>
    <s v="BT"/>
    <s v="No Fish"/>
    <x v="0"/>
    <m/>
    <m/>
    <m/>
    <x v="0"/>
  </r>
  <r>
    <n v="2020"/>
    <x v="19"/>
    <d v="1900-01-18T14:00:00"/>
    <s v="Full"/>
    <s v="First 30"/>
    <s v="BT"/>
    <s v="No Fish"/>
    <x v="0"/>
    <m/>
    <m/>
    <m/>
    <x v="0"/>
  </r>
  <r>
    <n v="2020"/>
    <x v="19"/>
    <d v="1900-01-18T15:00:00"/>
    <s v="Full"/>
    <s v="First 30"/>
    <s v="BT"/>
    <s v="No Fish"/>
    <x v="0"/>
    <m/>
    <m/>
    <m/>
    <x v="0"/>
  </r>
  <r>
    <n v="2020"/>
    <x v="19"/>
    <d v="1900-01-18T16:00:00"/>
    <s v="Full"/>
    <s v="First 30"/>
    <s v="BT"/>
    <s v="No Fish"/>
    <x v="0"/>
    <m/>
    <m/>
    <m/>
    <x v="0"/>
  </r>
  <r>
    <n v="2020"/>
    <x v="19"/>
    <d v="1900-01-18T17:00:00"/>
    <s v="Full"/>
    <s v="First 30"/>
    <s v="BT"/>
    <s v="No Fish"/>
    <x v="0"/>
    <m/>
    <m/>
    <m/>
    <x v="0"/>
  </r>
  <r>
    <n v="2020"/>
    <x v="19"/>
    <d v="1900-01-18T18:00:00"/>
    <s v="Full"/>
    <s v="First 30"/>
    <s v="BT"/>
    <s v="No Fish"/>
    <x v="0"/>
    <m/>
    <m/>
    <m/>
    <x v="0"/>
  </r>
  <r>
    <n v="2020"/>
    <x v="19"/>
    <d v="1900-01-18T19:00:00"/>
    <s v="Full"/>
    <s v="First 30"/>
    <s v="BT"/>
    <d v="1899-12-30T19:16:02"/>
    <x v="2"/>
    <n v="67.3"/>
    <n v="2753"/>
    <n v="13.45"/>
    <x v="1"/>
  </r>
  <r>
    <n v="2020"/>
    <x v="19"/>
    <d v="1900-01-18T20:00:00"/>
    <s v="Full"/>
    <s v="First 30"/>
    <s v="BT"/>
    <d v="1899-12-30T20:14:39"/>
    <x v="2"/>
    <n v="69.400000000000006"/>
    <n v="2521"/>
    <n v="6.5"/>
    <x v="1"/>
  </r>
  <r>
    <n v="2020"/>
    <x v="19"/>
    <d v="1900-01-18T20:00:00"/>
    <s v="Full"/>
    <s v="First 30"/>
    <s v="BT"/>
    <d v="1899-12-30T20:19:17"/>
    <x v="2"/>
    <n v="67.5"/>
    <n v="3301"/>
    <n v="13.96"/>
    <x v="1"/>
  </r>
  <r>
    <n v="2020"/>
    <x v="19"/>
    <d v="1900-01-18T21:00:00"/>
    <s v="Full"/>
    <s v="First 30"/>
    <s v="BT"/>
    <d v="1899-12-30T21:06:51"/>
    <x v="2"/>
    <n v="61.6"/>
    <n v="1163"/>
    <n v="15.02"/>
    <x v="1"/>
  </r>
  <r>
    <n v="2020"/>
    <x v="19"/>
    <d v="1900-01-18T21:00:00"/>
    <s v="Full"/>
    <s v="First 30"/>
    <s v="BT"/>
    <d v="1899-12-30T21:21:38"/>
    <x v="2"/>
    <n v="73.599999999999994"/>
    <n v="3712"/>
    <n v="7.44"/>
    <x v="1"/>
  </r>
  <r>
    <n v="2020"/>
    <x v="19"/>
    <d v="1900-01-18T22:00:00"/>
    <s v="Full"/>
    <s v="First 30"/>
    <s v="BT"/>
    <d v="1899-12-30T22:24:12"/>
    <x v="1"/>
    <n v="48.7"/>
    <n v="4150"/>
    <n v="7.14"/>
    <x v="1"/>
  </r>
  <r>
    <n v="2020"/>
    <x v="19"/>
    <d v="1900-01-18T22:00:00"/>
    <s v="Full"/>
    <s v="First 30"/>
    <s v="BT"/>
    <d v="1899-12-30T22:28:48"/>
    <x v="2"/>
    <n v="69.099999999999994"/>
    <n v="4929"/>
    <n v="13.85"/>
    <x v="1"/>
  </r>
  <r>
    <n v="2020"/>
    <x v="19"/>
    <d v="1900-01-18T23:00:00"/>
    <s v="Full"/>
    <s v="First 30"/>
    <s v="BT"/>
    <d v="1899-12-30T23:25:21"/>
    <x v="2"/>
    <n v="52.8"/>
    <n v="4337"/>
    <n v="4.9400000000000004"/>
    <x v="1"/>
  </r>
  <r>
    <n v="2020"/>
    <x v="20"/>
    <d v="1900-01-19T00:00:00"/>
    <s v="Full"/>
    <s v="First 30"/>
    <s v="BT"/>
    <s v="No Fish"/>
    <x v="0"/>
    <m/>
    <m/>
    <m/>
    <x v="0"/>
  </r>
  <r>
    <n v="2020"/>
    <x v="20"/>
    <d v="1900-01-19T01:00:00"/>
    <s v="Full"/>
    <s v="First 30"/>
    <s v="BT"/>
    <s v="No Fish"/>
    <x v="0"/>
    <m/>
    <m/>
    <m/>
    <x v="0"/>
  </r>
  <r>
    <n v="2020"/>
    <x v="20"/>
    <d v="1900-01-19T02:00:00"/>
    <s v="Full"/>
    <s v="First 30"/>
    <s v="BT"/>
    <d v="1899-12-30T02:29:51"/>
    <x v="2"/>
    <n v="55.7"/>
    <n v="5137"/>
    <n v="18.57"/>
    <x v="1"/>
  </r>
  <r>
    <n v="2020"/>
    <x v="20"/>
    <d v="1900-01-19T03:00:00"/>
    <s v="Full"/>
    <s v="First 30"/>
    <s v="BT"/>
    <s v="No Fish"/>
    <x v="0"/>
    <m/>
    <m/>
    <m/>
    <x v="0"/>
  </r>
  <r>
    <n v="2020"/>
    <x v="20"/>
    <d v="1900-01-19T04:00:00"/>
    <s v="Full"/>
    <s v="First 30"/>
    <s v="BT"/>
    <d v="1899-12-30T04:26:29"/>
    <x v="2"/>
    <n v="49"/>
    <n v="4554"/>
    <n v="14.8"/>
    <x v="1"/>
  </r>
  <r>
    <n v="2020"/>
    <x v="20"/>
    <d v="1900-01-19T05:00:00"/>
    <s v="Full"/>
    <s v="First 30"/>
    <s v="BT"/>
    <s v="No Fish"/>
    <x v="0"/>
    <m/>
    <m/>
    <m/>
    <x v="0"/>
  </r>
  <r>
    <n v="2020"/>
    <x v="20"/>
    <d v="1900-01-19T06:00:00"/>
    <s v="Full"/>
    <s v="First 30"/>
    <s v="BT"/>
    <d v="1899-12-30T06:22:23"/>
    <x v="2"/>
    <n v="78.3"/>
    <n v="3848"/>
    <n v="12.71"/>
    <x v="1"/>
  </r>
  <r>
    <n v="2020"/>
    <x v="20"/>
    <d v="1900-01-19T07:00:00"/>
    <s v="Full"/>
    <s v="First 30"/>
    <s v="BT"/>
    <s v="No Fish"/>
    <x v="0"/>
    <m/>
    <m/>
    <m/>
    <x v="0"/>
  </r>
  <r>
    <n v="2020"/>
    <x v="20"/>
    <d v="1900-01-19T08:00:00"/>
    <s v="Full"/>
    <s v="First 30"/>
    <s v="BT"/>
    <s v="No Fish"/>
    <x v="0"/>
    <m/>
    <m/>
    <m/>
    <x v="1"/>
  </r>
  <r>
    <n v="2020"/>
    <x v="20"/>
    <d v="1900-01-19T09:00:00"/>
    <s v="Full"/>
    <s v="First 30"/>
    <s v="BT"/>
    <s v="No Fish"/>
    <x v="0"/>
    <m/>
    <m/>
    <m/>
    <x v="0"/>
  </r>
  <r>
    <n v="2020"/>
    <x v="20"/>
    <d v="1900-01-19T10:00:00"/>
    <s v="Full"/>
    <s v="First 30"/>
    <s v="BT"/>
    <s v="No Fish"/>
    <x v="0"/>
    <m/>
    <m/>
    <m/>
    <x v="0"/>
  </r>
  <r>
    <n v="2020"/>
    <x v="20"/>
    <d v="1900-01-19T11:00:00"/>
    <s v="Full"/>
    <s v="First 30"/>
    <s v="BT"/>
    <d v="1899-12-30T11:10:11"/>
    <x v="2"/>
    <n v="69.5"/>
    <n v="1789"/>
    <n v="11.42"/>
    <x v="1"/>
  </r>
  <r>
    <n v="2020"/>
    <x v="20"/>
    <d v="1900-01-19T12:00:00"/>
    <s v="Full"/>
    <s v="First 30"/>
    <s v="BT"/>
    <s v="No Fish"/>
    <x v="0"/>
    <m/>
    <m/>
    <m/>
    <x v="0"/>
  </r>
  <r>
    <n v="2020"/>
    <x v="20"/>
    <d v="1900-01-19T13:00:00"/>
    <s v="Full"/>
    <s v="First 30"/>
    <s v="BT"/>
    <s v="No Fish"/>
    <x v="0"/>
    <m/>
    <m/>
    <m/>
    <x v="0"/>
  </r>
  <r>
    <n v="2020"/>
    <x v="20"/>
    <d v="1900-01-19T14:00:00"/>
    <s v="Full"/>
    <s v="First 30"/>
    <s v="BT"/>
    <s v="No Fish"/>
    <x v="0"/>
    <m/>
    <m/>
    <m/>
    <x v="0"/>
  </r>
  <r>
    <n v="2020"/>
    <x v="20"/>
    <d v="1900-01-19T15:00:00"/>
    <s v="Full"/>
    <s v="First 30"/>
    <s v="BT"/>
    <s v="No Fish"/>
    <x v="0"/>
    <m/>
    <m/>
    <m/>
    <x v="0"/>
  </r>
  <r>
    <n v="2020"/>
    <x v="20"/>
    <d v="1900-01-19T16:00:00"/>
    <s v="Full"/>
    <s v="First 30"/>
    <s v="BT"/>
    <s v="No Fish"/>
    <x v="0"/>
    <m/>
    <m/>
    <m/>
    <x v="0"/>
  </r>
  <r>
    <n v="2020"/>
    <x v="20"/>
    <d v="1900-01-19T17:00:00"/>
    <s v="Full"/>
    <s v="First 30"/>
    <s v="BT"/>
    <s v="No Fish"/>
    <x v="0"/>
    <m/>
    <m/>
    <m/>
    <x v="0"/>
  </r>
  <r>
    <n v="2020"/>
    <x v="20"/>
    <d v="1900-01-19T18:00:00"/>
    <s v="Full"/>
    <s v="First 30"/>
    <s v="BT"/>
    <d v="1899-12-30T18:09:42"/>
    <x v="1"/>
    <n v="69"/>
    <n v="1722"/>
    <n v="12.63"/>
    <x v="1"/>
  </r>
  <r>
    <n v="2020"/>
    <x v="20"/>
    <d v="1900-01-19T19:00:00"/>
    <s v="Full"/>
    <s v="First 30"/>
    <s v="BT"/>
    <d v="1899-12-30T19:07:56"/>
    <x v="2"/>
    <n v="48.9"/>
    <n v="1405"/>
    <n v="12.87"/>
    <x v="1"/>
  </r>
  <r>
    <n v="2020"/>
    <x v="20"/>
    <d v="1900-01-19T19:00:00"/>
    <s v="Full"/>
    <s v="First 30"/>
    <s v="BT"/>
    <d v="1899-12-30T19:28:52"/>
    <x v="2"/>
    <n v="74"/>
    <n v="5043"/>
    <n v="20.87"/>
    <x v="1"/>
  </r>
  <r>
    <n v="2020"/>
    <x v="20"/>
    <d v="1900-01-19T20:00:00"/>
    <s v="Full"/>
    <s v="First 30"/>
    <s v="BT"/>
    <s v="No Fish"/>
    <x v="0"/>
    <m/>
    <m/>
    <m/>
    <x v="0"/>
  </r>
  <r>
    <n v="2020"/>
    <x v="20"/>
    <d v="1900-01-19T21:00:00"/>
    <s v="Full"/>
    <s v="First 30"/>
    <s v="BT"/>
    <s v="No Fish"/>
    <x v="0"/>
    <m/>
    <m/>
    <m/>
    <x v="0"/>
  </r>
  <r>
    <n v="2020"/>
    <x v="20"/>
    <d v="1900-01-19T22:00:00"/>
    <s v="Full"/>
    <s v="First 30"/>
    <s v="BT"/>
    <s v="No Fish"/>
    <x v="0"/>
    <m/>
    <m/>
    <m/>
    <x v="0"/>
  </r>
  <r>
    <n v="2020"/>
    <x v="20"/>
    <d v="1900-01-19T23:00:00"/>
    <s v="Full"/>
    <s v="First 30"/>
    <s v="BT"/>
    <s v="23:13:23 AM"/>
    <x v="2"/>
    <n v="77"/>
    <n v="2293"/>
    <n v="14.74"/>
    <x v="1"/>
  </r>
  <r>
    <n v="2020"/>
    <x v="20"/>
    <d v="1900-01-19T23:00:00"/>
    <s v="Full"/>
    <s v="First 30"/>
    <s v="BT"/>
    <s v="23:18:55 AM"/>
    <x v="2"/>
    <n v="72.8"/>
    <n v="3232"/>
    <n v="11.71"/>
    <x v="1"/>
  </r>
  <r>
    <n v="2020"/>
    <x v="20"/>
    <d v="1900-01-19T23:00:00"/>
    <s v="Full"/>
    <s v="First 30"/>
    <s v="BT"/>
    <s v="23:21:37 AM"/>
    <x v="2"/>
    <n v="70.5"/>
    <n v="3714"/>
    <n v="15.07"/>
    <x v="1"/>
  </r>
  <r>
    <n v="2020"/>
    <x v="20"/>
    <d v="1900-01-19T23:00:00"/>
    <s v="Full"/>
    <s v="First 30"/>
    <s v="BT"/>
    <s v="No Fish"/>
    <x v="0"/>
    <m/>
    <m/>
    <m/>
    <x v="0"/>
  </r>
  <r>
    <n v="2020"/>
    <x v="21"/>
    <d v="1900-01-20T00:00:00"/>
    <s v="Full"/>
    <s v="First 30"/>
    <s v="BT"/>
    <d v="1899-12-30T12:10:29"/>
    <x v="2"/>
    <n v="56"/>
    <n v="1798"/>
    <n v="18.059999999999999"/>
    <x v="1"/>
  </r>
  <r>
    <n v="2020"/>
    <x v="21"/>
    <d v="1900-01-20T00:00:00"/>
    <s v="Full"/>
    <s v="First 30"/>
    <s v="BT"/>
    <d v="1899-12-30T12:16:43"/>
    <x v="2"/>
    <n v="77.5"/>
    <n v="2872"/>
    <n v="13.37"/>
    <x v="1"/>
  </r>
  <r>
    <n v="2020"/>
    <x v="21"/>
    <d v="1900-01-20T00:00:00"/>
    <s v="Full"/>
    <s v="First 30"/>
    <s v="BT"/>
    <s v="No Fish"/>
    <x v="0"/>
    <m/>
    <m/>
    <m/>
    <x v="0"/>
  </r>
  <r>
    <n v="2020"/>
    <x v="21"/>
    <d v="1900-01-20T01:00:00"/>
    <s v="Full"/>
    <s v="First 30"/>
    <s v="BT"/>
    <s v="No Fish"/>
    <x v="0"/>
    <m/>
    <m/>
    <m/>
    <x v="0"/>
  </r>
  <r>
    <n v="2020"/>
    <x v="21"/>
    <d v="1900-01-20T02:00:00"/>
    <s v="Full"/>
    <s v="First 30"/>
    <s v="BT"/>
    <s v="No Fish"/>
    <x v="0"/>
    <m/>
    <m/>
    <m/>
    <x v="0"/>
  </r>
  <r>
    <n v="2020"/>
    <x v="21"/>
    <d v="1900-01-20T03:00:00"/>
    <s v="Full"/>
    <s v="First 30"/>
    <s v="BT"/>
    <d v="1899-12-30T03:08:59"/>
    <x v="2"/>
    <n v="77.3"/>
    <n v="1543"/>
    <n v="12.54"/>
    <x v="1"/>
  </r>
  <r>
    <n v="2020"/>
    <x v="21"/>
    <d v="1900-01-20T04:00:00"/>
    <s v="Full"/>
    <s v="First 30"/>
    <s v="BT"/>
    <s v="No Fish"/>
    <x v="0"/>
    <m/>
    <m/>
    <m/>
    <x v="0"/>
  </r>
  <r>
    <n v="2020"/>
    <x v="21"/>
    <d v="1900-01-20T05:00:00"/>
    <s v="Full"/>
    <s v="First 30"/>
    <s v="BT"/>
    <s v="No Fish"/>
    <x v="0"/>
    <m/>
    <m/>
    <m/>
    <x v="0"/>
  </r>
  <r>
    <n v="2020"/>
    <x v="21"/>
    <d v="1900-01-20T06:00:00"/>
    <s v="Full"/>
    <s v="First 30"/>
    <s v="BT"/>
    <s v="No Fish"/>
    <x v="0"/>
    <m/>
    <m/>
    <m/>
    <x v="0"/>
  </r>
  <r>
    <n v="2020"/>
    <x v="21"/>
    <d v="1900-01-20T07:00:00"/>
    <s v="Full"/>
    <s v="First 30"/>
    <s v="BT"/>
    <s v="No Fish"/>
    <x v="0"/>
    <m/>
    <m/>
    <m/>
    <x v="0"/>
  </r>
  <r>
    <n v="2020"/>
    <x v="21"/>
    <d v="1900-01-20T08:00:00"/>
    <s v="Full"/>
    <s v="First 30"/>
    <s v="BT"/>
    <s v="No Fish"/>
    <x v="0"/>
    <m/>
    <m/>
    <m/>
    <x v="0"/>
  </r>
  <r>
    <n v="2020"/>
    <x v="21"/>
    <d v="1900-01-20T09:00:00"/>
    <s v="Full"/>
    <s v="First 30"/>
    <s v="BT"/>
    <s v="No Fish"/>
    <x v="0"/>
    <m/>
    <m/>
    <m/>
    <x v="0"/>
  </r>
  <r>
    <n v="2020"/>
    <x v="21"/>
    <d v="1900-01-20T10:00:00"/>
    <s v="Full"/>
    <s v="First 30"/>
    <s v="BT"/>
    <s v="No Fish"/>
    <x v="0"/>
    <m/>
    <m/>
    <m/>
    <x v="0"/>
  </r>
  <r>
    <n v="2020"/>
    <x v="21"/>
    <d v="1900-01-20T11:00:00"/>
    <s v="Full"/>
    <s v="First 30"/>
    <s v="BT"/>
    <s v="No Fish"/>
    <x v="0"/>
    <m/>
    <m/>
    <m/>
    <x v="0"/>
  </r>
  <r>
    <n v="2020"/>
    <x v="21"/>
    <d v="1900-01-20T12:00:00"/>
    <s v="Full"/>
    <s v="First 30"/>
    <s v="BT"/>
    <s v="No Fish"/>
    <x v="0"/>
    <m/>
    <m/>
    <m/>
    <x v="0"/>
  </r>
  <r>
    <n v="2020"/>
    <x v="21"/>
    <d v="1900-01-20T13:00:00"/>
    <s v="Full"/>
    <s v="First 30"/>
    <s v="BT"/>
    <s v="No Fish"/>
    <x v="0"/>
    <m/>
    <m/>
    <m/>
    <x v="0"/>
  </r>
  <r>
    <n v="2020"/>
    <x v="21"/>
    <d v="1900-01-20T14:00:00"/>
    <s v="Full"/>
    <s v="First 30"/>
    <s v="BT"/>
    <s v="No Fish"/>
    <x v="0"/>
    <m/>
    <m/>
    <m/>
    <x v="0"/>
  </r>
  <r>
    <n v="2020"/>
    <x v="21"/>
    <d v="1900-01-20T15:00:00"/>
    <s v="Full"/>
    <s v="First 30"/>
    <s v="BT"/>
    <s v="No Fish"/>
    <x v="0"/>
    <m/>
    <m/>
    <m/>
    <x v="0"/>
  </r>
  <r>
    <n v="2020"/>
    <x v="21"/>
    <d v="1900-01-20T16:00:00"/>
    <s v="Full"/>
    <s v="First 30"/>
    <s v="BT"/>
    <s v="No Fish"/>
    <x v="0"/>
    <m/>
    <m/>
    <m/>
    <x v="0"/>
  </r>
  <r>
    <n v="2020"/>
    <x v="21"/>
    <d v="1900-01-20T17:00:00"/>
    <s v="Full"/>
    <s v="First 30"/>
    <s v="BT"/>
    <s v="No Fish"/>
    <x v="0"/>
    <m/>
    <m/>
    <m/>
    <x v="0"/>
  </r>
  <r>
    <n v="2020"/>
    <x v="21"/>
    <d v="1900-01-20T18:00:00"/>
    <s v="Full"/>
    <s v="First 30"/>
    <s v="BT"/>
    <s v="No Fish"/>
    <x v="0"/>
    <m/>
    <m/>
    <m/>
    <x v="0"/>
  </r>
  <r>
    <n v="2020"/>
    <x v="21"/>
    <d v="1900-01-20T19:00:00"/>
    <s v="Full"/>
    <s v="First 30"/>
    <s v="BT"/>
    <d v="1899-12-30T19:05:07"/>
    <x v="1"/>
    <n v="84"/>
    <n v="873"/>
    <n v="12.35"/>
    <x v="1"/>
  </r>
  <r>
    <n v="2020"/>
    <x v="21"/>
    <d v="1900-01-20T19:00:00"/>
    <s v="Full"/>
    <s v="First 30"/>
    <s v="BT"/>
    <d v="1899-12-30T19:12:21"/>
    <x v="1"/>
    <n v="72.400000000000006"/>
    <n v="2112"/>
    <n v="10.91"/>
    <x v="1"/>
  </r>
  <r>
    <n v="2020"/>
    <x v="21"/>
    <d v="1900-01-20T19:00:00"/>
    <s v="Full"/>
    <s v="First 30"/>
    <s v="BT"/>
    <d v="1899-12-30T19:14:10"/>
    <x v="2"/>
    <n v="59.3"/>
    <n v="2427"/>
    <n v="6.62"/>
    <x v="1"/>
  </r>
  <r>
    <n v="2020"/>
    <x v="21"/>
    <d v="1900-01-20T19:00:00"/>
    <s v="Full"/>
    <s v="First 30"/>
    <s v="BT"/>
    <d v="1899-12-30T19:14:05"/>
    <x v="2"/>
    <n v="66.099999999999994"/>
    <n v="2410"/>
    <n v="5.77"/>
    <x v="1"/>
  </r>
  <r>
    <n v="2020"/>
    <x v="21"/>
    <d v="1900-01-20T19:00:00"/>
    <s v="Full"/>
    <s v="First 30"/>
    <s v="BT"/>
    <d v="1899-12-30T19:14:05"/>
    <x v="2"/>
    <n v="69.3"/>
    <n v="2411"/>
    <n v="5.55"/>
    <x v="1"/>
  </r>
  <r>
    <n v="2020"/>
    <x v="21"/>
    <d v="1900-01-20T20:00:00"/>
    <s v="Full"/>
    <s v="First 30"/>
    <s v="BT"/>
    <d v="1899-12-30T20:00:36"/>
    <x v="2"/>
    <n v="74.8"/>
    <n v="99"/>
    <n v="11.27"/>
    <x v="1"/>
  </r>
  <r>
    <n v="2020"/>
    <x v="21"/>
    <d v="1900-01-20T20:00:00"/>
    <s v="Full"/>
    <s v="First 30"/>
    <s v="BT"/>
    <d v="1899-12-30T20:04:15"/>
    <x v="2"/>
    <n v="70.5"/>
    <n v="733"/>
    <n v="8.4"/>
    <x v="1"/>
  </r>
  <r>
    <n v="2020"/>
    <x v="21"/>
    <d v="1900-01-20T20:00:00"/>
    <s v="Full"/>
    <s v="First 30"/>
    <s v="BT"/>
    <d v="1899-12-30T20:06:30"/>
    <x v="2"/>
    <n v="72.099999999999994"/>
    <n v="1112"/>
    <n v="6.72"/>
    <x v="1"/>
  </r>
  <r>
    <n v="2020"/>
    <x v="21"/>
    <d v="1900-01-20T20:00:00"/>
    <s v="Full"/>
    <s v="First 30"/>
    <s v="BT"/>
    <d v="1899-12-30T20:13:52"/>
    <x v="2"/>
    <n v="69.7"/>
    <n v="2380"/>
    <n v="15.26"/>
    <x v="1"/>
  </r>
  <r>
    <n v="2020"/>
    <x v="21"/>
    <d v="1900-01-20T21:00:00"/>
    <s v="Full"/>
    <s v="First 30"/>
    <s v="BT"/>
    <d v="1899-12-30T21:29:29"/>
    <x v="1"/>
    <n v="65.099999999999994"/>
    <n v="5052"/>
    <n v="5.95"/>
    <x v="1"/>
  </r>
  <r>
    <n v="2020"/>
    <x v="21"/>
    <d v="1900-01-20T22:00:00"/>
    <s v="Full"/>
    <s v="First 30"/>
    <s v="BT"/>
    <d v="1899-12-30T22:13:58"/>
    <x v="1"/>
    <n v="53.5"/>
    <n v="2415"/>
    <n v="12.52"/>
    <x v="1"/>
  </r>
  <r>
    <n v="2020"/>
    <x v="21"/>
    <d v="1900-01-20T23:00:00"/>
    <s v="Full"/>
    <s v="First 30"/>
    <s v="BT"/>
    <d v="1899-12-30T23:14:54"/>
    <x v="2"/>
    <n v="64.7"/>
    <n v="2560"/>
    <n v="15.44"/>
    <x v="1"/>
  </r>
  <r>
    <n v="2020"/>
    <x v="21"/>
    <d v="1900-01-20T23:00:00"/>
    <s v="Full"/>
    <s v="First 30"/>
    <s v="BT"/>
    <d v="1899-12-30T23:26:55"/>
    <x v="2"/>
    <n v="76"/>
    <n v="4617"/>
    <n v="10.62"/>
    <x v="1"/>
  </r>
  <r>
    <n v="2020"/>
    <x v="22"/>
    <d v="1900-01-21T00:00:00"/>
    <s v="Full"/>
    <s v="First 30"/>
    <s v="AS"/>
    <s v="No Fish"/>
    <x v="0"/>
    <m/>
    <m/>
    <m/>
    <x v="0"/>
  </r>
  <r>
    <n v="2020"/>
    <x v="22"/>
    <d v="1900-01-21T01:00:00"/>
    <s v="Full"/>
    <s v="First 30"/>
    <s v="AS"/>
    <d v="1899-12-30T01:02:34"/>
    <x v="2"/>
    <n v="66.7"/>
    <n v="443"/>
    <n v="9.52"/>
    <x v="1"/>
  </r>
  <r>
    <n v="2020"/>
    <x v="22"/>
    <d v="1900-01-21T01:00:00"/>
    <s v="Full"/>
    <s v="First 30"/>
    <s v="AS"/>
    <d v="1899-12-30T01:15:13"/>
    <x v="1"/>
    <n v="74.900000000000006"/>
    <n v="2625"/>
    <n v="11.69"/>
    <x v="2"/>
  </r>
  <r>
    <n v="2020"/>
    <x v="22"/>
    <d v="1900-01-21T01:00:00"/>
    <s v="Full"/>
    <s v="First 30"/>
    <s v="AS"/>
    <d v="1899-12-30T01:27:31"/>
    <x v="2"/>
    <n v="77.8"/>
    <n v="4742"/>
    <n v="6.09"/>
    <x v="1"/>
  </r>
  <r>
    <n v="2020"/>
    <x v="22"/>
    <d v="1900-01-21T02:00:00"/>
    <s v="Full"/>
    <s v="First 30"/>
    <s v="AS"/>
    <s v="No Fish"/>
    <x v="0"/>
    <m/>
    <m/>
    <m/>
    <x v="0"/>
  </r>
  <r>
    <n v="2020"/>
    <x v="22"/>
    <d v="1900-01-21T03:00:00"/>
    <s v="Full"/>
    <s v="First 30"/>
    <s v="AS"/>
    <s v="No Fish"/>
    <x v="0"/>
    <m/>
    <m/>
    <m/>
    <x v="0"/>
  </r>
  <r>
    <n v="2020"/>
    <x v="22"/>
    <d v="1900-01-21T04:00:00"/>
    <s v="Full"/>
    <s v="First 30"/>
    <s v="AS"/>
    <s v="No Fish"/>
    <x v="0"/>
    <m/>
    <m/>
    <m/>
    <x v="0"/>
  </r>
  <r>
    <n v="2020"/>
    <x v="22"/>
    <d v="1900-01-21T05:00:00"/>
    <s v="Full"/>
    <s v="First 30"/>
    <s v="AS"/>
    <s v="No Fish"/>
    <x v="0"/>
    <m/>
    <m/>
    <m/>
    <x v="0"/>
  </r>
  <r>
    <n v="2020"/>
    <x v="22"/>
    <d v="1900-01-21T06:00:00"/>
    <s v="Full"/>
    <s v="First 30"/>
    <s v="AS"/>
    <d v="1899-12-30T06:02:16"/>
    <x v="2"/>
    <n v="73.7"/>
    <n v="390"/>
    <n v="13.58"/>
    <x v="1"/>
  </r>
  <r>
    <n v="2020"/>
    <x v="22"/>
    <d v="1900-01-21T07:00:00"/>
    <s v="Full"/>
    <s v="First 30"/>
    <s v="AS"/>
    <s v="No Fish"/>
    <x v="0"/>
    <m/>
    <m/>
    <m/>
    <x v="0"/>
  </r>
  <r>
    <n v="2020"/>
    <x v="22"/>
    <d v="1900-01-21T08:00:00"/>
    <s v="Full"/>
    <s v="First 30"/>
    <s v="AS"/>
    <s v="No Fish"/>
    <x v="0"/>
    <m/>
    <m/>
    <m/>
    <x v="0"/>
  </r>
  <r>
    <n v="2020"/>
    <x v="22"/>
    <d v="1900-01-21T09:00:00"/>
    <s v="Full"/>
    <s v="First 30"/>
    <s v="AS"/>
    <d v="1899-12-30T09:17:58"/>
    <x v="2"/>
    <n v="76.099999999999994"/>
    <n v="3092"/>
    <n v="13.38"/>
    <x v="1"/>
  </r>
  <r>
    <n v="2020"/>
    <x v="22"/>
    <d v="1900-01-21T09:00:00"/>
    <s v="Full"/>
    <s v="First 30"/>
    <s v="AS"/>
    <d v="1899-12-30T09:18:00"/>
    <x v="2"/>
    <n v="72.599999999999994"/>
    <n v="3097"/>
    <n v="13.62"/>
    <x v="1"/>
  </r>
  <r>
    <n v="2020"/>
    <x v="22"/>
    <d v="1900-01-21T10:00:00"/>
    <s v="Full"/>
    <s v="First 30"/>
    <s v="AS"/>
    <s v="No Fish"/>
    <x v="0"/>
    <m/>
    <m/>
    <m/>
    <x v="0"/>
  </r>
  <r>
    <n v="2020"/>
    <x v="22"/>
    <d v="1900-01-21T11:00:00"/>
    <s v="Full"/>
    <s v="First 30"/>
    <s v="AS"/>
    <s v="No Fish"/>
    <x v="0"/>
    <m/>
    <m/>
    <m/>
    <x v="0"/>
  </r>
  <r>
    <n v="2020"/>
    <x v="22"/>
    <d v="1900-01-21T12:00:00"/>
    <s v="Full"/>
    <s v="First 30"/>
    <s v="AS"/>
    <s v="No Fish"/>
    <x v="0"/>
    <m/>
    <m/>
    <m/>
    <x v="0"/>
  </r>
  <r>
    <n v="2020"/>
    <x v="22"/>
    <d v="1900-01-21T13:00:00"/>
    <s v="Full"/>
    <s v="First 30"/>
    <s v="AS"/>
    <s v="No Fish"/>
    <x v="0"/>
    <m/>
    <m/>
    <m/>
    <x v="0"/>
  </r>
  <r>
    <n v="2020"/>
    <x v="22"/>
    <d v="1900-01-21T14:00:00"/>
    <s v="Full"/>
    <s v="First 30"/>
    <s v="AS"/>
    <s v="No Fish"/>
    <x v="0"/>
    <m/>
    <m/>
    <m/>
    <x v="0"/>
  </r>
  <r>
    <n v="2020"/>
    <x v="22"/>
    <d v="1900-01-21T15:00:00"/>
    <s v="Full"/>
    <s v="First 30"/>
    <s v="AS"/>
    <d v="1899-12-30T15:01:03"/>
    <x v="2"/>
    <n v="54.8"/>
    <n v="178"/>
    <n v="7.05"/>
    <x v="1"/>
  </r>
  <r>
    <n v="2020"/>
    <x v="22"/>
    <d v="1900-01-21T16:00:00"/>
    <s v="Full"/>
    <s v="First 30"/>
    <s v="AS"/>
    <s v="No Fish"/>
    <x v="0"/>
    <m/>
    <m/>
    <m/>
    <x v="0"/>
  </r>
  <r>
    <n v="2020"/>
    <x v="22"/>
    <d v="1900-01-21T17:00:00"/>
    <s v="Full"/>
    <s v="First 30"/>
    <s v="AS"/>
    <s v="No Fish"/>
    <x v="0"/>
    <m/>
    <m/>
    <m/>
    <x v="0"/>
  </r>
  <r>
    <n v="2020"/>
    <x v="22"/>
    <d v="1900-01-21T18:00:00"/>
    <s v="Full"/>
    <s v="First 30"/>
    <s v="AS"/>
    <s v="No Fish"/>
    <x v="0"/>
    <m/>
    <m/>
    <m/>
    <x v="0"/>
  </r>
  <r>
    <n v="2020"/>
    <x v="22"/>
    <d v="1900-01-21T19:00:00"/>
    <s v="Full"/>
    <s v="First 30"/>
    <s v="AS"/>
    <s v="No Fish"/>
    <x v="0"/>
    <m/>
    <m/>
    <m/>
    <x v="0"/>
  </r>
  <r>
    <n v="2020"/>
    <x v="22"/>
    <d v="1900-01-21T20:00:00"/>
    <s v="Full"/>
    <s v="First 30"/>
    <s v="AS"/>
    <d v="1899-12-30T20:14:02"/>
    <x v="2"/>
    <n v="63.5"/>
    <n v="2423"/>
    <n v="4.2699999999999996"/>
    <x v="1"/>
  </r>
  <r>
    <n v="2020"/>
    <x v="22"/>
    <d v="1900-01-21T20:00:00"/>
    <s v="Full"/>
    <s v="First 30"/>
    <s v="AS"/>
    <d v="1899-12-30T20:14:06"/>
    <x v="2"/>
    <n v="63"/>
    <n v="2433"/>
    <n v="5.08"/>
    <x v="1"/>
  </r>
  <r>
    <n v="2020"/>
    <x v="22"/>
    <d v="1900-01-21T21:00:00"/>
    <s v="Full"/>
    <s v="First 30"/>
    <s v="AS"/>
    <d v="1899-12-30T20:15:22"/>
    <x v="2"/>
    <n v="69"/>
    <n v="2884"/>
    <n v="6.17"/>
    <x v="1"/>
  </r>
  <r>
    <n v="2020"/>
    <x v="22"/>
    <d v="1900-01-21T21:00:00"/>
    <s v="Full"/>
    <s v="First 30"/>
    <s v="AS"/>
    <d v="1899-12-30T20:17:17"/>
    <x v="1"/>
    <n v="51.1"/>
    <n v="2977"/>
    <n v="14.92"/>
    <x v="1"/>
  </r>
  <r>
    <n v="2020"/>
    <x v="22"/>
    <d v="1900-01-21T21:00:00"/>
    <s v="Full"/>
    <s v="First 30"/>
    <s v="AS"/>
    <d v="1899-12-30T20:17:14"/>
    <x v="1"/>
    <n v="58.4"/>
    <n v="2968"/>
    <n v="15.31"/>
    <x v="1"/>
  </r>
  <r>
    <n v="2020"/>
    <x v="22"/>
    <d v="1900-01-21T21:00:00"/>
    <s v="Full"/>
    <s v="First 30"/>
    <s v="AS"/>
    <d v="1899-12-30T20:19:10"/>
    <x v="2"/>
    <n v="58.3"/>
    <n v="3314"/>
    <n v="18.34"/>
    <x v="1"/>
  </r>
  <r>
    <n v="2020"/>
    <x v="22"/>
    <d v="1900-01-21T21:00:00"/>
    <s v="Full"/>
    <s v="First 30"/>
    <s v="AS"/>
    <d v="1899-12-30T20:19:14"/>
    <x v="2"/>
    <n v="65.900000000000006"/>
    <n v="3323"/>
    <n v="18.600000000000001"/>
    <x v="1"/>
  </r>
  <r>
    <n v="2020"/>
    <x v="22"/>
    <d v="1900-01-21T21:00:00"/>
    <s v="Full"/>
    <s v="First 30"/>
    <s v="AS"/>
    <d v="1899-12-30T20:27:17"/>
    <x v="1"/>
    <n v="57.6"/>
    <n v="4703"/>
    <n v="16.920000000000002"/>
    <x v="1"/>
  </r>
  <r>
    <n v="2020"/>
    <x v="22"/>
    <d v="1900-01-21T21:00:00"/>
    <s v="Full"/>
    <s v="First 30"/>
    <s v="AS"/>
    <d v="1899-12-30T20:27:22"/>
    <x v="1"/>
    <n v="66.900000000000006"/>
    <n v="4720"/>
    <n v="16.52"/>
    <x v="1"/>
  </r>
  <r>
    <n v="2020"/>
    <x v="22"/>
    <d v="1900-01-21T21:00:00"/>
    <s v="Full"/>
    <s v="First 30"/>
    <s v="AS"/>
    <s v="No Fish"/>
    <x v="0"/>
    <m/>
    <m/>
    <m/>
    <x v="0"/>
  </r>
  <r>
    <n v="2020"/>
    <x v="22"/>
    <d v="1900-01-21T21:00:00"/>
    <s v="Full"/>
    <s v="First 30"/>
    <s v="AS"/>
    <s v="No Fish"/>
    <x v="0"/>
    <m/>
    <m/>
    <m/>
    <x v="0"/>
  </r>
  <r>
    <n v="2020"/>
    <x v="22"/>
    <d v="1900-01-21T22:00:00"/>
    <s v="Full"/>
    <s v="First 30"/>
    <s v="AS"/>
    <d v="1899-12-30T22:27:06"/>
    <x v="2"/>
    <n v="55.1"/>
    <n v="4636"/>
    <n v="17.399999999999999"/>
    <x v="1"/>
  </r>
  <r>
    <n v="2020"/>
    <x v="22"/>
    <d v="1900-01-21T23:00:00"/>
    <s v="Full"/>
    <s v="First 30"/>
    <s v="AS"/>
    <s v="No Fish"/>
    <x v="0"/>
    <m/>
    <m/>
    <m/>
    <x v="0"/>
  </r>
  <r>
    <n v="2020"/>
    <x v="23"/>
    <d v="1900-01-22T00:00:00"/>
    <s v="Full"/>
    <s v="First 30"/>
    <s v="AS"/>
    <d v="1899-12-30T00:07:09"/>
    <x v="2"/>
    <n v="83.9"/>
    <n v="1235"/>
    <n v="10.23"/>
    <x v="1"/>
  </r>
  <r>
    <n v="2020"/>
    <x v="23"/>
    <d v="1900-01-22T00:00:00"/>
    <s v="Full"/>
    <s v="First 30"/>
    <s v="AS"/>
    <d v="1899-12-30T00:27:17"/>
    <x v="2"/>
    <n v="77.8"/>
    <n v="4710"/>
    <n v="12.07"/>
    <x v="1"/>
  </r>
  <r>
    <n v="2020"/>
    <x v="23"/>
    <d v="1900-01-22T01:00:00"/>
    <s v="Full"/>
    <s v="First 30"/>
    <s v="AS"/>
    <d v="1899-12-30T01:18:18"/>
    <x v="2"/>
    <n v="71"/>
    <n v="3148"/>
    <n v="17.95"/>
    <x v="1"/>
  </r>
  <r>
    <n v="2020"/>
    <x v="23"/>
    <d v="1900-01-22T02:00:00"/>
    <s v="Full"/>
    <s v="First 30"/>
    <s v="AS"/>
    <d v="1899-12-30T02:07:43"/>
    <x v="2"/>
    <n v="68.400000000000006"/>
    <n v="1327"/>
    <n v="19.03"/>
    <x v="1"/>
  </r>
  <r>
    <n v="2020"/>
    <x v="23"/>
    <d v="1900-01-22T02:00:00"/>
    <s v="Full"/>
    <s v="First 30"/>
    <s v="AS"/>
    <d v="1899-12-30T02:29:19"/>
    <x v="2"/>
    <n v="64"/>
    <n v="5054"/>
    <n v="15.25"/>
    <x v="1"/>
  </r>
  <r>
    <n v="2020"/>
    <x v="23"/>
    <d v="1900-01-22T03:00:00"/>
    <s v="Full"/>
    <s v="First 30"/>
    <s v="AS"/>
    <s v="No Fish"/>
    <x v="0"/>
    <m/>
    <m/>
    <m/>
    <x v="0"/>
  </r>
  <r>
    <n v="2020"/>
    <x v="23"/>
    <d v="1900-01-22T04:00:00"/>
    <s v="Full"/>
    <s v="First 30"/>
    <s v="AS"/>
    <d v="1899-12-30T04:26:16"/>
    <x v="2"/>
    <n v="60.6"/>
    <n v="4518"/>
    <n v="15.78"/>
    <x v="1"/>
  </r>
  <r>
    <n v="2020"/>
    <x v="23"/>
    <d v="1900-01-22T04:00:00"/>
    <s v="Full"/>
    <s v="First 30"/>
    <s v="AS"/>
    <d v="1899-12-30T04:29:04"/>
    <x v="2"/>
    <n v="65.599999999999994"/>
    <n v="4997"/>
    <n v="17.96"/>
    <x v="1"/>
  </r>
  <r>
    <n v="2020"/>
    <x v="23"/>
    <d v="1900-01-22T05:00:00"/>
    <s v="Full"/>
    <s v="First 30"/>
    <s v="AS"/>
    <d v="1899-12-30T05:26:09"/>
    <x v="2"/>
    <n v="59.3"/>
    <n v="4515"/>
    <n v="11.98"/>
    <x v="1"/>
  </r>
  <r>
    <n v="2020"/>
    <x v="23"/>
    <d v="1900-01-22T06:00:00"/>
    <s v="Full"/>
    <s v="First 30"/>
    <s v="AS"/>
    <d v="1899-12-30T06:08:10"/>
    <x v="2"/>
    <n v="53.6"/>
    <n v="1401"/>
    <n v="12.6"/>
    <x v="1"/>
  </r>
  <r>
    <n v="2020"/>
    <x v="23"/>
    <d v="1900-01-22T07:00:00"/>
    <s v="Full"/>
    <s v="First 30"/>
    <s v="AS"/>
    <s v="No Fish"/>
    <x v="0"/>
    <m/>
    <m/>
    <m/>
    <x v="0"/>
  </r>
  <r>
    <n v="2020"/>
    <x v="23"/>
    <d v="1900-01-22T08:00:00"/>
    <s v="Full"/>
    <s v="First 30"/>
    <s v="AS"/>
    <s v="No Fish"/>
    <x v="0"/>
    <m/>
    <m/>
    <m/>
    <x v="0"/>
  </r>
  <r>
    <n v="2020"/>
    <x v="23"/>
    <d v="1900-01-22T09:00:00"/>
    <s v="Full"/>
    <s v="First 30"/>
    <s v="AS"/>
    <s v="No Fish"/>
    <x v="0"/>
    <m/>
    <m/>
    <m/>
    <x v="0"/>
  </r>
  <r>
    <n v="2020"/>
    <x v="23"/>
    <d v="1900-01-22T10:00:00"/>
    <s v="Full"/>
    <s v="First 30"/>
    <s v="AS"/>
    <s v="No Fish"/>
    <x v="0"/>
    <m/>
    <m/>
    <m/>
    <x v="0"/>
  </r>
  <r>
    <n v="2020"/>
    <x v="23"/>
    <d v="1900-01-22T11:00:00"/>
    <s v="Full"/>
    <s v="First 30"/>
    <s v="AS"/>
    <s v="No Fish"/>
    <x v="0"/>
    <m/>
    <m/>
    <m/>
    <x v="0"/>
  </r>
  <r>
    <n v="2020"/>
    <x v="23"/>
    <d v="1900-01-22T12:00:00"/>
    <s v="Full"/>
    <s v="First 30"/>
    <s v="AS"/>
    <s v="No Fish"/>
    <x v="0"/>
    <m/>
    <m/>
    <m/>
    <x v="0"/>
  </r>
  <r>
    <n v="2020"/>
    <x v="23"/>
    <d v="1900-01-22T13:00:00"/>
    <s v="Full"/>
    <s v="First 30"/>
    <s v="AS"/>
    <s v="No Fish"/>
    <x v="0"/>
    <m/>
    <m/>
    <m/>
    <x v="0"/>
  </r>
  <r>
    <n v="2020"/>
    <x v="23"/>
    <d v="1900-01-22T14:00:00"/>
    <s v="Full"/>
    <s v="First 30"/>
    <s v="AS"/>
    <s v="No Fish"/>
    <x v="0"/>
    <m/>
    <m/>
    <m/>
    <x v="0"/>
  </r>
  <r>
    <n v="2020"/>
    <x v="23"/>
    <d v="1900-01-22T15:00:00"/>
    <s v="Full"/>
    <s v="First 30"/>
    <s v="AS"/>
    <s v="No Fish"/>
    <x v="0"/>
    <m/>
    <m/>
    <m/>
    <x v="0"/>
  </r>
  <r>
    <n v="2020"/>
    <x v="23"/>
    <d v="1900-01-22T16:00:00"/>
    <s v="Full"/>
    <s v="First 30"/>
    <s v="AS"/>
    <d v="1899-12-30T16:26:45"/>
    <x v="2"/>
    <n v="59.9"/>
    <n v="4609"/>
    <n v="3.12"/>
    <x v="1"/>
  </r>
  <r>
    <n v="2020"/>
    <x v="23"/>
    <d v="1900-01-22T16:00:00"/>
    <s v="Full"/>
    <s v="First 30"/>
    <s v="AS"/>
    <d v="1899-12-30T16:26:48"/>
    <x v="2"/>
    <n v="64.7"/>
    <n v="4617"/>
    <n v="3.81"/>
    <x v="1"/>
  </r>
  <r>
    <n v="2020"/>
    <x v="23"/>
    <d v="1900-01-22T16:00:00"/>
    <s v="Full"/>
    <s v="First 30"/>
    <s v="AS"/>
    <d v="1899-12-30T16:26:49"/>
    <x v="2"/>
    <n v="56.9"/>
    <n v="4620"/>
    <n v="3.63"/>
    <x v="1"/>
  </r>
  <r>
    <n v="2020"/>
    <x v="23"/>
    <d v="1900-01-22T17:00:00"/>
    <s v="Full"/>
    <s v="First 30"/>
    <s v="AS"/>
    <s v="No Fish"/>
    <x v="0"/>
    <m/>
    <m/>
    <m/>
    <x v="0"/>
  </r>
  <r>
    <n v="2020"/>
    <x v="23"/>
    <d v="1900-01-22T18:00:00"/>
    <s v="Full"/>
    <s v="First 30"/>
    <s v="AS"/>
    <s v="No Fish"/>
    <x v="0"/>
    <m/>
    <m/>
    <m/>
    <x v="0"/>
  </r>
  <r>
    <n v="2020"/>
    <x v="23"/>
    <d v="1900-01-22T19:00:00"/>
    <s v="Full"/>
    <s v="First 30"/>
    <s v="AS"/>
    <d v="1899-12-30T19:17:34"/>
    <x v="1"/>
    <n v="65.2"/>
    <n v="3054"/>
    <n v="12.07"/>
    <x v="1"/>
  </r>
  <r>
    <n v="2020"/>
    <x v="23"/>
    <d v="1900-01-22T19:00:00"/>
    <s v="Full"/>
    <s v="First 30"/>
    <s v="AS"/>
    <d v="1899-12-30T19:20:31"/>
    <x v="1"/>
    <n v="73.5"/>
    <n v="3576"/>
    <n v="9.48"/>
    <x v="1"/>
  </r>
  <r>
    <n v="2020"/>
    <x v="23"/>
    <d v="1900-01-22T20:00:00"/>
    <s v="Full"/>
    <s v="First 30"/>
    <s v="AS"/>
    <s v="No Fish"/>
    <x v="0"/>
    <m/>
    <m/>
    <m/>
    <x v="0"/>
  </r>
  <r>
    <n v="2020"/>
    <x v="23"/>
    <d v="1900-01-22T21:00:00"/>
    <s v="Full"/>
    <s v="First 30"/>
    <s v="AS"/>
    <s v="No Fish"/>
    <x v="0"/>
    <m/>
    <m/>
    <m/>
    <x v="0"/>
  </r>
  <r>
    <n v="2020"/>
    <x v="23"/>
    <d v="1900-01-22T22:00:00"/>
    <s v="Full"/>
    <s v="First 30"/>
    <s v="AS"/>
    <d v="1899-12-30T22:05:19"/>
    <x v="1"/>
    <n v="78.099999999999994"/>
    <n v="916"/>
    <n v="11.35"/>
    <x v="1"/>
  </r>
  <r>
    <n v="2020"/>
    <x v="23"/>
    <d v="1900-01-22T22:00:00"/>
    <s v="Full"/>
    <s v="First 30"/>
    <s v="AS"/>
    <d v="1899-12-30T22:08:06"/>
    <x v="2"/>
    <n v="51.9"/>
    <n v="1392"/>
    <n v="16.68"/>
    <x v="1"/>
  </r>
  <r>
    <n v="2020"/>
    <x v="23"/>
    <d v="1900-01-22T22:00:00"/>
    <s v="Full"/>
    <s v="First 30"/>
    <s v="AS"/>
    <d v="1899-12-30T22:10:48"/>
    <x v="1"/>
    <n v="76.599999999999994"/>
    <n v="1868"/>
    <n v="9.6"/>
    <x v="1"/>
  </r>
  <r>
    <n v="2020"/>
    <x v="23"/>
    <d v="1900-01-22T22:00:00"/>
    <s v="Full"/>
    <s v="First 30"/>
    <s v="AS"/>
    <d v="1899-12-30T22:10:49"/>
    <x v="1"/>
    <n v="65.400000000000006"/>
    <n v="1870"/>
    <n v="9.7899999999999991"/>
    <x v="1"/>
  </r>
  <r>
    <n v="2020"/>
    <x v="23"/>
    <d v="1900-01-22T22:00:00"/>
    <s v="Full"/>
    <s v="First 30"/>
    <s v="AS"/>
    <d v="1899-12-30T22:19:04"/>
    <x v="2"/>
    <n v="60.2"/>
    <n v="3282"/>
    <n v="15.58"/>
    <x v="1"/>
  </r>
  <r>
    <n v="2020"/>
    <x v="23"/>
    <d v="1900-01-22T23:00:00"/>
    <s v="Full"/>
    <s v="First 30"/>
    <s v="AS"/>
    <s v="No Fish"/>
    <x v="0"/>
    <m/>
    <m/>
    <m/>
    <x v="0"/>
  </r>
  <r>
    <n v="2020"/>
    <x v="24"/>
    <d v="1900-01-23T00:00:00"/>
    <s v="Full"/>
    <s v="First 30"/>
    <s v="AS"/>
    <s v="No Fish"/>
    <x v="0"/>
    <m/>
    <m/>
    <m/>
    <x v="0"/>
  </r>
  <r>
    <n v="2020"/>
    <x v="24"/>
    <d v="1900-01-23T01:00:00"/>
    <s v="Full"/>
    <s v="First 30"/>
    <s v="AS"/>
    <d v="1899-12-30T01:04:57"/>
    <x v="2"/>
    <n v="60.4"/>
    <n v="856"/>
    <n v="14.5"/>
    <x v="1"/>
  </r>
  <r>
    <n v="2020"/>
    <x v="24"/>
    <d v="1900-01-23T01:00:00"/>
    <s v="Full"/>
    <s v="First 30"/>
    <s v="AS"/>
    <d v="1899-12-30T01:12:10"/>
    <x v="2"/>
    <n v="41.3"/>
    <n v="2112"/>
    <m/>
    <x v="0"/>
  </r>
  <r>
    <n v="2020"/>
    <x v="24"/>
    <d v="1900-01-23T02:00:00"/>
    <s v="No Data"/>
    <s v="No Data"/>
    <s v="AS"/>
    <s v="No Data"/>
    <x v="0"/>
    <m/>
    <m/>
    <m/>
    <x v="0"/>
  </r>
  <r>
    <n v="2020"/>
    <x v="24"/>
    <d v="1900-01-23T03:00:00"/>
    <s v="Full"/>
    <s v="First 30"/>
    <s v="AS"/>
    <d v="1899-12-30T03:10:03"/>
    <x v="2"/>
    <n v="67.099999999999994"/>
    <n v="1707"/>
    <n v="6.84"/>
    <x v="1"/>
  </r>
  <r>
    <n v="2020"/>
    <x v="24"/>
    <d v="1900-01-23T04:00:00"/>
    <s v="Full"/>
    <s v="First 30"/>
    <s v="AS"/>
    <s v="No Fish"/>
    <x v="0"/>
    <m/>
    <m/>
    <m/>
    <x v="0"/>
  </r>
  <r>
    <n v="2020"/>
    <x v="24"/>
    <d v="1900-01-23T05:00:00"/>
    <s v="Full"/>
    <s v="First 30"/>
    <s v="AS"/>
    <d v="1899-12-30T05:28:37"/>
    <x v="1"/>
    <n v="71.5"/>
    <n v="4924"/>
    <n v="13.64"/>
    <x v="1"/>
  </r>
  <r>
    <n v="2020"/>
    <x v="24"/>
    <d v="1900-01-23T06:00:00"/>
    <s v="Full"/>
    <s v="First 30"/>
    <s v="AS"/>
    <s v="No Fish"/>
    <x v="0"/>
    <m/>
    <m/>
    <m/>
    <x v="0"/>
  </r>
  <r>
    <n v="2020"/>
    <x v="24"/>
    <d v="1900-01-23T07:00:00"/>
    <s v="Full"/>
    <s v="First 30"/>
    <s v="AS"/>
    <m/>
    <x v="2"/>
    <n v="72.599999999999994"/>
    <n v="3272"/>
    <n v="12.71"/>
    <x v="1"/>
  </r>
  <r>
    <n v="2020"/>
    <x v="24"/>
    <d v="1900-01-23T08:00:00"/>
    <s v="Full"/>
    <s v="First 30"/>
    <s v="AS"/>
    <s v="No Fish"/>
    <x v="0"/>
    <m/>
    <m/>
    <m/>
    <x v="0"/>
  </r>
  <r>
    <n v="2020"/>
    <x v="24"/>
    <d v="1900-01-23T09:00:00"/>
    <s v="Full"/>
    <s v="First 30"/>
    <s v="AS"/>
    <s v="No Fish"/>
    <x v="0"/>
    <m/>
    <m/>
    <m/>
    <x v="0"/>
  </r>
  <r>
    <n v="2020"/>
    <x v="24"/>
    <d v="1900-01-23T10:00:00"/>
    <s v="Full"/>
    <s v="First 30"/>
    <s v="AS"/>
    <s v="No Fish"/>
    <x v="0"/>
    <m/>
    <m/>
    <m/>
    <x v="0"/>
  </r>
  <r>
    <n v="2020"/>
    <x v="24"/>
    <d v="1900-01-23T11:00:00"/>
    <s v="Full"/>
    <s v="First 30"/>
    <s v="AS"/>
    <s v="No Fish"/>
    <x v="0"/>
    <m/>
    <m/>
    <m/>
    <x v="0"/>
  </r>
  <r>
    <n v="2020"/>
    <x v="24"/>
    <d v="1900-01-23T12:00:00"/>
    <s v="Full"/>
    <s v="First 30"/>
    <s v="AS"/>
    <s v="No Fish"/>
    <x v="0"/>
    <m/>
    <m/>
    <m/>
    <x v="0"/>
  </r>
  <r>
    <n v="2020"/>
    <x v="24"/>
    <d v="1900-01-23T13:00:00"/>
    <s v="Full"/>
    <s v="First 30"/>
    <s v="AS"/>
    <s v="No Fish"/>
    <x v="0"/>
    <m/>
    <m/>
    <m/>
    <x v="0"/>
  </r>
  <r>
    <n v="2020"/>
    <x v="24"/>
    <d v="1900-01-23T14:00:00"/>
    <s v="Full"/>
    <s v="First 30"/>
    <s v="AS"/>
    <s v="No Fish"/>
    <x v="0"/>
    <m/>
    <m/>
    <m/>
    <x v="0"/>
  </r>
  <r>
    <n v="2020"/>
    <x v="24"/>
    <d v="1900-01-23T15:00:00"/>
    <s v="Full"/>
    <s v="First 30"/>
    <s v="AS"/>
    <s v="No Fish"/>
    <x v="0"/>
    <m/>
    <m/>
    <m/>
    <x v="0"/>
  </r>
  <r>
    <n v="2020"/>
    <x v="24"/>
    <d v="1900-01-23T16:00:00"/>
    <s v="Full"/>
    <s v="First 30"/>
    <s v="AS"/>
    <s v="No Fish"/>
    <x v="0"/>
    <m/>
    <m/>
    <m/>
    <x v="0"/>
  </r>
  <r>
    <n v="2020"/>
    <x v="24"/>
    <d v="1900-01-23T17:00:00"/>
    <s v="Full"/>
    <s v="First 30"/>
    <s v="AS"/>
    <s v="No Fish"/>
    <x v="0"/>
    <m/>
    <m/>
    <m/>
    <x v="0"/>
  </r>
  <r>
    <n v="2020"/>
    <x v="24"/>
    <d v="1900-01-23T18:00:00"/>
    <s v="Full"/>
    <s v="First 30"/>
    <s v="AS"/>
    <s v="No Fish"/>
    <x v="0"/>
    <m/>
    <m/>
    <m/>
    <x v="0"/>
  </r>
  <r>
    <n v="2020"/>
    <x v="24"/>
    <d v="1900-01-23T19:00:00"/>
    <s v="Full"/>
    <s v="First 30"/>
    <s v="AS"/>
    <s v="No Fish"/>
    <x v="0"/>
    <m/>
    <m/>
    <m/>
    <x v="0"/>
  </r>
  <r>
    <n v="2020"/>
    <x v="24"/>
    <d v="1900-01-23T20:00:00"/>
    <s v="Full"/>
    <s v="First 30"/>
    <s v="AS"/>
    <d v="1899-12-30T20:05:48"/>
    <x v="2"/>
    <n v="69.3"/>
    <n v="1008"/>
    <n v="10.039999999999999"/>
    <x v="1"/>
  </r>
  <r>
    <n v="2020"/>
    <x v="24"/>
    <d v="1900-01-23T20:00:00"/>
    <s v="Full"/>
    <s v="First 30"/>
    <s v="AS"/>
    <d v="1899-12-30T20:22:44"/>
    <x v="2"/>
    <n v="75.2"/>
    <n v="3933"/>
    <n v="12.09"/>
    <x v="1"/>
  </r>
  <r>
    <n v="2020"/>
    <x v="24"/>
    <d v="1900-01-23T20:00:00"/>
    <s v="Full"/>
    <s v="First 30"/>
    <s v="AS"/>
    <d v="1899-12-30T20:26:42"/>
    <x v="2"/>
    <n v="54.6"/>
    <n v="4614"/>
    <n v="9.64"/>
    <x v="1"/>
  </r>
  <r>
    <n v="2020"/>
    <x v="24"/>
    <d v="1900-01-23T21:00:00"/>
    <s v="Full"/>
    <s v="First 30"/>
    <s v="AS"/>
    <d v="1899-12-30T21:05:26"/>
    <x v="2"/>
    <n v="69.099999999999994"/>
    <n v="951"/>
    <n v="10.48"/>
    <x v="1"/>
  </r>
  <r>
    <n v="2020"/>
    <x v="24"/>
    <d v="1900-01-23T21:00:00"/>
    <s v="Full"/>
    <s v="First 30"/>
    <s v="AS"/>
    <d v="1899-12-30T21:06:26"/>
    <x v="2"/>
    <n v="70.7"/>
    <n v="1109"/>
    <n v="11"/>
    <x v="1"/>
  </r>
  <r>
    <n v="2020"/>
    <x v="24"/>
    <d v="1900-01-23T21:00:00"/>
    <s v="Full"/>
    <s v="First 30"/>
    <s v="AS"/>
    <d v="1899-12-30T21:25:28"/>
    <x v="2"/>
    <n v="52.5"/>
    <n v="4499"/>
    <n v="5.13"/>
    <x v="1"/>
  </r>
  <r>
    <n v="2020"/>
    <x v="24"/>
    <d v="1900-01-23T22:00:00"/>
    <s v="Full"/>
    <s v="First 30"/>
    <s v="AS"/>
    <d v="1899-12-30T22:08:59"/>
    <x v="2"/>
    <n v="90.6"/>
    <n v="1540"/>
    <n v="11.58"/>
    <x v="1"/>
  </r>
  <r>
    <n v="2020"/>
    <x v="24"/>
    <d v="1900-01-23T22:00:00"/>
    <s v="Full"/>
    <s v="First 30"/>
    <s v="AS"/>
    <d v="1899-12-30T22:18:35"/>
    <x v="2"/>
    <n v="87.8"/>
    <n v="3208"/>
    <n v="9.4600000000000009"/>
    <x v="1"/>
  </r>
  <r>
    <n v="2020"/>
    <x v="24"/>
    <d v="1900-01-23T22:00:00"/>
    <s v="Full"/>
    <s v="First 30"/>
    <s v="AS"/>
    <d v="1899-12-30T22:20:59"/>
    <x v="2"/>
    <n v="82.8"/>
    <n v="3635"/>
    <n v="10.050000000000001"/>
    <x v="1"/>
  </r>
  <r>
    <n v="2020"/>
    <x v="24"/>
    <d v="1900-01-23T22:00:00"/>
    <s v="Full"/>
    <s v="First 30"/>
    <s v="AS"/>
    <d v="1899-12-30T22:25:19"/>
    <x v="1"/>
    <n v="87.9"/>
    <n v="4380"/>
    <n v="4.46"/>
    <x v="1"/>
  </r>
  <r>
    <n v="2020"/>
    <x v="24"/>
    <d v="1900-01-23T23:00:00"/>
    <s v="Full"/>
    <s v="First 30"/>
    <s v="AS"/>
    <d v="1899-12-30T23:09:55"/>
    <x v="1"/>
    <n v="71.5"/>
    <n v="1715"/>
    <n v="10.85"/>
    <x v="1"/>
  </r>
  <r>
    <n v="2020"/>
    <x v="25"/>
    <d v="1900-01-24T00:00:00"/>
    <s v="Full"/>
    <s v="First 30"/>
    <s v="BT"/>
    <d v="1899-12-30T00:04:02"/>
    <x v="1"/>
    <n v="79.5"/>
    <n v="802"/>
    <n v="11.69"/>
    <x v="1"/>
  </r>
  <r>
    <n v="2020"/>
    <x v="25"/>
    <d v="1900-01-24T01:00:00"/>
    <s v="Full"/>
    <s v="First 30"/>
    <s v="BT"/>
    <d v="1899-12-30T01:29:48"/>
    <x v="2"/>
    <n v="74.8"/>
    <n v="5172"/>
    <n v="19.13"/>
    <x v="1"/>
  </r>
  <r>
    <n v="2020"/>
    <x v="25"/>
    <d v="1900-01-24T02:00:00"/>
    <s v="Full"/>
    <s v="First 30"/>
    <s v="BT"/>
    <s v="No Fish"/>
    <x v="0"/>
    <m/>
    <m/>
    <m/>
    <x v="0"/>
  </r>
  <r>
    <n v="2020"/>
    <x v="25"/>
    <d v="1900-01-24T03:00:00"/>
    <s v="Full"/>
    <s v="First 30"/>
    <s v="BT"/>
    <s v="No Fish"/>
    <x v="0"/>
    <m/>
    <m/>
    <m/>
    <x v="0"/>
  </r>
  <r>
    <n v="2020"/>
    <x v="25"/>
    <d v="1900-01-24T04:00:00"/>
    <s v="Full"/>
    <s v="First 30"/>
    <s v="BT"/>
    <s v="No Fish"/>
    <x v="0"/>
    <m/>
    <m/>
    <m/>
    <x v="0"/>
  </r>
  <r>
    <n v="2020"/>
    <x v="25"/>
    <d v="1900-01-24T05:00:00"/>
    <s v="Full"/>
    <s v="First 30"/>
    <s v="BT"/>
    <d v="1899-12-30T05:25:51"/>
    <x v="2"/>
    <n v="70.3"/>
    <n v="4464"/>
    <n v="11.72"/>
    <x v="1"/>
  </r>
  <r>
    <n v="2020"/>
    <x v="25"/>
    <d v="1900-01-24T06:00:00"/>
    <s v="Full"/>
    <s v="First 30"/>
    <s v="BT"/>
    <s v="No Fish"/>
    <x v="0"/>
    <m/>
    <m/>
    <m/>
    <x v="0"/>
  </r>
  <r>
    <n v="2020"/>
    <x v="25"/>
    <d v="1900-01-24T07:00:00"/>
    <s v="Full"/>
    <s v="First 30"/>
    <s v="BT"/>
    <s v="No Fish"/>
    <x v="0"/>
    <m/>
    <m/>
    <m/>
    <x v="0"/>
  </r>
  <r>
    <n v="2020"/>
    <x v="25"/>
    <d v="1900-01-24T08:00:00"/>
    <s v="Full"/>
    <s v="First 30"/>
    <s v="BT"/>
    <s v="No Fish"/>
    <x v="0"/>
    <m/>
    <m/>
    <m/>
    <x v="0"/>
  </r>
  <r>
    <n v="2020"/>
    <x v="25"/>
    <d v="1900-01-24T09:00:00"/>
    <s v="Full"/>
    <s v="First 30"/>
    <s v="BT"/>
    <d v="1899-12-30T09:27:16"/>
    <x v="1"/>
    <n v="76.7"/>
    <n v="4820"/>
    <n v="12.87"/>
    <x v="1"/>
  </r>
  <r>
    <n v="2020"/>
    <x v="25"/>
    <d v="1900-01-24T10:00:00"/>
    <s v="Full"/>
    <s v="First 30"/>
    <s v="BT"/>
    <s v="No Fish"/>
    <x v="0"/>
    <m/>
    <m/>
    <m/>
    <x v="0"/>
  </r>
  <r>
    <n v="2020"/>
    <x v="25"/>
    <d v="1900-01-24T11:00:00"/>
    <s v="Full"/>
    <s v="First 30"/>
    <s v="BT"/>
    <s v="No Fish"/>
    <x v="0"/>
    <m/>
    <m/>
    <m/>
    <x v="0"/>
  </r>
  <r>
    <n v="2020"/>
    <x v="25"/>
    <d v="1900-01-24T12:00:00"/>
    <s v="Full"/>
    <s v="First 30"/>
    <s v="BT"/>
    <s v="No Fish"/>
    <x v="0"/>
    <m/>
    <m/>
    <m/>
    <x v="0"/>
  </r>
  <r>
    <n v="2020"/>
    <x v="25"/>
    <d v="1900-01-24T13:00:00"/>
    <s v="Full"/>
    <s v="First 30"/>
    <s v="BT"/>
    <s v="No Fish"/>
    <x v="0"/>
    <m/>
    <m/>
    <m/>
    <x v="0"/>
  </r>
  <r>
    <n v="2020"/>
    <x v="25"/>
    <d v="1900-01-24T14:00:00"/>
    <s v="Full"/>
    <s v="First 30"/>
    <s v="BT"/>
    <s v="No Fish"/>
    <x v="0"/>
    <m/>
    <m/>
    <m/>
    <x v="0"/>
  </r>
  <r>
    <n v="2020"/>
    <x v="25"/>
    <d v="1900-01-24T15:00:00"/>
    <s v="Full"/>
    <s v="First 30"/>
    <s v="BT"/>
    <s v="No Fish"/>
    <x v="0"/>
    <m/>
    <m/>
    <m/>
    <x v="0"/>
  </r>
  <r>
    <n v="2020"/>
    <x v="25"/>
    <d v="1900-01-24T16:00:00"/>
    <s v="Full"/>
    <s v="First 30"/>
    <s v="BT"/>
    <s v="No Fish"/>
    <x v="0"/>
    <m/>
    <m/>
    <m/>
    <x v="0"/>
  </r>
  <r>
    <n v="2020"/>
    <x v="25"/>
    <d v="1900-01-24T17:00:00"/>
    <s v="Full"/>
    <s v="First 30"/>
    <s v="BT"/>
    <d v="1899-12-30T05:10:46"/>
    <x v="2"/>
    <n v="77.7"/>
    <n v="1879"/>
    <n v="15.03"/>
    <x v="1"/>
  </r>
  <r>
    <n v="2020"/>
    <x v="25"/>
    <d v="1900-01-24T18:00:00"/>
    <s v="Full"/>
    <s v="First 30"/>
    <s v="BT"/>
    <s v="No Fish"/>
    <x v="0"/>
    <m/>
    <m/>
    <m/>
    <x v="0"/>
  </r>
  <r>
    <n v="2020"/>
    <x v="25"/>
    <d v="1900-01-24T19:00:00"/>
    <s v="Full"/>
    <s v="First 30"/>
    <s v="BT"/>
    <s v="No Fish"/>
    <x v="0"/>
    <m/>
    <m/>
    <m/>
    <x v="0"/>
  </r>
  <r>
    <n v="2020"/>
    <x v="25"/>
    <d v="1900-01-24T20:00:00"/>
    <s v="Full"/>
    <s v="First 30"/>
    <s v="BT"/>
    <d v="1899-12-30T20:03:30"/>
    <x v="2"/>
    <n v="48.1"/>
    <n v="625"/>
    <n v="13.53"/>
    <x v="1"/>
  </r>
  <r>
    <n v="2020"/>
    <x v="25"/>
    <d v="1900-01-24T20:00:00"/>
    <s v="Full"/>
    <s v="First 30"/>
    <s v="BT"/>
    <d v="1899-12-30T20:05:16"/>
    <x v="2"/>
    <n v="66.5"/>
    <n v="926"/>
    <n v="14.26"/>
    <x v="1"/>
  </r>
  <r>
    <n v="2020"/>
    <x v="25"/>
    <d v="1900-01-24T21:00:00"/>
    <s v="Full"/>
    <s v="First 30"/>
    <s v="BT"/>
    <d v="1899-12-30T21:03:37"/>
    <x v="2"/>
    <n v="66.099999999999994"/>
    <n v="642"/>
    <n v="18.940000000000001"/>
    <x v="1"/>
  </r>
  <r>
    <n v="2020"/>
    <x v="25"/>
    <d v="1900-01-24T21:00:00"/>
    <s v="Full"/>
    <s v="First 30"/>
    <s v="BT"/>
    <d v="1899-12-30T21:21:07"/>
    <x v="2"/>
    <n v="76.5"/>
    <n v="3736"/>
    <n v="12.2"/>
    <x v="1"/>
  </r>
  <r>
    <n v="2020"/>
    <x v="25"/>
    <d v="1900-01-24T21:00:00"/>
    <s v="Full"/>
    <s v="First 30"/>
    <s v="BT"/>
    <d v="1899-12-30T21:21:44"/>
    <x v="2"/>
    <n v="69.2"/>
    <n v="3834"/>
    <n v="10.46"/>
    <x v="1"/>
  </r>
  <r>
    <n v="2020"/>
    <x v="25"/>
    <d v="1900-01-24T21:00:00"/>
    <s v="Full"/>
    <s v="First 30"/>
    <s v="BT"/>
    <d v="1899-12-30T21:27:31"/>
    <x v="2"/>
    <n v="71"/>
    <n v="4884"/>
    <n v="13.81"/>
    <x v="1"/>
  </r>
  <r>
    <n v="2020"/>
    <x v="25"/>
    <d v="1900-01-24T22:00:00"/>
    <s v="Full"/>
    <s v="First 30"/>
    <s v="BT"/>
    <d v="1899-12-30T22:10:59"/>
    <x v="2"/>
    <n v="74"/>
    <n v="1941"/>
    <n v="13.89"/>
    <x v="1"/>
  </r>
  <r>
    <n v="2020"/>
    <x v="25"/>
    <d v="1900-01-24T22:00:00"/>
    <s v="Full"/>
    <s v="First 30"/>
    <s v="BT"/>
    <d v="1899-12-30T22:15:47"/>
    <x v="2"/>
    <n v="72.8"/>
    <n v="2786"/>
    <n v="15.6"/>
    <x v="1"/>
  </r>
  <r>
    <n v="2020"/>
    <x v="25"/>
    <d v="1900-01-24T22:00:00"/>
    <s v="Full"/>
    <s v="First 30"/>
    <s v="BT"/>
    <d v="1899-12-30T22:18:33"/>
    <x v="2"/>
    <n v="73.7"/>
    <n v="3284"/>
    <n v="11.4"/>
    <x v="1"/>
  </r>
  <r>
    <n v="2020"/>
    <x v="25"/>
    <d v="1900-01-24T23:00:00"/>
    <s v="Full"/>
    <s v="First 30"/>
    <s v="BT"/>
    <d v="1899-12-30T23:24:22"/>
    <x v="1"/>
    <n v="53.6"/>
    <n v="4302"/>
    <n v="13.93"/>
    <x v="1"/>
  </r>
  <r>
    <n v="2020"/>
    <x v="26"/>
    <d v="1900-01-25T00:00:00"/>
    <s v="Full"/>
    <s v="First 30"/>
    <s v="BT"/>
    <s v="No Fish"/>
    <x v="0"/>
    <m/>
    <m/>
    <m/>
    <x v="0"/>
  </r>
  <r>
    <n v="2020"/>
    <x v="26"/>
    <d v="1900-01-25T01:00:00"/>
    <s v="Full"/>
    <s v="First 30"/>
    <s v="BT"/>
    <s v="No Fish"/>
    <x v="0"/>
    <m/>
    <m/>
    <m/>
    <x v="0"/>
  </r>
  <r>
    <n v="2020"/>
    <x v="26"/>
    <d v="1900-01-25T02:00:00"/>
    <s v="Full"/>
    <s v="First 30"/>
    <s v="BT"/>
    <s v="No Fish"/>
    <x v="0"/>
    <m/>
    <m/>
    <m/>
    <x v="0"/>
  </r>
  <r>
    <n v="2020"/>
    <x v="26"/>
    <d v="1900-01-25T03:00:00"/>
    <s v="Full"/>
    <s v="First 30"/>
    <s v="BT"/>
    <s v="No Fish"/>
    <x v="0"/>
    <m/>
    <m/>
    <m/>
    <x v="0"/>
  </r>
  <r>
    <n v="2020"/>
    <x v="26"/>
    <d v="1900-01-25T04:00:00"/>
    <s v="Full"/>
    <s v="First 30"/>
    <s v="BT"/>
    <s v="No Fish"/>
    <x v="0"/>
    <m/>
    <m/>
    <m/>
    <x v="0"/>
  </r>
  <r>
    <n v="2020"/>
    <x v="26"/>
    <d v="1900-01-25T05:00:00"/>
    <s v="Full"/>
    <s v="First 30"/>
    <s v="BT"/>
    <s v="No Fish"/>
    <x v="0"/>
    <m/>
    <m/>
    <m/>
    <x v="0"/>
  </r>
  <r>
    <n v="2020"/>
    <x v="26"/>
    <d v="1900-01-25T06:00:00"/>
    <s v="Full"/>
    <s v="First 30"/>
    <s v="BT"/>
    <s v="No Fish"/>
    <x v="0"/>
    <m/>
    <m/>
    <m/>
    <x v="0"/>
  </r>
  <r>
    <n v="2020"/>
    <x v="26"/>
    <d v="1900-01-25T07:00:00"/>
    <s v="Full"/>
    <s v="First 30"/>
    <s v="BT"/>
    <s v="No Fish"/>
    <x v="0"/>
    <m/>
    <m/>
    <m/>
    <x v="0"/>
  </r>
  <r>
    <n v="2020"/>
    <x v="26"/>
    <d v="1900-01-25T08:00:00"/>
    <s v="Full"/>
    <s v="First 30"/>
    <s v="BT"/>
    <s v="No Fish"/>
    <x v="0"/>
    <m/>
    <m/>
    <m/>
    <x v="0"/>
  </r>
  <r>
    <n v="2020"/>
    <x v="26"/>
    <d v="1900-01-25T09:00:00"/>
    <s v="Full"/>
    <s v="First 30"/>
    <s v="BT"/>
    <s v="No Fish"/>
    <x v="0"/>
    <m/>
    <m/>
    <m/>
    <x v="0"/>
  </r>
  <r>
    <n v="2020"/>
    <x v="26"/>
    <d v="1900-01-25T10:00:00"/>
    <s v="Full"/>
    <s v="First 30"/>
    <s v="BT"/>
    <s v="No Fish"/>
    <x v="0"/>
    <m/>
    <m/>
    <m/>
    <x v="0"/>
  </r>
  <r>
    <n v="2020"/>
    <x v="26"/>
    <d v="1900-01-25T11:00:00"/>
    <s v="Full"/>
    <s v="First 30"/>
    <s v="BT"/>
    <s v="No Fish"/>
    <x v="0"/>
    <m/>
    <m/>
    <m/>
    <x v="0"/>
  </r>
  <r>
    <n v="2020"/>
    <x v="26"/>
    <d v="1900-01-25T12:00:00"/>
    <s v="Full"/>
    <s v="First 30"/>
    <s v="BT"/>
    <s v="No Fish"/>
    <x v="0"/>
    <m/>
    <m/>
    <m/>
    <x v="0"/>
  </r>
  <r>
    <n v="2020"/>
    <x v="26"/>
    <d v="1900-01-25T13:00:00"/>
    <s v="Full"/>
    <s v="First 30"/>
    <s v="BT"/>
    <s v="No Fish"/>
    <x v="0"/>
    <m/>
    <m/>
    <m/>
    <x v="0"/>
  </r>
  <r>
    <n v="2020"/>
    <x v="26"/>
    <d v="1900-01-25T14:00:00"/>
    <s v="Full"/>
    <s v="First 30"/>
    <s v="BT"/>
    <s v="No Fish"/>
    <x v="0"/>
    <m/>
    <m/>
    <m/>
    <x v="0"/>
  </r>
  <r>
    <n v="2020"/>
    <x v="26"/>
    <d v="1900-01-25T15:00:00"/>
    <s v="Full"/>
    <s v="First 30"/>
    <s v="BT"/>
    <s v="No Fish"/>
    <x v="0"/>
    <m/>
    <m/>
    <m/>
    <x v="0"/>
  </r>
  <r>
    <n v="2020"/>
    <x v="26"/>
    <d v="1900-01-25T16:00:00"/>
    <s v="Full"/>
    <s v="First 30"/>
    <s v="BT"/>
    <s v="No Fish"/>
    <x v="0"/>
    <m/>
    <m/>
    <m/>
    <x v="0"/>
  </r>
  <r>
    <n v="2020"/>
    <x v="26"/>
    <d v="1900-01-25T17:00:00"/>
    <s v="Full"/>
    <s v="First 30"/>
    <s v="BT"/>
    <s v="No Fish"/>
    <x v="0"/>
    <m/>
    <m/>
    <m/>
    <x v="0"/>
  </r>
  <r>
    <n v="2020"/>
    <x v="26"/>
    <d v="1900-01-25T18:00:00"/>
    <s v="Full"/>
    <s v="First 30"/>
    <s v="BT"/>
    <s v="No Fish"/>
    <x v="0"/>
    <m/>
    <m/>
    <m/>
    <x v="0"/>
  </r>
  <r>
    <n v="2020"/>
    <x v="26"/>
    <d v="1900-01-25T19:00:00"/>
    <s v="Full"/>
    <s v="First 30"/>
    <s v="BT"/>
    <s v="No Fish"/>
    <x v="0"/>
    <m/>
    <m/>
    <m/>
    <x v="0"/>
  </r>
  <r>
    <n v="2020"/>
    <x v="26"/>
    <d v="1900-01-25T20:00:00"/>
    <s v="Full"/>
    <s v="First 30"/>
    <s v="BT"/>
    <d v="1899-12-30T20:25:06"/>
    <x v="2"/>
    <n v="62.1"/>
    <n v="4440"/>
    <n v="15.98"/>
    <x v="1"/>
  </r>
  <r>
    <n v="2020"/>
    <x v="26"/>
    <d v="1900-01-25T20:00:00"/>
    <s v="Full"/>
    <s v="First 30"/>
    <s v="BT"/>
    <d v="1899-12-30T20:26:50"/>
    <x v="2"/>
    <n v="63.9"/>
    <n v="4751"/>
    <n v="13.27"/>
    <x v="1"/>
  </r>
  <r>
    <n v="2020"/>
    <x v="26"/>
    <d v="1900-01-25T21:00:00"/>
    <s v="Full"/>
    <s v="First 30"/>
    <s v="BT"/>
    <d v="1899-12-30T21:01:59"/>
    <x v="2"/>
    <n v="64.900000000000006"/>
    <n v="351"/>
    <n v="9.7799999999999994"/>
    <x v="1"/>
  </r>
  <r>
    <n v="2020"/>
    <x v="26"/>
    <d v="1900-01-25T21:00:00"/>
    <s v="Full"/>
    <s v="First 30"/>
    <s v="BT"/>
    <d v="1899-12-30T21:05:23"/>
    <x v="2"/>
    <n v="60"/>
    <n v="941"/>
    <n v="5.55"/>
    <x v="1"/>
  </r>
  <r>
    <n v="2020"/>
    <x v="26"/>
    <d v="1900-01-25T21:00:00"/>
    <s v="Full"/>
    <s v="First 30"/>
    <s v="BT"/>
    <d v="1899-12-30T21:22:12"/>
    <x v="2"/>
    <n v="77.599999999999994"/>
    <n v="3912"/>
    <n v="6.92"/>
    <x v="1"/>
  </r>
  <r>
    <n v="2020"/>
    <x v="26"/>
    <d v="1900-01-25T21:00:00"/>
    <s v="Full"/>
    <s v="First 30"/>
    <s v="BT"/>
    <d v="1899-12-30T21:24:42"/>
    <x v="1"/>
    <n v="61"/>
    <n v="4364"/>
    <n v="15.43"/>
    <x v="1"/>
  </r>
  <r>
    <n v="2020"/>
    <x v="26"/>
    <d v="1900-01-25T22:00:00"/>
    <s v="Full"/>
    <s v="First 30"/>
    <s v="BT"/>
    <d v="1899-12-30T22:29:57"/>
    <x v="2"/>
    <n v="63"/>
    <n v="5297"/>
    <n v="12.56"/>
    <x v="1"/>
  </r>
  <r>
    <n v="2020"/>
    <x v="26"/>
    <d v="1900-01-25T23:00:00"/>
    <s v="Full"/>
    <s v="First 30"/>
    <s v="BT"/>
    <s v="No Fish"/>
    <x v="0"/>
    <m/>
    <m/>
    <m/>
    <x v="0"/>
  </r>
  <r>
    <n v="2020"/>
    <x v="27"/>
    <d v="1900-01-26T00:00:00"/>
    <s v="Full"/>
    <s v="First 30"/>
    <s v="BT"/>
    <s v="No Fish"/>
    <x v="0"/>
    <m/>
    <m/>
    <m/>
    <x v="0"/>
  </r>
  <r>
    <n v="2020"/>
    <x v="27"/>
    <d v="1900-01-26T01:00:00"/>
    <s v="No Data"/>
    <s v="No Data"/>
    <s v="BT"/>
    <s v="No Data"/>
    <x v="0"/>
    <m/>
    <m/>
    <m/>
    <x v="0"/>
  </r>
  <r>
    <n v="2020"/>
    <x v="27"/>
    <d v="1900-01-26T02:00:00"/>
    <s v="Full"/>
    <s v="First 30"/>
    <s v="BT"/>
    <d v="1899-12-30T02:23:37"/>
    <x v="2"/>
    <n v="73.8"/>
    <n v="4158"/>
    <n v="17.2"/>
    <x v="1"/>
  </r>
  <r>
    <n v="2020"/>
    <x v="27"/>
    <d v="1900-01-26T03:00:00"/>
    <s v="Full"/>
    <s v="First 30"/>
    <s v="BT"/>
    <s v="No Fish"/>
    <x v="0"/>
    <m/>
    <m/>
    <m/>
    <x v="0"/>
  </r>
  <r>
    <n v="2020"/>
    <x v="27"/>
    <d v="1900-01-26T04:00:00"/>
    <s v="Full"/>
    <s v="First 30"/>
    <s v="BT"/>
    <s v="No Fish"/>
    <x v="0"/>
    <m/>
    <m/>
    <m/>
    <x v="0"/>
  </r>
  <r>
    <n v="2020"/>
    <x v="27"/>
    <d v="1900-01-26T05:00:00"/>
    <s v="Full"/>
    <s v="First 30"/>
    <s v="BT"/>
    <d v="1899-12-30T05:04:15"/>
    <x v="2"/>
    <n v="72.7"/>
    <n v="744"/>
    <n v="9.1999999999999993"/>
    <x v="1"/>
  </r>
  <r>
    <n v="2020"/>
    <x v="27"/>
    <d v="1900-01-26T06:00:00"/>
    <s v="Full"/>
    <s v="First 30"/>
    <s v="BT"/>
    <d v="1899-12-30T06:10:39"/>
    <x v="1"/>
    <n v="68.900000000000006"/>
    <n v="1870"/>
    <n v="13.69"/>
    <x v="1"/>
  </r>
  <r>
    <n v="2020"/>
    <x v="27"/>
    <d v="1900-01-26T07:00:00"/>
    <s v="Full"/>
    <s v="First 30"/>
    <s v="BT"/>
    <d v="1899-12-30T07:01:21"/>
    <x v="2"/>
    <n v="69.2"/>
    <n v="227"/>
    <n v="11.73"/>
    <x v="1"/>
  </r>
  <r>
    <n v="2020"/>
    <x v="27"/>
    <d v="1900-01-26T08:00:00"/>
    <s v="Full"/>
    <s v="First 30"/>
    <s v="BT"/>
    <s v="No Fish"/>
    <x v="0"/>
    <m/>
    <m/>
    <m/>
    <x v="0"/>
  </r>
  <r>
    <n v="2020"/>
    <x v="27"/>
    <d v="1900-01-26T09:00:00"/>
    <s v="Full"/>
    <s v="First 30"/>
    <s v="BT"/>
    <s v="No Fish"/>
    <x v="0"/>
    <m/>
    <m/>
    <m/>
    <x v="0"/>
  </r>
  <r>
    <n v="2020"/>
    <x v="27"/>
    <d v="1900-01-26T10:00:00"/>
    <s v="Full"/>
    <s v="First 30"/>
    <s v="BT"/>
    <s v="No Fish"/>
    <x v="0"/>
    <m/>
    <m/>
    <m/>
    <x v="0"/>
  </r>
  <r>
    <n v="2020"/>
    <x v="27"/>
    <d v="1900-01-26T11:00:00"/>
    <s v="Full"/>
    <s v="First 30"/>
    <s v="BT"/>
    <s v="No Fish"/>
    <x v="0"/>
    <m/>
    <m/>
    <m/>
    <x v="0"/>
  </r>
  <r>
    <n v="2020"/>
    <x v="27"/>
    <d v="1900-01-26T12:00:00"/>
    <s v="Full"/>
    <s v="First 30"/>
    <s v="BT"/>
    <s v="No Fish"/>
    <x v="0"/>
    <m/>
    <m/>
    <m/>
    <x v="0"/>
  </r>
  <r>
    <n v="2020"/>
    <x v="27"/>
    <d v="1900-01-26T13:00:00"/>
    <s v="Full"/>
    <s v="First 30"/>
    <s v="BT"/>
    <s v="No Fish"/>
    <x v="0"/>
    <m/>
    <m/>
    <m/>
    <x v="0"/>
  </r>
  <r>
    <n v="2020"/>
    <x v="27"/>
    <d v="1900-01-26T14:00:00"/>
    <s v="Full"/>
    <s v="First 30"/>
    <s v="BT"/>
    <s v="No Fish"/>
    <x v="0"/>
    <m/>
    <m/>
    <m/>
    <x v="0"/>
  </r>
  <r>
    <n v="2020"/>
    <x v="27"/>
    <d v="1900-01-26T15:00:00"/>
    <s v="Full"/>
    <s v="First 30"/>
    <s v="BT"/>
    <s v="No Fish"/>
    <x v="0"/>
    <m/>
    <m/>
    <m/>
    <x v="0"/>
  </r>
  <r>
    <n v="2020"/>
    <x v="27"/>
    <d v="1900-01-26T16:00:00"/>
    <s v="Full"/>
    <s v="First 30"/>
    <s v="BT"/>
    <s v="No Fish"/>
    <x v="0"/>
    <m/>
    <m/>
    <m/>
    <x v="0"/>
  </r>
  <r>
    <n v="2020"/>
    <x v="27"/>
    <d v="1900-01-26T17:00:00"/>
    <s v="Full"/>
    <s v="First 30"/>
    <s v="BT"/>
    <s v="No Fish"/>
    <x v="0"/>
    <m/>
    <m/>
    <m/>
    <x v="0"/>
  </r>
  <r>
    <n v="2020"/>
    <x v="27"/>
    <d v="1900-01-26T18:00:00"/>
    <s v="Full"/>
    <s v="First 30"/>
    <s v="BT"/>
    <s v="No Fish"/>
    <x v="0"/>
    <m/>
    <m/>
    <m/>
    <x v="0"/>
  </r>
  <r>
    <n v="2020"/>
    <x v="27"/>
    <d v="1900-01-26T19:00:00"/>
    <s v="Full"/>
    <s v="First 30"/>
    <s v="BT"/>
    <s v="No Fish"/>
    <x v="0"/>
    <m/>
    <m/>
    <m/>
    <x v="0"/>
  </r>
  <r>
    <n v="2020"/>
    <x v="27"/>
    <d v="1900-01-26T20:00:00"/>
    <s v="Full"/>
    <s v="First 30"/>
    <s v="BT"/>
    <d v="1899-12-30T20:10:15"/>
    <x v="2"/>
    <n v="67.8"/>
    <n v="1803"/>
    <n v="14.73"/>
    <x v="1"/>
  </r>
  <r>
    <n v="2020"/>
    <x v="27"/>
    <d v="1900-01-26T20:00:00"/>
    <s v="Full"/>
    <s v="First 30"/>
    <s v="BT"/>
    <d v="1899-12-30T20:11:01"/>
    <x v="2"/>
    <n v="74.2"/>
    <n v="1929"/>
    <n v="19.88"/>
    <x v="1"/>
  </r>
  <r>
    <n v="2020"/>
    <x v="27"/>
    <d v="1900-01-26T20:00:00"/>
    <s v="Full"/>
    <s v="First 30"/>
    <s v="BT"/>
    <d v="1899-12-30T20:13:33"/>
    <x v="2"/>
    <n v="66"/>
    <n v="2378"/>
    <n v="9.06"/>
    <x v="1"/>
  </r>
  <r>
    <n v="2020"/>
    <x v="27"/>
    <d v="1900-01-26T21:00:00"/>
    <s v="Full"/>
    <s v="First 30"/>
    <s v="BT"/>
    <d v="1899-12-30T21:23:42"/>
    <x v="2"/>
    <n v="76.3"/>
    <n v="4181"/>
    <n v="9.84"/>
    <x v="1"/>
  </r>
  <r>
    <n v="2020"/>
    <x v="27"/>
    <d v="1900-01-26T21:00:00"/>
    <s v="Full"/>
    <s v="First 30"/>
    <s v="BT"/>
    <d v="1899-12-30T21:23:42"/>
    <x v="2"/>
    <n v="66.3"/>
    <n v="4477"/>
    <n v="8.9700000000000006"/>
    <x v="1"/>
  </r>
  <r>
    <n v="2020"/>
    <x v="27"/>
    <d v="1900-01-26T22:00:00"/>
    <s v="Full"/>
    <s v="First 30"/>
    <s v="BT"/>
    <d v="1899-12-30T22:12:54"/>
    <x v="2"/>
    <n v="61.8"/>
    <n v="2278"/>
    <n v="4.74"/>
    <x v="1"/>
  </r>
  <r>
    <n v="2020"/>
    <x v="27"/>
    <d v="1900-01-26T23:00:00"/>
    <s v="Full"/>
    <s v="First 30"/>
    <s v="BT"/>
    <d v="1899-12-30T23:06:37"/>
    <x v="2"/>
    <n v="66.3"/>
    <n v="1164"/>
    <n v="14.77"/>
    <x v="1"/>
  </r>
  <r>
    <n v="2020"/>
    <x v="28"/>
    <d v="1900-01-27T00:00:00"/>
    <s v="Full"/>
    <s v="First 30"/>
    <s v="AS"/>
    <d v="1899-12-30T00:03:33"/>
    <x v="1"/>
    <n v="76.400000000000006"/>
    <n v="633"/>
    <n v="13.74"/>
    <x v="1"/>
  </r>
  <r>
    <n v="2020"/>
    <x v="28"/>
    <d v="1900-01-27T00:00:00"/>
    <s v="Full"/>
    <s v="First 30"/>
    <s v="AS"/>
    <d v="1899-12-30T00:16:31"/>
    <x v="2"/>
    <n v="33.5"/>
    <n v="2914"/>
    <n v="4.24"/>
    <x v="1"/>
  </r>
  <r>
    <n v="2020"/>
    <x v="28"/>
    <d v="1900-01-27T01:00:00"/>
    <s v="Full"/>
    <s v="First 30"/>
    <s v="AS"/>
    <d v="1899-12-30T01:02:38"/>
    <x v="2"/>
    <n v="38.799999999999997"/>
    <n v="462"/>
    <n v="17.25"/>
    <x v="1"/>
  </r>
  <r>
    <n v="2020"/>
    <x v="28"/>
    <d v="1900-01-27T01:00:00"/>
    <s v="Full"/>
    <s v="First 30"/>
    <s v="AS"/>
    <d v="1899-12-30T01:18:25"/>
    <x v="2"/>
    <n v="38.700000000000003"/>
    <n v="3252"/>
    <n v="18.27"/>
    <x v="1"/>
  </r>
  <r>
    <n v="2020"/>
    <x v="28"/>
    <d v="1900-01-27T02:00:00"/>
    <s v="Full"/>
    <s v="First 30"/>
    <s v="AS"/>
    <s v="No Fish"/>
    <x v="0"/>
    <m/>
    <m/>
    <m/>
    <x v="0"/>
  </r>
  <r>
    <n v="2020"/>
    <x v="28"/>
    <d v="1900-01-27T03:00:00"/>
    <s v="Full"/>
    <s v="First 30"/>
    <s v="AS"/>
    <s v="No Fish"/>
    <x v="0"/>
    <m/>
    <m/>
    <m/>
    <x v="0"/>
  </r>
  <r>
    <n v="2020"/>
    <x v="28"/>
    <d v="1900-01-27T04:00:00"/>
    <s v="Full"/>
    <s v="First 30"/>
    <s v="AS"/>
    <d v="1899-12-30T04:24:50"/>
    <x v="2"/>
    <n v="60.8"/>
    <n v="4394"/>
    <n v="15.83"/>
    <x v="1"/>
  </r>
  <r>
    <n v="2020"/>
    <x v="28"/>
    <d v="1900-01-27T05:00:00"/>
    <s v="Full"/>
    <s v="First 30"/>
    <s v="AS"/>
    <d v="1899-12-30T05:01:57"/>
    <x v="2"/>
    <n v="75.8"/>
    <n v="345"/>
    <n v="12.01"/>
    <x v="1"/>
  </r>
  <r>
    <n v="2020"/>
    <x v="28"/>
    <d v="1900-01-27T05:00:00"/>
    <s v="Full"/>
    <s v="First 30"/>
    <s v="AS"/>
    <d v="1899-12-30T05:02:04"/>
    <x v="2"/>
    <n v="73.3"/>
    <n v="366"/>
    <n v="12.69"/>
    <x v="1"/>
  </r>
  <r>
    <n v="2020"/>
    <x v="28"/>
    <d v="1900-01-27T05:00:00"/>
    <s v="Full"/>
    <s v="First 30"/>
    <s v="AS"/>
    <d v="1899-12-30T05:17:03"/>
    <x v="2"/>
    <n v="63.2"/>
    <n v="3009"/>
    <n v="11.8"/>
    <x v="1"/>
  </r>
  <r>
    <n v="2020"/>
    <x v="28"/>
    <d v="1900-01-27T06:00:00"/>
    <s v="Full"/>
    <s v="First 30"/>
    <s v="AS"/>
    <d v="1899-12-30T06:02:32"/>
    <x v="2"/>
    <n v="74"/>
    <n v="449"/>
    <n v="12.53"/>
    <x v="1"/>
  </r>
  <r>
    <n v="2020"/>
    <x v="28"/>
    <d v="1900-01-27T06:00:00"/>
    <s v="Full"/>
    <s v="First 30"/>
    <s v="AS"/>
    <d v="1899-12-30T06:02:45"/>
    <x v="2"/>
    <n v="64.599999999999994"/>
    <n v="489"/>
    <n v="13.49"/>
    <x v="1"/>
  </r>
  <r>
    <n v="2020"/>
    <x v="28"/>
    <d v="1900-01-27T06:00:00"/>
    <s v="Full"/>
    <s v="First 30"/>
    <s v="AS"/>
    <d v="1899-12-30T06:12:08"/>
    <x v="1"/>
    <n v="67.900000000000006"/>
    <n v="2143"/>
    <n v="10.73"/>
    <x v="1"/>
  </r>
  <r>
    <n v="2020"/>
    <x v="28"/>
    <d v="1900-01-27T06:00:00"/>
    <s v="Full"/>
    <s v="First 30"/>
    <s v="AS"/>
    <d v="1899-12-30T06:12:08"/>
    <x v="1"/>
    <n v="73.599999999999994"/>
    <n v="2143"/>
    <n v="10.95"/>
    <x v="1"/>
  </r>
  <r>
    <n v="2020"/>
    <x v="28"/>
    <d v="1900-01-27T06:00:00"/>
    <s v="Full"/>
    <s v="First 30"/>
    <s v="AS"/>
    <d v="1899-12-30T06:20:15"/>
    <x v="2"/>
    <n v="77.3"/>
    <n v="3580"/>
    <n v="8.8800000000000008"/>
    <x v="1"/>
  </r>
  <r>
    <n v="2020"/>
    <x v="28"/>
    <d v="1900-01-27T06:00:00"/>
    <s v="Full"/>
    <s v="First 30"/>
    <s v="AS"/>
    <d v="1899-12-30T06:21:32"/>
    <x v="2"/>
    <n v="62.3"/>
    <n v="3801"/>
    <n v="16.739999999999998"/>
    <x v="1"/>
  </r>
  <r>
    <n v="2020"/>
    <x v="28"/>
    <d v="1900-01-27T06:00:00"/>
    <s v="Full"/>
    <s v="First 30"/>
    <s v="AS"/>
    <d v="1899-12-30T06:22:08"/>
    <x v="2"/>
    <n v="73.2"/>
    <n v="3903"/>
    <n v="7.02"/>
    <x v="1"/>
  </r>
  <r>
    <n v="2020"/>
    <x v="28"/>
    <d v="1900-01-27T06:00:00"/>
    <s v="Full"/>
    <s v="First 30"/>
    <s v="AS"/>
    <d v="1899-12-30T06:26:52"/>
    <x v="2"/>
    <n v="79.7"/>
    <n v="4736"/>
    <n v="8.9600000000000009"/>
    <x v="1"/>
  </r>
  <r>
    <n v="2020"/>
    <x v="28"/>
    <d v="1900-01-27T06:00:00"/>
    <s v="Full"/>
    <s v="First 30"/>
    <s v="AS"/>
    <d v="1899-12-30T06:27:05"/>
    <x v="2"/>
    <n v="70.900000000000006"/>
    <n v="4775"/>
    <n v="11.82"/>
    <x v="1"/>
  </r>
  <r>
    <n v="2020"/>
    <x v="28"/>
    <d v="1900-01-27T06:00:00"/>
    <s v="Full"/>
    <s v="First 30"/>
    <s v="AS"/>
    <d v="1899-12-30T06:27:47"/>
    <x v="1"/>
    <n v="77.400000000000006"/>
    <n v="4902"/>
    <n v="14.35"/>
    <x v="1"/>
  </r>
  <r>
    <n v="2020"/>
    <x v="28"/>
    <d v="1900-01-27T06:00:00"/>
    <s v="Full"/>
    <s v="First 30"/>
    <s v="AS"/>
    <d v="1899-12-30T06:29:06"/>
    <x v="2"/>
    <n v="77"/>
    <n v="5137"/>
    <n v="12.28"/>
    <x v="1"/>
  </r>
  <r>
    <n v="2020"/>
    <x v="28"/>
    <d v="1900-01-27T07:00:00"/>
    <s v="Full"/>
    <s v="First 30"/>
    <s v="AS"/>
    <d v="1899-12-30T07:00:46"/>
    <x v="2"/>
    <n v="67.400000000000006"/>
    <n v="130"/>
    <n v="13.1"/>
    <x v="1"/>
  </r>
  <r>
    <n v="2020"/>
    <x v="28"/>
    <d v="1900-01-27T07:00:00"/>
    <s v="Full"/>
    <s v="First 30"/>
    <s v="AS"/>
    <d v="1899-12-30T07:00:47"/>
    <x v="2"/>
    <n v="62.4"/>
    <n v="135"/>
    <n v="13.08"/>
    <x v="1"/>
  </r>
  <r>
    <n v="2020"/>
    <x v="28"/>
    <d v="1900-01-27T07:00:00"/>
    <s v="Full"/>
    <s v="First 30"/>
    <s v="AS"/>
    <d v="1899-12-30T07:11:43"/>
    <x v="1"/>
    <n v="91"/>
    <n v="2060"/>
    <n v="12.56"/>
    <x v="2"/>
  </r>
  <r>
    <n v="2020"/>
    <x v="28"/>
    <d v="1900-01-27T08:00:00"/>
    <s v="Full"/>
    <s v="First 30"/>
    <s v="AS"/>
    <d v="1899-12-30T08:15:33"/>
    <x v="1"/>
    <n v="65.099999999999994"/>
    <n v="2738"/>
    <n v="13.67"/>
    <x v="1"/>
  </r>
  <r>
    <n v="2020"/>
    <x v="28"/>
    <d v="1900-01-27T09:00:00"/>
    <s v="Full"/>
    <s v="First 30"/>
    <s v="AS"/>
    <s v="No Fish"/>
    <x v="0"/>
    <m/>
    <m/>
    <m/>
    <x v="0"/>
  </r>
  <r>
    <n v="2020"/>
    <x v="28"/>
    <d v="1900-01-27T10:00:00"/>
    <s v="Full"/>
    <s v="First 30"/>
    <s v="AS"/>
    <s v="No Fish"/>
    <x v="0"/>
    <m/>
    <m/>
    <m/>
    <x v="0"/>
  </r>
  <r>
    <n v="2020"/>
    <x v="28"/>
    <d v="1900-01-27T11:00:00"/>
    <s v="Full"/>
    <s v="First 30"/>
    <s v="AS"/>
    <s v="No Fish"/>
    <x v="0"/>
    <m/>
    <m/>
    <m/>
    <x v="0"/>
  </r>
  <r>
    <n v="2020"/>
    <x v="28"/>
    <d v="1900-01-27T12:00:00"/>
    <s v="Full"/>
    <s v="First 30"/>
    <s v="AS"/>
    <s v="No Fish"/>
    <x v="0"/>
    <m/>
    <m/>
    <m/>
    <x v="0"/>
  </r>
  <r>
    <n v="2020"/>
    <x v="28"/>
    <d v="1900-01-27T13:00:00"/>
    <s v="Full"/>
    <s v="First 30"/>
    <s v="AS"/>
    <s v="No Fish"/>
    <x v="0"/>
    <m/>
    <m/>
    <m/>
    <x v="0"/>
  </r>
  <r>
    <n v="2020"/>
    <x v="28"/>
    <d v="1900-01-27T14:00:00"/>
    <s v="Full"/>
    <s v="First 30"/>
    <s v="AS"/>
    <s v="No Fish"/>
    <x v="0"/>
    <m/>
    <m/>
    <m/>
    <x v="0"/>
  </r>
  <r>
    <n v="2020"/>
    <x v="28"/>
    <d v="1900-01-27T15:00:00"/>
    <s v="Full"/>
    <s v="First 30"/>
    <s v="AS"/>
    <s v="No Fish"/>
    <x v="0"/>
    <m/>
    <m/>
    <m/>
    <x v="0"/>
  </r>
  <r>
    <n v="2020"/>
    <x v="28"/>
    <d v="1900-01-27T16:00:00"/>
    <s v="Full"/>
    <s v="First 30"/>
    <s v="AS"/>
    <d v="1899-12-30T16:00:26"/>
    <x v="2"/>
    <n v="70.900000000000006"/>
    <n v="72"/>
    <n v="12.38"/>
    <x v="1"/>
  </r>
  <r>
    <n v="2020"/>
    <x v="28"/>
    <d v="1900-01-27T17:00:00"/>
    <s v="Full"/>
    <s v="First 30"/>
    <s v="AS"/>
    <s v="No Fish"/>
    <x v="0"/>
    <m/>
    <m/>
    <m/>
    <x v="0"/>
  </r>
  <r>
    <n v="2020"/>
    <x v="28"/>
    <d v="1900-01-27T18:00:00"/>
    <s v="Full"/>
    <s v="First 30"/>
    <s v="AS"/>
    <s v="No Fish"/>
    <x v="0"/>
    <m/>
    <m/>
    <m/>
    <x v="0"/>
  </r>
  <r>
    <n v="2020"/>
    <x v="28"/>
    <d v="1900-01-27T19:00:00"/>
    <s v="Full"/>
    <s v="First 30"/>
    <s v="AS"/>
    <d v="1899-12-30T19:11:32"/>
    <x v="2"/>
    <n v="61.3"/>
    <n v="1994"/>
    <n v="12.78"/>
    <x v="1"/>
  </r>
  <r>
    <n v="2020"/>
    <x v="28"/>
    <d v="1900-01-27T19:00:00"/>
    <s v="Full"/>
    <s v="First 30"/>
    <s v="AS"/>
    <d v="1899-12-30T19:11:32"/>
    <x v="2"/>
    <n v="75"/>
    <n v="1993"/>
    <n v="12.95"/>
    <x v="1"/>
  </r>
  <r>
    <n v="2020"/>
    <x v="28"/>
    <d v="1900-01-27T19:00:00"/>
    <s v="Full"/>
    <s v="First 30"/>
    <s v="AS"/>
    <d v="1899-12-30T19:25:00"/>
    <x v="2"/>
    <n v="73.5"/>
    <n v="4332"/>
    <n v="17.600000000000001"/>
    <x v="1"/>
  </r>
  <r>
    <n v="2020"/>
    <x v="28"/>
    <d v="1900-01-27T19:00:00"/>
    <s v="Full"/>
    <s v="First 30"/>
    <s v="AS"/>
    <d v="1899-12-30T19:25:17"/>
    <x v="1"/>
    <n v="80.8"/>
    <n v="4383"/>
    <n v="11.96"/>
    <x v="1"/>
  </r>
  <r>
    <n v="2020"/>
    <x v="28"/>
    <d v="1900-01-27T20:00:00"/>
    <s v="Full"/>
    <s v="First 30"/>
    <s v="AS"/>
    <d v="1899-12-30T20:05:01"/>
    <x v="2"/>
    <n v="72"/>
    <n v="849"/>
    <n v="8.27"/>
    <x v="1"/>
  </r>
  <r>
    <n v="2020"/>
    <x v="28"/>
    <d v="1900-01-27T20:00:00"/>
    <s v="Full"/>
    <s v="First 30"/>
    <s v="AS"/>
    <d v="1899-12-30T20:05:01"/>
    <x v="2"/>
    <n v="71.900000000000006"/>
    <n v="849"/>
    <n v="9.7100000000000009"/>
    <x v="1"/>
  </r>
  <r>
    <n v="2020"/>
    <x v="28"/>
    <d v="1900-01-27T20:00:00"/>
    <s v="Full"/>
    <s v="First 30"/>
    <s v="AS"/>
    <d v="1899-12-30T20:14:12"/>
    <x v="1"/>
    <n v="72.3"/>
    <n v="2426"/>
    <n v="12.51"/>
    <x v="1"/>
  </r>
  <r>
    <n v="2020"/>
    <x v="28"/>
    <d v="1900-01-27T20:00:00"/>
    <s v="Full"/>
    <s v="First 30"/>
    <s v="AS"/>
    <d v="1899-12-30T20:25:22"/>
    <x v="2"/>
    <n v="67.099999999999994"/>
    <n v="4362"/>
    <n v="4.8499999999999996"/>
    <x v="1"/>
  </r>
  <r>
    <n v="2020"/>
    <x v="28"/>
    <d v="1900-01-27T20:00:00"/>
    <s v="Full"/>
    <s v="First 30"/>
    <s v="AS"/>
    <d v="1899-12-30T20:25:22"/>
    <x v="2"/>
    <n v="62.6"/>
    <n v="4361"/>
    <n v="5.16"/>
    <x v="1"/>
  </r>
  <r>
    <n v="2020"/>
    <x v="28"/>
    <d v="1900-01-27T20:00:00"/>
    <s v="Full"/>
    <s v="First 30"/>
    <s v="AS"/>
    <d v="1899-12-30T20:29:08"/>
    <x v="2"/>
    <n v="73"/>
    <n v="5025"/>
    <n v="8.1"/>
    <x v="1"/>
  </r>
  <r>
    <n v="2020"/>
    <x v="28"/>
    <d v="1900-01-27T20:00:00"/>
    <s v="Full"/>
    <s v="First 30"/>
    <s v="AS"/>
    <d v="1899-12-30T20:29:08"/>
    <x v="2"/>
    <n v="76.5"/>
    <n v="5025"/>
    <n v="7.52"/>
    <x v="1"/>
  </r>
  <r>
    <n v="2020"/>
    <x v="28"/>
    <d v="1900-01-27T21:00:00"/>
    <s v="Full"/>
    <s v="First 30"/>
    <s v="AS"/>
    <d v="1899-12-30T21:15:21"/>
    <x v="2"/>
    <n v="67.099999999999994"/>
    <n v="2663"/>
    <n v="8.66"/>
    <x v="1"/>
  </r>
  <r>
    <n v="2020"/>
    <x v="28"/>
    <d v="1900-01-27T21:00:00"/>
    <s v="Full"/>
    <s v="First 30"/>
    <s v="AS"/>
    <d v="1899-12-30T21:17:50"/>
    <x v="1"/>
    <n v="75.8"/>
    <n v="3101"/>
    <n v="11.19"/>
    <x v="1"/>
  </r>
  <r>
    <n v="2020"/>
    <x v="28"/>
    <d v="1900-01-27T21:00:00"/>
    <s v="Full"/>
    <s v="First 30"/>
    <s v="AS"/>
    <d v="1899-12-30T21:24:37"/>
    <x v="2"/>
    <n v="91"/>
    <n v="4261"/>
    <n v="6.93"/>
    <x v="1"/>
  </r>
  <r>
    <n v="2020"/>
    <x v="28"/>
    <d v="1900-01-27T22:00:00"/>
    <s v="Full"/>
    <s v="First 30"/>
    <s v="AS"/>
    <s v="No Fish"/>
    <x v="0"/>
    <m/>
    <m/>
    <m/>
    <x v="0"/>
  </r>
  <r>
    <n v="2020"/>
    <x v="28"/>
    <d v="1900-01-27T23:00:00"/>
    <s v="Full"/>
    <s v="First 30"/>
    <s v="AS"/>
    <d v="1899-12-30T23:00:39"/>
    <x v="2"/>
    <n v="68.2"/>
    <n v="112"/>
    <n v="10.25"/>
    <x v="1"/>
  </r>
  <r>
    <n v="2020"/>
    <x v="28"/>
    <d v="1900-01-27T23:00:00"/>
    <s v="Full"/>
    <s v="First 30"/>
    <s v="AS"/>
    <d v="1899-12-30T23:12:09"/>
    <x v="2"/>
    <n v="59.9"/>
    <n v="2110"/>
    <n v="15.7"/>
    <x v="1"/>
  </r>
  <r>
    <n v="2020"/>
    <x v="28"/>
    <d v="1900-01-27T23:00:00"/>
    <s v="Full"/>
    <s v="First 30"/>
    <s v="AS"/>
    <d v="1899-12-30T23:14:22"/>
    <x v="1"/>
    <n v="58.8"/>
    <n v="2499"/>
    <n v="17.3"/>
    <x v="1"/>
  </r>
  <r>
    <n v="2020"/>
    <x v="28"/>
    <d v="1900-01-27T23:00:00"/>
    <s v="Full"/>
    <s v="First 30"/>
    <s v="AS"/>
    <d v="1899-12-30T23:17:46"/>
    <x v="2"/>
    <n v="78.2"/>
    <n v="3083"/>
    <n v="12.37"/>
    <x v="1"/>
  </r>
  <r>
    <n v="2020"/>
    <x v="28"/>
    <d v="1900-01-27T23:00:00"/>
    <s v="Full"/>
    <s v="First 30"/>
    <s v="AS"/>
    <d v="1899-12-30T23:18:56"/>
    <x v="1"/>
    <n v="81.599999999999994"/>
    <n v="3292"/>
    <n v="11.45"/>
    <x v="1"/>
  </r>
  <r>
    <n v="2020"/>
    <x v="28"/>
    <d v="1900-01-27T23:00:00"/>
    <s v="Full"/>
    <s v="First 30"/>
    <s v="AS"/>
    <d v="1899-12-30T23:22:43"/>
    <x v="1"/>
    <n v="41"/>
    <n v="3938"/>
    <n v="14.33"/>
    <x v="1"/>
  </r>
  <r>
    <n v="2020"/>
    <x v="29"/>
    <d v="1900-01-28T00:00:00"/>
    <s v="Full"/>
    <s v="First 30"/>
    <s v="AS"/>
    <d v="1899-12-30T00:11:50"/>
    <x v="1"/>
    <n v="64.599999999999994"/>
    <n v="2043"/>
    <n v="11.34"/>
    <x v="1"/>
  </r>
  <r>
    <n v="2020"/>
    <x v="29"/>
    <d v="1900-01-28T01:00:00"/>
    <s v="Full"/>
    <s v="First 30"/>
    <s v="AS"/>
    <s v="No Fish"/>
    <x v="0"/>
    <m/>
    <m/>
    <m/>
    <x v="0"/>
  </r>
  <r>
    <n v="2020"/>
    <x v="29"/>
    <d v="1900-01-28T02:00:00"/>
    <s v="Full"/>
    <s v="First 30"/>
    <s v="AS"/>
    <d v="1899-12-30T02:25:25"/>
    <x v="2"/>
    <n v="65.2"/>
    <n v="4386"/>
    <n v="2.57"/>
    <x v="1"/>
  </r>
  <r>
    <n v="2020"/>
    <x v="29"/>
    <d v="1900-01-28T03:00:00"/>
    <s v="Full"/>
    <s v="First 30"/>
    <s v="AS"/>
    <d v="1899-12-30T03:01:23"/>
    <x v="2"/>
    <n v="53.7"/>
    <n v="238"/>
    <n v="19.78"/>
    <x v="1"/>
  </r>
  <r>
    <n v="2020"/>
    <x v="29"/>
    <d v="1900-01-28T03:00:00"/>
    <s v="Full"/>
    <s v="First 30"/>
    <s v="AS"/>
    <d v="1899-12-30T03:02:03"/>
    <x v="2"/>
    <n v="73.7"/>
    <n v="356"/>
    <n v="12.52"/>
    <x v="1"/>
  </r>
  <r>
    <n v="2020"/>
    <x v="29"/>
    <d v="1900-01-28T03:00:00"/>
    <s v="Full"/>
    <s v="First 30"/>
    <s v="AS"/>
    <d v="1899-12-30T03:05:44"/>
    <x v="2"/>
    <n v="61"/>
    <n v="993"/>
    <n v="16.399999999999999"/>
    <x v="1"/>
  </r>
  <r>
    <n v="2020"/>
    <x v="29"/>
    <d v="1900-01-28T03:00:00"/>
    <s v="Full"/>
    <s v="First 30"/>
    <s v="AS"/>
    <d v="1899-12-30T03:15:54"/>
    <x v="2"/>
    <n v="60.5"/>
    <n v="2762"/>
    <n v="15.51"/>
    <x v="1"/>
  </r>
  <r>
    <n v="2020"/>
    <x v="29"/>
    <d v="1900-01-28T03:00:00"/>
    <s v="Full"/>
    <s v="First 30"/>
    <s v="AS"/>
    <d v="1899-12-30T03:19:53"/>
    <x v="1"/>
    <n v="59.5"/>
    <n v="3444"/>
    <n v="15.56"/>
    <x v="1"/>
  </r>
  <r>
    <n v="2020"/>
    <x v="29"/>
    <d v="1900-01-28T03:00:00"/>
    <s v="Full"/>
    <s v="First 30"/>
    <s v="AS"/>
    <d v="1899-12-30T03:20:57"/>
    <x v="1"/>
    <n v="75.099999999999994"/>
    <n v="3635"/>
    <n v="11.82"/>
    <x v="1"/>
  </r>
  <r>
    <n v="2020"/>
    <x v="29"/>
    <d v="1900-01-28T03:00:00"/>
    <s v="Full"/>
    <s v="First 30"/>
    <s v="AS"/>
    <d v="1899-12-30T03:22:52"/>
    <x v="2"/>
    <n v="64.900000000000006"/>
    <n v="3965"/>
    <n v="12.5"/>
    <x v="1"/>
  </r>
  <r>
    <n v="2020"/>
    <x v="29"/>
    <d v="1900-01-28T03:00:00"/>
    <s v="Full"/>
    <s v="First 30"/>
    <s v="AS"/>
    <d v="1899-12-30T03:24:47"/>
    <x v="1"/>
    <n v="46.9"/>
    <n v="4291"/>
    <n v="12.78"/>
    <x v="1"/>
  </r>
  <r>
    <n v="2020"/>
    <x v="29"/>
    <d v="1900-01-28T04:00:00"/>
    <s v="Full"/>
    <s v="First 30"/>
    <s v="AS"/>
    <s v="No Fish"/>
    <x v="0"/>
    <m/>
    <m/>
    <m/>
    <x v="0"/>
  </r>
  <r>
    <n v="2020"/>
    <x v="29"/>
    <d v="1900-01-28T05:00:00"/>
    <s v="Full"/>
    <s v="First 30"/>
    <s v="AS"/>
    <d v="1899-12-30T05:22:56"/>
    <x v="1"/>
    <n v="70.7"/>
    <n v="3974"/>
    <n v="12.44"/>
    <x v="1"/>
  </r>
  <r>
    <n v="2020"/>
    <x v="29"/>
    <d v="1900-01-28T06:00:00"/>
    <s v="Full"/>
    <s v="First 30"/>
    <s v="AS"/>
    <s v="No Fish"/>
    <x v="0"/>
    <m/>
    <m/>
    <m/>
    <x v="0"/>
  </r>
  <r>
    <n v="2020"/>
    <x v="29"/>
    <d v="1900-01-28T07:00:00"/>
    <s v="Full"/>
    <s v="First 30"/>
    <s v="AS"/>
    <d v="1899-12-30T07:02:33"/>
    <x v="2"/>
    <n v="84.1"/>
    <n v="432"/>
    <n v="13.08"/>
    <x v="1"/>
  </r>
  <r>
    <n v="2020"/>
    <x v="29"/>
    <d v="1900-01-28T07:00:00"/>
    <s v="Full"/>
    <s v="First 30"/>
    <s v="AS"/>
    <d v="1899-12-30T07:09:55"/>
    <x v="2"/>
    <n v="44.3"/>
    <n v="1708"/>
    <n v="12.36"/>
    <x v="1"/>
  </r>
  <r>
    <n v="2020"/>
    <x v="29"/>
    <d v="1900-01-28T08:00:00"/>
    <s v="Full"/>
    <s v="First 30"/>
    <s v="AS"/>
    <s v="No Fish"/>
    <x v="0"/>
    <m/>
    <m/>
    <m/>
    <x v="0"/>
  </r>
  <r>
    <n v="2020"/>
    <x v="29"/>
    <d v="1900-01-28T09:00:00"/>
    <s v="Full"/>
    <s v="First 30"/>
    <s v="AS"/>
    <s v="No Fish"/>
    <x v="0"/>
    <m/>
    <m/>
    <m/>
    <x v="0"/>
  </r>
  <r>
    <n v="2020"/>
    <x v="29"/>
    <d v="1900-01-28T10:00:00"/>
    <s v="Full"/>
    <s v="First 30"/>
    <s v="AS"/>
    <s v="No Fish"/>
    <x v="0"/>
    <m/>
    <m/>
    <m/>
    <x v="0"/>
  </r>
  <r>
    <n v="2020"/>
    <x v="29"/>
    <d v="1900-01-28T11:00:00"/>
    <s v="Full"/>
    <s v="First 30"/>
    <s v="AS"/>
    <s v="No Fish"/>
    <x v="0"/>
    <m/>
    <m/>
    <m/>
    <x v="0"/>
  </r>
  <r>
    <n v="2020"/>
    <x v="29"/>
    <d v="1900-01-28T12:00:00"/>
    <s v="Full"/>
    <s v="First 30"/>
    <s v="AS"/>
    <s v="No Fish"/>
    <x v="0"/>
    <m/>
    <m/>
    <m/>
    <x v="0"/>
  </r>
  <r>
    <n v="2020"/>
    <x v="29"/>
    <d v="1900-01-28T13:00:00"/>
    <s v="Full"/>
    <s v="First 30"/>
    <s v="AS"/>
    <s v="No Fish"/>
    <x v="0"/>
    <m/>
    <m/>
    <m/>
    <x v="0"/>
  </r>
  <r>
    <n v="2020"/>
    <x v="29"/>
    <d v="1900-01-28T14:00:00"/>
    <s v="Full"/>
    <s v="First 30"/>
    <s v="AS"/>
    <d v="1899-12-30T14:14:38"/>
    <x v="2"/>
    <n v="55.9"/>
    <n v="2523"/>
    <n v="13.65"/>
    <x v="1"/>
  </r>
  <r>
    <n v="2020"/>
    <x v="29"/>
    <d v="1900-01-28T15:00:00"/>
    <s v="Full"/>
    <s v="First 30"/>
    <s v="AS"/>
    <s v="No Fish"/>
    <x v="0"/>
    <m/>
    <m/>
    <m/>
    <x v="0"/>
  </r>
  <r>
    <n v="2020"/>
    <x v="29"/>
    <d v="1900-01-28T16:00:00"/>
    <s v="Full"/>
    <s v="First 30"/>
    <s v="AS"/>
    <s v="No Fish"/>
    <x v="0"/>
    <m/>
    <m/>
    <m/>
    <x v="0"/>
  </r>
  <r>
    <n v="2020"/>
    <x v="29"/>
    <d v="1900-01-28T17:00:00"/>
    <s v="Full"/>
    <s v="First 30"/>
    <s v="AS"/>
    <s v="No Fish"/>
    <x v="0"/>
    <m/>
    <m/>
    <m/>
    <x v="0"/>
  </r>
  <r>
    <n v="2020"/>
    <x v="29"/>
    <d v="1900-01-28T18:00:00"/>
    <s v="Full"/>
    <s v="First 30"/>
    <s v="AS"/>
    <s v="No Fish"/>
    <x v="0"/>
    <m/>
    <m/>
    <m/>
    <x v="0"/>
  </r>
  <r>
    <n v="2020"/>
    <x v="29"/>
    <d v="1900-01-28T19:00:00"/>
    <s v="Full"/>
    <s v="First 30"/>
    <s v="AS"/>
    <s v="No Fish"/>
    <x v="0"/>
    <m/>
    <m/>
    <m/>
    <x v="0"/>
  </r>
  <r>
    <n v="2020"/>
    <x v="29"/>
    <d v="1900-01-28T20:00:00"/>
    <s v="Full"/>
    <s v="First 30"/>
    <s v="AS"/>
    <d v="1899-12-30T20:02:03"/>
    <x v="1"/>
    <n v="54.4"/>
    <n v="356"/>
    <n v="5.0199999999999996"/>
    <x v="1"/>
  </r>
  <r>
    <n v="2020"/>
    <x v="29"/>
    <d v="1900-01-28T20:00:00"/>
    <s v="Full"/>
    <s v="First 30"/>
    <s v="AS"/>
    <d v="1899-12-30T20:02:44"/>
    <x v="1"/>
    <n v="58.1"/>
    <n v="470"/>
    <n v="14.39"/>
    <x v="1"/>
  </r>
  <r>
    <n v="2020"/>
    <x v="29"/>
    <d v="1900-01-28T20:00:00"/>
    <s v="Full"/>
    <s v="First 30"/>
    <s v="AS"/>
    <d v="1899-12-30T20:12:33"/>
    <x v="2"/>
    <n v="56.3"/>
    <n v="2173"/>
    <n v="5.3"/>
    <x v="1"/>
  </r>
  <r>
    <n v="2020"/>
    <x v="29"/>
    <d v="1900-01-28T20:00:00"/>
    <s v="Full"/>
    <s v="First 30"/>
    <s v="AS"/>
    <d v="1899-12-30T20:27:55"/>
    <x v="2"/>
    <n v="67.599999999999994"/>
    <n v="4818"/>
    <n v="7.41"/>
    <x v="1"/>
  </r>
  <r>
    <n v="2020"/>
    <x v="29"/>
    <d v="1900-01-28T21:00:00"/>
    <s v="Full"/>
    <s v="First 30"/>
    <s v="AS"/>
    <d v="1899-12-30T21:09:49"/>
    <x v="1"/>
    <n v="72.7"/>
    <n v="1693"/>
    <n v="14.34"/>
    <x v="1"/>
  </r>
  <r>
    <n v="2020"/>
    <x v="29"/>
    <d v="1900-01-28T21:00:00"/>
    <s v="Full"/>
    <s v="First 30"/>
    <s v="AS"/>
    <d v="1899-12-30T21:10:37"/>
    <x v="2"/>
    <n v="62.8"/>
    <n v="1835"/>
    <n v="15.56"/>
    <x v="1"/>
  </r>
  <r>
    <n v="2020"/>
    <x v="29"/>
    <d v="1900-01-28T21:00:00"/>
    <s v="Full"/>
    <s v="First 30"/>
    <s v="AS"/>
    <d v="1899-12-30T21:15:08"/>
    <x v="1"/>
    <n v="59.5"/>
    <n v="2611"/>
    <n v="16.010000000000002"/>
    <x v="1"/>
  </r>
  <r>
    <n v="2020"/>
    <x v="29"/>
    <d v="1900-01-28T21:00:00"/>
    <s v="Full"/>
    <s v="First 30"/>
    <s v="AS"/>
    <d v="1899-12-30T21:19:27"/>
    <x v="2"/>
    <n v="70.400000000000006"/>
    <n v="3360"/>
    <n v="9.9499999999999993"/>
    <x v="1"/>
  </r>
  <r>
    <n v="2020"/>
    <x v="29"/>
    <d v="1900-01-28T22:00:00"/>
    <s v="Full"/>
    <s v="First 30"/>
    <s v="AS"/>
    <d v="1899-12-30T22:27:08"/>
    <x v="1"/>
    <n v="71.7"/>
    <n v="4698"/>
    <n v="8.16"/>
    <x v="1"/>
  </r>
  <r>
    <n v="2020"/>
    <x v="29"/>
    <d v="1900-01-28T23:00:00"/>
    <s v="Full"/>
    <s v="First 30"/>
    <s v="AS"/>
    <d v="1899-12-30T23:06:57"/>
    <x v="2"/>
    <n v="54.2"/>
    <n v="1207"/>
    <n v="8.07"/>
    <x v="1"/>
  </r>
  <r>
    <n v="2020"/>
    <x v="29"/>
    <d v="1900-01-28T23:00:00"/>
    <s v="Full"/>
    <s v="First 30"/>
    <s v="AS"/>
    <d v="1899-12-30T23:07:00"/>
    <x v="2"/>
    <n v="58.8"/>
    <n v="1216"/>
    <n v="8.9600000000000009"/>
    <x v="1"/>
  </r>
  <r>
    <n v="2020"/>
    <x v="29"/>
    <d v="1900-01-28T23:00:00"/>
    <s v="Full"/>
    <s v="First 30"/>
    <s v="AS"/>
    <d v="1899-12-30T23:12:17"/>
    <x v="2"/>
    <n v="64.3"/>
    <n v="2134"/>
    <n v="10.75"/>
    <x v="1"/>
  </r>
  <r>
    <n v="2020"/>
    <x v="30"/>
    <d v="1900-01-29T00:00:00"/>
    <s v="Full"/>
    <s v="First 30"/>
    <s v="AS"/>
    <s v="No Fish"/>
    <x v="0"/>
    <m/>
    <m/>
    <m/>
    <x v="0"/>
  </r>
  <r>
    <n v="2020"/>
    <x v="30"/>
    <d v="1900-01-29T01:00:00"/>
    <s v="Full"/>
    <s v="First 30"/>
    <s v="AS"/>
    <d v="1899-12-30T01:06:10"/>
    <x v="1"/>
    <n v="63.2"/>
    <n v="1064"/>
    <n v="11.06"/>
    <x v="1"/>
  </r>
  <r>
    <n v="2020"/>
    <x v="30"/>
    <d v="1900-01-29T02:00:00"/>
    <s v="Full"/>
    <s v="First 30"/>
    <s v="AS"/>
    <s v="No Fish"/>
    <x v="0"/>
    <m/>
    <m/>
    <m/>
    <x v="0"/>
  </r>
  <r>
    <n v="2020"/>
    <x v="30"/>
    <d v="1900-01-29T03:00:00"/>
    <s v="Full"/>
    <s v="First 30"/>
    <s v="AS"/>
    <d v="1899-12-30T03:26:08"/>
    <x v="2"/>
    <n v="45.6"/>
    <n v="4495"/>
    <n v="15.21"/>
    <x v="1"/>
  </r>
  <r>
    <n v="2020"/>
    <x v="30"/>
    <d v="1900-01-29T04:00:00"/>
    <s v="Full"/>
    <s v="First 30"/>
    <s v="AS"/>
    <d v="1899-12-30T04:13:48"/>
    <x v="2"/>
    <n v="73.599999999999994"/>
    <n v="2380"/>
    <n v="10.130000000000001"/>
    <x v="1"/>
  </r>
  <r>
    <n v="2020"/>
    <x v="30"/>
    <d v="1900-01-29T05:00:00"/>
    <s v="Full"/>
    <s v="First 30"/>
    <s v="AS"/>
    <d v="1899-12-30T05:01:06"/>
    <x v="1"/>
    <n v="39.200000000000003"/>
    <n v="188"/>
    <n v="6.08"/>
    <x v="2"/>
  </r>
  <r>
    <n v="2020"/>
    <x v="30"/>
    <d v="1900-01-29T06:00:00"/>
    <s v="Full"/>
    <s v="First 30"/>
    <s v="AS"/>
    <s v="No Fish"/>
    <x v="0"/>
    <m/>
    <m/>
    <m/>
    <x v="0"/>
  </r>
  <r>
    <n v="2020"/>
    <x v="30"/>
    <d v="1900-01-29T07:00:00"/>
    <s v="Full"/>
    <s v="First 30"/>
    <s v="AS"/>
    <s v="No Fish"/>
    <x v="0"/>
    <m/>
    <m/>
    <m/>
    <x v="0"/>
  </r>
  <r>
    <n v="2020"/>
    <x v="30"/>
    <d v="1900-01-29T08:00:00"/>
    <s v="Full"/>
    <s v="First 30"/>
    <s v="AS"/>
    <s v="No Fish"/>
    <x v="0"/>
    <m/>
    <m/>
    <m/>
    <x v="0"/>
  </r>
  <r>
    <n v="2020"/>
    <x v="30"/>
    <d v="1900-01-29T09:00:00"/>
    <s v="Full"/>
    <s v="First 30"/>
    <s v="AS"/>
    <s v="No Fish"/>
    <x v="0"/>
    <m/>
    <m/>
    <m/>
    <x v="0"/>
  </r>
  <r>
    <n v="2020"/>
    <x v="30"/>
    <d v="1900-01-29T10:00:00"/>
    <s v="Full"/>
    <s v="First 30"/>
    <s v="AS"/>
    <s v="No Fish"/>
    <x v="0"/>
    <m/>
    <m/>
    <m/>
    <x v="0"/>
  </r>
  <r>
    <n v="2020"/>
    <x v="30"/>
    <d v="1900-01-29T11:00:00"/>
    <s v="Full"/>
    <s v="First 30"/>
    <s v="AS"/>
    <s v="No Fish"/>
    <x v="0"/>
    <m/>
    <m/>
    <m/>
    <x v="0"/>
  </r>
  <r>
    <n v="2020"/>
    <x v="30"/>
    <d v="1900-01-29T12:00:00"/>
    <s v="Full"/>
    <s v="First 30"/>
    <s v="AS"/>
    <s v="No Fish"/>
    <x v="0"/>
    <m/>
    <m/>
    <m/>
    <x v="0"/>
  </r>
  <r>
    <n v="2020"/>
    <x v="30"/>
    <d v="1900-01-29T13:00:00"/>
    <s v="Full"/>
    <s v="First 30"/>
    <s v="AS"/>
    <s v="No Fish"/>
    <x v="0"/>
    <m/>
    <m/>
    <m/>
    <x v="0"/>
  </r>
  <r>
    <n v="2020"/>
    <x v="30"/>
    <d v="1900-01-29T14:00:00"/>
    <s v="Full"/>
    <s v="First 30"/>
    <s v="AS"/>
    <s v="No Fish"/>
    <x v="0"/>
    <m/>
    <m/>
    <m/>
    <x v="0"/>
  </r>
  <r>
    <n v="2020"/>
    <x v="30"/>
    <d v="1900-01-29T15:00:00"/>
    <s v="Full"/>
    <s v="First 30"/>
    <s v="AS"/>
    <d v="1899-12-30T15:10:26"/>
    <x v="2"/>
    <n v="62.7"/>
    <n v="1797"/>
    <n v="7.73"/>
    <x v="1"/>
  </r>
  <r>
    <n v="2020"/>
    <x v="30"/>
    <d v="1900-01-29T16:00:00"/>
    <s v="Full"/>
    <s v="First 30"/>
    <s v="AS"/>
    <d v="1899-12-30T16:13:02"/>
    <x v="1"/>
    <n v="49.7"/>
    <n v="2252"/>
    <n v="9.35"/>
    <x v="1"/>
  </r>
  <r>
    <n v="2020"/>
    <x v="30"/>
    <d v="1900-01-29T16:00:00"/>
    <s v="Full"/>
    <s v="First 30"/>
    <s v="AS"/>
    <d v="1899-12-30T16:21:13"/>
    <x v="1"/>
    <n v="62.4"/>
    <n v="3681"/>
    <n v="13.55"/>
    <x v="1"/>
  </r>
  <r>
    <n v="2020"/>
    <x v="30"/>
    <d v="1900-01-29T17:00:00"/>
    <s v="Full"/>
    <s v="First 30"/>
    <s v="AS"/>
    <s v="No Fish"/>
    <x v="0"/>
    <m/>
    <m/>
    <m/>
    <x v="0"/>
  </r>
  <r>
    <n v="2020"/>
    <x v="30"/>
    <d v="1900-01-29T18:00:00"/>
    <s v="Full"/>
    <s v="First 30"/>
    <s v="AS"/>
    <s v="No Fish"/>
    <x v="0"/>
    <m/>
    <m/>
    <m/>
    <x v="0"/>
  </r>
  <r>
    <n v="2020"/>
    <x v="30"/>
    <d v="1900-01-29T19:00:00"/>
    <s v="Full"/>
    <s v="First 30"/>
    <s v="AS"/>
    <s v="No Fish"/>
    <x v="0"/>
    <m/>
    <m/>
    <m/>
    <x v="0"/>
  </r>
  <r>
    <n v="2020"/>
    <x v="30"/>
    <d v="1900-01-29T20:00:00"/>
    <s v="Full"/>
    <s v="First 30"/>
    <s v="AS"/>
    <d v="1899-12-30T20:03:37"/>
    <x v="1"/>
    <n v="55.6"/>
    <n v="624"/>
    <n v="8.7200000000000006"/>
    <x v="1"/>
  </r>
  <r>
    <n v="2020"/>
    <x v="30"/>
    <d v="1900-01-29T21:00:00"/>
    <s v="Full"/>
    <s v="First 30"/>
    <s v="AS"/>
    <d v="1899-12-30T21:12:07"/>
    <x v="2"/>
    <n v="61.5"/>
    <n v="2109"/>
    <n v="3.48"/>
    <x v="1"/>
  </r>
  <r>
    <n v="2020"/>
    <x v="30"/>
    <d v="1900-01-29T22:00:00"/>
    <s v="Full"/>
    <s v="First 30"/>
    <s v="AS"/>
    <d v="1899-12-30T22:23:15"/>
    <x v="1"/>
    <n v="63.9"/>
    <n v="4048"/>
    <n v="11.16"/>
    <x v="1"/>
  </r>
  <r>
    <n v="2020"/>
    <x v="30"/>
    <d v="1900-01-29T22:00:00"/>
    <s v="Full"/>
    <s v="First 30"/>
    <s v="AS"/>
    <d v="1899-12-30T22:26:28"/>
    <x v="2"/>
    <n v="55.8"/>
    <n v="4599"/>
    <n v="12.22"/>
    <x v="1"/>
  </r>
  <r>
    <n v="2020"/>
    <x v="30"/>
    <d v="1900-01-29T23:00:00"/>
    <s v="Full"/>
    <s v="First 30"/>
    <s v="AS"/>
    <d v="1899-12-30T23:02:12"/>
    <x v="1"/>
    <n v="39.299999999999997"/>
    <n v="384"/>
    <n v="16.260000000000002"/>
    <x v="1"/>
  </r>
  <r>
    <n v="2020"/>
    <x v="30"/>
    <d v="1900-01-29T23:00:00"/>
    <s v="Full"/>
    <s v="First 30"/>
    <s v="AS"/>
    <d v="1899-12-30T23:04:41"/>
    <x v="2"/>
    <n v="59.5"/>
    <n v="825"/>
    <n v="8.8000000000000007"/>
    <x v="1"/>
  </r>
  <r>
    <n v="2020"/>
    <x v="31"/>
    <d v="1900-01-30T00:00:00"/>
    <s v="Full"/>
    <s v="First 30"/>
    <s v="BT"/>
    <s v="No Fish"/>
    <x v="0"/>
    <m/>
    <m/>
    <m/>
    <x v="0"/>
  </r>
  <r>
    <n v="2020"/>
    <x v="31"/>
    <d v="1900-01-30T01:00:00"/>
    <s v="Full"/>
    <s v="First 30"/>
    <s v="BT"/>
    <s v="No Fish"/>
    <x v="0"/>
    <m/>
    <m/>
    <m/>
    <x v="0"/>
  </r>
  <r>
    <n v="2020"/>
    <x v="31"/>
    <d v="1900-01-30T02:00:00"/>
    <s v="Full"/>
    <s v="First 30"/>
    <s v="BT"/>
    <d v="1899-12-30T02:10:29"/>
    <x v="1"/>
    <n v="59.4"/>
    <n v="1814"/>
    <n v="12.23"/>
    <x v="1"/>
  </r>
  <r>
    <n v="2020"/>
    <x v="31"/>
    <d v="1900-01-30T03:00:00"/>
    <s v="Full"/>
    <s v="First 30"/>
    <s v="BT"/>
    <d v="1899-12-30T03:19:39"/>
    <x v="2"/>
    <n v="64.900000000000006"/>
    <n v="3373"/>
    <n v="15"/>
    <x v="1"/>
  </r>
  <r>
    <n v="2020"/>
    <x v="31"/>
    <d v="1900-01-30T04:00:00"/>
    <s v="Full"/>
    <s v="First 30"/>
    <s v="BT"/>
    <s v="No Fish"/>
    <x v="0"/>
    <m/>
    <m/>
    <m/>
    <x v="0"/>
  </r>
  <r>
    <n v="2020"/>
    <x v="31"/>
    <d v="1900-01-30T05:00:00"/>
    <s v="Full"/>
    <s v="First 30"/>
    <s v="BT"/>
    <d v="1899-12-30T05:12:27"/>
    <x v="2"/>
    <n v="64"/>
    <n v="2151"/>
    <n v="14.97"/>
    <x v="1"/>
  </r>
  <r>
    <n v="2020"/>
    <x v="31"/>
    <d v="1900-01-30T06:00:00"/>
    <s v="Full"/>
    <s v="First 30"/>
    <s v="BT"/>
    <s v="No Fish"/>
    <x v="0"/>
    <m/>
    <m/>
    <m/>
    <x v="0"/>
  </r>
  <r>
    <n v="2020"/>
    <x v="31"/>
    <d v="1900-01-30T07:00:00"/>
    <s v="Full"/>
    <s v="First 30"/>
    <s v="BT"/>
    <d v="1899-12-30T07:03:50"/>
    <x v="1"/>
    <n v="67.5"/>
    <n v="670"/>
    <n v="12.32"/>
    <x v="1"/>
  </r>
  <r>
    <n v="2020"/>
    <x v="31"/>
    <d v="1900-01-30T08:00:00"/>
    <s v="Full"/>
    <s v="First 30"/>
    <s v="BT"/>
    <s v="No Fish"/>
    <x v="0"/>
    <m/>
    <m/>
    <m/>
    <x v="0"/>
  </r>
  <r>
    <n v="2020"/>
    <x v="31"/>
    <d v="1900-01-30T09:00:00"/>
    <s v="Full"/>
    <s v="First 30"/>
    <s v="BT"/>
    <s v="No Fish"/>
    <x v="0"/>
    <m/>
    <m/>
    <m/>
    <x v="0"/>
  </r>
  <r>
    <n v="2020"/>
    <x v="31"/>
    <d v="1900-01-30T10:00:00"/>
    <s v="Full"/>
    <s v="First 30"/>
    <s v="BT"/>
    <s v="No Fish"/>
    <x v="0"/>
    <m/>
    <m/>
    <m/>
    <x v="0"/>
  </r>
  <r>
    <n v="2020"/>
    <x v="31"/>
    <d v="1900-01-30T11:00:00"/>
    <s v="Full"/>
    <s v="First 30"/>
    <s v="BT"/>
    <s v="No Fish"/>
    <x v="0"/>
    <m/>
    <m/>
    <m/>
    <x v="0"/>
  </r>
  <r>
    <n v="2020"/>
    <x v="31"/>
    <d v="1900-01-30T12:00:00"/>
    <s v="Full"/>
    <s v="First 30"/>
    <s v="BT"/>
    <s v="No Fish"/>
    <x v="0"/>
    <m/>
    <m/>
    <m/>
    <x v="0"/>
  </r>
  <r>
    <n v="2020"/>
    <x v="31"/>
    <d v="1900-01-30T13:00:00"/>
    <s v="Full"/>
    <s v="First 30"/>
    <s v="BT"/>
    <s v="No Fish"/>
    <x v="0"/>
    <m/>
    <m/>
    <m/>
    <x v="0"/>
  </r>
  <r>
    <n v="2020"/>
    <x v="31"/>
    <d v="1900-01-30T14:00:00"/>
    <s v="Full"/>
    <s v="First 30"/>
    <s v="BT"/>
    <s v="No Fish"/>
    <x v="0"/>
    <m/>
    <m/>
    <m/>
    <x v="0"/>
  </r>
  <r>
    <n v="2020"/>
    <x v="31"/>
    <d v="1900-01-30T15:00:00"/>
    <s v="Full"/>
    <s v="First 30"/>
    <s v="BT"/>
    <s v="No Fish"/>
    <x v="0"/>
    <m/>
    <m/>
    <m/>
    <x v="0"/>
  </r>
  <r>
    <n v="2020"/>
    <x v="31"/>
    <d v="1900-01-30T16:00:00"/>
    <s v="Full"/>
    <s v="First 30"/>
    <s v="BT"/>
    <s v="No Fish"/>
    <x v="0"/>
    <m/>
    <m/>
    <m/>
    <x v="0"/>
  </r>
  <r>
    <n v="2020"/>
    <x v="31"/>
    <d v="1900-01-30T17:00:00"/>
    <s v="Full"/>
    <s v="First 30"/>
    <s v="BT"/>
    <s v="No Fish"/>
    <x v="0"/>
    <m/>
    <m/>
    <m/>
    <x v="0"/>
  </r>
  <r>
    <n v="2020"/>
    <x v="31"/>
    <d v="1900-01-30T18:00:00"/>
    <s v="Full"/>
    <s v="First 30"/>
    <s v="BT"/>
    <d v="1899-12-30T18:23:25"/>
    <x v="1"/>
    <n v="70.599999999999994"/>
    <n v="4083"/>
    <n v="16.690000000000001"/>
    <x v="1"/>
  </r>
  <r>
    <n v="2020"/>
    <x v="31"/>
    <d v="1900-01-30T19:00:00"/>
    <s v="Full"/>
    <s v="First 30"/>
    <s v="BT"/>
    <d v="1899-12-30T19:19:33"/>
    <x v="1"/>
    <n v="60.6"/>
    <n v="3428"/>
    <n v="9.5500000000000007"/>
    <x v="1"/>
  </r>
  <r>
    <n v="2020"/>
    <x v="31"/>
    <d v="1900-01-30T20:00:00"/>
    <s v="Full"/>
    <s v="First 30"/>
    <s v="BT"/>
    <s v="No Fish"/>
    <x v="0"/>
    <m/>
    <m/>
    <m/>
    <x v="0"/>
  </r>
  <r>
    <n v="2020"/>
    <x v="31"/>
    <d v="1900-01-30T21:00:00"/>
    <s v="Full"/>
    <s v="First 30"/>
    <s v="BT"/>
    <d v="1899-12-30T21:07:11"/>
    <x v="2"/>
    <n v="65.7"/>
    <n v="1247"/>
    <n v="6.48"/>
    <x v="1"/>
  </r>
  <r>
    <n v="2020"/>
    <x v="31"/>
    <d v="1900-01-30T21:00:00"/>
    <s v="Full"/>
    <s v="First 30"/>
    <s v="BT"/>
    <d v="1899-12-30T21:08:49"/>
    <x v="1"/>
    <n v="62.7"/>
    <n v="1529"/>
    <n v="0.42638888888888887"/>
    <x v="1"/>
  </r>
  <r>
    <n v="2020"/>
    <x v="31"/>
    <d v="1900-01-30T21:00:00"/>
    <s v="Full"/>
    <s v="First 30"/>
    <s v="BT"/>
    <d v="1899-12-30T21:21:34"/>
    <x v="2"/>
    <n v="71.8"/>
    <n v="3737"/>
    <n v="15.3"/>
    <x v="1"/>
  </r>
  <r>
    <n v="2020"/>
    <x v="31"/>
    <d v="1900-01-30T22:00:00"/>
    <s v="Full"/>
    <s v="First 30"/>
    <s v="BT"/>
    <d v="1899-12-30T22:10:36"/>
    <x v="2"/>
    <n v="71.3"/>
    <n v="1826"/>
    <n v="10.14"/>
    <x v="1"/>
  </r>
  <r>
    <n v="2020"/>
    <x v="31"/>
    <d v="1900-01-30T22:00:00"/>
    <s v="Full"/>
    <s v="First 30"/>
    <s v="BT"/>
    <d v="1899-12-30T22:18:06"/>
    <x v="2"/>
    <n v="60.4"/>
    <n v="3139"/>
    <n v="8.67"/>
    <x v="1"/>
  </r>
  <r>
    <n v="2020"/>
    <x v="31"/>
    <d v="1900-01-30T22:00:00"/>
    <s v="Full"/>
    <s v="First 30"/>
    <s v="BT"/>
    <d v="1899-12-30T22:26:20"/>
    <x v="1"/>
    <n v="65.3"/>
    <n v="4558"/>
    <n v="12.39"/>
    <x v="1"/>
  </r>
  <r>
    <n v="2020"/>
    <x v="31"/>
    <d v="1900-01-30T22:00:00"/>
    <s v="Full"/>
    <s v="First 30"/>
    <s v="BT"/>
    <d v="1899-12-30T22:26:21"/>
    <x v="1"/>
    <n v="60.9"/>
    <n v="4562"/>
    <n v="12.39"/>
    <x v="1"/>
  </r>
  <r>
    <n v="2020"/>
    <x v="31"/>
    <d v="1900-01-30T23:00:00"/>
    <s v="Full"/>
    <s v="First 30"/>
    <s v="BT"/>
    <d v="1899-12-30T23:27:56"/>
    <x v="2"/>
    <n v="72.3"/>
    <n v="4822"/>
    <n v="9.85"/>
    <x v="1"/>
  </r>
  <r>
    <n v="2020"/>
    <x v="32"/>
    <d v="1900-01-31T00:00:00"/>
    <s v="Full"/>
    <s v="First 30"/>
    <s v="BT"/>
    <d v="1899-12-30T00:12:13"/>
    <x v="2"/>
    <n v="67.2"/>
    <n v="2102"/>
    <n v="5.68"/>
    <x v="1"/>
  </r>
  <r>
    <n v="2020"/>
    <x v="32"/>
    <d v="1900-01-31T01:00:00"/>
    <s v="Full"/>
    <s v="First 30"/>
    <s v="BT"/>
    <d v="1899-12-30T01:15:02"/>
    <x v="2"/>
    <n v="66.099999999999994"/>
    <n v="2622"/>
    <n v="13.19"/>
    <x v="1"/>
  </r>
  <r>
    <n v="2020"/>
    <x v="32"/>
    <d v="1900-01-31T01:00:00"/>
    <s v="Full"/>
    <s v="First 30"/>
    <s v="BT"/>
    <d v="1899-12-30T01:18:13"/>
    <x v="2"/>
    <n v="62.9"/>
    <n v="3160"/>
    <n v="15.09"/>
    <x v="1"/>
  </r>
  <r>
    <n v="2020"/>
    <x v="32"/>
    <d v="1900-01-31T02:00:00"/>
    <s v="Full"/>
    <s v="First 30"/>
    <s v="BT"/>
    <d v="1899-12-30T02:01:21"/>
    <x v="2"/>
    <n v="66"/>
    <n v="238"/>
    <n v="17.91"/>
    <x v="1"/>
  </r>
  <r>
    <n v="2020"/>
    <x v="32"/>
    <d v="1900-01-31T03:00:00"/>
    <s v="Full"/>
    <s v="First 30"/>
    <s v="BT"/>
    <d v="1899-12-30T03:16:38"/>
    <x v="1"/>
    <n v="64.400000000000006"/>
    <n v="2902"/>
    <n v="10.27"/>
    <x v="1"/>
  </r>
  <r>
    <n v="2020"/>
    <x v="32"/>
    <d v="1900-01-31T03:00:00"/>
    <s v="Full"/>
    <s v="First 30"/>
    <s v="BT"/>
    <d v="1899-12-30T03:20:19"/>
    <x v="1"/>
    <n v="70"/>
    <n v="3555"/>
    <n v="10.36"/>
    <x v="1"/>
  </r>
  <r>
    <n v="2020"/>
    <x v="32"/>
    <d v="1900-01-31T04:00:00"/>
    <s v="Full"/>
    <s v="First 30"/>
    <s v="BT"/>
    <d v="1899-12-30T04:06:24"/>
    <x v="1"/>
    <n v="77.900000000000006"/>
    <n v="1108"/>
    <n v="12.58"/>
    <x v="1"/>
  </r>
  <r>
    <n v="2020"/>
    <x v="32"/>
    <d v="1900-01-31T05:00:00"/>
    <s v="Full"/>
    <s v="First 30"/>
    <s v="BT"/>
    <d v="1899-12-30T05:28:07"/>
    <x v="1"/>
    <n v="61.1"/>
    <n v="4856"/>
    <n v="8.26"/>
    <x v="1"/>
  </r>
  <r>
    <n v="2020"/>
    <x v="32"/>
    <d v="1900-01-31T05:00:00"/>
    <s v="Full"/>
    <s v="First 30"/>
    <s v="BT"/>
    <d v="1899-12-30T05:29:48"/>
    <x v="1"/>
    <n v="71"/>
    <n v="5161"/>
    <n v="12.05"/>
    <x v="1"/>
  </r>
  <r>
    <n v="2020"/>
    <x v="32"/>
    <d v="1900-01-31T06:00:00"/>
    <s v="Full"/>
    <s v="First 30"/>
    <s v="BT"/>
    <s v="No Fish"/>
    <x v="0"/>
    <m/>
    <m/>
    <m/>
    <x v="0"/>
  </r>
  <r>
    <n v="2020"/>
    <x v="32"/>
    <d v="1900-01-31T07:00:00"/>
    <s v="Full"/>
    <s v="First 30"/>
    <s v="BT"/>
    <s v="No Fish"/>
    <x v="0"/>
    <m/>
    <m/>
    <m/>
    <x v="0"/>
  </r>
  <r>
    <n v="2020"/>
    <x v="32"/>
    <d v="1900-01-31T08:00:00"/>
    <s v="Full"/>
    <s v="First 30"/>
    <s v="BT"/>
    <s v="No Fish"/>
    <x v="0"/>
    <m/>
    <m/>
    <m/>
    <x v="0"/>
  </r>
  <r>
    <n v="2020"/>
    <x v="32"/>
    <d v="1900-01-31T09:00:00"/>
    <s v="Full"/>
    <s v="First 30"/>
    <s v="BT"/>
    <s v="No Fish"/>
    <x v="0"/>
    <m/>
    <m/>
    <m/>
    <x v="0"/>
  </r>
  <r>
    <n v="2020"/>
    <x v="32"/>
    <d v="1900-01-31T10:00:00"/>
    <s v="Full"/>
    <s v="First 30"/>
    <s v="BT"/>
    <s v="No Fish"/>
    <x v="0"/>
    <m/>
    <m/>
    <m/>
    <x v="0"/>
  </r>
  <r>
    <n v="2020"/>
    <x v="32"/>
    <d v="1900-01-31T11:00:00"/>
    <s v="Full"/>
    <s v="First 30"/>
    <s v="BT"/>
    <s v="No Fish"/>
    <x v="0"/>
    <m/>
    <m/>
    <m/>
    <x v="0"/>
  </r>
  <r>
    <n v="2020"/>
    <x v="32"/>
    <d v="1900-01-31T12:00:00"/>
    <s v="Full"/>
    <s v="First 30"/>
    <s v="BT"/>
    <s v="No Fish"/>
    <x v="0"/>
    <m/>
    <m/>
    <m/>
    <x v="0"/>
  </r>
  <r>
    <n v="2020"/>
    <x v="32"/>
    <d v="1900-01-31T13:00:00"/>
    <s v="Full"/>
    <s v="First 30"/>
    <s v="BT"/>
    <s v="No Fish"/>
    <x v="0"/>
    <m/>
    <m/>
    <m/>
    <x v="0"/>
  </r>
  <r>
    <n v="2020"/>
    <x v="32"/>
    <d v="1900-01-31T14:00:00"/>
    <s v="Full"/>
    <s v="First 30"/>
    <s v="BT"/>
    <s v="No Fish"/>
    <x v="0"/>
    <m/>
    <m/>
    <m/>
    <x v="0"/>
  </r>
  <r>
    <n v="2020"/>
    <x v="32"/>
    <d v="1900-01-31T15:00:00"/>
    <s v="Full"/>
    <s v="First 30"/>
    <s v="BT"/>
    <s v="No Fish"/>
    <x v="0"/>
    <m/>
    <m/>
    <m/>
    <x v="0"/>
  </r>
  <r>
    <n v="2020"/>
    <x v="32"/>
    <d v="1900-01-31T16:00:00"/>
    <s v="Full"/>
    <s v="First 30"/>
    <s v="BT"/>
    <s v="No Fish"/>
    <x v="0"/>
    <m/>
    <m/>
    <m/>
    <x v="0"/>
  </r>
  <r>
    <n v="2020"/>
    <x v="32"/>
    <d v="1900-01-31T17:00:00"/>
    <s v="Full"/>
    <s v="First 30"/>
    <s v="BT"/>
    <d v="1899-12-30T17:27:32"/>
    <x v="2"/>
    <n v="81.2"/>
    <n v="4766"/>
    <n v="12.3"/>
    <x v="1"/>
  </r>
  <r>
    <n v="2020"/>
    <x v="32"/>
    <d v="1900-01-31T18:00:00"/>
    <s v="Full"/>
    <s v="First 30"/>
    <s v="BT"/>
    <s v="No Fish"/>
    <x v="0"/>
    <m/>
    <m/>
    <m/>
    <x v="0"/>
  </r>
  <r>
    <n v="2020"/>
    <x v="32"/>
    <d v="1900-01-31T19:00:00"/>
    <s v="Full"/>
    <s v="First 30"/>
    <s v="BT"/>
    <s v="No Fish"/>
    <x v="0"/>
    <m/>
    <m/>
    <m/>
    <x v="0"/>
  </r>
  <r>
    <n v="2020"/>
    <x v="32"/>
    <d v="1900-01-31T20:00:00"/>
    <s v="Full"/>
    <s v="First 30"/>
    <s v="BT"/>
    <d v="1899-12-30T20:00:44"/>
    <x v="2"/>
    <n v="63.1"/>
    <n v="114"/>
    <n v="15.28"/>
    <x v="1"/>
  </r>
  <r>
    <n v="2020"/>
    <x v="32"/>
    <d v="1900-01-31T20:00:00"/>
    <s v="Full"/>
    <s v="First 30"/>
    <s v="BT"/>
    <d v="1899-12-30T20:11:48"/>
    <x v="2"/>
    <n v="66.900000000000006"/>
    <n v="2039"/>
    <n v="5.45"/>
    <x v="1"/>
  </r>
  <r>
    <n v="2020"/>
    <x v="32"/>
    <d v="1900-01-31T20:00:00"/>
    <s v="Full"/>
    <s v="First 30"/>
    <s v="BT"/>
    <d v="1899-12-30T20:26:15"/>
    <x v="2"/>
    <n v="70.599999999999994"/>
    <n v="4556"/>
    <n v="19.489999999999998"/>
    <x v="1"/>
  </r>
  <r>
    <n v="2020"/>
    <x v="32"/>
    <d v="1900-01-31T20:00:00"/>
    <s v="Full"/>
    <s v="First 30"/>
    <s v="BT"/>
    <d v="1899-12-30T20:26:50"/>
    <x v="2"/>
    <n v="53.9"/>
    <n v="4658"/>
    <n v="16.23"/>
    <x v="1"/>
  </r>
  <r>
    <n v="2020"/>
    <x v="32"/>
    <d v="1900-01-31T21:00:00"/>
    <s v="Full"/>
    <s v="First 30"/>
    <s v="BT"/>
    <d v="1899-12-30T21:04:45"/>
    <x v="2"/>
    <n v="74"/>
    <n v="817"/>
    <n v="12.32"/>
    <x v="1"/>
  </r>
  <r>
    <n v="2020"/>
    <x v="32"/>
    <d v="1900-01-31T21:00:00"/>
    <s v="Full"/>
    <s v="First 30"/>
    <s v="BT"/>
    <d v="1899-12-30T21:05:28"/>
    <x v="2"/>
    <n v="79.099999999999994"/>
    <n v="943"/>
    <n v="13.46"/>
    <x v="1"/>
  </r>
  <r>
    <n v="2020"/>
    <x v="32"/>
    <d v="1900-01-31T21:00:00"/>
    <s v="Full"/>
    <s v="First 30"/>
    <s v="BT"/>
    <d v="1899-12-30T21:09:43"/>
    <x v="2"/>
    <n v="47.1"/>
    <n v="1687"/>
    <n v="17.04"/>
    <x v="1"/>
  </r>
  <r>
    <n v="2020"/>
    <x v="32"/>
    <d v="1900-01-31T21:00:00"/>
    <s v="Full"/>
    <s v="First 30"/>
    <s v="BT"/>
    <d v="1899-12-30T21:13:06"/>
    <x v="2"/>
    <n v="81.599999999999994"/>
    <n v="2281"/>
    <n v="11.68"/>
    <x v="1"/>
  </r>
  <r>
    <n v="2020"/>
    <x v="32"/>
    <d v="1900-01-31T22:00:00"/>
    <s v="Full"/>
    <s v="First 30"/>
    <s v="BT"/>
    <d v="1899-12-30T22:10:11"/>
    <x v="1"/>
    <n v="64.599999999999994"/>
    <n v="1758"/>
    <n v="15.51"/>
    <x v="1"/>
  </r>
  <r>
    <n v="2020"/>
    <x v="32"/>
    <d v="1900-01-31T23:00:00"/>
    <s v="Full"/>
    <s v="First 30"/>
    <s v="BT"/>
    <s v="No Fish"/>
    <x v="0"/>
    <m/>
    <m/>
    <m/>
    <x v="0"/>
  </r>
  <r>
    <n v="2020"/>
    <x v="33"/>
    <d v="1900-02-01T00:00:00"/>
    <s v="Full"/>
    <s v="First 30"/>
    <s v="BT"/>
    <d v="1899-12-30T00:26:38"/>
    <x v="2"/>
    <n v="69.5"/>
    <n v="4624"/>
    <n v="12.35"/>
    <x v="1"/>
  </r>
  <r>
    <n v="2020"/>
    <x v="33"/>
    <d v="1900-02-01T01:00:00"/>
    <s v="Full"/>
    <s v="First 30"/>
    <s v="BT"/>
    <s v="No Fish"/>
    <x v="0"/>
    <m/>
    <m/>
    <m/>
    <x v="0"/>
  </r>
  <r>
    <n v="2020"/>
    <x v="33"/>
    <d v="1900-02-01T02:00:00"/>
    <s v="Full"/>
    <s v="First 30"/>
    <s v="BT"/>
    <d v="1899-12-30T02:28:55"/>
    <x v="2"/>
    <n v="68.2"/>
    <n v="5022"/>
    <n v="7.96"/>
    <x v="1"/>
  </r>
  <r>
    <n v="2020"/>
    <x v="33"/>
    <d v="1900-02-01T03:00:00"/>
    <s v="Full"/>
    <s v="First 30"/>
    <s v="BT"/>
    <s v="No Fish"/>
    <x v="0"/>
    <m/>
    <m/>
    <m/>
    <x v="0"/>
  </r>
  <r>
    <n v="2020"/>
    <x v="33"/>
    <d v="1900-02-01T04:00:00"/>
    <s v="Full"/>
    <s v="First 30"/>
    <s v="BT"/>
    <d v="1899-12-30T04:00:03"/>
    <x v="2"/>
    <n v="72"/>
    <n v="6"/>
    <n v="10.26"/>
    <x v="1"/>
  </r>
  <r>
    <n v="2020"/>
    <x v="33"/>
    <d v="1900-02-01T05:00:00"/>
    <s v="Full"/>
    <s v="First 30"/>
    <s v="BT"/>
    <s v="No Fish"/>
    <x v="0"/>
    <m/>
    <m/>
    <m/>
    <x v="0"/>
  </r>
  <r>
    <n v="2020"/>
    <x v="33"/>
    <d v="1900-02-01T06:00:00"/>
    <s v="Full"/>
    <s v="First 30"/>
    <s v="BT"/>
    <s v="No Fish"/>
    <x v="0"/>
    <m/>
    <m/>
    <m/>
    <x v="0"/>
  </r>
  <r>
    <n v="2020"/>
    <x v="33"/>
    <d v="1900-02-01T07:00:00"/>
    <s v="Full"/>
    <s v="First 30"/>
    <s v="BT"/>
    <s v="No Fish"/>
    <x v="0"/>
    <m/>
    <m/>
    <m/>
    <x v="0"/>
  </r>
  <r>
    <n v="2020"/>
    <x v="33"/>
    <d v="1900-02-01T08:00:00"/>
    <s v="Full"/>
    <s v="First 30"/>
    <s v="BT"/>
    <s v="No Fish"/>
    <x v="0"/>
    <m/>
    <m/>
    <m/>
    <x v="0"/>
  </r>
  <r>
    <n v="2020"/>
    <x v="33"/>
    <d v="1900-02-01T09:00:00"/>
    <s v="Full"/>
    <s v="First 30"/>
    <s v="BT"/>
    <s v="No Fish"/>
    <x v="0"/>
    <m/>
    <m/>
    <m/>
    <x v="0"/>
  </r>
  <r>
    <n v="2020"/>
    <x v="33"/>
    <d v="1900-02-01T10:00:00"/>
    <s v="Full"/>
    <s v="First 30"/>
    <s v="BT"/>
    <s v="No Fish"/>
    <x v="0"/>
    <m/>
    <m/>
    <m/>
    <x v="0"/>
  </r>
  <r>
    <n v="2020"/>
    <x v="33"/>
    <d v="1900-02-01T11:00:00"/>
    <s v="Full"/>
    <s v="First 30"/>
    <s v="BT"/>
    <s v="No Fish"/>
    <x v="0"/>
    <m/>
    <m/>
    <m/>
    <x v="0"/>
  </r>
  <r>
    <n v="2020"/>
    <x v="33"/>
    <d v="1900-02-01T12:00:00"/>
    <s v="Full"/>
    <s v="First 30"/>
    <s v="BT"/>
    <s v="No Fish"/>
    <x v="0"/>
    <m/>
    <m/>
    <m/>
    <x v="0"/>
  </r>
  <r>
    <n v="2020"/>
    <x v="33"/>
    <d v="1900-02-01T13:00:00"/>
    <s v="Full"/>
    <s v="First 30"/>
    <s v="BT"/>
    <d v="1899-12-30T13:13:25"/>
    <x v="2"/>
    <n v="65.3"/>
    <n v="2342"/>
    <n v="8.3800000000000008"/>
    <x v="1"/>
  </r>
  <r>
    <n v="2020"/>
    <x v="33"/>
    <d v="1900-02-01T13:00:00"/>
    <s v="Full"/>
    <s v="First 30"/>
    <s v="BT"/>
    <d v="1899-12-30T13:13:30"/>
    <x v="2"/>
    <n v="66.2"/>
    <n v="2358"/>
    <n v="9.77"/>
    <x v="1"/>
  </r>
  <r>
    <n v="2020"/>
    <x v="33"/>
    <d v="1900-02-01T14:00:00"/>
    <s v="Full"/>
    <s v="First 30"/>
    <s v="BT"/>
    <s v="No Fish"/>
    <x v="0"/>
    <m/>
    <m/>
    <m/>
    <x v="0"/>
  </r>
  <r>
    <n v="2020"/>
    <x v="33"/>
    <d v="1900-02-01T15:00:00"/>
    <s v="Full"/>
    <s v="First 30"/>
    <s v="BT"/>
    <s v="No Fish"/>
    <x v="0"/>
    <m/>
    <m/>
    <m/>
    <x v="0"/>
  </r>
  <r>
    <n v="2020"/>
    <x v="33"/>
    <d v="1900-02-01T16:00:00"/>
    <s v="Full"/>
    <s v="First 30"/>
    <s v="BT"/>
    <s v="No Fish"/>
    <x v="0"/>
    <m/>
    <m/>
    <m/>
    <x v="0"/>
  </r>
  <r>
    <n v="2020"/>
    <x v="33"/>
    <d v="1900-02-01T17:00:00"/>
    <s v="Full"/>
    <s v="First 30"/>
    <s v="BT"/>
    <s v="No Fish"/>
    <x v="0"/>
    <m/>
    <m/>
    <m/>
    <x v="0"/>
  </r>
  <r>
    <n v="2020"/>
    <x v="33"/>
    <d v="1900-02-01T18:00:00"/>
    <s v="Full"/>
    <s v="First 30"/>
    <s v="BT"/>
    <s v="No Fish"/>
    <x v="0"/>
    <m/>
    <m/>
    <m/>
    <x v="0"/>
  </r>
  <r>
    <n v="2020"/>
    <x v="33"/>
    <d v="1900-02-01T19:00:00"/>
    <s v="Full"/>
    <s v="First 30"/>
    <s v="BT"/>
    <s v="No Fish"/>
    <x v="0"/>
    <m/>
    <m/>
    <m/>
    <x v="0"/>
  </r>
  <r>
    <n v="2020"/>
    <x v="33"/>
    <d v="1900-02-01T20:00:00"/>
    <s v="Full"/>
    <s v="First 30"/>
    <s v="BT"/>
    <s v="No Fish"/>
    <x v="0"/>
    <m/>
    <m/>
    <m/>
    <x v="0"/>
  </r>
  <r>
    <n v="2020"/>
    <x v="33"/>
    <d v="1900-02-01T21:00:00"/>
    <s v="Full"/>
    <s v="First 30"/>
    <s v="BT"/>
    <d v="1899-12-30T21:20:56"/>
    <x v="2"/>
    <n v="81.099999999999994"/>
    <n v="3659"/>
    <n v="11.97"/>
    <x v="1"/>
  </r>
  <r>
    <n v="2020"/>
    <x v="33"/>
    <d v="1900-02-01T22:00:00"/>
    <s v="Full"/>
    <s v="First 30"/>
    <s v="BT"/>
    <d v="1899-12-30T22:05:37"/>
    <x v="1"/>
    <n v="66.8"/>
    <n v="968"/>
    <n v="10.01"/>
    <x v="1"/>
  </r>
  <r>
    <n v="2020"/>
    <x v="33"/>
    <d v="1900-02-01T22:00:00"/>
    <s v="Full"/>
    <s v="First 30"/>
    <s v="BT"/>
    <d v="1899-12-30T22:07:40"/>
    <x v="2"/>
    <n v="65.2"/>
    <n v="1332"/>
    <n v="7.01"/>
    <x v="1"/>
  </r>
  <r>
    <n v="2020"/>
    <x v="33"/>
    <d v="1900-02-01T22:00:00"/>
    <s v="Full"/>
    <s v="First 30"/>
    <s v="BT"/>
    <d v="1899-12-30T22:08:31"/>
    <x v="2"/>
    <n v="63.5"/>
    <n v="1478"/>
    <n v="14.78"/>
    <x v="1"/>
  </r>
  <r>
    <n v="2020"/>
    <x v="33"/>
    <d v="1900-02-01T22:00:00"/>
    <s v="Full"/>
    <s v="First 30"/>
    <s v="BT"/>
    <d v="1899-12-30T22:14:42"/>
    <x v="2"/>
    <n v="60.8"/>
    <n v="2546"/>
    <n v="17.87"/>
    <x v="0"/>
  </r>
  <r>
    <n v="2020"/>
    <x v="33"/>
    <d v="1900-02-01T22:00:00"/>
    <s v="Full"/>
    <s v="First 30"/>
    <s v="BT"/>
    <d v="1899-12-30T22:19:31"/>
    <x v="1"/>
    <n v="62.4"/>
    <n v="3392"/>
    <n v="15.45"/>
    <x v="1"/>
  </r>
  <r>
    <n v="2020"/>
    <x v="33"/>
    <d v="1900-02-01T23:00:00"/>
    <s v="Full"/>
    <s v="First 30"/>
    <s v="BT"/>
    <d v="1899-12-30T23:06:20"/>
    <x v="1"/>
    <n v="62.5"/>
    <n v="1095"/>
    <n v="6.81"/>
    <x v="1"/>
  </r>
  <r>
    <n v="2020"/>
    <x v="33"/>
    <d v="1900-02-01T23:00:00"/>
    <s v="Full"/>
    <s v="First 30"/>
    <s v="BT"/>
    <d v="1899-12-30T23:10:17"/>
    <x v="2"/>
    <n v="68.900000000000006"/>
    <n v="1773"/>
    <n v="8.77"/>
    <x v="1"/>
  </r>
  <r>
    <n v="2020"/>
    <x v="34"/>
    <d v="1900-02-02T00:00:00"/>
    <s v="Full"/>
    <s v="First 30"/>
    <s v="AS"/>
    <d v="1899-12-30T00:23:11"/>
    <x v="1"/>
    <n v="54"/>
    <n v="4029"/>
    <n v="15.26"/>
    <x v="1"/>
  </r>
  <r>
    <n v="2020"/>
    <x v="34"/>
    <d v="1900-02-02T01:00:00"/>
    <s v="Full"/>
    <s v="First 30"/>
    <s v="AS"/>
    <d v="1899-12-30T01:14:39"/>
    <x v="2"/>
    <n v="85.5"/>
    <n v="2547"/>
    <n v="7.17"/>
    <x v="1"/>
  </r>
  <r>
    <n v="2020"/>
    <x v="34"/>
    <d v="1900-02-02T02:00:00"/>
    <s v="Full"/>
    <s v="First 30"/>
    <s v="AS"/>
    <s v="No Fish"/>
    <x v="0"/>
    <m/>
    <m/>
    <m/>
    <x v="0"/>
  </r>
  <r>
    <n v="2020"/>
    <x v="34"/>
    <d v="1900-02-02T03:00:00"/>
    <s v="Full"/>
    <s v="First 30"/>
    <s v="AS"/>
    <d v="1899-12-30T03:04:09"/>
    <x v="2"/>
    <n v="76.3"/>
    <n v="712"/>
    <n v="5.73"/>
    <x v="1"/>
  </r>
  <r>
    <n v="2020"/>
    <x v="34"/>
    <d v="1900-02-02T04:00:00"/>
    <s v="Full"/>
    <s v="First 30"/>
    <s v="AS"/>
    <d v="1899-12-30T04:29:34"/>
    <x v="1"/>
    <n v="37.700000000000003"/>
    <n v="5131"/>
    <n v="4.37"/>
    <x v="1"/>
  </r>
  <r>
    <n v="2020"/>
    <x v="34"/>
    <d v="1900-02-02T05:00:00"/>
    <s v="Full"/>
    <s v="First 30"/>
    <s v="AS"/>
    <s v="No Fish"/>
    <x v="0"/>
    <m/>
    <m/>
    <m/>
    <x v="0"/>
  </r>
  <r>
    <n v="2020"/>
    <x v="34"/>
    <d v="1900-02-02T06:00:00"/>
    <s v="Full"/>
    <s v="First 30"/>
    <s v="AS"/>
    <d v="1899-12-30T06:18:27"/>
    <x v="2"/>
    <n v="40.200000000000003"/>
    <n v="3187"/>
    <n v="13.64"/>
    <x v="1"/>
  </r>
  <r>
    <n v="2020"/>
    <x v="34"/>
    <d v="1900-02-02T06:00:00"/>
    <s v="Full"/>
    <s v="First 30"/>
    <s v="AS"/>
    <d v="1899-12-30T06:27:41"/>
    <x v="2"/>
    <n v="74.2"/>
    <n v="4800"/>
    <n v="12.13"/>
    <x v="1"/>
  </r>
  <r>
    <n v="2020"/>
    <x v="34"/>
    <d v="1900-02-02T07:00:00"/>
    <s v="Full"/>
    <s v="First 30"/>
    <s v="AS"/>
    <s v="No Fish"/>
    <x v="0"/>
    <m/>
    <m/>
    <m/>
    <x v="0"/>
  </r>
  <r>
    <n v="2020"/>
    <x v="34"/>
    <d v="1900-02-02T08:00:00"/>
    <s v="Full"/>
    <s v="First 30"/>
    <s v="AS"/>
    <s v="No Fish"/>
    <x v="0"/>
    <m/>
    <m/>
    <m/>
    <x v="0"/>
  </r>
  <r>
    <n v="2020"/>
    <x v="34"/>
    <d v="1900-02-02T09:00:00"/>
    <s v="Full"/>
    <s v="First 30"/>
    <s v="AS"/>
    <s v="No Fish"/>
    <x v="0"/>
    <m/>
    <m/>
    <m/>
    <x v="0"/>
  </r>
  <r>
    <n v="2020"/>
    <x v="34"/>
    <d v="1900-02-02T10:00:00"/>
    <s v="Full"/>
    <s v="First 30"/>
    <s v="AS"/>
    <s v="No Fish"/>
    <x v="0"/>
    <m/>
    <m/>
    <m/>
    <x v="0"/>
  </r>
  <r>
    <n v="2020"/>
    <x v="34"/>
    <d v="1900-02-02T11:00:00"/>
    <s v="Full"/>
    <s v="First 30"/>
    <s v="AS"/>
    <s v="No Fish"/>
    <x v="0"/>
    <m/>
    <m/>
    <m/>
    <x v="0"/>
  </r>
  <r>
    <n v="2020"/>
    <x v="34"/>
    <d v="1900-02-02T12:00:00"/>
    <s v="Full"/>
    <s v="First 30"/>
    <s v="AS"/>
    <s v="No Fish"/>
    <x v="0"/>
    <m/>
    <m/>
    <m/>
    <x v="0"/>
  </r>
  <r>
    <n v="2020"/>
    <x v="34"/>
    <d v="1900-02-02T13:00:00"/>
    <s v="Full"/>
    <s v="First 30"/>
    <s v="AS"/>
    <s v="No Fish"/>
    <x v="0"/>
    <m/>
    <m/>
    <m/>
    <x v="0"/>
  </r>
  <r>
    <n v="2020"/>
    <x v="34"/>
    <d v="1899-12-30T14:00:00"/>
    <s v="Full"/>
    <s v="First 30"/>
    <s v="AS"/>
    <d v="1899-12-30T14:14:25"/>
    <x v="1"/>
    <n v="63.1"/>
    <n v="2537"/>
    <n v="13.41"/>
    <x v="1"/>
  </r>
  <r>
    <n v="2020"/>
    <x v="34"/>
    <d v="1899-12-30T14:00:00"/>
    <s v="Full"/>
    <s v="First 30"/>
    <s v="AS"/>
    <d v="1899-12-30T14:15:00"/>
    <x v="1"/>
    <n v="62.2"/>
    <n v="2642"/>
    <n v="11.81"/>
    <x v="1"/>
  </r>
  <r>
    <n v="2020"/>
    <x v="34"/>
    <d v="1899-12-30T15:00:00"/>
    <s v="Full"/>
    <s v="First 30"/>
    <s v="AS"/>
    <s v="No Fish"/>
    <x v="0"/>
    <m/>
    <m/>
    <m/>
    <x v="0"/>
  </r>
  <r>
    <n v="2020"/>
    <x v="34"/>
    <d v="1900-02-02T16:00:00"/>
    <s v="Full"/>
    <s v="First 30"/>
    <s v="AS"/>
    <d v="1899-12-30T16:29:12"/>
    <x v="1"/>
    <n v="54.8"/>
    <n v="5161"/>
    <n v="9.5"/>
    <x v="1"/>
  </r>
  <r>
    <n v="2020"/>
    <x v="34"/>
    <d v="1900-02-02T17:00:00"/>
    <s v="Full"/>
    <s v="First 30"/>
    <s v="AS"/>
    <s v="No Fish"/>
    <x v="0"/>
    <m/>
    <m/>
    <m/>
    <x v="0"/>
  </r>
  <r>
    <n v="2020"/>
    <x v="34"/>
    <d v="1900-02-02T18:00:00"/>
    <s v="Full"/>
    <s v="First 30"/>
    <s v="AS"/>
    <s v="No Fish"/>
    <x v="0"/>
    <m/>
    <m/>
    <m/>
    <x v="0"/>
  </r>
  <r>
    <n v="2020"/>
    <x v="34"/>
    <d v="1900-02-02T19:00:00"/>
    <s v="Full"/>
    <s v="First 30"/>
    <s v="AS"/>
    <s v="No Fish"/>
    <x v="0"/>
    <m/>
    <m/>
    <m/>
    <x v="0"/>
  </r>
  <r>
    <n v="2020"/>
    <x v="34"/>
    <d v="1900-02-02T20:00:00"/>
    <s v="Full"/>
    <s v="First 30"/>
    <s v="AS"/>
    <d v="1899-12-30T20:24:48"/>
    <x v="2"/>
    <n v="44.3"/>
    <n v="4363"/>
    <n v="4.83"/>
    <x v="1"/>
  </r>
  <r>
    <n v="2020"/>
    <x v="34"/>
    <d v="1900-02-02T21:00:00"/>
    <s v="Full"/>
    <s v="First 30"/>
    <s v="AS"/>
    <d v="1899-12-30T21:05:41"/>
    <x v="2"/>
    <n v="68.8"/>
    <n v="1002"/>
    <n v="15.39"/>
    <x v="1"/>
  </r>
  <r>
    <n v="2020"/>
    <x v="34"/>
    <d v="1900-02-02T21:00:00"/>
    <s v="Full"/>
    <s v="First 30"/>
    <s v="AS"/>
    <d v="1899-12-30T21:16:42"/>
    <x v="2"/>
    <n v="56"/>
    <n v="2953"/>
    <n v="17.100000000000001"/>
    <x v="1"/>
  </r>
  <r>
    <n v="2020"/>
    <x v="34"/>
    <d v="1900-02-02T21:00:00"/>
    <s v="Full"/>
    <s v="First 30"/>
    <s v="AS"/>
    <d v="1899-12-30T21:20:56"/>
    <x v="2"/>
    <n v="76.7"/>
    <n v="3701"/>
    <n v="14.58"/>
    <x v="1"/>
  </r>
  <r>
    <n v="2020"/>
    <x v="34"/>
    <d v="1900-02-02T21:00:00"/>
    <s v="Full"/>
    <s v="First 30"/>
    <s v="AS"/>
    <d v="1899-12-30T21:23:27"/>
    <x v="2"/>
    <n v="85.6"/>
    <n v="4127"/>
    <n v="15"/>
    <x v="1"/>
  </r>
  <r>
    <n v="2020"/>
    <x v="34"/>
    <d v="1900-02-02T22:00:00"/>
    <s v="Full"/>
    <s v="First 30"/>
    <s v="AS"/>
    <d v="1899-12-30T22:02:54"/>
    <x v="2"/>
    <n v="80.2"/>
    <n v="516"/>
    <n v="14.96"/>
    <x v="1"/>
  </r>
  <r>
    <n v="2020"/>
    <x v="34"/>
    <d v="1900-02-02T22:00:00"/>
    <s v="Full"/>
    <s v="First 30"/>
    <s v="AS"/>
    <d v="1899-12-30T22:08:07"/>
    <x v="1"/>
    <n v="81.900000000000006"/>
    <n v="1435"/>
    <n v="15.33"/>
    <x v="1"/>
  </r>
  <r>
    <n v="2020"/>
    <x v="34"/>
    <d v="1900-02-02T22:00:00"/>
    <s v="Full"/>
    <s v="First 30"/>
    <s v="AS"/>
    <d v="1899-12-30T22:12:48"/>
    <x v="2"/>
    <n v="66.8"/>
    <n v="2266"/>
    <n v="17.55"/>
    <x v="1"/>
  </r>
  <r>
    <n v="2020"/>
    <x v="34"/>
    <d v="1900-02-02T23:00:00"/>
    <s v="Full"/>
    <s v="First 30"/>
    <s v="AS"/>
    <d v="1899-12-30T23:09:26"/>
    <x v="1"/>
    <n v="70.900000000000006"/>
    <n v="1670"/>
    <n v="15.64"/>
    <x v="1"/>
  </r>
  <r>
    <n v="2020"/>
    <x v="34"/>
    <d v="1900-02-02T23:00:00"/>
    <s v="Full"/>
    <s v="First 30"/>
    <s v="AS"/>
    <d v="1899-12-30T23:16:27"/>
    <x v="2"/>
    <n v="67.400000000000006"/>
    <n v="2900"/>
    <n v="5.87"/>
    <x v="1"/>
  </r>
  <r>
    <n v="2020"/>
    <x v="35"/>
    <d v="1900-02-03T00:00:00"/>
    <s v="Full"/>
    <s v="First 30"/>
    <s v="AS"/>
    <d v="1899-12-30T00:02:31"/>
    <x v="2"/>
    <n v="60.1"/>
    <n v="444"/>
    <n v="6.31"/>
    <x v="1"/>
  </r>
  <r>
    <n v="2020"/>
    <x v="35"/>
    <d v="1900-02-03T01:00:00"/>
    <s v="Full"/>
    <s v="First 30"/>
    <s v="AS"/>
    <d v="1899-12-30T01:24:22"/>
    <x v="1"/>
    <n v="61.9"/>
    <n v="4298"/>
    <n v="7.89"/>
    <x v="1"/>
  </r>
  <r>
    <n v="2020"/>
    <x v="35"/>
    <d v="1900-02-03T02:00:00"/>
    <s v="Full"/>
    <s v="First 30"/>
    <s v="AS"/>
    <s v="No Fish"/>
    <x v="0"/>
    <m/>
    <m/>
    <m/>
    <x v="0"/>
  </r>
  <r>
    <n v="2020"/>
    <x v="35"/>
    <d v="1900-02-03T03:00:00"/>
    <s v="Full"/>
    <s v="First 30"/>
    <s v="AS"/>
    <s v="No Fish"/>
    <x v="0"/>
    <m/>
    <m/>
    <m/>
    <x v="0"/>
  </r>
  <r>
    <n v="2020"/>
    <x v="35"/>
    <d v="1900-02-03T04:00:00"/>
    <s v="Full"/>
    <s v="First 30"/>
    <s v="AS"/>
    <d v="1899-12-30T04:24:08"/>
    <x v="2"/>
    <n v="57.8"/>
    <n v="4264"/>
    <n v="14.95"/>
    <x v="1"/>
  </r>
  <r>
    <n v="2020"/>
    <x v="35"/>
    <d v="1900-02-03T04:00:00"/>
    <s v="Full"/>
    <s v="First 30"/>
    <s v="AS"/>
    <d v="1899-12-30T04:26:59"/>
    <x v="2"/>
    <n v="69.7"/>
    <n v="4778"/>
    <n v="15.5"/>
    <x v="1"/>
  </r>
  <r>
    <n v="2020"/>
    <x v="35"/>
    <d v="1900-02-03T05:00:00"/>
    <s v="Full"/>
    <s v="First 30"/>
    <s v="AS"/>
    <s v="No Fish"/>
    <x v="0"/>
    <m/>
    <m/>
    <m/>
    <x v="0"/>
  </r>
  <r>
    <n v="2020"/>
    <x v="35"/>
    <d v="1900-02-03T06:00:00"/>
    <s v="Full"/>
    <s v="First 30"/>
    <s v="AS"/>
    <s v="No Fish"/>
    <x v="0"/>
    <m/>
    <m/>
    <m/>
    <x v="0"/>
  </r>
  <r>
    <n v="2020"/>
    <x v="35"/>
    <d v="1900-02-03T07:00:00"/>
    <s v="Full"/>
    <s v="First 30"/>
    <s v="AS"/>
    <s v="No Fish"/>
    <x v="0"/>
    <m/>
    <m/>
    <m/>
    <x v="0"/>
  </r>
  <r>
    <n v="2020"/>
    <x v="35"/>
    <d v="1900-02-03T08:00:00"/>
    <s v="Full"/>
    <s v="First 30"/>
    <s v="AS"/>
    <s v="No Fish"/>
    <x v="0"/>
    <m/>
    <m/>
    <m/>
    <x v="0"/>
  </r>
  <r>
    <n v="2020"/>
    <x v="35"/>
    <d v="1900-02-03T09:00:00"/>
    <s v="Full"/>
    <s v="First 30"/>
    <s v="AS"/>
    <s v="No Fish"/>
    <x v="0"/>
    <m/>
    <m/>
    <m/>
    <x v="0"/>
  </r>
  <r>
    <n v="2020"/>
    <x v="35"/>
    <d v="1900-02-03T10:00:00"/>
    <s v="Full"/>
    <s v="First 30"/>
    <s v="AS"/>
    <s v="No Fish"/>
    <x v="0"/>
    <m/>
    <m/>
    <m/>
    <x v="0"/>
  </r>
  <r>
    <n v="2020"/>
    <x v="35"/>
    <d v="1900-02-03T11:00:00"/>
    <s v="Full"/>
    <s v="First 30"/>
    <s v="AS"/>
    <s v="No Fish"/>
    <x v="0"/>
    <m/>
    <m/>
    <m/>
    <x v="0"/>
  </r>
  <r>
    <n v="2020"/>
    <x v="35"/>
    <d v="1900-02-03T12:00:00"/>
    <s v="Full"/>
    <s v="First 30"/>
    <s v="AS"/>
    <s v="No Fish"/>
    <x v="0"/>
    <m/>
    <m/>
    <m/>
    <x v="0"/>
  </r>
  <r>
    <n v="2020"/>
    <x v="35"/>
    <d v="1900-02-03T13:00:00"/>
    <s v="Full"/>
    <s v="First 30"/>
    <s v="AS"/>
    <s v="No Fish"/>
    <x v="0"/>
    <m/>
    <m/>
    <m/>
    <x v="0"/>
  </r>
  <r>
    <n v="2020"/>
    <x v="35"/>
    <d v="1900-02-03T14:00:00"/>
    <s v="Full"/>
    <s v="First 30"/>
    <s v="AS"/>
    <s v="No Fish"/>
    <x v="0"/>
    <m/>
    <m/>
    <m/>
    <x v="0"/>
  </r>
  <r>
    <n v="2020"/>
    <x v="35"/>
    <d v="1900-02-03T15:00:00"/>
    <s v="Full"/>
    <s v="First 30"/>
    <s v="AS"/>
    <s v="No Fish"/>
    <x v="0"/>
    <m/>
    <m/>
    <m/>
    <x v="0"/>
  </r>
  <r>
    <n v="2020"/>
    <x v="35"/>
    <d v="1900-02-03T16:00:00"/>
    <s v="Full"/>
    <s v="First 30"/>
    <s v="AS"/>
    <s v="No Fish"/>
    <x v="0"/>
    <m/>
    <m/>
    <m/>
    <x v="0"/>
  </r>
  <r>
    <n v="2020"/>
    <x v="35"/>
    <d v="1900-02-03T17:00:00"/>
    <s v="Full"/>
    <s v="First 30"/>
    <s v="AS"/>
    <s v="No Fish"/>
    <x v="0"/>
    <m/>
    <m/>
    <m/>
    <x v="0"/>
  </r>
  <r>
    <n v="2020"/>
    <x v="35"/>
    <d v="1900-02-03T18:00:00"/>
    <s v="Full"/>
    <s v="First 30"/>
    <s v="AS"/>
    <s v="No Fish"/>
    <x v="0"/>
    <m/>
    <m/>
    <m/>
    <x v="0"/>
  </r>
  <r>
    <n v="2020"/>
    <x v="35"/>
    <d v="1900-02-03T19:00:00"/>
    <s v="Full"/>
    <s v="First 30"/>
    <s v="AS"/>
    <s v="No Fish"/>
    <x v="0"/>
    <m/>
    <m/>
    <m/>
    <x v="0"/>
  </r>
  <r>
    <n v="2020"/>
    <x v="35"/>
    <d v="1900-02-03T20:00:00"/>
    <s v="Full"/>
    <s v="First 30"/>
    <s v="AS"/>
    <d v="1899-12-30T20:20:16"/>
    <x v="2"/>
    <n v="70.8"/>
    <n v="3567"/>
    <n v="5.88"/>
    <x v="1"/>
  </r>
  <r>
    <n v="2020"/>
    <x v="35"/>
    <d v="1900-02-03T20:00:00"/>
    <s v="Full"/>
    <s v="First 30"/>
    <s v="AS"/>
    <d v="1899-12-30T20:20:16"/>
    <x v="2"/>
    <n v="59"/>
    <n v="3567"/>
    <n v="6.44"/>
    <x v="1"/>
  </r>
  <r>
    <n v="2020"/>
    <x v="35"/>
    <d v="1900-02-03T21:00:00"/>
    <s v="Full"/>
    <s v="First 30"/>
    <s v="AS"/>
    <d v="1899-12-30T21:08:36"/>
    <x v="2"/>
    <n v="73.2"/>
    <n v="1495"/>
    <n v="9.3000000000000007"/>
    <x v="1"/>
  </r>
  <r>
    <n v="2020"/>
    <x v="35"/>
    <d v="1900-02-03T22:00:00"/>
    <s v="Full"/>
    <s v="First 30"/>
    <s v="AS"/>
    <d v="1899-12-30T22:22:26"/>
    <x v="2"/>
    <n v="73.7"/>
    <n v="3926"/>
    <n v="8.5500000000000007"/>
    <x v="1"/>
  </r>
  <r>
    <n v="2020"/>
    <x v="35"/>
    <d v="1900-02-03T23:00:00"/>
    <s v="Full"/>
    <s v="First 30"/>
    <s v="AS"/>
    <d v="1899-12-30T23:05:49"/>
    <x v="2"/>
    <n v="84.8"/>
    <n v="1004"/>
    <n v="13.36"/>
    <x v="1"/>
  </r>
  <r>
    <n v="2020"/>
    <x v="35"/>
    <d v="1900-02-03T23:00:00"/>
    <s v="Full"/>
    <s v="First 30"/>
    <s v="AS"/>
    <d v="1899-12-30T23:07:20"/>
    <x v="1"/>
    <n v="60.3"/>
    <n v="1274"/>
    <n v="8.11"/>
    <x v="1"/>
  </r>
  <r>
    <n v="2020"/>
    <x v="35"/>
    <d v="1900-02-03T23:00:00"/>
    <s v="Full"/>
    <s v="First 30"/>
    <s v="AS"/>
    <d v="1899-12-30T23:09:20"/>
    <x v="1"/>
    <n v="67.900000000000006"/>
    <n v="1633"/>
    <n v="15.45"/>
    <x v="1"/>
  </r>
  <r>
    <n v="2020"/>
    <x v="35"/>
    <d v="1900-02-03T23:00:00"/>
    <s v="Full"/>
    <s v="First 30"/>
    <s v="AS"/>
    <d v="1899-12-30T23:09:42"/>
    <x v="1"/>
    <n v="81.5"/>
    <n v="1696"/>
    <n v="10.32"/>
    <x v="1"/>
  </r>
  <r>
    <n v="2020"/>
    <x v="35"/>
    <d v="1900-02-03T23:00:00"/>
    <s v="Full"/>
    <s v="First 30"/>
    <s v="AS"/>
    <d v="1899-12-30T23:11:19"/>
    <x v="2"/>
    <n v="78.8"/>
    <n v="1959"/>
    <n v="14.07"/>
    <x v="1"/>
  </r>
  <r>
    <n v="2020"/>
    <x v="35"/>
    <d v="1900-02-03T23:00:00"/>
    <s v="Full"/>
    <s v="First 30"/>
    <s v="AS"/>
    <d v="1899-12-30T23:20:46"/>
    <x v="2"/>
    <n v="72.599999999999994"/>
    <n v="3622"/>
    <n v="13.23"/>
    <x v="1"/>
  </r>
  <r>
    <n v="2020"/>
    <x v="35"/>
    <d v="1900-02-03T23:00:00"/>
    <s v="Full"/>
    <s v="First 30"/>
    <s v="AS"/>
    <d v="1899-12-30T23:20:49"/>
    <x v="2"/>
    <n v="65.400000000000006"/>
    <n v="3630"/>
    <n v="17.25"/>
    <x v="1"/>
  </r>
  <r>
    <n v="2020"/>
    <x v="35"/>
    <d v="1900-02-03T23:00:00"/>
    <s v="Full"/>
    <s v="First 30"/>
    <s v="AS"/>
    <d v="1899-12-30T23:22:53"/>
    <x v="2"/>
    <n v="79.900000000000006"/>
    <n v="3978"/>
    <n v="9.9700000000000006"/>
    <x v="1"/>
  </r>
  <r>
    <n v="2020"/>
    <x v="35"/>
    <d v="1900-02-03T23:00:00"/>
    <s v="Full"/>
    <s v="First 30"/>
    <s v="AS"/>
    <d v="1899-12-30T23:26:18"/>
    <x v="2"/>
    <n v="67.099999999999994"/>
    <n v="4585"/>
    <n v="8.06"/>
    <x v="1"/>
  </r>
  <r>
    <n v="2020"/>
    <x v="36"/>
    <d v="1900-02-04T00:00:00"/>
    <s v="Full"/>
    <s v="First 30"/>
    <s v="AS"/>
    <d v="1899-12-30T01:05:29"/>
    <x v="1"/>
    <n v="65.400000000000006"/>
    <n v="954"/>
    <n v="14.94"/>
    <x v="1"/>
  </r>
  <r>
    <n v="2020"/>
    <x v="36"/>
    <d v="1900-02-04T00:00:00"/>
    <s v="Full"/>
    <s v="First 30"/>
    <s v="AS"/>
    <d v="1899-12-30T01:07:51"/>
    <x v="2"/>
    <n v="61.6"/>
    <n v="1374"/>
    <n v="5.55"/>
    <x v="1"/>
  </r>
  <r>
    <n v="2020"/>
    <x v="36"/>
    <d v="1900-02-04T00:00:00"/>
    <s v="Full"/>
    <s v="First 30"/>
    <s v="AS"/>
    <d v="1899-12-30T01:08:50"/>
    <x v="2"/>
    <n v="68.7"/>
    <n v="1529"/>
    <n v="15.62"/>
    <x v="1"/>
  </r>
  <r>
    <n v="2020"/>
    <x v="36"/>
    <d v="1900-02-04T01:00:00"/>
    <s v="Full"/>
    <s v="First 30"/>
    <s v="AS"/>
    <d v="1899-12-30T01:18:08"/>
    <x v="1"/>
    <n v="65"/>
    <n v="3159"/>
    <n v="14.59"/>
    <x v="1"/>
  </r>
  <r>
    <n v="2020"/>
    <x v="36"/>
    <d v="1900-02-04T01:00:00"/>
    <s v="Full"/>
    <s v="First 30"/>
    <s v="AS"/>
    <d v="1899-12-30T01:18:13"/>
    <x v="1"/>
    <n v="58"/>
    <n v="3174"/>
    <n v="13.28"/>
    <x v="1"/>
  </r>
  <r>
    <n v="2020"/>
    <x v="36"/>
    <d v="1900-02-04T01:00:00"/>
    <s v="Full"/>
    <s v="First 30"/>
    <s v="AS"/>
    <d v="1899-12-30T01:21:48"/>
    <x v="2"/>
    <n v="77.2"/>
    <n v="3795"/>
    <n v="4.4000000000000004"/>
    <x v="1"/>
  </r>
  <r>
    <n v="2020"/>
    <x v="36"/>
    <d v="1900-02-04T02:00:00"/>
    <s v="Full"/>
    <s v="First 30"/>
    <s v="AS"/>
    <d v="1899-12-30T02:14:46"/>
    <x v="2"/>
    <n v="66.8"/>
    <n v="2552"/>
    <n v="15.27"/>
    <x v="1"/>
  </r>
  <r>
    <n v="2020"/>
    <x v="36"/>
    <d v="1900-02-04T02:00:00"/>
    <s v="Full"/>
    <s v="First 30"/>
    <s v="AS"/>
    <d v="1899-12-30T02:23:24"/>
    <x v="2"/>
    <n v="67.599999999999994"/>
    <n v="4063"/>
    <n v="5.47"/>
    <x v="1"/>
  </r>
  <r>
    <n v="2020"/>
    <x v="36"/>
    <d v="1900-02-04T02:00:00"/>
    <s v="Full"/>
    <s v="First 30"/>
    <s v="AS"/>
    <d v="1899-12-30T02:28:17"/>
    <x v="1"/>
    <n v="61.6"/>
    <n v="4910"/>
    <n v="8.0399999999999991"/>
    <x v="1"/>
  </r>
  <r>
    <n v="2020"/>
    <x v="36"/>
    <d v="1900-02-04T03:00:00"/>
    <s v="Full"/>
    <s v="First 30"/>
    <s v="AS"/>
    <d v="1899-12-30T03:23:04"/>
    <x v="1"/>
    <n v="41.8"/>
    <n v="4013"/>
    <n v="4.93"/>
    <x v="1"/>
  </r>
  <r>
    <n v="2020"/>
    <x v="36"/>
    <d v="1900-02-04T03:00:00"/>
    <s v="Full"/>
    <s v="First 30"/>
    <s v="AS"/>
    <d v="1899-12-30T03:28:06"/>
    <x v="2"/>
    <n v="36.700000000000003"/>
    <n v="4882"/>
    <n v="4.28"/>
    <x v="1"/>
  </r>
  <r>
    <n v="2020"/>
    <x v="36"/>
    <d v="1900-02-04T04:00:00"/>
    <s v="Full"/>
    <s v="First 30"/>
    <s v="AS"/>
    <d v="1899-12-30T04:01:13"/>
    <x v="2"/>
    <n v="42.7"/>
    <n v="204"/>
    <n v="7.66"/>
    <x v="1"/>
  </r>
  <r>
    <n v="2020"/>
    <x v="36"/>
    <d v="1900-02-04T04:00:00"/>
    <s v="Full"/>
    <s v="First 30"/>
    <s v="AS"/>
    <d v="1899-12-30T04:28:06"/>
    <x v="1"/>
    <n v="47"/>
    <n v="4897"/>
    <n v="6.84"/>
    <x v="1"/>
  </r>
  <r>
    <n v="2020"/>
    <x v="36"/>
    <d v="1900-02-04T05:00:00"/>
    <s v="Full"/>
    <s v="First 30"/>
    <s v="AS"/>
    <s v="No Fish"/>
    <x v="0"/>
    <m/>
    <m/>
    <m/>
    <x v="0"/>
  </r>
  <r>
    <n v="2020"/>
    <x v="36"/>
    <d v="1900-02-04T06:00:00"/>
    <s v="Full"/>
    <s v="First 30"/>
    <s v="AS"/>
    <s v="No Fish"/>
    <x v="0"/>
    <m/>
    <m/>
    <m/>
    <x v="0"/>
  </r>
  <r>
    <n v="2020"/>
    <x v="36"/>
    <d v="1900-02-04T07:00:00"/>
    <s v="Full"/>
    <s v="First 30"/>
    <s v="AS"/>
    <s v="No Fish"/>
    <x v="0"/>
    <m/>
    <m/>
    <m/>
    <x v="0"/>
  </r>
  <r>
    <n v="2020"/>
    <x v="36"/>
    <d v="1900-02-04T08:00:00"/>
    <s v="Full"/>
    <s v="First 30"/>
    <s v="AS"/>
    <s v="No Fish"/>
    <x v="0"/>
    <m/>
    <m/>
    <m/>
    <x v="0"/>
  </r>
  <r>
    <n v="2020"/>
    <x v="36"/>
    <d v="1900-02-04T09:00:00"/>
    <s v="Full"/>
    <s v="First 30"/>
    <s v="AS"/>
    <d v="1899-12-30T09:22:40"/>
    <x v="2"/>
    <n v="68.3"/>
    <n v="3946"/>
    <n v="13.52"/>
    <x v="1"/>
  </r>
  <r>
    <n v="2020"/>
    <x v="36"/>
    <d v="1900-02-04T10:00:00"/>
    <s v="Full"/>
    <s v="First 30"/>
    <s v="AS"/>
    <s v="No Fish"/>
    <x v="0"/>
    <m/>
    <m/>
    <m/>
    <x v="0"/>
  </r>
  <r>
    <n v="2020"/>
    <x v="36"/>
    <d v="1900-02-04T11:00:00"/>
    <s v="Full"/>
    <s v="First 30"/>
    <s v="AS"/>
    <s v="No Fish"/>
    <x v="0"/>
    <m/>
    <m/>
    <m/>
    <x v="0"/>
  </r>
  <r>
    <n v="2020"/>
    <x v="36"/>
    <d v="1900-02-04T12:00:00"/>
    <s v="Full"/>
    <s v="First 30"/>
    <s v="AS"/>
    <s v="No Fish"/>
    <x v="0"/>
    <m/>
    <m/>
    <m/>
    <x v="0"/>
  </r>
  <r>
    <n v="2020"/>
    <x v="36"/>
    <d v="1900-02-04T13:00:00"/>
    <s v="Full"/>
    <s v="First 30"/>
    <s v="AS"/>
    <s v="No Fish"/>
    <x v="0"/>
    <m/>
    <m/>
    <m/>
    <x v="0"/>
  </r>
  <r>
    <n v="2020"/>
    <x v="36"/>
    <d v="1900-02-04T14:00:00"/>
    <s v="Full"/>
    <s v="First 30"/>
    <s v="AS"/>
    <s v="No Fish"/>
    <x v="0"/>
    <m/>
    <m/>
    <m/>
    <x v="0"/>
  </r>
  <r>
    <n v="2020"/>
    <x v="36"/>
    <d v="1900-02-04T15:00:00"/>
    <s v="Full"/>
    <s v="First 30"/>
    <s v="AS"/>
    <d v="1899-12-30T15:18:55"/>
    <x v="2"/>
    <n v="78"/>
    <n v="3278"/>
    <n v="4.0999999999999996"/>
    <x v="1"/>
  </r>
  <r>
    <n v="2020"/>
    <x v="36"/>
    <d v="1900-02-04T16:00:00"/>
    <s v="Full"/>
    <s v="First 30"/>
    <s v="AS"/>
    <s v="No Fish"/>
    <x v="0"/>
    <m/>
    <m/>
    <m/>
    <x v="0"/>
  </r>
  <r>
    <n v="2020"/>
    <x v="36"/>
    <d v="1900-02-04T17:00:00"/>
    <s v="Full"/>
    <s v="First 30"/>
    <s v="AS"/>
    <d v="1899-12-30T17:29:15"/>
    <x v="2"/>
    <n v="39.200000000000003"/>
    <n v="5708"/>
    <n v="3.61"/>
    <x v="1"/>
  </r>
  <r>
    <n v="2020"/>
    <x v="36"/>
    <d v="1900-02-04T18:00:00"/>
    <s v="Full"/>
    <s v="First 30"/>
    <s v="AS"/>
    <s v="No Fish"/>
    <x v="0"/>
    <m/>
    <m/>
    <m/>
    <x v="0"/>
  </r>
  <r>
    <n v="2020"/>
    <x v="36"/>
    <d v="1900-02-04T19:00:00"/>
    <s v="Full"/>
    <s v="First 30"/>
    <s v="AS"/>
    <d v="1899-12-30T19:15:01"/>
    <x v="2"/>
    <n v="73.7"/>
    <n v="2611"/>
    <n v="12.93"/>
    <x v="1"/>
  </r>
  <r>
    <n v="2020"/>
    <x v="36"/>
    <d v="1900-02-04T20:00:00"/>
    <s v="Full"/>
    <s v="First 30"/>
    <s v="AS"/>
    <s v="No Fish"/>
    <x v="0"/>
    <m/>
    <m/>
    <m/>
    <x v="0"/>
  </r>
  <r>
    <n v="2020"/>
    <x v="36"/>
    <d v="1900-02-04T21:00:00"/>
    <s v="Full"/>
    <s v="First 30"/>
    <s v="AS"/>
    <d v="1899-12-30T21:11:41"/>
    <x v="2"/>
    <n v="61.4"/>
    <n v="2035"/>
    <n v="15.75"/>
    <x v="1"/>
  </r>
  <r>
    <n v="2020"/>
    <x v="36"/>
    <d v="1900-02-04T21:00:00"/>
    <s v="Full"/>
    <s v="First 30"/>
    <s v="AS"/>
    <d v="1899-12-30T21:21:26"/>
    <x v="2"/>
    <n v="63.1"/>
    <n v="3722"/>
    <n v="15.51"/>
    <x v="1"/>
  </r>
  <r>
    <n v="2020"/>
    <x v="36"/>
    <d v="1900-02-04T22:00:00"/>
    <s v="Full"/>
    <s v="First 30"/>
    <s v="AS"/>
    <d v="1899-12-30T22:13:13"/>
    <x v="2"/>
    <n v="72"/>
    <n v="2288"/>
    <n v="15.15"/>
    <x v="1"/>
  </r>
  <r>
    <n v="2020"/>
    <x v="36"/>
    <d v="1900-02-04T22:00:00"/>
    <s v="Full"/>
    <s v="First 30"/>
    <s v="AS"/>
    <d v="1899-12-30T22:22:30"/>
    <x v="1"/>
    <n v="62.7"/>
    <n v="3920"/>
    <n v="14.36"/>
    <x v="1"/>
  </r>
  <r>
    <n v="2020"/>
    <x v="36"/>
    <d v="1900-02-04T22:00:00"/>
    <s v="Full"/>
    <s v="First 30"/>
    <s v="AS"/>
    <d v="1899-12-30T22:24:34"/>
    <x v="2"/>
    <n v="47.6"/>
    <n v="4268"/>
    <n v="18.04"/>
    <x v="1"/>
  </r>
  <r>
    <n v="2020"/>
    <x v="36"/>
    <d v="1900-02-04T23:00:00"/>
    <s v="Full"/>
    <s v="First 30"/>
    <s v="AS"/>
    <d v="1899-12-30T23:11:09"/>
    <x v="2"/>
    <n v="65.599999999999994"/>
    <n v="1951"/>
    <n v="15.35"/>
    <x v="1"/>
  </r>
  <r>
    <n v="2020"/>
    <x v="37"/>
    <d v="1900-01-14T00:00:00"/>
    <s v="No Data"/>
    <s v="No Data"/>
    <s v="AS"/>
    <s v="No Data"/>
    <x v="0"/>
    <m/>
    <m/>
    <m/>
    <x v="0"/>
  </r>
  <r>
    <n v="2020"/>
    <x v="37"/>
    <d v="1900-01-14T01:00:00"/>
    <s v="No Data"/>
    <s v="No Data"/>
    <s v="AS"/>
    <s v="No Data"/>
    <x v="0"/>
    <m/>
    <m/>
    <m/>
    <x v="0"/>
  </r>
  <r>
    <n v="2020"/>
    <x v="37"/>
    <d v="1900-01-14T02:00:00"/>
    <s v="No Data"/>
    <s v="No Data"/>
    <s v="AS"/>
    <s v="No Data"/>
    <x v="0"/>
    <m/>
    <m/>
    <m/>
    <x v="0"/>
  </r>
  <r>
    <n v="2020"/>
    <x v="37"/>
    <d v="1900-01-14T03:00:00"/>
    <s v="No Data"/>
    <s v="No Data"/>
    <s v="AS"/>
    <s v="No Data"/>
    <x v="0"/>
    <m/>
    <m/>
    <m/>
    <x v="0"/>
  </r>
  <r>
    <n v="2020"/>
    <x v="37"/>
    <d v="1900-01-14T04:00:00"/>
    <s v="No Data"/>
    <s v="No Data"/>
    <s v="AS"/>
    <s v="No Data"/>
    <x v="0"/>
    <m/>
    <m/>
    <m/>
    <x v="0"/>
  </r>
  <r>
    <n v="2020"/>
    <x v="37"/>
    <d v="1900-01-14T05:00:00"/>
    <s v="No Data"/>
    <s v="No Data"/>
    <s v="AS"/>
    <s v="No Data"/>
    <x v="0"/>
    <m/>
    <m/>
    <m/>
    <x v="0"/>
  </r>
  <r>
    <n v="2020"/>
    <x v="37"/>
    <d v="1900-01-14T06:00:00"/>
    <s v="No Data"/>
    <s v="No Data"/>
    <s v="AS"/>
    <s v="No Data"/>
    <x v="0"/>
    <m/>
    <m/>
    <m/>
    <x v="0"/>
  </r>
  <r>
    <n v="2020"/>
    <x v="37"/>
    <d v="1900-01-14T07:00:00"/>
    <s v="No Data"/>
    <s v="No Data"/>
    <s v="AS"/>
    <s v="No Data"/>
    <x v="0"/>
    <m/>
    <m/>
    <m/>
    <x v="0"/>
  </r>
  <r>
    <n v="2020"/>
    <x v="37"/>
    <d v="1900-01-14T08:00:00"/>
    <s v="No Data"/>
    <s v="No Data"/>
    <s v="AS"/>
    <s v="No Data"/>
    <x v="0"/>
    <m/>
    <m/>
    <m/>
    <x v="0"/>
  </r>
  <r>
    <n v="2020"/>
    <x v="37"/>
    <d v="1900-01-14T09:00:00"/>
    <s v="No Data"/>
    <s v="No Data"/>
    <s v="AS"/>
    <s v="No Data"/>
    <x v="0"/>
    <m/>
    <m/>
    <m/>
    <x v="0"/>
  </r>
  <r>
    <n v="2020"/>
    <x v="37"/>
    <d v="1900-01-14T10:00:00"/>
    <s v="No Data"/>
    <s v="No Data"/>
    <s v="AS"/>
    <s v="No Data"/>
    <x v="0"/>
    <m/>
    <m/>
    <m/>
    <x v="0"/>
  </r>
  <r>
    <n v="2020"/>
    <x v="37"/>
    <d v="1900-01-14T11:00:00"/>
    <s v="No Data"/>
    <s v="No Data"/>
    <s v="AS"/>
    <s v="No Data"/>
    <x v="0"/>
    <m/>
    <m/>
    <m/>
    <x v="0"/>
  </r>
  <r>
    <n v="2020"/>
    <x v="37"/>
    <d v="1900-01-14T12:00:00"/>
    <s v="Full"/>
    <s v="First 30"/>
    <s v="AS"/>
    <s v="No Fish"/>
    <x v="0"/>
    <m/>
    <m/>
    <m/>
    <x v="0"/>
  </r>
  <r>
    <n v="2020"/>
    <x v="37"/>
    <d v="1900-01-14T13:00:00"/>
    <s v="Full"/>
    <s v="First 30"/>
    <s v="AS"/>
    <s v="No Fish"/>
    <x v="0"/>
    <m/>
    <m/>
    <m/>
    <x v="0"/>
  </r>
  <r>
    <n v="2020"/>
    <x v="37"/>
    <d v="1900-01-14T14:00:00"/>
    <s v="Full"/>
    <s v="First 30"/>
    <s v="AS"/>
    <s v="No Fish"/>
    <x v="0"/>
    <m/>
    <m/>
    <m/>
    <x v="0"/>
  </r>
  <r>
    <n v="2020"/>
    <x v="37"/>
    <d v="1900-01-14T15:00:00"/>
    <s v="Full"/>
    <s v="First 30"/>
    <s v="AS"/>
    <s v="No Fish"/>
    <x v="0"/>
    <m/>
    <m/>
    <m/>
    <x v="0"/>
  </r>
  <r>
    <n v="2020"/>
    <x v="37"/>
    <d v="1900-01-14T16:00:00"/>
    <s v="Full"/>
    <s v="First 30"/>
    <s v="AS"/>
    <s v="No Fish"/>
    <x v="0"/>
    <m/>
    <m/>
    <m/>
    <x v="0"/>
  </r>
  <r>
    <n v="2020"/>
    <x v="37"/>
    <d v="1900-01-14T17:00:00"/>
    <s v="Full"/>
    <s v="First 30"/>
    <s v="AS"/>
    <s v="No Fish"/>
    <x v="0"/>
    <m/>
    <m/>
    <m/>
    <x v="0"/>
  </r>
  <r>
    <n v="2020"/>
    <x v="37"/>
    <d v="1900-01-14T18:00:00"/>
    <s v="Full"/>
    <s v="First 30"/>
    <s v="AS"/>
    <s v="No Fish"/>
    <x v="0"/>
    <m/>
    <m/>
    <m/>
    <x v="0"/>
  </r>
  <r>
    <n v="2020"/>
    <x v="37"/>
    <d v="1900-01-14T19:00:00"/>
    <s v="Full"/>
    <s v="First 30"/>
    <s v="AS"/>
    <d v="1899-12-30T19:14:24"/>
    <x v="2"/>
    <n v="72.5"/>
    <n v="2512"/>
    <n v="7.24"/>
    <x v="1"/>
  </r>
  <r>
    <n v="2020"/>
    <x v="37"/>
    <d v="1900-01-14T19:00:00"/>
    <s v="Full"/>
    <s v="First 30"/>
    <s v="AS"/>
    <d v="1899-12-30T19:14:27"/>
    <x v="2"/>
    <n v="71.5"/>
    <n v="2522"/>
    <n v="7.85"/>
    <x v="1"/>
  </r>
  <r>
    <n v="2020"/>
    <x v="37"/>
    <d v="1900-01-14T20:00:00"/>
    <s v="Full"/>
    <s v="First 30"/>
    <s v="AS"/>
    <d v="1899-12-30T20:05:23"/>
    <x v="2"/>
    <n v="61.2"/>
    <n v="931"/>
    <n v="5.72"/>
    <x v="1"/>
  </r>
  <r>
    <n v="2020"/>
    <x v="37"/>
    <d v="1900-01-14T20:00:00"/>
    <s v="Full"/>
    <s v="First 30"/>
    <s v="AS"/>
    <d v="1899-12-30T20:17:54"/>
    <x v="2"/>
    <n v="77.7"/>
    <n v="3109"/>
    <n v="10.18"/>
    <x v="1"/>
  </r>
  <r>
    <n v="2020"/>
    <x v="37"/>
    <d v="1900-01-14T21:00:00"/>
    <s v="Full"/>
    <s v="First 30"/>
    <s v="AS"/>
    <d v="1899-12-30T21:05:55"/>
    <x v="2"/>
    <n v="62.2"/>
    <n v="1022"/>
    <n v="18.440000000000001"/>
    <x v="1"/>
  </r>
  <r>
    <n v="2020"/>
    <x v="37"/>
    <d v="1900-01-14T21:00:00"/>
    <s v="Full"/>
    <s v="First 30"/>
    <s v="AS"/>
    <d v="1899-12-30T21:21:34"/>
    <x v="1"/>
    <n v="73.599999999999994"/>
    <n v="3740"/>
    <n v="6.83"/>
    <x v="1"/>
  </r>
  <r>
    <n v="2020"/>
    <x v="37"/>
    <d v="1900-01-14T22:00:00"/>
    <s v="Full"/>
    <s v="First 30"/>
    <s v="AS"/>
    <s v="No Fish"/>
    <x v="0"/>
    <m/>
    <m/>
    <m/>
    <x v="0"/>
  </r>
  <r>
    <n v="2020"/>
    <x v="37"/>
    <d v="1900-01-14T23:00:00"/>
    <s v="Full"/>
    <s v="First 30"/>
    <s v="AS"/>
    <d v="1899-12-30T23:10:27"/>
    <x v="1"/>
    <n v="48.7"/>
    <n v="1833"/>
    <n v="17.98"/>
    <x v="1"/>
  </r>
  <r>
    <n v="2020"/>
    <x v="38"/>
    <d v="1900-02-06T02:00:00"/>
    <s v="Full"/>
    <s v="First 30"/>
    <s v="BT"/>
    <s v="No Fish"/>
    <x v="0"/>
    <m/>
    <m/>
    <m/>
    <x v="0"/>
  </r>
  <r>
    <n v="2020"/>
    <x v="38"/>
    <d v="1900-02-06T03:00:00"/>
    <s v="Full"/>
    <s v="First 30"/>
    <s v="BT"/>
    <d v="1899-12-30T03:26:18"/>
    <x v="2"/>
    <n v="69"/>
    <n v="4566"/>
    <n v="7"/>
    <x v="1"/>
  </r>
  <r>
    <n v="2020"/>
    <x v="38"/>
    <d v="1900-02-06T03:00:00"/>
    <s v="Full"/>
    <s v="First 30"/>
    <s v="BT"/>
    <d v="1899-12-30T03:27:55"/>
    <x v="2"/>
    <n v="68.3"/>
    <n v="4855"/>
    <n v="19.61"/>
    <x v="1"/>
  </r>
  <r>
    <n v="2020"/>
    <x v="38"/>
    <d v="1900-02-06T03:00:00"/>
    <s v="Full"/>
    <s v="First 30"/>
    <s v="BT"/>
    <d v="1899-12-30T03:29:21"/>
    <x v="2"/>
    <n v="64.599999999999994"/>
    <n v="5111"/>
    <n v="14.49"/>
    <x v="1"/>
  </r>
  <r>
    <n v="2020"/>
    <x v="38"/>
    <d v="1900-02-06T04:00:00"/>
    <s v="Full"/>
    <s v="First 30"/>
    <s v="BT"/>
    <s v="No Fish"/>
    <x v="0"/>
    <m/>
    <m/>
    <m/>
    <x v="0"/>
  </r>
  <r>
    <n v="2020"/>
    <x v="38"/>
    <d v="1900-02-06T05:00:00"/>
    <s v="Full"/>
    <s v="First 30"/>
    <s v="BT"/>
    <s v="No Fish"/>
    <x v="0"/>
    <m/>
    <m/>
    <m/>
    <x v="0"/>
  </r>
  <r>
    <n v="2020"/>
    <x v="38"/>
    <d v="1900-02-06T06:00:00"/>
    <s v="Full"/>
    <s v="First 30"/>
    <s v="BT"/>
    <d v="1899-12-30T06:29:53"/>
    <x v="2"/>
    <n v="65.3"/>
    <n v="5204"/>
    <n v="12.63"/>
    <x v="1"/>
  </r>
  <r>
    <n v="2020"/>
    <x v="38"/>
    <d v="1900-02-06T07:00:00"/>
    <s v="Full"/>
    <s v="First 30"/>
    <s v="BT"/>
    <s v="No Fish"/>
    <x v="0"/>
    <m/>
    <m/>
    <m/>
    <x v="0"/>
  </r>
  <r>
    <n v="2020"/>
    <x v="38"/>
    <d v="1900-02-06T08:00:00"/>
    <s v="Full"/>
    <s v="First 30"/>
    <s v="BT"/>
    <s v="No Fish"/>
    <x v="0"/>
    <m/>
    <m/>
    <m/>
    <x v="0"/>
  </r>
  <r>
    <n v="2020"/>
    <x v="38"/>
    <d v="1900-02-06T09:00:00"/>
    <s v="Full"/>
    <s v="First 30"/>
    <s v="BT"/>
    <s v="No Fish"/>
    <x v="0"/>
    <m/>
    <m/>
    <m/>
    <x v="0"/>
  </r>
  <r>
    <n v="2020"/>
    <x v="38"/>
    <d v="1900-02-06T10:00:00"/>
    <s v="Full"/>
    <s v="First 30"/>
    <s v="BT"/>
    <s v="No Fish"/>
    <x v="0"/>
    <m/>
    <m/>
    <m/>
    <x v="0"/>
  </r>
  <r>
    <n v="2020"/>
    <x v="38"/>
    <d v="1900-02-06T11:00:00"/>
    <s v="Full"/>
    <s v="First 30"/>
    <s v="BT"/>
    <s v="No Fish"/>
    <x v="0"/>
    <m/>
    <m/>
    <m/>
    <x v="0"/>
  </r>
  <r>
    <n v="2020"/>
    <x v="38"/>
    <d v="1900-02-06T12:00:00"/>
    <s v="Full"/>
    <s v="First 30"/>
    <s v="BT"/>
    <s v="No Fish"/>
    <x v="0"/>
    <m/>
    <m/>
    <m/>
    <x v="0"/>
  </r>
  <r>
    <n v="2020"/>
    <x v="38"/>
    <d v="1900-02-06T13:00:00"/>
    <s v="Full"/>
    <s v="First 30"/>
    <s v="BT"/>
    <s v="No Fish"/>
    <x v="0"/>
    <m/>
    <m/>
    <m/>
    <x v="0"/>
  </r>
  <r>
    <n v="2020"/>
    <x v="38"/>
    <d v="1900-02-06T14:00:00"/>
    <s v="Full"/>
    <s v="First 30"/>
    <s v="BT"/>
    <s v="No Fish"/>
    <x v="0"/>
    <m/>
    <m/>
    <m/>
    <x v="0"/>
  </r>
  <r>
    <n v="2020"/>
    <x v="38"/>
    <d v="1900-02-06T15:00:00"/>
    <s v="Full"/>
    <s v="First 30"/>
    <s v="BT"/>
    <s v="No Fish"/>
    <x v="0"/>
    <m/>
    <m/>
    <m/>
    <x v="0"/>
  </r>
  <r>
    <n v="2020"/>
    <x v="38"/>
    <d v="1900-02-06T16:00:00"/>
    <s v="Full"/>
    <s v="First 30"/>
    <s v="BT"/>
    <s v="No Fish"/>
    <x v="0"/>
    <m/>
    <m/>
    <m/>
    <x v="0"/>
  </r>
  <r>
    <n v="2020"/>
    <x v="38"/>
    <d v="1900-02-06T17:00:00"/>
    <s v="Full"/>
    <s v="First 30"/>
    <s v="BT"/>
    <d v="1899-12-30T17:21:08"/>
    <x v="2"/>
    <n v="68"/>
    <n v="3657"/>
    <n v="10.67"/>
    <x v="1"/>
  </r>
  <r>
    <n v="2020"/>
    <x v="38"/>
    <d v="1900-02-06T18:00:00"/>
    <s v="Full"/>
    <s v="First 30"/>
    <s v="BT"/>
    <s v="No Fish"/>
    <x v="0"/>
    <m/>
    <m/>
    <m/>
    <x v="0"/>
  </r>
  <r>
    <n v="2020"/>
    <x v="38"/>
    <d v="1900-02-06T19:00:00"/>
    <s v="Full"/>
    <s v="First 30"/>
    <s v="BT"/>
    <s v="No Fish"/>
    <x v="0"/>
    <m/>
    <m/>
    <m/>
    <x v="0"/>
  </r>
  <r>
    <n v="2020"/>
    <x v="38"/>
    <d v="1900-02-06T20:00:00"/>
    <s v="Full"/>
    <s v="First 30"/>
    <s v="BT"/>
    <d v="1899-12-30T20:18:47"/>
    <x v="2"/>
    <n v="68.7"/>
    <n v="3276"/>
    <n v="7.79"/>
    <x v="1"/>
  </r>
  <r>
    <n v="2020"/>
    <x v="38"/>
    <d v="1900-02-06T20:00:00"/>
    <s v="Full"/>
    <s v="First 30"/>
    <s v="BT"/>
    <d v="1899-12-30T20:20:09"/>
    <x v="2"/>
    <n v="68.099999999999994"/>
    <n v="3520"/>
    <n v="12.87"/>
    <x v="1"/>
  </r>
  <r>
    <n v="2020"/>
    <x v="38"/>
    <d v="1899-12-30T20:00:00"/>
    <s v="Full"/>
    <s v="First 30"/>
    <s v="BT"/>
    <d v="1899-12-30T20:29:38"/>
    <x v="2"/>
    <n v="71.900000000000006"/>
    <n v="5163"/>
    <n v="8.42"/>
    <x v="1"/>
  </r>
  <r>
    <n v="2020"/>
    <x v="38"/>
    <d v="1900-02-06T21:00:00"/>
    <s v="Full"/>
    <s v="First 30"/>
    <s v="BT"/>
    <d v="1899-12-30T21:05:55"/>
    <x v="2"/>
    <n v="68.3"/>
    <n v="1024"/>
    <n v="9.42"/>
    <x v="1"/>
  </r>
  <r>
    <n v="2020"/>
    <x v="38"/>
    <d v="1899-12-30T21:00:00"/>
    <s v="Full"/>
    <s v="First 30"/>
    <s v="BT"/>
    <d v="1899-12-30T21:12:52"/>
    <x v="2"/>
    <n v="68.7"/>
    <n v="2244"/>
    <n v="5.44"/>
    <x v="1"/>
  </r>
  <r>
    <n v="2020"/>
    <x v="38"/>
    <d v="1899-12-30T22:00:00"/>
    <s v="Full"/>
    <s v="First 30"/>
    <s v="BT"/>
    <s v="No Fish"/>
    <x v="0"/>
    <m/>
    <m/>
    <m/>
    <x v="0"/>
  </r>
  <r>
    <n v="2020"/>
    <x v="38"/>
    <d v="1899-12-30T23:00:00"/>
    <s v="Full"/>
    <s v="First 30"/>
    <s v="BT"/>
    <d v="1899-12-30T23:12:37"/>
    <x v="2"/>
    <n v="67"/>
    <n v="2169"/>
    <n v="17.57"/>
    <x v="1"/>
  </r>
  <r>
    <n v="2020"/>
    <x v="38"/>
    <d v="1900-02-06T23:00:00"/>
    <s v="Full"/>
    <s v="First 30"/>
    <s v="BT"/>
    <d v="1899-12-30T23:16:21"/>
    <x v="1"/>
    <n v="57.5"/>
    <n v="2863"/>
    <n v="18.100000000000001"/>
    <x v="1"/>
  </r>
  <r>
    <n v="2020"/>
    <x v="39"/>
    <d v="1900-02-06T00:00:00"/>
    <s v="Full"/>
    <s v="First 30"/>
    <s v="BT"/>
    <s v="No Fish"/>
    <x v="0"/>
    <m/>
    <m/>
    <m/>
    <x v="0"/>
  </r>
  <r>
    <n v="2020"/>
    <x v="39"/>
    <d v="1900-02-06T01:00:00"/>
    <s v="Full"/>
    <s v="First 30"/>
    <s v="BT"/>
    <d v="1899-12-30T01:09:29"/>
    <x v="2"/>
    <n v="71.2"/>
    <n v="1640"/>
    <n v="10.34"/>
    <x v="1"/>
  </r>
  <r>
    <n v="2020"/>
    <x v="39"/>
    <d v="1900-02-06T02:00:00"/>
    <s v="Full"/>
    <s v="First 30"/>
    <s v="BT"/>
    <d v="1899-12-30T02:00:42"/>
    <x v="1"/>
    <n v="68.8"/>
    <n v="113"/>
    <n v="9.14"/>
    <x v="1"/>
  </r>
  <r>
    <n v="2020"/>
    <x v="39"/>
    <d v="1900-02-06T02:00:00"/>
    <s v="Full"/>
    <s v="First 30"/>
    <s v="BT"/>
    <d v="1899-12-30T02:14:09"/>
    <x v="2"/>
    <n v="62.3"/>
    <n v="2433"/>
    <n v="16.54"/>
    <x v="1"/>
  </r>
  <r>
    <n v="2020"/>
    <x v="39"/>
    <d v="1900-02-06T03:00:00"/>
    <s v="Full"/>
    <s v="First 30"/>
    <s v="BT"/>
    <s v="No Fish"/>
    <x v="0"/>
    <m/>
    <m/>
    <m/>
    <x v="0"/>
  </r>
  <r>
    <n v="2020"/>
    <x v="39"/>
    <d v="1900-02-06T04:00:00"/>
    <s v="Full"/>
    <s v="First 30"/>
    <s v="BT"/>
    <s v="No Fish"/>
    <x v="0"/>
    <m/>
    <m/>
    <m/>
    <x v="0"/>
  </r>
  <r>
    <n v="2020"/>
    <x v="39"/>
    <d v="1900-02-06T05:00:00"/>
    <s v="Full"/>
    <s v="First 30"/>
    <s v="BT"/>
    <s v="No Fish"/>
    <x v="0"/>
    <m/>
    <m/>
    <m/>
    <x v="0"/>
  </r>
  <r>
    <n v="2020"/>
    <x v="39"/>
    <d v="1900-02-06T06:00:00"/>
    <s v="Full"/>
    <s v="First 30"/>
    <s v="BT"/>
    <s v="No Fish"/>
    <x v="0"/>
    <m/>
    <m/>
    <m/>
    <x v="0"/>
  </r>
  <r>
    <n v="2020"/>
    <x v="39"/>
    <d v="1900-02-06T07:00:00"/>
    <s v="Full"/>
    <s v="First 30"/>
    <s v="BT"/>
    <d v="1899-12-30T07:03:39"/>
    <x v="1"/>
    <n v="68.599999999999994"/>
    <n v="634"/>
    <n v="11.68"/>
    <x v="2"/>
  </r>
  <r>
    <n v="2020"/>
    <x v="39"/>
    <d v="1900-02-06T08:00:00"/>
    <s v="Full"/>
    <s v="First 30"/>
    <s v="BT"/>
    <s v="No Fish"/>
    <x v="0"/>
    <m/>
    <m/>
    <m/>
    <x v="0"/>
  </r>
  <r>
    <n v="2020"/>
    <x v="39"/>
    <d v="1900-02-06T09:00:00"/>
    <s v="Full"/>
    <s v="First 30"/>
    <s v="BT"/>
    <s v="No Fish"/>
    <x v="0"/>
    <m/>
    <m/>
    <m/>
    <x v="0"/>
  </r>
  <r>
    <n v="2020"/>
    <x v="39"/>
    <d v="1900-02-06T10:00:00"/>
    <s v="Full"/>
    <s v="First 30"/>
    <s v="BT"/>
    <s v="No Fish"/>
    <x v="0"/>
    <m/>
    <m/>
    <m/>
    <x v="0"/>
  </r>
  <r>
    <n v="2020"/>
    <x v="39"/>
    <d v="1900-02-06T11:00:00"/>
    <s v="Full"/>
    <s v="First 30"/>
    <s v="BT"/>
    <s v="No Fish"/>
    <x v="0"/>
    <m/>
    <m/>
    <m/>
    <x v="0"/>
  </r>
  <r>
    <n v="2020"/>
    <x v="39"/>
    <d v="1900-02-06T12:00:00"/>
    <s v="Full"/>
    <s v="First 30"/>
    <s v="BT"/>
    <s v="No Fish"/>
    <x v="0"/>
    <m/>
    <m/>
    <m/>
    <x v="0"/>
  </r>
  <r>
    <n v="2020"/>
    <x v="39"/>
    <d v="1900-02-06T13:00:00"/>
    <s v="Full"/>
    <s v="First 30"/>
    <s v="BT"/>
    <s v="No Fish"/>
    <x v="0"/>
    <m/>
    <m/>
    <m/>
    <x v="0"/>
  </r>
  <r>
    <n v="2020"/>
    <x v="39"/>
    <d v="1900-02-06T14:00:00"/>
    <s v="Full"/>
    <s v="First 30"/>
    <s v="BT"/>
    <s v="No Fish"/>
    <x v="0"/>
    <m/>
    <m/>
    <m/>
    <x v="0"/>
  </r>
  <r>
    <n v="2020"/>
    <x v="39"/>
    <d v="1900-02-06T15:00:00"/>
    <s v="Full"/>
    <s v="First 30"/>
    <s v="BT"/>
    <s v="No Fish"/>
    <x v="0"/>
    <m/>
    <m/>
    <m/>
    <x v="0"/>
  </r>
  <r>
    <n v="2020"/>
    <x v="39"/>
    <d v="1900-02-06T16:00:00"/>
    <s v="Full"/>
    <s v="First 30"/>
    <s v="BT"/>
    <s v="No Fish"/>
    <x v="0"/>
    <m/>
    <m/>
    <m/>
    <x v="0"/>
  </r>
  <r>
    <n v="2020"/>
    <x v="39"/>
    <d v="1900-02-06T17:00:00"/>
    <s v="Full"/>
    <s v="First 30"/>
    <s v="BT"/>
    <s v="No Fish"/>
    <x v="0"/>
    <m/>
    <m/>
    <m/>
    <x v="0"/>
  </r>
  <r>
    <n v="2020"/>
    <x v="39"/>
    <d v="1900-02-06T18:00:00"/>
    <s v="Full"/>
    <s v="First 30"/>
    <s v="BT"/>
    <s v="No Fish"/>
    <x v="0"/>
    <m/>
    <m/>
    <m/>
    <x v="0"/>
  </r>
  <r>
    <n v="2020"/>
    <x v="39"/>
    <d v="1900-02-06T19:00:00"/>
    <s v="Full"/>
    <s v="First 30"/>
    <s v="BT"/>
    <s v="No Fish"/>
    <x v="0"/>
    <m/>
    <m/>
    <m/>
    <x v="0"/>
  </r>
  <r>
    <n v="2020"/>
    <x v="39"/>
    <d v="1900-02-06T20:00:00"/>
    <s v="Full"/>
    <s v="First 30"/>
    <s v="BT"/>
    <s v="No Fish"/>
    <x v="0"/>
    <m/>
    <m/>
    <m/>
    <x v="0"/>
  </r>
  <r>
    <n v="2020"/>
    <x v="39"/>
    <d v="1900-02-06T21:00:00"/>
    <s v="Full"/>
    <s v="First 30"/>
    <s v="BT"/>
    <d v="1899-12-30T21:02:51"/>
    <x v="1"/>
    <n v="69.3"/>
    <n v="506"/>
    <n v="10.64"/>
    <x v="1"/>
  </r>
  <r>
    <n v="2020"/>
    <x v="39"/>
    <d v="1900-02-06T21:00:00"/>
    <s v="Full"/>
    <s v="First 30"/>
    <s v="BT"/>
    <d v="1899-12-30T21:04:20"/>
    <x v="2"/>
    <n v="62.2"/>
    <n v="759"/>
    <n v="6.04"/>
    <x v="1"/>
  </r>
  <r>
    <n v="2020"/>
    <x v="39"/>
    <d v="1900-02-06T22:00:00"/>
    <s v="Full"/>
    <s v="First 30"/>
    <s v="BT"/>
    <d v="1899-12-30T22:00:05"/>
    <x v="2"/>
    <n v="65.400000000000006"/>
    <n v="11"/>
    <n v="15.1"/>
    <x v="1"/>
  </r>
  <r>
    <n v="2020"/>
    <x v="39"/>
    <d v="1899-12-30T22:00:00"/>
    <s v="Full"/>
    <s v="First 30"/>
    <s v="BT"/>
    <d v="1899-12-30T22:08:25"/>
    <x v="2"/>
    <n v="78.400000000000006"/>
    <n v="1492"/>
    <n v="10.24"/>
    <x v="1"/>
  </r>
  <r>
    <n v="2020"/>
    <x v="39"/>
    <d v="1900-02-06T23:00:00"/>
    <s v="Full"/>
    <s v="First 30"/>
    <s v="BT"/>
    <d v="1899-12-30T23:16:10"/>
    <x v="1"/>
    <n v="62.8"/>
    <n v="2861"/>
    <n v="13.38"/>
    <x v="1"/>
  </r>
  <r>
    <n v="2020"/>
    <x v="39"/>
    <d v="1900-02-06T23:00:00"/>
    <s v="Full"/>
    <s v="First 30"/>
    <s v="BT"/>
    <d v="1899-12-30T23:22:27"/>
    <x v="2"/>
    <n v="67.900000000000006"/>
    <n v="3970"/>
    <n v="9.52"/>
    <x v="1"/>
  </r>
  <r>
    <n v="2020"/>
    <x v="40"/>
    <d v="1899-12-30T00:00:00"/>
    <s v="Full"/>
    <s v="First 30"/>
    <s v="AS"/>
    <d v="1899-12-30T00:08:23"/>
    <x v="2"/>
    <n v="65.099999999999994"/>
    <n v="1486"/>
    <n v="6.3"/>
    <x v="1"/>
  </r>
  <r>
    <n v="2020"/>
    <x v="40"/>
    <d v="1899-12-30T00:00:00"/>
    <s v="Full"/>
    <s v="First 30"/>
    <s v="AS"/>
    <d v="1899-12-30T00:16:07"/>
    <x v="2"/>
    <n v="73"/>
    <n v="2860"/>
    <n v="15.24"/>
    <x v="1"/>
  </r>
  <r>
    <n v="2020"/>
    <x v="40"/>
    <d v="1899-12-30T00:00:00"/>
    <s v="Full"/>
    <s v="First 30"/>
    <s v="AS"/>
    <d v="1899-12-30T00:17:35"/>
    <x v="2"/>
    <n v="64.5"/>
    <n v="3108"/>
    <n v="5.38"/>
    <x v="1"/>
  </r>
  <r>
    <n v="2020"/>
    <x v="40"/>
    <d v="1899-12-30T00:00:00"/>
    <s v="Full"/>
    <s v="First 30"/>
    <s v="AS"/>
    <d v="1899-12-30T00:27:08"/>
    <x v="2"/>
    <n v="61"/>
    <n v="4810"/>
    <n v="13.67"/>
    <x v="1"/>
  </r>
  <r>
    <n v="2020"/>
    <x v="40"/>
    <d v="1899-12-30T01:00:00"/>
    <s v="Full"/>
    <s v="First 30"/>
    <s v="AS"/>
    <s v="No Fish"/>
    <x v="0"/>
    <m/>
    <m/>
    <m/>
    <x v="0"/>
  </r>
  <r>
    <n v="2020"/>
    <x v="40"/>
    <d v="1899-12-30T02:00:00"/>
    <s v="Full"/>
    <s v="First 30"/>
    <s v="AS"/>
    <s v="No Fish"/>
    <x v="0"/>
    <m/>
    <m/>
    <m/>
    <x v="0"/>
  </r>
  <r>
    <n v="2020"/>
    <x v="40"/>
    <d v="1899-12-30T03:00:00"/>
    <s v="Full"/>
    <s v="First 30"/>
    <s v="AS"/>
    <d v="1899-12-30T03:23:40"/>
    <x v="2"/>
    <n v="65.7"/>
    <n v="4185"/>
    <n v="2.78"/>
    <x v="2"/>
  </r>
  <r>
    <n v="2020"/>
    <x v="40"/>
    <d v="1899-12-30T04:00:00"/>
    <s v="Full"/>
    <s v="First 30"/>
    <s v="AS"/>
    <d v="1899-12-30T04:22:24"/>
    <x v="2"/>
    <n v="69.599999999999994"/>
    <n v="3966"/>
    <n v="15.85"/>
    <x v="1"/>
  </r>
  <r>
    <n v="2020"/>
    <x v="40"/>
    <d v="1899-12-30T05:00:00"/>
    <s v="Full"/>
    <s v="First 30"/>
    <s v="AS"/>
    <d v="1899-12-30T05:04:26"/>
    <x v="2"/>
    <n v="36.799999999999997"/>
    <n v="773"/>
    <n v="4.8"/>
    <x v="1"/>
  </r>
  <r>
    <n v="2020"/>
    <x v="40"/>
    <d v="1899-12-30T06:00:00"/>
    <s v="Full"/>
    <s v="First 30"/>
    <s v="AS"/>
    <d v="1899-12-30T06:20:38"/>
    <x v="1"/>
    <n v="32.9"/>
    <n v="3644"/>
    <n v="8.6199999999999992"/>
    <x v="1"/>
  </r>
  <r>
    <n v="2020"/>
    <x v="40"/>
    <d v="1899-12-30T07:00:00"/>
    <s v="Full"/>
    <s v="First 30"/>
    <s v="AS"/>
    <s v="No Fish"/>
    <x v="0"/>
    <m/>
    <m/>
    <m/>
    <x v="0"/>
  </r>
  <r>
    <n v="2020"/>
    <x v="40"/>
    <d v="1899-12-30T08:00:00"/>
    <s v="Full"/>
    <s v="First 30"/>
    <s v="AS"/>
    <s v="No Fish"/>
    <x v="0"/>
    <m/>
    <m/>
    <m/>
    <x v="0"/>
  </r>
  <r>
    <n v="2020"/>
    <x v="40"/>
    <d v="1899-12-30T09:00:00"/>
    <s v="Full"/>
    <s v="First 30"/>
    <s v="AS"/>
    <s v="No Fish"/>
    <x v="0"/>
    <m/>
    <m/>
    <m/>
    <x v="0"/>
  </r>
  <r>
    <n v="2020"/>
    <x v="40"/>
    <d v="1899-12-30T10:00:00"/>
    <s v="Full"/>
    <s v="First 30"/>
    <s v="AS"/>
    <d v="1899-12-30T10:04:21"/>
    <x v="1"/>
    <n v="84.8"/>
    <n v="768"/>
    <n v="17.100000000000001"/>
    <x v="1"/>
  </r>
  <r>
    <n v="2020"/>
    <x v="40"/>
    <d v="1899-12-30T11:00:00"/>
    <s v="Full"/>
    <s v="First 30"/>
    <s v="AS"/>
    <s v="No Fish"/>
    <x v="0"/>
    <m/>
    <m/>
    <m/>
    <x v="0"/>
  </r>
  <r>
    <n v="2020"/>
    <x v="40"/>
    <d v="1899-12-30T12:00:00"/>
    <s v="Full"/>
    <s v="First 30"/>
    <s v="AS"/>
    <s v="No Fish"/>
    <x v="0"/>
    <m/>
    <m/>
    <m/>
    <x v="0"/>
  </r>
  <r>
    <n v="2020"/>
    <x v="40"/>
    <d v="1899-12-30T13:00:00"/>
    <s v="Full"/>
    <s v="First 30"/>
    <s v="AS"/>
    <s v="No Fish"/>
    <x v="0"/>
    <m/>
    <m/>
    <m/>
    <x v="0"/>
  </r>
  <r>
    <n v="2020"/>
    <x v="40"/>
    <d v="1899-12-30T14:00:00"/>
    <s v="Full"/>
    <s v="First 30"/>
    <s v="AS"/>
    <s v="No Fish"/>
    <x v="0"/>
    <m/>
    <m/>
    <m/>
    <x v="0"/>
  </r>
  <r>
    <n v="2020"/>
    <x v="40"/>
    <d v="1899-12-30T15:00:00"/>
    <s v="Full"/>
    <s v="First 30"/>
    <s v="AS"/>
    <s v="No Fish"/>
    <x v="0"/>
    <m/>
    <m/>
    <m/>
    <x v="0"/>
  </r>
  <r>
    <n v="2020"/>
    <x v="40"/>
    <d v="1899-12-30T16:00:00"/>
    <s v="Full"/>
    <s v="First 30"/>
    <s v="AS"/>
    <s v="No Fish"/>
    <x v="0"/>
    <m/>
    <m/>
    <m/>
    <x v="0"/>
  </r>
  <r>
    <n v="2020"/>
    <x v="40"/>
    <d v="1899-12-30T17:00:00"/>
    <s v="Full"/>
    <s v="First 30"/>
    <s v="AS"/>
    <s v="No Fish"/>
    <x v="0"/>
    <m/>
    <m/>
    <m/>
    <x v="0"/>
  </r>
  <r>
    <n v="2020"/>
    <x v="40"/>
    <d v="1899-12-30T18:00:00"/>
    <s v="Full"/>
    <s v="First 30"/>
    <s v="AS"/>
    <s v="No Fish"/>
    <x v="0"/>
    <m/>
    <m/>
    <m/>
    <x v="0"/>
  </r>
  <r>
    <n v="2020"/>
    <x v="40"/>
    <d v="1899-12-30T19:00:00"/>
    <s v="Full"/>
    <s v="First 30"/>
    <s v="AS"/>
    <s v="No Fish"/>
    <x v="0"/>
    <m/>
    <m/>
    <m/>
    <x v="0"/>
  </r>
  <r>
    <n v="2020"/>
    <x v="40"/>
    <d v="1899-12-30T20:00:00"/>
    <s v="Full"/>
    <s v="First 30"/>
    <s v="AS"/>
    <d v="1899-12-30T20:02:51"/>
    <x v="1"/>
    <n v="67.599999999999994"/>
    <n v="507"/>
    <n v="6.26"/>
    <x v="1"/>
  </r>
  <r>
    <n v="2020"/>
    <x v="40"/>
    <d v="1899-12-30T20:00:00"/>
    <s v="Full"/>
    <s v="First 30"/>
    <s v="AS"/>
    <d v="1899-12-30T20:24:38"/>
    <x v="2"/>
    <n v="49.7"/>
    <n v="4366"/>
    <n v="11.61"/>
    <x v="1"/>
  </r>
  <r>
    <n v="2020"/>
    <x v="40"/>
    <d v="1899-12-30T21:00:00"/>
    <s v="Full"/>
    <s v="First 30"/>
    <s v="AS"/>
    <d v="1899-12-30T21:11:59"/>
    <x v="1"/>
    <n v="62.8"/>
    <n v="2123"/>
    <n v="8.09"/>
    <x v="1"/>
  </r>
  <r>
    <n v="2020"/>
    <x v="40"/>
    <d v="1899-12-30T22:00:00"/>
    <s v="Full"/>
    <s v="First 30"/>
    <s v="AS"/>
    <s v="No Fish"/>
    <x v="0"/>
    <m/>
    <m/>
    <m/>
    <x v="0"/>
  </r>
  <r>
    <n v="2020"/>
    <x v="40"/>
    <d v="1899-12-30T23:00:00"/>
    <s v="Full"/>
    <s v="First 30"/>
    <s v="AS"/>
    <d v="1899-12-30T23:04:03"/>
    <x v="1"/>
    <n v="52.7"/>
    <n v="705"/>
    <n v="15.08"/>
    <x v="1"/>
  </r>
  <r>
    <n v="2020"/>
    <x v="41"/>
    <d v="1899-12-31T00:00:00"/>
    <s v="Full"/>
    <s v="First 30"/>
    <s v="AS"/>
    <d v="1899-12-30T00:11:17"/>
    <x v="2"/>
    <n v="67.7"/>
    <n v="1984"/>
    <n v="10.1"/>
    <x v="1"/>
  </r>
  <r>
    <n v="2020"/>
    <x v="41"/>
    <d v="1899-12-31T01:00:00"/>
    <s v="Full"/>
    <s v="First 30"/>
    <s v="AS"/>
    <s v="No Fish"/>
    <x v="0"/>
    <m/>
    <m/>
    <m/>
    <x v="0"/>
  </r>
  <r>
    <n v="2020"/>
    <x v="41"/>
    <d v="1899-12-31T02:00:00"/>
    <s v="Full"/>
    <s v="First 30"/>
    <s v="AS"/>
    <s v="No Fish"/>
    <x v="0"/>
    <m/>
    <m/>
    <m/>
    <x v="0"/>
  </r>
  <r>
    <n v="2020"/>
    <x v="41"/>
    <d v="1899-12-31T03:00:00"/>
    <s v="Full"/>
    <s v="First 30"/>
    <s v="AS"/>
    <d v="1899-12-30T04:22:26"/>
    <x v="2"/>
    <n v="62.6"/>
    <n v="3968"/>
    <n v="6.68"/>
    <x v="1"/>
  </r>
  <r>
    <n v="2020"/>
    <x v="41"/>
    <d v="1899-12-31T04:00:00"/>
    <s v="Full"/>
    <s v="First 30"/>
    <s v="AS"/>
    <d v="1899-12-30T05:09:00"/>
    <x v="2"/>
    <n v="61.9"/>
    <n v="1578"/>
    <n v="12.66"/>
    <x v="1"/>
  </r>
  <r>
    <n v="2020"/>
    <x v="41"/>
    <d v="1899-12-31T05:00:00"/>
    <s v="Full"/>
    <s v="First 30"/>
    <s v="AS"/>
    <d v="1899-12-30T05:06:12"/>
    <x v="2"/>
    <n v="66.400000000000006"/>
    <n v="2861"/>
    <n v="12.35"/>
    <x v="1"/>
  </r>
  <r>
    <n v="2020"/>
    <x v="41"/>
    <d v="1899-12-31T06:00:00"/>
    <s v="Full"/>
    <s v="First 30"/>
    <s v="AS"/>
    <s v="No Fish"/>
    <x v="0"/>
    <m/>
    <m/>
    <m/>
    <x v="0"/>
  </r>
  <r>
    <n v="2020"/>
    <x v="41"/>
    <d v="1899-12-31T07:00:00"/>
    <s v="Full"/>
    <s v="First 30"/>
    <s v="AS"/>
    <s v="No Fish"/>
    <x v="0"/>
    <m/>
    <m/>
    <m/>
    <x v="0"/>
  </r>
  <r>
    <n v="2020"/>
    <x v="41"/>
    <d v="1899-12-31T08:00:00"/>
    <s v="Full"/>
    <s v="First 30"/>
    <s v="AS"/>
    <s v="No Fish"/>
    <x v="0"/>
    <m/>
    <m/>
    <m/>
    <x v="0"/>
  </r>
  <r>
    <n v="2020"/>
    <x v="41"/>
    <d v="1899-12-31T09:00:00"/>
    <s v="Full"/>
    <s v="First 30"/>
    <s v="AS"/>
    <d v="1899-12-30T09:03:24"/>
    <x v="2"/>
    <n v="69.8"/>
    <n v="604"/>
    <n v="9.94"/>
    <x v="1"/>
  </r>
  <r>
    <n v="2020"/>
    <x v="41"/>
    <d v="1899-12-31T09:00:00"/>
    <s v="Full"/>
    <s v="First 30"/>
    <s v="AS"/>
    <d v="1899-12-30T09:03:27"/>
    <x v="2"/>
    <n v="65.599999999999994"/>
    <n v="613"/>
    <n v="10.25"/>
    <x v="1"/>
  </r>
  <r>
    <n v="2020"/>
    <x v="41"/>
    <d v="1899-12-31T10:00:00"/>
    <s v="Full"/>
    <s v="First 30"/>
    <s v="AS"/>
    <s v="No Fish"/>
    <x v="0"/>
    <m/>
    <m/>
    <m/>
    <x v="0"/>
  </r>
  <r>
    <n v="2020"/>
    <x v="41"/>
    <d v="1899-12-31T11:00:00"/>
    <s v="Full"/>
    <s v="First 30"/>
    <s v="AS"/>
    <s v="No Fish"/>
    <x v="0"/>
    <m/>
    <m/>
    <m/>
    <x v="0"/>
  </r>
  <r>
    <n v="2020"/>
    <x v="41"/>
    <d v="1899-12-31T12:00:00"/>
    <s v="Full"/>
    <s v="First 30"/>
    <s v="AS"/>
    <s v="No Fish"/>
    <x v="0"/>
    <m/>
    <m/>
    <m/>
    <x v="0"/>
  </r>
  <r>
    <n v="2020"/>
    <x v="41"/>
    <d v="1899-12-31T13:00:00"/>
    <s v="Full"/>
    <s v="First 30"/>
    <s v="AS"/>
    <s v="No Fish"/>
    <x v="0"/>
    <m/>
    <m/>
    <m/>
    <x v="0"/>
  </r>
  <r>
    <n v="2020"/>
    <x v="42"/>
    <s v="No Data"/>
    <s v="No Data"/>
    <s v="No Data"/>
    <m/>
    <s v="No Data"/>
    <x v="0"/>
    <m/>
    <m/>
    <m/>
    <x v="0"/>
  </r>
  <r>
    <n v="2020"/>
    <x v="43"/>
    <s v="No Data"/>
    <s v="No Data"/>
    <s v="No Data"/>
    <m/>
    <s v="No Data"/>
    <x v="0"/>
    <m/>
    <m/>
    <m/>
    <x v="0"/>
  </r>
  <r>
    <n v="2020"/>
    <x v="44"/>
    <s v="No Data"/>
    <s v="No Data"/>
    <s v="No Data"/>
    <m/>
    <s v="No Data"/>
    <x v="0"/>
    <m/>
    <m/>
    <m/>
    <x v="0"/>
  </r>
  <r>
    <n v="2020"/>
    <x v="45"/>
    <s v="No Data"/>
    <s v="No Data"/>
    <s v="No Data"/>
    <m/>
    <s v="No Data"/>
    <x v="0"/>
    <m/>
    <m/>
    <m/>
    <x v="0"/>
  </r>
  <r>
    <n v="2020"/>
    <x v="46"/>
    <s v="No Data"/>
    <s v="No Data"/>
    <s v="No Data"/>
    <m/>
    <s v="No Data"/>
    <x v="0"/>
    <m/>
    <m/>
    <m/>
    <x v="0"/>
  </r>
  <r>
    <n v="2020"/>
    <x v="47"/>
    <s v="No Data"/>
    <s v="No Data"/>
    <s v="No Data"/>
    <m/>
    <s v="No Data"/>
    <x v="0"/>
    <m/>
    <m/>
    <m/>
    <x v="0"/>
  </r>
  <r>
    <n v="2020"/>
    <x v="48"/>
    <s v="No Data"/>
    <s v="No Data"/>
    <s v="No Data"/>
    <m/>
    <s v="No Data"/>
    <x v="0"/>
    <m/>
    <m/>
    <m/>
    <x v="0"/>
  </r>
  <r>
    <n v="2020"/>
    <x v="49"/>
    <s v="No Data"/>
    <s v="No Data"/>
    <s v="No Data"/>
    <m/>
    <s v="No Data"/>
    <x v="0"/>
    <m/>
    <m/>
    <m/>
    <x v="0"/>
  </r>
  <r>
    <n v="2020"/>
    <x v="50"/>
    <s v="No Data"/>
    <s v="No Data"/>
    <s v="No Data"/>
    <m/>
    <s v="No Data"/>
    <x v="0"/>
    <m/>
    <m/>
    <m/>
    <x v="0"/>
  </r>
  <r>
    <n v="2020"/>
    <x v="51"/>
    <s v="No Data"/>
    <s v="No Data"/>
    <s v="No Data"/>
    <m/>
    <s v="No Data"/>
    <x v="0"/>
    <m/>
    <m/>
    <m/>
    <x v="0"/>
  </r>
  <r>
    <n v="2020"/>
    <x v="52"/>
    <s v="No Data"/>
    <s v="No Data"/>
    <s v="No Data"/>
    <m/>
    <s v="No Data"/>
    <x v="0"/>
    <m/>
    <m/>
    <m/>
    <x v="0"/>
  </r>
  <r>
    <n v="2020"/>
    <x v="53"/>
    <s v="No Data"/>
    <s v="No Data"/>
    <s v="No Data"/>
    <m/>
    <s v="No Data"/>
    <x v="0"/>
    <m/>
    <m/>
    <m/>
    <x v="0"/>
  </r>
  <r>
    <n v="2020"/>
    <x v="54"/>
    <s v="No Data"/>
    <s v="No Data"/>
    <s v="No Data"/>
    <m/>
    <s v="No Data"/>
    <x v="0"/>
    <m/>
    <m/>
    <m/>
    <x v="0"/>
  </r>
  <r>
    <n v="2020"/>
    <x v="55"/>
    <s v="No Data"/>
    <s v="No Data"/>
    <s v="No Data"/>
    <m/>
    <s v="No Data"/>
    <x v="0"/>
    <m/>
    <m/>
    <m/>
    <x v="0"/>
  </r>
  <r>
    <n v="2020"/>
    <x v="56"/>
    <s v="No Data"/>
    <s v="No Data"/>
    <s v="No Data"/>
    <m/>
    <s v="No Data"/>
    <x v="0"/>
    <m/>
    <m/>
    <m/>
    <x v="0"/>
  </r>
  <r>
    <n v="2020"/>
    <x v="57"/>
    <s v="No Data"/>
    <s v="No Data"/>
    <s v="No Data"/>
    <m/>
    <s v="No Data"/>
    <x v="0"/>
    <m/>
    <m/>
    <m/>
    <x v="0"/>
  </r>
  <r>
    <n v="2020"/>
    <x v="58"/>
    <s v="No Data"/>
    <s v="No Data"/>
    <s v="No Data"/>
    <m/>
    <s v="No Data"/>
    <x v="0"/>
    <m/>
    <m/>
    <m/>
    <x v="0"/>
  </r>
  <r>
    <n v="2020"/>
    <x v="59"/>
    <s v="No Data"/>
    <s v="No Data"/>
    <s v="No Data"/>
    <m/>
    <s v="No Data"/>
    <x v="0"/>
    <m/>
    <m/>
    <m/>
    <x v="0"/>
  </r>
  <r>
    <n v="2020"/>
    <x v="60"/>
    <s v="No Data"/>
    <s v="No Data"/>
    <s v="No Data"/>
    <m/>
    <s v="No Data"/>
    <x v="0"/>
    <m/>
    <m/>
    <m/>
    <x v="0"/>
  </r>
  <r>
    <n v="2020"/>
    <x v="61"/>
    <s v="No Data"/>
    <s v="No Data"/>
    <s v="No Data"/>
    <m/>
    <s v="No Data"/>
    <x v="0"/>
    <m/>
    <m/>
    <m/>
    <x v="0"/>
  </r>
  <r>
    <n v="2020"/>
    <x v="62"/>
    <d v="1899-12-30T12:23:00"/>
    <s v="Partial"/>
    <s v="No Data"/>
    <s v="BT"/>
    <s v="No Fish"/>
    <x v="0"/>
    <m/>
    <m/>
    <m/>
    <x v="0"/>
  </r>
  <r>
    <n v="2020"/>
    <x v="62"/>
    <d v="1900-01-01T13:00:00"/>
    <s v="Full"/>
    <s v="First 30"/>
    <s v="BT"/>
    <s v="No Fish"/>
    <x v="0"/>
    <m/>
    <m/>
    <m/>
    <x v="0"/>
  </r>
  <r>
    <n v="2020"/>
    <x v="62"/>
    <d v="1900-01-01T14:00:00"/>
    <s v="Full"/>
    <s v="First 30"/>
    <s v="BT"/>
    <s v="No Fish"/>
    <x v="0"/>
    <m/>
    <m/>
    <m/>
    <x v="0"/>
  </r>
  <r>
    <n v="2020"/>
    <x v="62"/>
    <d v="1900-01-01T15:00:00"/>
    <s v="Full"/>
    <s v="First 30"/>
    <s v="BT"/>
    <s v="No Fish"/>
    <x v="0"/>
    <m/>
    <m/>
    <m/>
    <x v="0"/>
  </r>
  <r>
    <n v="2020"/>
    <x v="62"/>
    <d v="1900-01-01T16:00:00"/>
    <s v="Full"/>
    <s v="First 30"/>
    <s v="BT"/>
    <s v="No Fish"/>
    <x v="0"/>
    <m/>
    <m/>
    <m/>
    <x v="0"/>
  </r>
  <r>
    <n v="2020"/>
    <x v="62"/>
    <d v="1900-01-01T17:00:00"/>
    <s v="Full"/>
    <s v="First 30"/>
    <s v="BT"/>
    <s v="No Fish"/>
    <x v="0"/>
    <m/>
    <m/>
    <m/>
    <x v="0"/>
  </r>
  <r>
    <n v="2020"/>
    <x v="62"/>
    <d v="1900-01-01T18:00:00"/>
    <s v="Full"/>
    <s v="First 30"/>
    <s v="BT"/>
    <s v="No Fish"/>
    <x v="0"/>
    <m/>
    <m/>
    <m/>
    <x v="0"/>
  </r>
  <r>
    <n v="2020"/>
    <x v="62"/>
    <d v="1900-01-01T19:00:00"/>
    <s v="Full"/>
    <s v="First 30"/>
    <s v="BT"/>
    <d v="1899-12-30T19:10:21"/>
    <x v="2"/>
    <n v="53.8"/>
    <n v="1779"/>
    <n v="13.52"/>
    <x v="1"/>
  </r>
  <r>
    <n v="2020"/>
    <x v="62"/>
    <d v="1900-01-01T20:00:00"/>
    <s v="Full"/>
    <s v="First 30"/>
    <s v="BT"/>
    <d v="1899-12-30T20:23:22"/>
    <x v="2"/>
    <n v="72.400000000000006"/>
    <n v="4011"/>
    <n v="13.51"/>
    <x v="1"/>
  </r>
  <r>
    <n v="2020"/>
    <x v="62"/>
    <d v="1900-01-01T20:00:00"/>
    <s v="Full"/>
    <s v="First 30"/>
    <s v="BT"/>
    <d v="1899-12-30T20:23:22"/>
    <x v="2"/>
    <n v="71.400000000000006"/>
    <n v="4010"/>
    <n v="13.59"/>
    <x v="1"/>
  </r>
  <r>
    <n v="2020"/>
    <x v="62"/>
    <d v="1900-01-01T21:00:00"/>
    <s v="Full"/>
    <s v="First 30"/>
    <s v="BT"/>
    <d v="1899-12-30T21:07:41"/>
    <x v="2"/>
    <n v="59.7"/>
    <n v="1302"/>
    <n v="19.32"/>
    <x v="1"/>
  </r>
  <r>
    <n v="2020"/>
    <x v="62"/>
    <d v="1900-01-01T21:00:00"/>
    <s v="Full"/>
    <s v="First 30"/>
    <s v="BT"/>
    <d v="1899-12-30T21:09:21"/>
    <x v="2"/>
    <n v="55.7"/>
    <n v="1593"/>
    <n v="15.46"/>
    <x v="1"/>
  </r>
  <r>
    <n v="2020"/>
    <x v="62"/>
    <d v="1900-01-01T21:00:00"/>
    <s v="Full"/>
    <s v="First 30"/>
    <s v="BT"/>
    <d v="1899-12-30T21:20:13"/>
    <x v="2"/>
    <n v="70.400000000000006"/>
    <n v="3461"/>
    <n v="5.86"/>
    <x v="1"/>
  </r>
  <r>
    <n v="2020"/>
    <x v="62"/>
    <d v="1900-01-01T21:00:00"/>
    <s v="Full"/>
    <s v="First 30"/>
    <s v="BT"/>
    <d v="1899-12-30T21:24:24"/>
    <x v="2"/>
    <n v="63.9"/>
    <n v="4183"/>
    <n v="5.82"/>
    <x v="1"/>
  </r>
  <r>
    <n v="2020"/>
    <x v="62"/>
    <d v="1900-01-01T21:00:00"/>
    <s v="Full"/>
    <s v="First 30"/>
    <s v="BT"/>
    <d v="1899-12-30T21:29:40"/>
    <x v="2"/>
    <n v="72.7"/>
    <n v="5080"/>
    <n v="17.91"/>
    <x v="1"/>
  </r>
  <r>
    <n v="2020"/>
    <x v="62"/>
    <d v="1900-01-01T22:00:00"/>
    <s v="Full"/>
    <s v="First 30"/>
    <s v="BT"/>
    <d v="1899-12-30T22:06:19"/>
    <x v="2"/>
    <n v="60.5"/>
    <n v="1077"/>
    <n v="15.69"/>
    <x v="1"/>
  </r>
  <r>
    <n v="2020"/>
    <x v="62"/>
    <d v="1900-01-01T22:00:00"/>
    <s v="Full"/>
    <s v="First 30"/>
    <s v="BT"/>
    <d v="1899-12-30T22:09:00"/>
    <x v="2"/>
    <n v="56"/>
    <n v="1543"/>
    <n v="2.9"/>
    <x v="1"/>
  </r>
  <r>
    <n v="2020"/>
    <x v="62"/>
    <d v="1900-01-01T22:00:00"/>
    <s v="Full"/>
    <s v="First 30"/>
    <s v="BT"/>
    <d v="1899-12-30T22:29:30"/>
    <x v="2"/>
    <n v="67.7"/>
    <n v="5063"/>
    <n v="10.54"/>
    <x v="1"/>
  </r>
  <r>
    <n v="2020"/>
    <x v="62"/>
    <d v="1900-01-01T23:00:00"/>
    <s v="Full"/>
    <s v="First 30"/>
    <s v="BT"/>
    <d v="1899-12-30T23:05:21"/>
    <x v="1"/>
    <n v="68.599999999999994"/>
    <n v="907"/>
    <n v="10.16"/>
    <x v="1"/>
  </r>
  <r>
    <n v="2020"/>
    <x v="62"/>
    <d v="1900-01-01T23:00:00"/>
    <s v="Full"/>
    <s v="First 30"/>
    <s v="BT"/>
    <d v="1899-12-30T23:10:54"/>
    <x v="2"/>
    <n v="73.3"/>
    <n v="1861"/>
    <n v="2.92"/>
    <x v="1"/>
  </r>
  <r>
    <n v="2020"/>
    <x v="63"/>
    <d v="1900-01-02T00:00:00"/>
    <s v="Full"/>
    <s v="First 30"/>
    <s v="BT"/>
    <d v="1899-12-30T00:21:35"/>
    <x v="2"/>
    <n v="65.900000000000006"/>
    <n v="3689"/>
    <n v="19.11"/>
    <x v="1"/>
  </r>
  <r>
    <n v="2020"/>
    <x v="63"/>
    <d v="1900-01-02T00:00:00"/>
    <s v="Full"/>
    <s v="First 30"/>
    <s v="BT"/>
    <d v="1899-12-30T00:23:40"/>
    <x v="2"/>
    <n v="59.9"/>
    <n v="4040"/>
    <n v="20.49"/>
    <x v="1"/>
  </r>
  <r>
    <n v="2020"/>
    <x v="63"/>
    <d v="1900-01-02T01:00:00"/>
    <s v="Full"/>
    <s v="First 30"/>
    <s v="BT"/>
    <s v="No Fish"/>
    <x v="0"/>
    <m/>
    <m/>
    <m/>
    <x v="0"/>
  </r>
  <r>
    <n v="2020"/>
    <x v="63"/>
    <d v="1900-01-02T02:00:00"/>
    <s v="Full"/>
    <s v="First 30"/>
    <s v="BT"/>
    <d v="1899-12-30T02:02:12"/>
    <x v="2"/>
    <n v="55.6"/>
    <n v="368"/>
    <n v="19.59"/>
    <x v="1"/>
  </r>
  <r>
    <n v="2020"/>
    <x v="63"/>
    <d v="1900-01-02T03:00:00"/>
    <s v="Full"/>
    <s v="First 30"/>
    <s v="BT"/>
    <d v="1899-12-30T03:11:46"/>
    <x v="2"/>
    <n v="60.5"/>
    <n v="2027"/>
    <n v="21.49"/>
    <x v="1"/>
  </r>
  <r>
    <n v="2020"/>
    <x v="63"/>
    <d v="1900-01-02T03:00:00"/>
    <s v="Full"/>
    <s v="First 30"/>
    <s v="BT"/>
    <d v="1899-12-30T03:18:10"/>
    <x v="1"/>
    <n v="61.9"/>
    <n v="3123"/>
    <n v="19.07"/>
    <x v="1"/>
  </r>
  <r>
    <n v="2020"/>
    <x v="63"/>
    <d v="1900-01-02T04:00:00"/>
    <s v="Full"/>
    <s v="First 30"/>
    <s v="BT"/>
    <d v="1899-12-30T04:14:55"/>
    <x v="2"/>
    <n v="76.7"/>
    <n v="2563"/>
    <n v="7.55"/>
    <x v="1"/>
  </r>
  <r>
    <n v="2020"/>
    <x v="63"/>
    <d v="1900-01-02T04:00:00"/>
    <s v="Full"/>
    <s v="First 30"/>
    <s v="BT"/>
    <d v="1899-12-30T04:15:53"/>
    <x v="1"/>
    <n v="76.8"/>
    <n v="2734"/>
    <n v="12.79"/>
    <x v="1"/>
  </r>
  <r>
    <n v="2020"/>
    <x v="63"/>
    <d v="1900-01-02T05:00:00"/>
    <s v="Full"/>
    <s v="First 30"/>
    <s v="BT"/>
    <s v="No Fish"/>
    <x v="0"/>
    <m/>
    <m/>
    <m/>
    <x v="0"/>
  </r>
  <r>
    <n v="2020"/>
    <x v="63"/>
    <d v="1900-01-02T06:00:00"/>
    <s v="Full"/>
    <s v="First 30"/>
    <s v="BT"/>
    <d v="1899-12-30T06:07:17"/>
    <x v="2"/>
    <n v="71.099999999999994"/>
    <n v="1249"/>
    <n v="8.89"/>
    <x v="1"/>
  </r>
  <r>
    <n v="2020"/>
    <x v="63"/>
    <d v="1900-01-02T07:00:00"/>
    <s v="Full"/>
    <s v="First 30"/>
    <s v="BT"/>
    <s v="No Fish"/>
    <x v="0"/>
    <m/>
    <m/>
    <m/>
    <x v="0"/>
  </r>
  <r>
    <n v="2020"/>
    <x v="63"/>
    <d v="1900-01-02T08:00:00"/>
    <s v="Full"/>
    <s v="First 30"/>
    <s v="BT"/>
    <s v="No Fish"/>
    <x v="0"/>
    <m/>
    <m/>
    <m/>
    <x v="0"/>
  </r>
  <r>
    <n v="2020"/>
    <x v="63"/>
    <d v="1900-01-02T09:00:00"/>
    <s v="Full"/>
    <s v="First 30"/>
    <s v="BT"/>
    <s v="No Fish"/>
    <x v="0"/>
    <m/>
    <m/>
    <m/>
    <x v="0"/>
  </r>
  <r>
    <n v="2020"/>
    <x v="63"/>
    <d v="1900-01-02T10:00:00"/>
    <s v="Full"/>
    <s v="First 30"/>
    <s v="BT"/>
    <s v="No Fish"/>
    <x v="0"/>
    <m/>
    <m/>
    <m/>
    <x v="0"/>
  </r>
  <r>
    <n v="2020"/>
    <x v="63"/>
    <d v="1900-01-02T11:00:00"/>
    <s v="Full"/>
    <s v="First 30"/>
    <s v="BT"/>
    <s v="No Fish"/>
    <x v="0"/>
    <m/>
    <m/>
    <m/>
    <x v="0"/>
  </r>
  <r>
    <n v="2020"/>
    <x v="63"/>
    <d v="1900-01-02T12:00:00"/>
    <s v="Full"/>
    <s v="First 30"/>
    <s v="BT"/>
    <s v="No Fish"/>
    <x v="0"/>
    <m/>
    <m/>
    <m/>
    <x v="0"/>
  </r>
  <r>
    <n v="2020"/>
    <x v="63"/>
    <d v="1900-01-02T13:00:00"/>
    <s v="Full"/>
    <s v="First 30"/>
    <s v="BT"/>
    <s v="No Fish"/>
    <x v="0"/>
    <m/>
    <m/>
    <m/>
    <x v="0"/>
  </r>
  <r>
    <n v="2020"/>
    <x v="63"/>
    <d v="1900-01-02T14:00:00"/>
    <s v="Full"/>
    <s v="First 30"/>
    <s v="BT"/>
    <s v="No Fish"/>
    <x v="0"/>
    <m/>
    <m/>
    <m/>
    <x v="0"/>
  </r>
  <r>
    <n v="2020"/>
    <x v="63"/>
    <d v="1900-01-02T15:00:00"/>
    <s v="Full"/>
    <s v="First 30"/>
    <s v="BT"/>
    <s v="No Fish"/>
    <x v="0"/>
    <m/>
    <m/>
    <m/>
    <x v="0"/>
  </r>
  <r>
    <n v="2020"/>
    <x v="63"/>
    <d v="1900-01-02T16:00:00"/>
    <s v="Full"/>
    <s v="First 30"/>
    <s v="BT"/>
    <s v="No Fish"/>
    <x v="0"/>
    <m/>
    <m/>
    <m/>
    <x v="0"/>
  </r>
  <r>
    <n v="2020"/>
    <x v="63"/>
    <d v="1900-01-02T17:00:00"/>
    <s v="Full"/>
    <s v="First 30"/>
    <s v="BT"/>
    <s v="No Fish"/>
    <x v="0"/>
    <m/>
    <m/>
    <m/>
    <x v="0"/>
  </r>
  <r>
    <n v="2020"/>
    <x v="63"/>
    <d v="1900-01-02T18:00:00"/>
    <s v="Full"/>
    <s v="First 30"/>
    <s v="BT"/>
    <s v="No Fish"/>
    <x v="0"/>
    <m/>
    <m/>
    <m/>
    <x v="0"/>
  </r>
  <r>
    <n v="2020"/>
    <x v="63"/>
    <d v="1900-01-02T19:00:00"/>
    <s v="Full"/>
    <s v="First 30"/>
    <s v="BT"/>
    <d v="1899-12-30T19:11:56"/>
    <x v="2"/>
    <n v="60.5"/>
    <n v="2051"/>
    <n v="14.39"/>
    <x v="1"/>
  </r>
  <r>
    <n v="2020"/>
    <x v="63"/>
    <d v="1900-01-02T20:00:00"/>
    <s v="Full"/>
    <s v="First 30"/>
    <s v="BT"/>
    <s v="No Fish"/>
    <x v="0"/>
    <m/>
    <m/>
    <m/>
    <x v="0"/>
  </r>
  <r>
    <n v="2020"/>
    <x v="63"/>
    <d v="1900-01-02T21:00:00"/>
    <s v="Full"/>
    <s v="First 30"/>
    <s v="BT"/>
    <d v="1899-12-30T21:13:29"/>
    <x v="2"/>
    <n v="54.5"/>
    <n v="2315"/>
    <n v="15.66"/>
    <x v="1"/>
  </r>
  <r>
    <n v="2020"/>
    <x v="63"/>
    <d v="1900-01-02T19:00:00"/>
    <s v="Full"/>
    <s v="First 30"/>
    <s v="BT"/>
    <d v="1899-12-30T21:19:29"/>
    <x v="1"/>
    <n v="48.6"/>
    <n v="3340"/>
    <n v="13.96"/>
    <x v="1"/>
  </r>
  <r>
    <n v="2020"/>
    <x v="63"/>
    <d v="1900-01-02T19:00:00"/>
    <s v="Full"/>
    <s v="First 30"/>
    <s v="BT"/>
    <d v="1899-12-30T21:24:28"/>
    <x v="1"/>
    <n v="51"/>
    <n v="4208"/>
    <n v="5.67"/>
    <x v="1"/>
  </r>
  <r>
    <n v="2020"/>
    <x v="63"/>
    <d v="1900-01-02T19:00:00"/>
    <s v="Full"/>
    <s v="First 30"/>
    <s v="BT"/>
    <d v="1899-12-30T21:25:01"/>
    <x v="2"/>
    <n v="60.5"/>
    <n v="4303"/>
    <n v="6.98"/>
    <x v="1"/>
  </r>
  <r>
    <n v="2020"/>
    <x v="63"/>
    <d v="1900-01-02T19:00:00"/>
    <s v="Full"/>
    <s v="First 30"/>
    <s v="BT"/>
    <d v="1899-12-30T21:25:34"/>
    <x v="1"/>
    <n v="73.5"/>
    <n v="4392"/>
    <n v="6.53"/>
    <x v="1"/>
  </r>
  <r>
    <n v="2020"/>
    <x v="63"/>
    <d v="1900-01-02T22:00:00"/>
    <s v="Full"/>
    <s v="First 30"/>
    <s v="BT"/>
    <d v="1899-12-30T22:08:07"/>
    <x v="1"/>
    <n v="64"/>
    <n v="1405"/>
    <n v="7.81"/>
    <x v="2"/>
  </r>
  <r>
    <n v="2020"/>
    <x v="63"/>
    <d v="1900-01-02T23:00:00"/>
    <s v="Full"/>
    <s v="First 30"/>
    <s v="BT"/>
    <d v="1899-12-30T23:13:19"/>
    <x v="1"/>
    <n v="61.8"/>
    <n v="2288"/>
    <n v="11.97"/>
    <x v="1"/>
  </r>
  <r>
    <n v="2020"/>
    <x v="63"/>
    <d v="1900-01-02T23:00:00"/>
    <s v="Full"/>
    <s v="First 30"/>
    <s v="BT"/>
    <d v="1899-12-30T23:13:46"/>
    <x v="2"/>
    <n v="77.8"/>
    <n v="2366"/>
    <n v="7.07"/>
    <x v="1"/>
  </r>
  <r>
    <n v="2020"/>
    <x v="63"/>
    <d v="1900-01-02T23:00:00"/>
    <s v="Full"/>
    <s v="First 30"/>
    <s v="BT"/>
    <d v="1899-12-30T23:15:14"/>
    <x v="1"/>
    <n v="57.5"/>
    <n v="2619"/>
    <n v="4.84"/>
    <x v="1"/>
  </r>
  <r>
    <n v="2020"/>
    <x v="63"/>
    <d v="1900-01-02T23:00:00"/>
    <s v="Full"/>
    <s v="First 30"/>
    <s v="BT"/>
    <d v="1899-12-30T23:27:52"/>
    <x v="1"/>
    <n v="73.599999999999994"/>
    <n v="4786"/>
    <n v="9.83"/>
    <x v="1"/>
  </r>
  <r>
    <n v="2020"/>
    <x v="64"/>
    <d v="1900-01-03T00:00:00"/>
    <s v="Full"/>
    <s v="First 30"/>
    <s v="AS"/>
    <d v="1899-12-30T00:28:46"/>
    <x v="2"/>
    <n v="84.7"/>
    <n v="4952"/>
    <n v="10.33"/>
    <x v="1"/>
  </r>
  <r>
    <n v="2020"/>
    <x v="64"/>
    <d v="1900-01-03T01:00:00"/>
    <s v="Full"/>
    <s v="First 30"/>
    <s v="AS"/>
    <d v="1899-12-30T01:17:53"/>
    <x v="2"/>
    <n v="66.2"/>
    <n v="3078"/>
    <n v="8.44"/>
    <x v="1"/>
  </r>
  <r>
    <n v="2020"/>
    <x v="64"/>
    <d v="1900-01-03T01:00:00"/>
    <s v="Full"/>
    <s v="First 30"/>
    <s v="AS"/>
    <d v="1899-12-30T01:18:00"/>
    <x v="2"/>
    <n v="70.900000000000006"/>
    <n v="3098"/>
    <n v="3.68"/>
    <x v="1"/>
  </r>
  <r>
    <n v="2020"/>
    <x v="64"/>
    <d v="1900-01-03T01:00:00"/>
    <s v="Full"/>
    <s v="First 30"/>
    <s v="AS"/>
    <d v="1899-12-30T01:22:08"/>
    <x v="2"/>
    <n v="72"/>
    <n v="3818"/>
    <n v="5.5"/>
    <x v="1"/>
  </r>
  <r>
    <n v="2020"/>
    <x v="64"/>
    <d v="1900-01-03T02:00:00"/>
    <s v="Full"/>
    <s v="First 30"/>
    <s v="AS"/>
    <d v="1899-12-30T02:12:22"/>
    <x v="2"/>
    <n v="66.599999999999994"/>
    <n v="2141"/>
    <n v="4.3099999999999996"/>
    <x v="1"/>
  </r>
  <r>
    <n v="2020"/>
    <x v="64"/>
    <d v="1900-01-03T03:00:00"/>
    <s v="Full"/>
    <s v="First 30"/>
    <s v="AS"/>
    <d v="1899-12-30T03:07:00"/>
    <x v="2"/>
    <n v="63.3"/>
    <n v="1204"/>
    <n v="5.55"/>
    <x v="1"/>
  </r>
  <r>
    <n v="2020"/>
    <x v="64"/>
    <d v="1900-01-03T04:00:00"/>
    <s v="Full"/>
    <s v="First 30"/>
    <s v="AS"/>
    <s v="No Fish"/>
    <x v="0"/>
    <m/>
    <m/>
    <m/>
    <x v="0"/>
  </r>
  <r>
    <n v="2020"/>
    <x v="64"/>
    <d v="1900-01-03T05:00:00"/>
    <s v="Full"/>
    <s v="First 30"/>
    <s v="AS"/>
    <d v="1899-12-30T05:02:49"/>
    <x v="2"/>
    <n v="78.599999999999994"/>
    <n v="490"/>
    <n v="15.29"/>
    <x v="1"/>
  </r>
  <r>
    <n v="2020"/>
    <x v="64"/>
    <d v="1900-01-03T06:00:00"/>
    <s v="Full"/>
    <s v="First 30"/>
    <s v="AS"/>
    <d v="1899-12-30T06:21:20"/>
    <x v="1"/>
    <n v="54.3"/>
    <n v="3663"/>
    <n v="11.67"/>
    <x v="1"/>
  </r>
  <r>
    <n v="2020"/>
    <x v="64"/>
    <d v="1900-01-03T07:00:00"/>
    <s v="Full"/>
    <s v="First 30"/>
    <s v="AS"/>
    <s v="No Fish"/>
    <x v="0"/>
    <m/>
    <m/>
    <m/>
    <x v="0"/>
  </r>
  <r>
    <n v="2020"/>
    <x v="64"/>
    <d v="1900-01-03T08:00:00"/>
    <s v="Full"/>
    <s v="First 30"/>
    <s v="AS"/>
    <s v="No Fish"/>
    <x v="0"/>
    <m/>
    <m/>
    <m/>
    <x v="0"/>
  </r>
  <r>
    <n v="2020"/>
    <x v="64"/>
    <d v="1900-01-03T09:00:00"/>
    <s v="Full"/>
    <s v="First 30"/>
    <s v="AS"/>
    <d v="1899-12-30T09:12:17"/>
    <x v="1"/>
    <n v="43.9"/>
    <n v="2180"/>
    <n v="11.35"/>
    <x v="2"/>
  </r>
  <r>
    <n v="2020"/>
    <x v="64"/>
    <d v="1900-01-03T10:00:00"/>
    <s v="Full"/>
    <s v="First 30"/>
    <s v="AS"/>
    <d v="1899-12-30T10:28:04"/>
    <x v="1"/>
    <n v="52.4"/>
    <n v="4861"/>
    <n v="8.06"/>
    <x v="1"/>
  </r>
  <r>
    <n v="2020"/>
    <x v="64"/>
    <d v="1900-01-03T11:00:00"/>
    <s v="Full"/>
    <s v="First 30"/>
    <s v="AS"/>
    <d v="1899-12-30T11:07:21"/>
    <x v="1"/>
    <n v="88.7"/>
    <n v="1277"/>
    <n v="6.41"/>
    <x v="1"/>
  </r>
  <r>
    <n v="2020"/>
    <x v="64"/>
    <d v="1900-01-03T12:00:00"/>
    <s v="Full"/>
    <s v="First 30"/>
    <s v="AS"/>
    <s v="No Fish"/>
    <x v="0"/>
    <m/>
    <m/>
    <m/>
    <x v="0"/>
  </r>
  <r>
    <n v="2020"/>
    <x v="64"/>
    <d v="1900-01-03T13:00:00"/>
    <s v="Full"/>
    <s v="First 30"/>
    <s v="AS"/>
    <s v="No Fish"/>
    <x v="0"/>
    <m/>
    <m/>
    <m/>
    <x v="0"/>
  </r>
  <r>
    <n v="2020"/>
    <x v="64"/>
    <d v="1900-01-03T14:00:00"/>
    <s v="Full"/>
    <s v="First 30"/>
    <s v="AS"/>
    <s v="No Fish"/>
    <x v="0"/>
    <m/>
    <m/>
    <m/>
    <x v="0"/>
  </r>
  <r>
    <n v="2020"/>
    <x v="64"/>
    <d v="1900-01-03T15:00:00"/>
    <s v="Full"/>
    <s v="First 30"/>
    <s v="AS"/>
    <s v="No Fish"/>
    <x v="0"/>
    <m/>
    <m/>
    <m/>
    <x v="0"/>
  </r>
  <r>
    <n v="2020"/>
    <x v="64"/>
    <d v="1900-01-03T16:00:00"/>
    <s v="Full"/>
    <s v="First 30"/>
    <s v="AS"/>
    <s v="No Fish"/>
    <x v="0"/>
    <m/>
    <m/>
    <m/>
    <x v="0"/>
  </r>
  <r>
    <n v="2020"/>
    <x v="64"/>
    <d v="1900-01-03T17:00:00"/>
    <s v="Full"/>
    <s v="First 30"/>
    <s v="AS"/>
    <s v="No Fish"/>
    <x v="0"/>
    <m/>
    <m/>
    <m/>
    <x v="0"/>
  </r>
  <r>
    <n v="2020"/>
    <x v="64"/>
    <d v="1900-01-03T18:00:00"/>
    <s v="Full"/>
    <s v="First 30"/>
    <s v="AS"/>
    <s v="No Fish"/>
    <x v="0"/>
    <m/>
    <m/>
    <m/>
    <x v="0"/>
  </r>
  <r>
    <n v="2020"/>
    <x v="64"/>
    <d v="1900-01-03T19:00:00"/>
    <s v="No Data"/>
    <s v="No Data"/>
    <s v="AS"/>
    <s v="No Data"/>
    <x v="0"/>
    <m/>
    <m/>
    <m/>
    <x v="0"/>
  </r>
  <r>
    <n v="2020"/>
    <x v="64"/>
    <d v="1900-01-03T20:00:00"/>
    <s v="No Data"/>
    <s v="No Data"/>
    <s v="AS"/>
    <s v="No Data"/>
    <x v="0"/>
    <m/>
    <m/>
    <m/>
    <x v="0"/>
  </r>
  <r>
    <n v="2020"/>
    <x v="64"/>
    <d v="1900-01-03T21:00:00"/>
    <s v="No Data"/>
    <s v="No Data"/>
    <s v="AS"/>
    <s v="No Data"/>
    <x v="0"/>
    <m/>
    <m/>
    <m/>
    <x v="0"/>
  </r>
  <r>
    <n v="2020"/>
    <x v="64"/>
    <d v="1900-01-03T22:00:00"/>
    <s v="No Data"/>
    <s v="No Data"/>
    <s v="AS"/>
    <s v="No Data"/>
    <x v="0"/>
    <m/>
    <m/>
    <m/>
    <x v="0"/>
  </r>
  <r>
    <n v="2020"/>
    <x v="64"/>
    <d v="1900-01-03T23:00:00"/>
    <s v="No Data"/>
    <s v="No Data"/>
    <s v="AS"/>
    <s v="No Data"/>
    <x v="0"/>
    <m/>
    <m/>
    <m/>
    <x v="0"/>
  </r>
  <r>
    <n v="2020"/>
    <x v="65"/>
    <d v="1900-01-04T00:00:00"/>
    <s v="No Data"/>
    <s v="No Data"/>
    <s v="AS"/>
    <s v="No Data"/>
    <x v="0"/>
    <m/>
    <m/>
    <m/>
    <x v="0"/>
  </r>
  <r>
    <n v="2020"/>
    <x v="65"/>
    <d v="1900-01-04T01:00:00"/>
    <s v="No Data"/>
    <s v="No Data"/>
    <s v="AS"/>
    <s v="No Data"/>
    <x v="0"/>
    <m/>
    <m/>
    <m/>
    <x v="0"/>
  </r>
  <r>
    <n v="2020"/>
    <x v="65"/>
    <d v="1900-01-04T02:00:00"/>
    <s v="No Data"/>
    <s v="No Data"/>
    <s v="AS"/>
    <s v="No Data"/>
    <x v="0"/>
    <m/>
    <m/>
    <m/>
    <x v="0"/>
  </r>
  <r>
    <n v="2020"/>
    <x v="65"/>
    <d v="1900-01-04T03:00:00"/>
    <s v="No Data"/>
    <s v="No Data"/>
    <s v="AS"/>
    <s v="No Data"/>
    <x v="0"/>
    <m/>
    <m/>
    <m/>
    <x v="0"/>
  </r>
  <r>
    <n v="2020"/>
    <x v="65"/>
    <d v="1900-01-04T04:00:00"/>
    <s v="No Data"/>
    <s v="No Data"/>
    <s v="AS"/>
    <s v="No Data"/>
    <x v="0"/>
    <m/>
    <m/>
    <m/>
    <x v="0"/>
  </r>
  <r>
    <n v="2020"/>
    <x v="65"/>
    <d v="1900-01-04T05:00:00"/>
    <s v="No Data"/>
    <s v="No Data"/>
    <s v="AS"/>
    <s v="No Data"/>
    <x v="0"/>
    <m/>
    <m/>
    <m/>
    <x v="0"/>
  </r>
  <r>
    <n v="2020"/>
    <x v="65"/>
    <d v="1900-01-04T06:00:00"/>
    <s v="No Data"/>
    <s v="No Data"/>
    <s v="AS"/>
    <s v="No Data"/>
    <x v="0"/>
    <m/>
    <m/>
    <m/>
    <x v="0"/>
  </r>
  <r>
    <n v="2020"/>
    <x v="65"/>
    <d v="1900-01-04T07:00:00"/>
    <s v="No Data"/>
    <s v="No Data"/>
    <s v="AS"/>
    <s v="No Data"/>
    <x v="0"/>
    <m/>
    <m/>
    <m/>
    <x v="0"/>
  </r>
  <r>
    <n v="2020"/>
    <x v="65"/>
    <d v="1900-01-04T08:00:00"/>
    <s v="No Data"/>
    <s v="No Data"/>
    <s v="AS"/>
    <s v="No Data"/>
    <x v="0"/>
    <m/>
    <m/>
    <m/>
    <x v="0"/>
  </r>
  <r>
    <n v="2020"/>
    <x v="65"/>
    <d v="1900-01-04T09:00:00"/>
    <s v="No Data"/>
    <s v="No Data"/>
    <s v="AS"/>
    <s v="No Data"/>
    <x v="0"/>
    <m/>
    <m/>
    <m/>
    <x v="0"/>
  </r>
  <r>
    <n v="2020"/>
    <x v="65"/>
    <d v="1900-01-04T10:00:00"/>
    <s v="No Data"/>
    <s v="No Data"/>
    <s v="AS"/>
    <s v="No Data"/>
    <x v="0"/>
    <m/>
    <m/>
    <m/>
    <x v="0"/>
  </r>
  <r>
    <n v="2020"/>
    <x v="65"/>
    <d v="1900-01-04T11:00:00"/>
    <s v="No Data"/>
    <s v="No Data"/>
    <s v="AS"/>
    <s v="No Data"/>
    <x v="0"/>
    <m/>
    <m/>
    <m/>
    <x v="0"/>
  </r>
  <r>
    <n v="2020"/>
    <x v="65"/>
    <d v="1900-01-04T12:00:00"/>
    <s v="No Data"/>
    <s v="No Data"/>
    <s v="AS"/>
    <s v="No Data"/>
    <x v="0"/>
    <m/>
    <m/>
    <m/>
    <x v="0"/>
  </r>
  <r>
    <n v="2020"/>
    <x v="65"/>
    <d v="1900-01-04T13:00:00"/>
    <s v="No Data"/>
    <s v="No Data"/>
    <s v="AS"/>
    <s v="No Data"/>
    <x v="0"/>
    <m/>
    <m/>
    <m/>
    <x v="0"/>
  </r>
  <r>
    <n v="2020"/>
    <x v="65"/>
    <d v="1900-01-04T14:00:00"/>
    <s v="No Data"/>
    <s v="No Data"/>
    <s v="AS"/>
    <s v="No Data"/>
    <x v="0"/>
    <m/>
    <m/>
    <m/>
    <x v="0"/>
  </r>
  <r>
    <n v="2020"/>
    <x v="65"/>
    <d v="1900-01-04T15:00:00"/>
    <s v="No Data"/>
    <s v="No Data"/>
    <s v="AS"/>
    <s v="No Data"/>
    <x v="0"/>
    <m/>
    <m/>
    <m/>
    <x v="0"/>
  </r>
  <r>
    <n v="2020"/>
    <x v="65"/>
    <d v="1900-01-04T16:00:00"/>
    <s v="No Data"/>
    <s v="No Data"/>
    <s v="AS"/>
    <s v="No Data"/>
    <x v="0"/>
    <m/>
    <m/>
    <m/>
    <x v="0"/>
  </r>
  <r>
    <n v="2020"/>
    <x v="65"/>
    <d v="1900-01-04T17:00:00"/>
    <s v="No Data"/>
    <s v="No Data"/>
    <s v="AS"/>
    <s v="No Data"/>
    <x v="0"/>
    <m/>
    <m/>
    <m/>
    <x v="0"/>
  </r>
  <r>
    <n v="2020"/>
    <x v="65"/>
    <d v="1900-01-04T18:00:00"/>
    <s v="No Data"/>
    <s v="No Data"/>
    <s v="AS"/>
    <s v="No Data"/>
    <x v="0"/>
    <m/>
    <m/>
    <m/>
    <x v="0"/>
  </r>
  <r>
    <n v="2020"/>
    <x v="65"/>
    <d v="1900-01-04T19:00:00"/>
    <s v="No Data"/>
    <s v="No Data"/>
    <s v="AS"/>
    <s v="No Data"/>
    <x v="0"/>
    <m/>
    <m/>
    <m/>
    <x v="0"/>
  </r>
  <r>
    <n v="2020"/>
    <x v="65"/>
    <d v="1900-01-04T20:00:00"/>
    <s v="No Data"/>
    <s v="No Data"/>
    <s v="AS"/>
    <s v="No Data"/>
    <x v="0"/>
    <m/>
    <m/>
    <m/>
    <x v="0"/>
  </r>
  <r>
    <n v="2020"/>
    <x v="65"/>
    <d v="1900-01-04T21:00:00"/>
    <s v="No Data"/>
    <s v="No Data"/>
    <s v="AS"/>
    <s v="No Data"/>
    <x v="0"/>
    <m/>
    <m/>
    <m/>
    <x v="0"/>
  </r>
  <r>
    <n v="2020"/>
    <x v="65"/>
    <d v="1900-01-04T22:00:00"/>
    <s v="No Data"/>
    <s v="No Data"/>
    <s v="AS"/>
    <s v="No Data"/>
    <x v="0"/>
    <m/>
    <m/>
    <m/>
    <x v="0"/>
  </r>
  <r>
    <n v="2020"/>
    <x v="65"/>
    <d v="1900-01-04T23:00:00"/>
    <s v="No Data"/>
    <s v="No Data"/>
    <s v="AS"/>
    <s v="No Data"/>
    <x v="0"/>
    <m/>
    <m/>
    <m/>
    <x v="0"/>
  </r>
  <r>
    <n v="2020"/>
    <x v="66"/>
    <d v="1900-01-05T00:00:00"/>
    <s v="Full"/>
    <s v="First 30"/>
    <s v="AS"/>
    <d v="1899-12-30T00:12:37"/>
    <x v="2"/>
    <n v="62.4"/>
    <n v="2178"/>
    <n v="3.82"/>
    <x v="1"/>
  </r>
  <r>
    <n v="2020"/>
    <x v="66"/>
    <d v="1900-01-05T01:00:00"/>
    <s v="Full"/>
    <s v="First 30"/>
    <s v="AS"/>
    <d v="1899-12-30T01:04:41"/>
    <x v="2"/>
    <n v="72.599999999999994"/>
    <n v="815"/>
    <n v="19.16"/>
    <x v="1"/>
  </r>
  <r>
    <n v="2020"/>
    <x v="66"/>
    <d v="1900-01-05T01:00:00"/>
    <s v="Full"/>
    <s v="First 30"/>
    <s v="AS"/>
    <d v="1899-12-30T01:27:18"/>
    <x v="1"/>
    <n v="32.6"/>
    <n v="4763"/>
    <n v="10.130000000000001"/>
    <x v="1"/>
  </r>
  <r>
    <n v="2020"/>
    <x v="66"/>
    <d v="1900-01-05T02:00:00"/>
    <s v="Full"/>
    <s v="First 30"/>
    <s v="AS"/>
    <d v="1899-12-30T02:05:33"/>
    <x v="1"/>
    <n v="74.3"/>
    <n v="961"/>
    <n v="14.2"/>
    <x v="1"/>
  </r>
  <r>
    <n v="2020"/>
    <x v="66"/>
    <d v="1900-01-05T03:00:00"/>
    <s v="Full"/>
    <s v="First 30"/>
    <s v="AS"/>
    <s v="No Fish"/>
    <x v="0"/>
    <m/>
    <m/>
    <m/>
    <x v="0"/>
  </r>
  <r>
    <n v="2020"/>
    <x v="66"/>
    <d v="1900-01-05T04:00:00"/>
    <s v="Full"/>
    <s v="First 30"/>
    <s v="AS"/>
    <d v="1899-12-30T04:25:59"/>
    <x v="1"/>
    <n v="36.700000000000003"/>
    <n v="4516"/>
    <n v="9.69"/>
    <x v="1"/>
  </r>
  <r>
    <n v="2020"/>
    <x v="66"/>
    <d v="1900-01-05T05:00:00"/>
    <s v="Full"/>
    <s v="First 30"/>
    <s v="AS"/>
    <d v="1899-12-30T05:04:17"/>
    <x v="1"/>
    <n v="68.599999999999994"/>
    <n v="740"/>
    <n v="15.2"/>
    <x v="1"/>
  </r>
  <r>
    <n v="2020"/>
    <x v="66"/>
    <d v="1900-01-05T06:00:00"/>
    <s v="Full"/>
    <s v="First 30"/>
    <s v="AS"/>
    <s v="No Fish"/>
    <x v="0"/>
    <m/>
    <m/>
    <m/>
    <x v="0"/>
  </r>
  <r>
    <n v="2020"/>
    <x v="66"/>
    <d v="1900-01-05T07:00:00"/>
    <s v="Full"/>
    <s v="First 30"/>
    <s v="AS"/>
    <s v="No Fish"/>
    <x v="0"/>
    <m/>
    <m/>
    <m/>
    <x v="0"/>
  </r>
  <r>
    <n v="2020"/>
    <x v="66"/>
    <d v="1900-01-05T08:00:00"/>
    <s v="Full"/>
    <s v="First 30"/>
    <s v="AS"/>
    <s v="No Fish"/>
    <x v="0"/>
    <m/>
    <m/>
    <m/>
    <x v="0"/>
  </r>
  <r>
    <n v="2020"/>
    <x v="66"/>
    <d v="1900-01-05T09:00:00"/>
    <s v="Full"/>
    <s v="First 30"/>
    <s v="AS"/>
    <s v="No Fish"/>
    <x v="0"/>
    <m/>
    <m/>
    <m/>
    <x v="0"/>
  </r>
  <r>
    <n v="2020"/>
    <x v="66"/>
    <d v="1900-01-05T10:00:00"/>
    <s v="Full"/>
    <s v="First 30"/>
    <s v="AS"/>
    <s v="No Fish"/>
    <x v="0"/>
    <m/>
    <m/>
    <m/>
    <x v="0"/>
  </r>
  <r>
    <n v="2020"/>
    <x v="66"/>
    <d v="1900-01-05T11:00:00"/>
    <s v="Full"/>
    <s v="First 30"/>
    <s v="AS"/>
    <s v="No Fish"/>
    <x v="0"/>
    <m/>
    <m/>
    <m/>
    <x v="0"/>
  </r>
  <r>
    <n v="2020"/>
    <x v="66"/>
    <d v="1900-01-05T12:00:00"/>
    <s v="Full"/>
    <s v="First 30"/>
    <s v="AS"/>
    <s v="No Fish"/>
    <x v="0"/>
    <m/>
    <m/>
    <m/>
    <x v="0"/>
  </r>
  <r>
    <n v="2020"/>
    <x v="66"/>
    <d v="1900-01-05T13:00:00"/>
    <s v="Full"/>
    <s v="First 30"/>
    <s v="AS"/>
    <d v="1899-12-30T13:21:41"/>
    <x v="2"/>
    <n v="73.3"/>
    <n v="3746"/>
    <n v="12.87"/>
    <x v="0"/>
  </r>
  <r>
    <n v="2020"/>
    <x v="66"/>
    <d v="1900-01-05T14:00:00"/>
    <s v="Full"/>
    <s v="First 30"/>
    <s v="AS"/>
    <s v="No Fish"/>
    <x v="0"/>
    <m/>
    <m/>
    <m/>
    <x v="0"/>
  </r>
  <r>
    <n v="2020"/>
    <x v="66"/>
    <d v="1900-01-05T15:00:00"/>
    <s v="Full"/>
    <s v="First 30"/>
    <s v="AS"/>
    <s v="No Fish"/>
    <x v="0"/>
    <m/>
    <m/>
    <m/>
    <x v="0"/>
  </r>
  <r>
    <n v="2020"/>
    <x v="66"/>
    <d v="1900-01-05T16:00:00"/>
    <s v="Full"/>
    <s v="First 30"/>
    <s v="AS"/>
    <s v="No Fish"/>
    <x v="0"/>
    <m/>
    <m/>
    <m/>
    <x v="0"/>
  </r>
  <r>
    <n v="2020"/>
    <x v="66"/>
    <d v="1900-01-05T17:00:00"/>
    <s v="Full"/>
    <s v="First 30"/>
    <s v="AS"/>
    <d v="1899-12-30T17:15:48"/>
    <x v="2"/>
    <n v="73.7"/>
    <n v="2734"/>
    <n v="11.47"/>
    <x v="1"/>
  </r>
  <r>
    <n v="2020"/>
    <x v="66"/>
    <d v="1900-01-05T17:00:00"/>
    <s v="Full"/>
    <s v="First 30"/>
    <s v="AS"/>
    <d v="1899-12-30T17:15:50"/>
    <x v="2"/>
    <n v="77.8"/>
    <n v="2740"/>
    <n v="12.07"/>
    <x v="1"/>
  </r>
  <r>
    <n v="2020"/>
    <x v="66"/>
    <d v="1900-01-05T18:00:00"/>
    <s v="Full"/>
    <s v="First 30"/>
    <s v="AS"/>
    <d v="1899-12-30T18:07:21"/>
    <x v="2"/>
    <n v="76.2"/>
    <n v="1283"/>
    <n v="11.74"/>
    <x v="1"/>
  </r>
  <r>
    <n v="2020"/>
    <x v="66"/>
    <d v="1900-01-05T18:00:00"/>
    <s v="Full"/>
    <s v="First 30"/>
    <s v="AS"/>
    <d v="1899-12-30T18:07:22"/>
    <x v="2"/>
    <n v="76.599999999999994"/>
    <n v="1285"/>
    <n v="11.92"/>
    <x v="1"/>
  </r>
  <r>
    <n v="2020"/>
    <x v="66"/>
    <d v="1900-01-05T19:00:00"/>
    <s v="Full"/>
    <s v="First 30"/>
    <s v="AS"/>
    <s v="No Fish"/>
    <x v="0"/>
    <m/>
    <m/>
    <m/>
    <x v="0"/>
  </r>
  <r>
    <n v="2020"/>
    <x v="66"/>
    <d v="1900-01-05T20:00:00"/>
    <s v="Full"/>
    <s v="First 30"/>
    <s v="AS"/>
    <s v="No Fish"/>
    <x v="0"/>
    <m/>
    <m/>
    <m/>
    <x v="0"/>
  </r>
  <r>
    <n v="2020"/>
    <x v="66"/>
    <d v="1900-01-05T21:00:00"/>
    <s v="Full"/>
    <s v="First 30"/>
    <s v="AS"/>
    <d v="1899-12-30T21:01:45"/>
    <x v="2"/>
    <n v="43"/>
    <n v="302"/>
    <n v="16.399999999999999"/>
    <x v="1"/>
  </r>
  <r>
    <n v="2020"/>
    <x v="66"/>
    <d v="1900-01-05T21:00:00"/>
    <s v="Full"/>
    <s v="First 30"/>
    <s v="AS"/>
    <d v="1899-12-30T21:02:58"/>
    <x v="1"/>
    <n v="64.400000000000006"/>
    <n v="515"/>
    <n v="5.59"/>
    <x v="1"/>
  </r>
  <r>
    <n v="2020"/>
    <x v="66"/>
    <d v="1900-01-05T22:00:00"/>
    <s v="Full"/>
    <s v="First 30"/>
    <s v="AS"/>
    <d v="1899-12-30T22:15:28"/>
    <x v="2"/>
    <n v="70.8"/>
    <n v="2674"/>
    <n v="10.27"/>
    <x v="1"/>
  </r>
  <r>
    <n v="2020"/>
    <x v="66"/>
    <d v="1900-01-05T22:00:00"/>
    <s v="Full"/>
    <s v="First 30"/>
    <s v="AS"/>
    <d v="1899-12-30T22:27:04"/>
    <x v="2"/>
    <n v="72.3"/>
    <n v="4687"/>
    <n v="12.56"/>
    <x v="1"/>
  </r>
  <r>
    <n v="2020"/>
    <x v="66"/>
    <d v="1900-01-05T23:00:00"/>
    <s v="Full"/>
    <s v="First 30"/>
    <s v="AS"/>
    <s v="No Fish"/>
    <x v="0"/>
    <m/>
    <m/>
    <m/>
    <x v="0"/>
  </r>
  <r>
    <n v="2020"/>
    <x v="67"/>
    <d v="1900-01-06T00:00:00"/>
    <s v="Full"/>
    <s v="First 30"/>
    <s v="BT"/>
    <s v="No Fish"/>
    <x v="0"/>
    <m/>
    <m/>
    <m/>
    <x v="0"/>
  </r>
  <r>
    <n v="2020"/>
    <x v="67"/>
    <d v="1900-01-06T01:00:00"/>
    <s v="Full"/>
    <s v="First 30"/>
    <s v="BT"/>
    <d v="1899-12-30T01:04:30"/>
    <x v="2"/>
    <n v="64.2"/>
    <n v="775"/>
    <n v="18.53"/>
    <x v="1"/>
  </r>
  <r>
    <n v="2020"/>
    <x v="67"/>
    <d v="1900-01-06T01:00:00"/>
    <s v="Full"/>
    <s v="First 30"/>
    <s v="BT"/>
    <d v="1899-12-30T01:05:24"/>
    <x v="1"/>
    <n v="64.5"/>
    <n v="936"/>
    <n v="10.07"/>
    <x v="1"/>
  </r>
  <r>
    <n v="2020"/>
    <x v="67"/>
    <d v="1900-01-06T02:00:00"/>
    <s v="Full"/>
    <s v="First 30"/>
    <s v="BT"/>
    <d v="1899-12-30T02:24:49"/>
    <x v="2"/>
    <n v="67.599999999999994"/>
    <n v="4289"/>
    <n v="20.61"/>
    <x v="1"/>
  </r>
  <r>
    <n v="2020"/>
    <x v="67"/>
    <d v="1900-01-06T02:00:00"/>
    <s v="Full"/>
    <s v="First 30"/>
    <s v="BT"/>
    <d v="1899-12-30T02:24:53"/>
    <x v="2"/>
    <n v="70.400000000000006"/>
    <n v="4301"/>
    <n v="20.41"/>
    <x v="1"/>
  </r>
  <r>
    <n v="2020"/>
    <x v="67"/>
    <d v="1900-01-06T03:00:00"/>
    <s v="Full"/>
    <s v="First 30"/>
    <s v="BT"/>
    <d v="1899-12-30T03:03:40"/>
    <x v="2"/>
    <n v="62"/>
    <n v="635"/>
    <n v="9.5"/>
    <x v="1"/>
  </r>
  <r>
    <n v="2020"/>
    <x v="67"/>
    <d v="1900-01-06T03:00:00"/>
    <s v="Full"/>
    <s v="First 30"/>
    <s v="BT"/>
    <d v="1899-12-30T03:19:45"/>
    <x v="2"/>
    <n v="65.400000000000006"/>
    <n v="3421"/>
    <n v="8.26"/>
    <x v="1"/>
  </r>
  <r>
    <n v="2020"/>
    <x v="67"/>
    <d v="1900-01-06T04:00:00"/>
    <s v="Full"/>
    <s v="First 30"/>
    <s v="BT"/>
    <s v="No Fish"/>
    <x v="0"/>
    <m/>
    <m/>
    <m/>
    <x v="0"/>
  </r>
  <r>
    <n v="2020"/>
    <x v="67"/>
    <d v="1900-01-06T05:00:00"/>
    <s v="No Data"/>
    <s v="No Data"/>
    <s v="BT"/>
    <s v="No Data"/>
    <x v="0"/>
    <m/>
    <m/>
    <m/>
    <x v="0"/>
  </r>
  <r>
    <n v="2020"/>
    <x v="67"/>
    <d v="1900-01-06T06:00:00"/>
    <s v="No Data"/>
    <s v="No Data"/>
    <s v="BT"/>
    <s v="No Data"/>
    <x v="0"/>
    <m/>
    <m/>
    <m/>
    <x v="0"/>
  </r>
  <r>
    <n v="2020"/>
    <x v="67"/>
    <d v="1900-01-06T07:00:00"/>
    <s v="No Data"/>
    <s v="No Data"/>
    <s v="BT"/>
    <s v="No Data"/>
    <x v="0"/>
    <m/>
    <m/>
    <m/>
    <x v="0"/>
  </r>
  <r>
    <n v="2020"/>
    <x v="67"/>
    <d v="1900-01-06T08:00:00"/>
    <s v="No Data"/>
    <s v="No Data"/>
    <s v="BT"/>
    <s v="No Data"/>
    <x v="0"/>
    <m/>
    <m/>
    <m/>
    <x v="0"/>
  </r>
  <r>
    <n v="2020"/>
    <x v="67"/>
    <d v="1900-01-06T09:00:00"/>
    <s v="No Data"/>
    <s v="No Data"/>
    <s v="BT"/>
    <s v="No Data"/>
    <x v="0"/>
    <m/>
    <m/>
    <m/>
    <x v="0"/>
  </r>
  <r>
    <n v="2020"/>
    <x v="67"/>
    <d v="1900-01-06T10:00:00"/>
    <s v="No Data"/>
    <s v="No Data"/>
    <s v="BT"/>
    <s v="No Data"/>
    <x v="0"/>
    <m/>
    <m/>
    <m/>
    <x v="0"/>
  </r>
  <r>
    <n v="2020"/>
    <x v="67"/>
    <d v="1900-01-06T11:00:00"/>
    <s v="No Data"/>
    <s v="No Data"/>
    <s v="BT"/>
    <s v="No Data"/>
    <x v="0"/>
    <m/>
    <m/>
    <m/>
    <x v="0"/>
  </r>
  <r>
    <n v="2020"/>
    <x v="67"/>
    <d v="1900-01-06T12:00:00"/>
    <s v="Full"/>
    <s v="First 30"/>
    <s v="BT"/>
    <s v="No Fish"/>
    <x v="0"/>
    <m/>
    <m/>
    <m/>
    <x v="0"/>
  </r>
  <r>
    <n v="2020"/>
    <x v="67"/>
    <d v="1900-01-06T13:00:00"/>
    <s v="Full"/>
    <s v="First 30"/>
    <s v="BT"/>
    <s v="No Fish"/>
    <x v="0"/>
    <m/>
    <m/>
    <m/>
    <x v="0"/>
  </r>
  <r>
    <n v="2020"/>
    <x v="67"/>
    <d v="1900-01-06T14:00:00"/>
    <s v="Full"/>
    <s v="First 30"/>
    <s v="BT"/>
    <s v="No Fish"/>
    <x v="0"/>
    <m/>
    <m/>
    <m/>
    <x v="0"/>
  </r>
  <r>
    <n v="2020"/>
    <x v="67"/>
    <d v="1900-01-06T15:00:00"/>
    <s v="No Data"/>
    <s v="No Data"/>
    <s v="BT"/>
    <s v="No Data"/>
    <x v="0"/>
    <m/>
    <m/>
    <m/>
    <x v="0"/>
  </r>
  <r>
    <n v="2020"/>
    <x v="67"/>
    <d v="1900-01-06T16:00:00"/>
    <s v="Full"/>
    <s v="First 30"/>
    <s v="BT"/>
    <s v="No Fish"/>
    <x v="0"/>
    <m/>
    <m/>
    <m/>
    <x v="0"/>
  </r>
  <r>
    <n v="2020"/>
    <x v="67"/>
    <d v="1900-01-06T17:00:00"/>
    <s v="Full"/>
    <s v="First 30"/>
    <s v="BT"/>
    <s v="No Fish"/>
    <x v="0"/>
    <m/>
    <m/>
    <m/>
    <x v="0"/>
  </r>
  <r>
    <n v="2020"/>
    <x v="67"/>
    <d v="1900-01-06T18:00:00"/>
    <s v="Full"/>
    <s v="First 30"/>
    <s v="BT"/>
    <s v="No Fish"/>
    <x v="0"/>
    <m/>
    <m/>
    <m/>
    <x v="0"/>
  </r>
  <r>
    <n v="2020"/>
    <x v="67"/>
    <d v="1900-01-06T19:00:00"/>
    <s v="Full"/>
    <s v="First 30"/>
    <s v="BT"/>
    <s v="No Fish"/>
    <x v="0"/>
    <m/>
    <m/>
    <m/>
    <x v="0"/>
  </r>
  <r>
    <n v="2020"/>
    <x v="67"/>
    <d v="1900-01-06T20:00:00"/>
    <s v="Full"/>
    <s v="First 30"/>
    <s v="BT"/>
    <s v="No Fish"/>
    <x v="0"/>
    <m/>
    <m/>
    <m/>
    <x v="0"/>
  </r>
  <r>
    <n v="2020"/>
    <x v="67"/>
    <d v="1900-01-06T21:00:00"/>
    <s v="Full"/>
    <s v="First 30"/>
    <s v="BT"/>
    <d v="1899-12-30T21:23:45"/>
    <x v="2"/>
    <n v="65.900000000000006"/>
    <n v="4119"/>
    <n v="8.1999999999999993"/>
    <x v="1"/>
  </r>
  <r>
    <n v="2020"/>
    <x v="67"/>
    <d v="1900-01-06T22:00:00"/>
    <s v="Full"/>
    <s v="First 30"/>
    <s v="BT"/>
    <d v="1899-12-30T22:05:55"/>
    <x v="2"/>
    <n v="64"/>
    <n v="1017"/>
    <n v="8.17"/>
    <x v="1"/>
  </r>
  <r>
    <n v="2020"/>
    <x v="67"/>
    <d v="1900-01-06T22:00:00"/>
    <s v="Full"/>
    <s v="First 30"/>
    <s v="BT"/>
    <d v="1899-12-30T22:27:25"/>
    <x v="2"/>
    <n v="61.1"/>
    <n v="4746"/>
    <n v="17.03"/>
    <x v="1"/>
  </r>
  <r>
    <n v="2020"/>
    <x v="67"/>
    <d v="1900-01-06T23:00:00"/>
    <s v="Full"/>
    <s v="First 30"/>
    <s v="BT"/>
    <d v="1899-12-30T23:15:51"/>
    <x v="2"/>
    <n v="65"/>
    <n v="2746"/>
    <n v="14.12"/>
    <x v="1"/>
  </r>
  <r>
    <n v="2020"/>
    <x v="68"/>
    <d v="1900-01-07T00:00:00"/>
    <s v="Full"/>
    <s v="First 30"/>
    <s v="BT"/>
    <d v="1899-12-30T00:20:14"/>
    <x v="2"/>
    <n v="68"/>
    <n v="3520"/>
    <n v="15.11"/>
    <x v="1"/>
  </r>
  <r>
    <n v="2020"/>
    <x v="68"/>
    <d v="1900-01-07T01:00:00"/>
    <s v="Full"/>
    <s v="First 30"/>
    <s v="BT"/>
    <d v="1899-12-30T01:15:44"/>
    <x v="2"/>
    <n v="63.5"/>
    <n v="2730"/>
    <n v="12.53"/>
    <x v="1"/>
  </r>
  <r>
    <n v="2020"/>
    <x v="68"/>
    <d v="1900-01-07T01:00:00"/>
    <s v="Full"/>
    <s v="First 30"/>
    <s v="BT"/>
    <d v="1899-12-30T01:25:38"/>
    <x v="2"/>
    <n v="62.4"/>
    <n v="4439"/>
    <n v="4.7"/>
    <x v="1"/>
  </r>
  <r>
    <n v="2020"/>
    <x v="68"/>
    <d v="1900-01-07T02:00:00"/>
    <s v="Full"/>
    <s v="First 30"/>
    <s v="BT"/>
    <d v="1899-12-30T02:04:07"/>
    <x v="2"/>
    <n v="60.8"/>
    <n v="713"/>
    <n v="18.309999999999999"/>
    <x v="1"/>
  </r>
  <r>
    <n v="2020"/>
    <x v="68"/>
    <d v="1900-01-07T02:00:00"/>
    <s v="Full"/>
    <s v="First 30"/>
    <s v="BT"/>
    <d v="1899-12-30T02:23:38"/>
    <x v="1"/>
    <n v="61.1"/>
    <n v="4062"/>
    <n v="19.71"/>
    <x v="1"/>
  </r>
  <r>
    <n v="2020"/>
    <x v="68"/>
    <d v="1900-01-07T03:00:00"/>
    <s v="Full"/>
    <s v="First 30"/>
    <s v="BT"/>
    <d v="1899-12-30T03:17:13"/>
    <x v="2"/>
    <n v="59.6"/>
    <n v="2962"/>
    <n v="15.55"/>
    <x v="1"/>
  </r>
  <r>
    <n v="2020"/>
    <x v="68"/>
    <d v="1900-01-07T04:00:00"/>
    <s v="Full"/>
    <s v="First 30"/>
    <s v="BT"/>
    <d v="1899-12-30T04:05:21"/>
    <x v="2"/>
    <n v="67.8"/>
    <n v="927"/>
    <n v="19.14"/>
    <x v="1"/>
  </r>
  <r>
    <n v="2020"/>
    <x v="68"/>
    <d v="1900-01-07T05:00:00"/>
    <s v="Full"/>
    <s v="First 30"/>
    <s v="BT"/>
    <s v="No Fish"/>
    <x v="0"/>
    <m/>
    <m/>
    <m/>
    <x v="0"/>
  </r>
  <r>
    <n v="2020"/>
    <x v="68"/>
    <d v="1900-01-07T06:00:00"/>
    <s v="Full"/>
    <s v="First 30"/>
    <s v="BT"/>
    <s v="No Fish"/>
    <x v="0"/>
    <m/>
    <m/>
    <m/>
    <x v="0"/>
  </r>
  <r>
    <n v="2020"/>
    <x v="68"/>
    <d v="1900-01-07T07:00:00"/>
    <s v="Full"/>
    <s v="First 30"/>
    <s v="BT"/>
    <s v="No Fish"/>
    <x v="0"/>
    <m/>
    <m/>
    <m/>
    <x v="0"/>
  </r>
  <r>
    <n v="2020"/>
    <x v="68"/>
    <d v="1900-01-07T08:00:00"/>
    <s v="Full"/>
    <s v="First 30"/>
    <s v="BT"/>
    <s v="No Fish"/>
    <x v="0"/>
    <m/>
    <m/>
    <m/>
    <x v="0"/>
  </r>
  <r>
    <n v="2020"/>
    <x v="68"/>
    <d v="1900-01-07T09:00:00"/>
    <s v="Full"/>
    <s v="First 30"/>
    <s v="BT"/>
    <s v="No Fish"/>
    <x v="0"/>
    <m/>
    <m/>
    <m/>
    <x v="0"/>
  </r>
  <r>
    <n v="2020"/>
    <x v="68"/>
    <d v="1900-01-07T10:00:00"/>
    <s v="Full"/>
    <s v="First 30"/>
    <s v="BT"/>
    <s v="No Fish"/>
    <x v="0"/>
    <m/>
    <m/>
    <m/>
    <x v="0"/>
  </r>
  <r>
    <n v="2020"/>
    <x v="68"/>
    <d v="1900-01-07T11:00:00"/>
    <s v="Full"/>
    <s v="First 30"/>
    <s v="BT"/>
    <s v="No Fish"/>
    <x v="0"/>
    <m/>
    <m/>
    <m/>
    <x v="0"/>
  </r>
  <r>
    <n v="2020"/>
    <x v="68"/>
    <d v="1900-01-07T12:00:00"/>
    <s v="Full"/>
    <s v="First 30"/>
    <s v="BT"/>
    <s v="No Fish"/>
    <x v="0"/>
    <m/>
    <m/>
    <m/>
    <x v="0"/>
  </r>
  <r>
    <n v="2020"/>
    <x v="68"/>
    <d v="1900-01-07T13:00:00"/>
    <s v="Full"/>
    <s v="First 30"/>
    <s v="BT"/>
    <s v="No Fish"/>
    <x v="0"/>
    <m/>
    <m/>
    <m/>
    <x v="0"/>
  </r>
  <r>
    <n v="2020"/>
    <x v="68"/>
    <d v="1900-01-07T14:00:00"/>
    <s v="Full"/>
    <s v="First 30"/>
    <s v="BT"/>
    <s v="No Fish"/>
    <x v="0"/>
    <m/>
    <m/>
    <m/>
    <x v="0"/>
  </r>
  <r>
    <n v="2020"/>
    <x v="68"/>
    <d v="1900-01-07T15:00:00"/>
    <s v="Full"/>
    <s v="First 30"/>
    <s v="BT"/>
    <s v="No Fish"/>
    <x v="0"/>
    <m/>
    <m/>
    <m/>
    <x v="0"/>
  </r>
  <r>
    <n v="2020"/>
    <x v="68"/>
    <d v="1900-01-07T16:00:00"/>
    <s v="Full"/>
    <s v="First 30"/>
    <s v="BT"/>
    <s v="No Fish"/>
    <x v="0"/>
    <m/>
    <m/>
    <m/>
    <x v="0"/>
  </r>
  <r>
    <n v="2020"/>
    <x v="68"/>
    <d v="1900-01-07T17:00:00"/>
    <s v="Full"/>
    <s v="First 30"/>
    <s v="BT"/>
    <d v="1899-12-30T17:19:09"/>
    <x v="1"/>
    <n v="64.7"/>
    <n v="3398"/>
    <n v="10.92"/>
    <x v="1"/>
  </r>
  <r>
    <n v="2020"/>
    <x v="68"/>
    <d v="1900-01-07T18:00:00"/>
    <s v="Full"/>
    <s v="First 30"/>
    <s v="BT"/>
    <s v="No Fish"/>
    <x v="0"/>
    <m/>
    <m/>
    <m/>
    <x v="0"/>
  </r>
  <r>
    <n v="2020"/>
    <x v="68"/>
    <d v="1900-01-07T19:00:00"/>
    <s v="Full"/>
    <s v="First 30"/>
    <s v="BT"/>
    <s v="No Fish"/>
    <x v="0"/>
    <m/>
    <m/>
    <m/>
    <x v="0"/>
  </r>
  <r>
    <n v="2020"/>
    <x v="68"/>
    <d v="1900-01-07T20:00:00"/>
    <s v="Full"/>
    <s v="First 30"/>
    <s v="BT"/>
    <s v="No Fish"/>
    <x v="0"/>
    <m/>
    <m/>
    <m/>
    <x v="0"/>
  </r>
  <r>
    <n v="2020"/>
    <x v="68"/>
    <d v="1900-01-07T21:00:00"/>
    <s v="Full"/>
    <s v="First 30"/>
    <s v="BT"/>
    <d v="1899-12-30T21:16:19"/>
    <x v="1"/>
    <n v="63.3"/>
    <n v="2888"/>
    <n v="17.329999999999998"/>
    <x v="1"/>
  </r>
  <r>
    <n v="2020"/>
    <x v="68"/>
    <d v="1900-01-07T21:00:00"/>
    <s v="Full"/>
    <s v="First 30"/>
    <s v="BT"/>
    <d v="1899-12-30T21:16:27"/>
    <x v="1"/>
    <n v="61"/>
    <n v="2912"/>
    <n v="18.27"/>
    <x v="1"/>
  </r>
  <r>
    <n v="2020"/>
    <x v="68"/>
    <d v="1900-01-07T21:00:00"/>
    <s v="Full"/>
    <s v="First 30"/>
    <s v="BT"/>
    <d v="1899-12-30T21:20:22"/>
    <x v="2"/>
    <n v="61.3"/>
    <n v="3602"/>
    <n v="16.420000000000002"/>
    <x v="1"/>
  </r>
  <r>
    <n v="2020"/>
    <x v="68"/>
    <d v="1900-01-07T22:00:00"/>
    <s v="Full"/>
    <s v="First 30"/>
    <s v="BT"/>
    <d v="1899-12-30T22:00:38"/>
    <x v="2"/>
    <n v="47"/>
    <n v="107"/>
    <n v="4.37"/>
    <x v="1"/>
  </r>
  <r>
    <n v="2020"/>
    <x v="68"/>
    <d v="1900-01-07T22:00:00"/>
    <s v="Full"/>
    <s v="First 30"/>
    <s v="BT"/>
    <d v="1899-12-30T22:11:17"/>
    <x v="2"/>
    <n v="71.599999999999994"/>
    <n v="2007"/>
    <n v="15.75"/>
    <x v="1"/>
  </r>
  <r>
    <n v="2020"/>
    <x v="68"/>
    <d v="1900-01-07T22:00:00"/>
    <s v="Full"/>
    <s v="First 30"/>
    <s v="BT"/>
    <d v="1899-12-30T22:21:28"/>
    <x v="2"/>
    <n v="67.099999999999994"/>
    <n v="3810"/>
    <n v="19.14"/>
    <x v="1"/>
  </r>
  <r>
    <n v="2020"/>
    <x v="68"/>
    <d v="1900-01-07T23:00:00"/>
    <s v="Full"/>
    <s v="First 30"/>
    <s v="BT"/>
    <d v="1899-12-30T23:29:47"/>
    <x v="2"/>
    <n v="68.099999999999994"/>
    <n v="5286"/>
    <n v="9.7799999999999994"/>
    <x v="1"/>
  </r>
  <r>
    <n v="2020"/>
    <x v="69"/>
    <d v="1900-01-08T00:00:00"/>
    <s v="Full"/>
    <s v="First 30"/>
    <s v="BT"/>
    <s v="No Fish"/>
    <x v="0"/>
    <m/>
    <m/>
    <m/>
    <x v="0"/>
  </r>
  <r>
    <n v="2020"/>
    <x v="69"/>
    <d v="1900-01-08T01:00:00"/>
    <s v="Full"/>
    <s v="First 30"/>
    <s v="BT"/>
    <s v="No Fish"/>
    <x v="0"/>
    <m/>
    <m/>
    <m/>
    <x v="0"/>
  </r>
  <r>
    <n v="2020"/>
    <x v="69"/>
    <d v="1900-01-08T02:00:00"/>
    <s v="Full"/>
    <s v="First 30"/>
    <s v="BT"/>
    <d v="1899-12-30T02:09:46"/>
    <x v="2"/>
    <n v="74"/>
    <n v="1734"/>
    <n v="13.26"/>
    <x v="1"/>
  </r>
  <r>
    <n v="2020"/>
    <x v="69"/>
    <d v="1900-01-08T02:00:00"/>
    <s v="Full"/>
    <s v="First 30"/>
    <s v="BT"/>
    <d v="1899-12-30T02:25:04"/>
    <x v="2"/>
    <n v="65.2"/>
    <n v="4449"/>
    <n v="15.31"/>
    <x v="1"/>
  </r>
  <r>
    <n v="2020"/>
    <x v="69"/>
    <d v="1900-01-08T03:00:00"/>
    <s v="Full"/>
    <s v="First 30"/>
    <s v="BT"/>
    <d v="1899-12-30T03:05:00"/>
    <x v="2"/>
    <n v="67.8"/>
    <n v="883"/>
    <n v="6.39"/>
    <x v="1"/>
  </r>
  <r>
    <n v="2020"/>
    <x v="69"/>
    <d v="1900-01-08T03:00:00"/>
    <s v="Full"/>
    <s v="First 30"/>
    <s v="BT"/>
    <d v="1899-12-30T03:25:37"/>
    <x v="2"/>
    <n v="59.8"/>
    <n v="4557"/>
    <n v="20.170000000000002"/>
    <x v="1"/>
  </r>
  <r>
    <n v="2020"/>
    <x v="69"/>
    <d v="1900-01-08T04:00:00"/>
    <s v="Full"/>
    <s v="First 30"/>
    <s v="BT"/>
    <s v="No Fish"/>
    <x v="0"/>
    <m/>
    <m/>
    <m/>
    <x v="0"/>
  </r>
  <r>
    <n v="2020"/>
    <x v="69"/>
    <d v="1900-01-08T05:00:00"/>
    <s v="Full"/>
    <s v="First 30"/>
    <s v="BT"/>
    <d v="1899-12-30T05:24:36"/>
    <x v="1"/>
    <n v="70.8"/>
    <n v="4373"/>
    <n v="10.74"/>
    <x v="1"/>
  </r>
  <r>
    <n v="2020"/>
    <x v="69"/>
    <d v="1900-01-08T06:00:00"/>
    <s v="Full"/>
    <s v="First 30"/>
    <s v="BT"/>
    <s v="No Fish"/>
    <x v="0"/>
    <m/>
    <m/>
    <m/>
    <x v="0"/>
  </r>
  <r>
    <n v="2020"/>
    <x v="69"/>
    <d v="1900-01-08T07:00:00"/>
    <s v="No Data"/>
    <s v="No Data"/>
    <s v="BT"/>
    <s v="No Data"/>
    <x v="0"/>
    <m/>
    <m/>
    <m/>
    <x v="0"/>
  </r>
  <r>
    <n v="2020"/>
    <x v="69"/>
    <d v="1900-01-08T08:00:00"/>
    <s v="Full"/>
    <s v="First 30"/>
    <s v="BT"/>
    <s v="No Fish"/>
    <x v="0"/>
    <m/>
    <m/>
    <m/>
    <x v="0"/>
  </r>
  <r>
    <n v="2020"/>
    <x v="69"/>
    <d v="1900-01-08T09:00:00"/>
    <s v="Full"/>
    <s v="First 30"/>
    <s v="BT"/>
    <s v="No Fish"/>
    <x v="0"/>
    <m/>
    <m/>
    <m/>
    <x v="0"/>
  </r>
  <r>
    <n v="2020"/>
    <x v="69"/>
    <d v="1900-01-08T10:00:00"/>
    <s v="Full"/>
    <s v="First 30"/>
    <s v="BT"/>
    <s v="No Fish"/>
    <x v="0"/>
    <m/>
    <m/>
    <m/>
    <x v="0"/>
  </r>
  <r>
    <n v="2020"/>
    <x v="69"/>
    <d v="1900-01-08T11:00:00"/>
    <s v="Full"/>
    <s v="First 30"/>
    <s v="BT"/>
    <d v="1899-12-30T11:01:30"/>
    <x v="1"/>
    <n v="70.900000000000006"/>
    <n v="261"/>
    <n v="11.37"/>
    <x v="1"/>
  </r>
  <r>
    <n v="2020"/>
    <x v="69"/>
    <d v="1900-01-08T12:00:00"/>
    <s v="Full"/>
    <s v="First 30"/>
    <s v="BT"/>
    <s v="No Fish"/>
    <x v="0"/>
    <m/>
    <m/>
    <m/>
    <x v="0"/>
  </r>
  <r>
    <n v="2020"/>
    <x v="69"/>
    <d v="1900-01-08T13:00:00"/>
    <s v="Full"/>
    <s v="First 30"/>
    <s v="BT"/>
    <s v="No Fish"/>
    <x v="0"/>
    <m/>
    <m/>
    <m/>
    <x v="0"/>
  </r>
  <r>
    <n v="2020"/>
    <x v="69"/>
    <d v="1900-01-08T14:00:00"/>
    <s v="Full"/>
    <s v="First 30"/>
    <s v="BT"/>
    <s v="No Fish"/>
    <x v="0"/>
    <m/>
    <m/>
    <m/>
    <x v="0"/>
  </r>
  <r>
    <n v="2020"/>
    <x v="69"/>
    <d v="1900-01-08T15:00:00"/>
    <s v="Full"/>
    <s v="First 30"/>
    <s v="BT"/>
    <s v="No Fish"/>
    <x v="0"/>
    <m/>
    <m/>
    <m/>
    <x v="0"/>
  </r>
  <r>
    <n v="2020"/>
    <x v="69"/>
    <d v="1900-01-08T16:00:00"/>
    <s v="Full"/>
    <s v="First 30"/>
    <s v="BT"/>
    <s v="No Fish"/>
    <x v="0"/>
    <m/>
    <m/>
    <m/>
    <x v="0"/>
  </r>
  <r>
    <n v="2020"/>
    <x v="69"/>
    <d v="1900-01-08T17:00:00"/>
    <s v="Full"/>
    <s v="First 30"/>
    <s v="BT"/>
    <s v="No Fish"/>
    <x v="0"/>
    <m/>
    <m/>
    <m/>
    <x v="0"/>
  </r>
  <r>
    <n v="2020"/>
    <x v="69"/>
    <d v="1900-01-08T18:00:00"/>
    <s v="Full"/>
    <s v="First 30"/>
    <s v="BT"/>
    <s v="No Fish"/>
    <x v="0"/>
    <m/>
    <m/>
    <m/>
    <x v="0"/>
  </r>
  <r>
    <n v="2020"/>
    <x v="69"/>
    <d v="1900-01-08T19:00:00"/>
    <s v="Full"/>
    <s v="First 30"/>
    <s v="BT"/>
    <s v="No Fish"/>
    <x v="0"/>
    <m/>
    <m/>
    <m/>
    <x v="0"/>
  </r>
  <r>
    <n v="2020"/>
    <x v="69"/>
    <d v="1900-01-08T20:00:00"/>
    <s v="Full"/>
    <s v="First 30"/>
    <s v="BT"/>
    <d v="1899-12-30T20:00:31"/>
    <x v="1"/>
    <n v="74.099999999999994"/>
    <n v="87"/>
    <n v="9.44"/>
    <x v="1"/>
  </r>
  <r>
    <n v="2020"/>
    <x v="69"/>
    <d v="1900-01-08T20:00:00"/>
    <s v="Full"/>
    <s v="First 30"/>
    <s v="BT"/>
    <d v="1899-12-30T20:00:53"/>
    <x v="1"/>
    <n v="61.3"/>
    <n v="152"/>
    <n v="11.72"/>
    <x v="1"/>
  </r>
  <r>
    <n v="2020"/>
    <x v="69"/>
    <d v="1900-01-08T21:00:00"/>
    <s v="Full"/>
    <s v="First 30"/>
    <s v="BT"/>
    <s v="No Fish"/>
    <x v="0"/>
    <m/>
    <m/>
    <m/>
    <x v="0"/>
  </r>
  <r>
    <n v="2020"/>
    <x v="69"/>
    <d v="1900-01-08T22:00:00"/>
    <s v="Full"/>
    <s v="First 30"/>
    <s v="BT"/>
    <s v="No Fish"/>
    <x v="0"/>
    <m/>
    <m/>
    <m/>
    <x v="0"/>
  </r>
  <r>
    <n v="2020"/>
    <x v="69"/>
    <d v="1900-01-08T23:00:00"/>
    <s v="Full"/>
    <s v="First 30"/>
    <s v="BT"/>
    <s v="No Fish"/>
    <x v="0"/>
    <m/>
    <m/>
    <m/>
    <x v="0"/>
  </r>
  <r>
    <n v="2020"/>
    <x v="70"/>
    <d v="1900-01-09T00:00:00"/>
    <s v="Full"/>
    <s v="First 30"/>
    <s v="AS"/>
    <s v="No Fish"/>
    <x v="0"/>
    <m/>
    <m/>
    <m/>
    <x v="0"/>
  </r>
  <r>
    <n v="2020"/>
    <x v="70"/>
    <d v="1900-01-09T01:00:00"/>
    <s v="Full"/>
    <s v="First 30"/>
    <s v="AS"/>
    <d v="1899-12-30T01:08:56"/>
    <x v="1"/>
    <n v="69.2"/>
    <n v="1528"/>
    <n v="4.7300000000000004"/>
    <x v="1"/>
  </r>
  <r>
    <n v="2020"/>
    <x v="70"/>
    <d v="1900-01-09T02:00:00"/>
    <s v="Full"/>
    <s v="First 30"/>
    <s v="AS"/>
    <d v="1899-12-30T02:04:01"/>
    <x v="2"/>
    <n v="75.900000000000006"/>
    <n v="688"/>
    <n v="12.74"/>
    <x v="1"/>
  </r>
  <r>
    <n v="2020"/>
    <x v="70"/>
    <d v="1900-01-09T02:00:00"/>
    <s v="Full"/>
    <s v="First 30"/>
    <s v="AS"/>
    <d v="1899-12-30T02:23:44"/>
    <x v="2"/>
    <n v="67.8"/>
    <n v="4102"/>
    <n v="8.32"/>
    <x v="1"/>
  </r>
  <r>
    <n v="2020"/>
    <x v="70"/>
    <d v="1900-01-09T02:00:00"/>
    <s v="Full"/>
    <s v="First 30"/>
    <s v="AS"/>
    <d v="1899-12-30T02:29:38"/>
    <x v="1"/>
    <n v="48.1"/>
    <n v="5124"/>
    <n v="12.82"/>
    <x v="1"/>
  </r>
  <r>
    <n v="2020"/>
    <x v="70"/>
    <d v="1900-01-09T03:00:00"/>
    <s v="Full"/>
    <s v="First 30"/>
    <s v="AS"/>
    <d v="1899-12-30T03:02:04"/>
    <x v="2"/>
    <n v="73.3"/>
    <n v="350"/>
    <n v="18.97"/>
    <x v="1"/>
  </r>
  <r>
    <n v="2020"/>
    <x v="70"/>
    <d v="1900-01-09T04:00:00"/>
    <s v="Full"/>
    <s v="First 30"/>
    <s v="AS"/>
    <d v="1899-12-30T04:09:17"/>
    <x v="2"/>
    <n v="80.3"/>
    <n v="1606"/>
    <n v="10.039999999999999"/>
    <x v="1"/>
  </r>
  <r>
    <n v="2020"/>
    <x v="70"/>
    <d v="1900-01-09T05:00:00"/>
    <s v="Full"/>
    <s v="First 30"/>
    <s v="AS"/>
    <s v="No Fish"/>
    <x v="0"/>
    <m/>
    <m/>
    <m/>
    <x v="0"/>
  </r>
  <r>
    <n v="2020"/>
    <x v="70"/>
    <d v="1900-01-09T06:00:00"/>
    <s v="Full"/>
    <s v="First 30"/>
    <s v="AS"/>
    <s v="No Fish"/>
    <x v="0"/>
    <m/>
    <m/>
    <m/>
    <x v="0"/>
  </r>
  <r>
    <n v="2020"/>
    <x v="70"/>
    <d v="1900-01-09T07:00:00"/>
    <s v="Full"/>
    <s v="First 30"/>
    <s v="AS"/>
    <s v="No Fish"/>
    <x v="0"/>
    <m/>
    <m/>
    <m/>
    <x v="0"/>
  </r>
  <r>
    <n v="2020"/>
    <x v="70"/>
    <d v="1900-01-09T08:00:00"/>
    <s v="Full"/>
    <s v="First 30"/>
    <s v="AS"/>
    <s v="No Fish"/>
    <x v="0"/>
    <m/>
    <m/>
    <m/>
    <x v="0"/>
  </r>
  <r>
    <n v="2020"/>
    <x v="70"/>
    <d v="1900-01-09T09:00:00"/>
    <s v="Full"/>
    <s v="First 30"/>
    <s v="AS"/>
    <s v="No Fish"/>
    <x v="0"/>
    <m/>
    <m/>
    <m/>
    <x v="0"/>
  </r>
  <r>
    <n v="2020"/>
    <x v="70"/>
    <d v="1900-01-09T10:00:00"/>
    <s v="Full"/>
    <s v="First 30"/>
    <s v="AS"/>
    <s v="No Fish"/>
    <x v="0"/>
    <m/>
    <m/>
    <m/>
    <x v="0"/>
  </r>
  <r>
    <n v="2020"/>
    <x v="70"/>
    <d v="1900-01-09T11:00:00"/>
    <s v="Full"/>
    <s v="First 30"/>
    <s v="AS"/>
    <s v="No Fish"/>
    <x v="0"/>
    <m/>
    <m/>
    <m/>
    <x v="0"/>
  </r>
  <r>
    <n v="2020"/>
    <x v="70"/>
    <d v="1900-01-09T12:00:00"/>
    <s v="Full"/>
    <s v="First 30"/>
    <s v="AS"/>
    <d v="1899-12-30T12:11:32"/>
    <x v="1"/>
    <n v="59.9"/>
    <n v="1997"/>
    <n v="9.08"/>
    <x v="1"/>
  </r>
  <r>
    <n v="2020"/>
    <x v="70"/>
    <d v="1900-01-09T13:00:00"/>
    <s v="Full"/>
    <s v="First 30"/>
    <s v="AS"/>
    <s v="No Fish"/>
    <x v="0"/>
    <m/>
    <m/>
    <m/>
    <x v="0"/>
  </r>
  <r>
    <n v="2020"/>
    <x v="70"/>
    <d v="1900-01-09T14:00:00"/>
    <s v="Full"/>
    <s v="First 30"/>
    <s v="AS"/>
    <s v="No Fish"/>
    <x v="0"/>
    <m/>
    <m/>
    <m/>
    <x v="0"/>
  </r>
  <r>
    <n v="2020"/>
    <x v="70"/>
    <d v="1900-01-09T15:00:00"/>
    <s v="Full"/>
    <s v="First 30"/>
    <s v="AS"/>
    <s v="No Fish"/>
    <x v="0"/>
    <m/>
    <m/>
    <m/>
    <x v="0"/>
  </r>
  <r>
    <n v="2020"/>
    <x v="70"/>
    <d v="1900-01-09T16:00:00"/>
    <s v="Full"/>
    <s v="First 30"/>
    <s v="AS"/>
    <s v="No Fish"/>
    <x v="0"/>
    <m/>
    <m/>
    <m/>
    <x v="0"/>
  </r>
  <r>
    <n v="2020"/>
    <x v="70"/>
    <d v="1900-01-09T17:00:00"/>
    <s v="Full"/>
    <s v="First 30"/>
    <s v="AS"/>
    <s v="No Fish"/>
    <x v="0"/>
    <m/>
    <m/>
    <m/>
    <x v="0"/>
  </r>
  <r>
    <n v="2020"/>
    <x v="70"/>
    <d v="1900-01-09T18:00:00"/>
    <s v="Full"/>
    <s v="First 30"/>
    <s v="AS"/>
    <s v="No Fish"/>
    <x v="0"/>
    <m/>
    <m/>
    <m/>
    <x v="0"/>
  </r>
  <r>
    <n v="2020"/>
    <x v="70"/>
    <d v="1900-01-09T19:00:00"/>
    <s v="Partial"/>
    <s v="No Data"/>
    <s v="AS"/>
    <s v="No Fish"/>
    <x v="0"/>
    <m/>
    <m/>
    <m/>
    <x v="0"/>
  </r>
  <r>
    <n v="2020"/>
    <x v="70"/>
    <d v="1900-01-09T20:00:00"/>
    <s v="No Data"/>
    <s v="No Data"/>
    <s v="AS"/>
    <s v="No Data"/>
    <x v="0"/>
    <m/>
    <m/>
    <m/>
    <x v="0"/>
  </r>
  <r>
    <n v="2020"/>
    <x v="70"/>
    <d v="1900-01-09T21:00:00"/>
    <s v="No Data"/>
    <s v="No Data"/>
    <s v="AS"/>
    <s v="No Data"/>
    <x v="0"/>
    <m/>
    <m/>
    <m/>
    <x v="0"/>
  </r>
  <r>
    <n v="2020"/>
    <x v="70"/>
    <d v="1900-01-09T22:00:00"/>
    <s v="No Data"/>
    <s v="No Data"/>
    <s v="AS"/>
    <s v="No Data"/>
    <x v="0"/>
    <m/>
    <m/>
    <m/>
    <x v="0"/>
  </r>
  <r>
    <n v="2020"/>
    <x v="70"/>
    <d v="1900-01-09T23:00:00"/>
    <s v="No Data"/>
    <s v="No Data"/>
    <s v="AS"/>
    <s v="No Data"/>
    <x v="0"/>
    <m/>
    <m/>
    <m/>
    <x v="0"/>
  </r>
  <r>
    <n v="2020"/>
    <x v="71"/>
    <d v="1900-01-10T00:00:00"/>
    <s v="No Data"/>
    <s v="No Data"/>
    <s v="AS"/>
    <s v="No Data"/>
    <x v="0"/>
    <m/>
    <m/>
    <m/>
    <x v="0"/>
  </r>
  <r>
    <n v="2020"/>
    <x v="71"/>
    <d v="1900-01-10T01:00:00"/>
    <s v="No Data"/>
    <s v="No Data"/>
    <s v="AS"/>
    <s v="No Data"/>
    <x v="0"/>
    <m/>
    <m/>
    <m/>
    <x v="0"/>
  </r>
  <r>
    <n v="2020"/>
    <x v="71"/>
    <d v="1900-01-10T02:00:00"/>
    <s v="No Data"/>
    <s v="No Data"/>
    <s v="AS"/>
    <s v="No Data"/>
    <x v="0"/>
    <m/>
    <m/>
    <m/>
    <x v="0"/>
  </r>
  <r>
    <n v="2020"/>
    <x v="71"/>
    <d v="1900-01-10T03:00:00"/>
    <s v="No Data"/>
    <s v="No Data"/>
    <s v="AS"/>
    <s v="No Data"/>
    <x v="0"/>
    <m/>
    <m/>
    <m/>
    <x v="0"/>
  </r>
  <r>
    <n v="2020"/>
    <x v="71"/>
    <d v="1900-01-10T04:00:00"/>
    <s v="No Data"/>
    <s v="No Data"/>
    <s v="AS"/>
    <s v="No Data"/>
    <x v="0"/>
    <m/>
    <m/>
    <m/>
    <x v="0"/>
  </r>
  <r>
    <n v="2020"/>
    <x v="71"/>
    <d v="1900-01-10T05:00:00"/>
    <s v="No Data"/>
    <s v="No Data"/>
    <s v="AS"/>
    <s v="No Data"/>
    <x v="0"/>
    <m/>
    <m/>
    <m/>
    <x v="0"/>
  </r>
  <r>
    <n v="2020"/>
    <x v="71"/>
    <d v="1900-01-10T06:00:00"/>
    <s v="No Data"/>
    <s v="No Data"/>
    <s v="AS"/>
    <s v="No Data"/>
    <x v="0"/>
    <m/>
    <m/>
    <m/>
    <x v="0"/>
  </r>
  <r>
    <n v="2020"/>
    <x v="71"/>
    <d v="1900-01-10T07:00:00"/>
    <s v="No Data"/>
    <s v="No Data"/>
    <s v="AS"/>
    <s v="No Data"/>
    <x v="0"/>
    <m/>
    <m/>
    <m/>
    <x v="0"/>
  </r>
  <r>
    <n v="2020"/>
    <x v="71"/>
    <d v="1900-01-10T08:00:00"/>
    <s v="No Data"/>
    <s v="No Data"/>
    <s v="AS"/>
    <s v="No Data"/>
    <x v="0"/>
    <m/>
    <m/>
    <m/>
    <x v="0"/>
  </r>
  <r>
    <n v="2020"/>
    <x v="71"/>
    <d v="1900-01-10T09:00:00"/>
    <s v="Full"/>
    <s v="First 30"/>
    <s v="AS"/>
    <s v="No Fish"/>
    <x v="0"/>
    <m/>
    <m/>
    <m/>
    <x v="0"/>
  </r>
  <r>
    <n v="2020"/>
    <x v="71"/>
    <d v="1900-01-10T10:00:00"/>
    <s v="Full"/>
    <s v="First 30"/>
    <s v="AS"/>
    <s v="No Fish"/>
    <x v="0"/>
    <m/>
    <m/>
    <m/>
    <x v="0"/>
  </r>
  <r>
    <n v="2020"/>
    <x v="71"/>
    <d v="1900-01-10T11:00:00"/>
    <s v="Full"/>
    <s v="First 30"/>
    <s v="AS"/>
    <s v="No Fish"/>
    <x v="0"/>
    <m/>
    <m/>
    <m/>
    <x v="0"/>
  </r>
  <r>
    <n v="2020"/>
    <x v="71"/>
    <d v="1900-01-10T12:00:00"/>
    <s v="Full"/>
    <s v="First 30"/>
    <s v="AS"/>
    <s v="No Fish"/>
    <x v="0"/>
    <m/>
    <m/>
    <m/>
    <x v="0"/>
  </r>
  <r>
    <n v="2020"/>
    <x v="71"/>
    <d v="1900-01-10T13:00:00"/>
    <s v="Full"/>
    <s v="First 30"/>
    <s v="AS"/>
    <s v="No Fish"/>
    <x v="0"/>
    <m/>
    <m/>
    <m/>
    <x v="0"/>
  </r>
  <r>
    <n v="2020"/>
    <x v="71"/>
    <d v="1900-01-10T14:00:00"/>
    <s v="Full"/>
    <s v="First 30"/>
    <s v="AS"/>
    <s v="No Fish"/>
    <x v="0"/>
    <m/>
    <m/>
    <m/>
    <x v="0"/>
  </r>
  <r>
    <n v="2020"/>
    <x v="71"/>
    <d v="1900-01-10T15:00:00"/>
    <s v="Full"/>
    <s v="First 30"/>
    <s v="AS"/>
    <s v="No Fish"/>
    <x v="0"/>
    <m/>
    <m/>
    <m/>
    <x v="0"/>
  </r>
  <r>
    <n v="2020"/>
    <x v="71"/>
    <d v="1900-01-10T16:00:00"/>
    <s v="Full"/>
    <s v="First 30"/>
    <s v="AS"/>
    <s v="No Fish"/>
    <x v="0"/>
    <m/>
    <m/>
    <m/>
    <x v="0"/>
  </r>
  <r>
    <n v="2020"/>
    <x v="71"/>
    <d v="1900-01-10T17:00:00"/>
    <s v="Full"/>
    <s v="First 30"/>
    <s v="AS"/>
    <s v="No Fish"/>
    <x v="0"/>
    <m/>
    <m/>
    <m/>
    <x v="0"/>
  </r>
  <r>
    <n v="2020"/>
    <x v="71"/>
    <d v="1900-01-10T18:00:00"/>
    <s v="Full"/>
    <s v="First 30"/>
    <s v="AS"/>
    <s v="No Fish"/>
    <x v="0"/>
    <m/>
    <m/>
    <m/>
    <x v="0"/>
  </r>
  <r>
    <n v="2020"/>
    <x v="71"/>
    <d v="1900-01-10T19:00:00"/>
    <s v="Full"/>
    <s v="First 30"/>
    <s v="AS"/>
    <s v="No Fish"/>
    <x v="0"/>
    <m/>
    <m/>
    <m/>
    <x v="0"/>
  </r>
  <r>
    <n v="2020"/>
    <x v="71"/>
    <d v="1900-01-10T20:00:00"/>
    <s v="Full"/>
    <s v="First 30"/>
    <s v="AS"/>
    <s v="No Fish"/>
    <x v="0"/>
    <m/>
    <m/>
    <m/>
    <x v="0"/>
  </r>
  <r>
    <n v="2020"/>
    <x v="71"/>
    <d v="1900-01-10T21:00:00"/>
    <s v="Full"/>
    <s v="First 30"/>
    <s v="AS"/>
    <s v="No Fish"/>
    <x v="0"/>
    <m/>
    <m/>
    <m/>
    <x v="0"/>
  </r>
  <r>
    <n v="2020"/>
    <x v="71"/>
    <d v="1900-01-10T22:00:00"/>
    <s v="Full"/>
    <s v="First 30"/>
    <s v="AS"/>
    <s v="No Fish"/>
    <x v="0"/>
    <m/>
    <m/>
    <m/>
    <x v="0"/>
  </r>
  <r>
    <n v="2020"/>
    <x v="71"/>
    <d v="1900-01-10T23:00:00"/>
    <s v="Full"/>
    <s v="First 30"/>
    <s v="AS"/>
    <d v="1899-12-30T23:25:56"/>
    <x v="2"/>
    <n v="73.5"/>
    <n v="4524"/>
    <n v="18.13"/>
    <x v="1"/>
  </r>
  <r>
    <n v="2020"/>
    <x v="72"/>
    <d v="1900-01-11T00:00:00"/>
    <s v="Full"/>
    <s v="First 30"/>
    <s v="AS"/>
    <s v="No Fish"/>
    <x v="0"/>
    <m/>
    <m/>
    <m/>
    <x v="0"/>
  </r>
  <r>
    <n v="2020"/>
    <x v="72"/>
    <d v="1900-01-11T01:00:00"/>
    <s v="Full"/>
    <s v="First 30"/>
    <s v="AS"/>
    <s v="No Fish"/>
    <x v="0"/>
    <m/>
    <m/>
    <m/>
    <x v="0"/>
  </r>
  <r>
    <n v="2020"/>
    <x v="72"/>
    <d v="1900-01-11T02:00:00"/>
    <s v="Full"/>
    <s v="First 30"/>
    <s v="AS"/>
    <s v="No Fish"/>
    <x v="0"/>
    <m/>
    <m/>
    <m/>
    <x v="0"/>
  </r>
  <r>
    <n v="2020"/>
    <x v="72"/>
    <d v="1900-01-11T03:00:00"/>
    <s v="Full"/>
    <s v="First 30"/>
    <s v="AS"/>
    <s v="No Fish"/>
    <x v="0"/>
    <m/>
    <m/>
    <m/>
    <x v="0"/>
  </r>
  <r>
    <n v="2020"/>
    <x v="72"/>
    <d v="1900-01-11T04:00:00"/>
    <s v="Full"/>
    <s v="First 30"/>
    <s v="AS"/>
    <d v="1899-12-30T04:00:14"/>
    <x v="1"/>
    <n v="62.7"/>
    <n v="36"/>
    <n v="17.79"/>
    <x v="1"/>
  </r>
  <r>
    <n v="2020"/>
    <x v="72"/>
    <d v="1900-01-11T04:00:00"/>
    <s v="Full"/>
    <s v="First 30"/>
    <s v="AS"/>
    <d v="1899-12-30T04:01:33"/>
    <x v="1"/>
    <n v="62.6"/>
    <n v="294"/>
    <n v="15.04"/>
    <x v="1"/>
  </r>
  <r>
    <n v="2020"/>
    <x v="72"/>
    <d v="1900-01-11T05:00:00"/>
    <s v="Full"/>
    <s v="First 30"/>
    <s v="AS"/>
    <s v="No Fish"/>
    <x v="0"/>
    <m/>
    <m/>
    <m/>
    <x v="0"/>
  </r>
  <r>
    <n v="2020"/>
    <x v="72"/>
    <d v="1900-01-11T06:00:00"/>
    <s v="Full"/>
    <s v="First 30"/>
    <s v="AS"/>
    <s v="No Fish"/>
    <x v="0"/>
    <m/>
    <m/>
    <m/>
    <x v="0"/>
  </r>
  <r>
    <n v="2020"/>
    <x v="72"/>
    <d v="1900-01-11T07:00:00"/>
    <s v="Full"/>
    <s v="First 30"/>
    <s v="AS"/>
    <s v="No Fish"/>
    <x v="0"/>
    <m/>
    <m/>
    <m/>
    <x v="0"/>
  </r>
  <r>
    <n v="2020"/>
    <x v="72"/>
    <d v="1900-01-11T08:00:00"/>
    <s v="Full"/>
    <s v="First 30"/>
    <s v="AS"/>
    <s v="No Fish"/>
    <x v="0"/>
    <m/>
    <m/>
    <m/>
    <x v="0"/>
  </r>
  <r>
    <n v="2020"/>
    <x v="72"/>
    <d v="1900-01-11T09:00:00"/>
    <s v="Full"/>
    <s v="First 30"/>
    <s v="AS"/>
    <s v="No Fish"/>
    <x v="0"/>
    <m/>
    <m/>
    <m/>
    <x v="0"/>
  </r>
  <r>
    <n v="2020"/>
    <x v="72"/>
    <d v="1900-01-11T10:00:00"/>
    <s v="Full"/>
    <s v="First 30"/>
    <s v="AS"/>
    <s v="No Fish"/>
    <x v="0"/>
    <m/>
    <m/>
    <m/>
    <x v="0"/>
  </r>
  <r>
    <n v="2020"/>
    <x v="72"/>
    <d v="1900-01-11T11:00:00"/>
    <s v="Full"/>
    <s v="First 30"/>
    <s v="AS"/>
    <s v="No Fish"/>
    <x v="0"/>
    <m/>
    <m/>
    <m/>
    <x v="0"/>
  </r>
  <r>
    <n v="2020"/>
    <x v="72"/>
    <d v="1900-01-11T12:00:00"/>
    <s v="Full"/>
    <s v="First 30"/>
    <s v="AS"/>
    <s v="No Fish"/>
    <x v="0"/>
    <m/>
    <m/>
    <m/>
    <x v="0"/>
  </r>
  <r>
    <n v="2020"/>
    <x v="72"/>
    <d v="1900-01-11T13:00:00"/>
    <s v="Full"/>
    <s v="First 30"/>
    <s v="AS"/>
    <s v="No Fish"/>
    <x v="0"/>
    <m/>
    <m/>
    <m/>
    <x v="0"/>
  </r>
  <r>
    <n v="2020"/>
    <x v="72"/>
    <d v="1900-01-11T14:00:00"/>
    <s v="Full"/>
    <s v="First 30"/>
    <s v="AS"/>
    <s v="No Fish"/>
    <x v="0"/>
    <m/>
    <m/>
    <m/>
    <x v="0"/>
  </r>
  <r>
    <n v="2020"/>
    <x v="72"/>
    <d v="1900-01-11T15:00:00"/>
    <s v="Full"/>
    <s v="First 30"/>
    <s v="AS"/>
    <s v="No Fish"/>
    <x v="0"/>
    <m/>
    <m/>
    <m/>
    <x v="0"/>
  </r>
  <r>
    <n v="2020"/>
    <x v="72"/>
    <d v="1900-01-11T16:00:00"/>
    <s v="Full"/>
    <s v="First 30"/>
    <s v="AS"/>
    <s v="No Fish"/>
    <x v="0"/>
    <m/>
    <m/>
    <m/>
    <x v="0"/>
  </r>
  <r>
    <n v="2020"/>
    <x v="72"/>
    <d v="1900-01-11T17:00:00"/>
    <s v="Full"/>
    <s v="First 30"/>
    <s v="AS"/>
    <s v="No Fish"/>
    <x v="0"/>
    <m/>
    <m/>
    <m/>
    <x v="0"/>
  </r>
  <r>
    <n v="2020"/>
    <x v="72"/>
    <d v="1900-01-11T18:00:00"/>
    <s v="Full"/>
    <s v="First 30"/>
    <s v="AS"/>
    <d v="1899-12-30T18:22:53"/>
    <x v="2"/>
    <n v="75.3"/>
    <n v="4004"/>
    <n v="12.49"/>
    <x v="1"/>
  </r>
  <r>
    <n v="2020"/>
    <x v="72"/>
    <d v="1900-01-11T19:00:00"/>
    <s v="Full"/>
    <s v="First 30"/>
    <s v="AS"/>
    <s v="No Fish"/>
    <x v="0"/>
    <m/>
    <m/>
    <m/>
    <x v="0"/>
  </r>
  <r>
    <n v="2020"/>
    <x v="72"/>
    <d v="1900-01-11T20:00:00"/>
    <s v="Full"/>
    <s v="First 30"/>
    <s v="AS"/>
    <s v="No Fish"/>
    <x v="0"/>
    <m/>
    <m/>
    <m/>
    <x v="0"/>
  </r>
  <r>
    <n v="2020"/>
    <x v="72"/>
    <d v="1900-01-11T21:00:00"/>
    <s v="Full"/>
    <s v="First 30"/>
    <s v="AS"/>
    <d v="1899-12-30T21:04:17"/>
    <x v="2"/>
    <n v="65.400000000000006"/>
    <n v="736"/>
    <n v="17.28"/>
    <x v="1"/>
  </r>
  <r>
    <n v="2020"/>
    <x v="72"/>
    <d v="1900-01-11T21:00:00"/>
    <s v="Full"/>
    <s v="First 30"/>
    <s v="AS"/>
    <d v="1899-12-30T21:04:18"/>
    <x v="2"/>
    <n v="64.599999999999994"/>
    <n v="737"/>
    <n v="17"/>
    <x v="1"/>
  </r>
  <r>
    <n v="2020"/>
    <x v="72"/>
    <d v="1900-01-11T21:00:00"/>
    <s v="Full"/>
    <s v="First 30"/>
    <s v="AS"/>
    <d v="1899-12-30T21:28:30"/>
    <x v="2"/>
    <n v="49.6"/>
    <n v="4958"/>
    <n v="18.03"/>
    <x v="1"/>
  </r>
  <r>
    <n v="2020"/>
    <x v="72"/>
    <d v="1900-01-11T22:00:00"/>
    <s v="Full"/>
    <s v="First 30"/>
    <s v="AS"/>
    <s v="No Fish"/>
    <x v="0"/>
    <m/>
    <m/>
    <m/>
    <x v="0"/>
  </r>
  <r>
    <n v="2020"/>
    <x v="72"/>
    <d v="1900-01-11T23:00:00"/>
    <s v="Full"/>
    <s v="First 30"/>
    <s v="AS"/>
    <d v="1899-12-30T23:01:54"/>
    <x v="1"/>
    <n v="47.3"/>
    <n v="315"/>
    <n v="20.420000000000002"/>
    <x v="1"/>
  </r>
  <r>
    <n v="2020"/>
    <x v="73"/>
    <d v="1900-01-12T00:00:00"/>
    <s v="Full"/>
    <s v="First 30"/>
    <s v="BT"/>
    <d v="1899-12-30T00:01:21"/>
    <x v="2"/>
    <n v="62.9"/>
    <n v="216"/>
    <n v="20.69"/>
    <x v="1"/>
  </r>
  <r>
    <n v="2020"/>
    <x v="73"/>
    <d v="1900-01-12T00:00:00"/>
    <s v="Full"/>
    <s v="First 30"/>
    <s v="BT"/>
    <d v="1899-12-30T00:07:18"/>
    <x v="1"/>
    <n v="62.9"/>
    <n v="1257"/>
    <n v="20.25"/>
    <x v="1"/>
  </r>
  <r>
    <n v="2020"/>
    <x v="73"/>
    <d v="1900-01-12T00:00:00"/>
    <s v="Full"/>
    <s v="First 30"/>
    <s v="BT"/>
    <d v="1899-12-30T00:07:13"/>
    <x v="1"/>
    <n v="63"/>
    <n v="1233"/>
    <n v="10.119999999999999"/>
    <x v="1"/>
  </r>
  <r>
    <n v="2020"/>
    <x v="73"/>
    <d v="1900-01-12T01:00:00"/>
    <s v="Full"/>
    <s v="First 30"/>
    <s v="BT"/>
    <s v="No Fish"/>
    <x v="0"/>
    <m/>
    <m/>
    <m/>
    <x v="0"/>
  </r>
  <r>
    <n v="2020"/>
    <x v="73"/>
    <d v="1900-01-12T02:00:00"/>
    <s v="Full"/>
    <s v="First 30"/>
    <s v="BT"/>
    <d v="1899-12-30T02:26:12"/>
    <x v="2"/>
    <n v="46.9"/>
    <n v="4530"/>
    <n v="20.350000000000001"/>
    <x v="1"/>
  </r>
  <r>
    <n v="2020"/>
    <x v="73"/>
    <d v="1900-01-12T03:00:00"/>
    <s v="Full"/>
    <s v="First 30"/>
    <s v="BT"/>
    <d v="1899-12-30T03:17:12"/>
    <x v="2"/>
    <n v="53.7"/>
    <n v="2947"/>
    <n v="14.27"/>
    <x v="1"/>
  </r>
  <r>
    <n v="2020"/>
    <x v="73"/>
    <d v="1900-01-12T03:00:00"/>
    <s v="Full"/>
    <s v="First 30"/>
    <s v="BT"/>
    <d v="1899-12-30T03:14:37"/>
    <x v="2"/>
    <n v="48.3"/>
    <n v="2533"/>
    <n v="20.38"/>
    <x v="1"/>
  </r>
  <r>
    <n v="2020"/>
    <x v="73"/>
    <d v="1900-01-12T04:00:00"/>
    <s v="Full"/>
    <s v="First 30"/>
    <s v="BT"/>
    <d v="1899-12-30T04:04:47"/>
    <x v="2"/>
    <n v="71"/>
    <n v="827"/>
    <n v="15.49"/>
    <x v="1"/>
  </r>
  <r>
    <n v="2020"/>
    <x v="73"/>
    <d v="1900-01-12T04:00:00"/>
    <s v="Full"/>
    <s v="First 30"/>
    <s v="BT"/>
    <d v="1899-12-30T04:14:49"/>
    <x v="1"/>
    <n v="55.2"/>
    <n v="2569"/>
    <n v="18.71"/>
    <x v="1"/>
  </r>
  <r>
    <n v="2020"/>
    <x v="73"/>
    <d v="1900-01-12T05:00:00"/>
    <s v="Full"/>
    <s v="First 30"/>
    <s v="BT"/>
    <d v="1899-12-30T05:06:42"/>
    <x v="2"/>
    <n v="61.4"/>
    <n v="1153"/>
    <n v="15.42"/>
    <x v="1"/>
  </r>
  <r>
    <n v="2020"/>
    <x v="73"/>
    <d v="1900-01-12T06:00:00"/>
    <s v="Full"/>
    <s v="First 30"/>
    <s v="BT"/>
    <s v="No Fish"/>
    <x v="0"/>
    <m/>
    <m/>
    <m/>
    <x v="0"/>
  </r>
  <r>
    <n v="2020"/>
    <x v="73"/>
    <d v="1900-01-12T07:00:00"/>
    <s v="Full"/>
    <s v="First 30"/>
    <s v="BT"/>
    <s v="No Fish"/>
    <x v="0"/>
    <m/>
    <m/>
    <m/>
    <x v="0"/>
  </r>
  <r>
    <n v="2020"/>
    <x v="73"/>
    <d v="1900-01-12T08:00:00"/>
    <s v="Full"/>
    <s v="First 30"/>
    <s v="BT"/>
    <s v="No Fish"/>
    <x v="0"/>
    <m/>
    <m/>
    <m/>
    <x v="0"/>
  </r>
  <r>
    <n v="2020"/>
    <x v="73"/>
    <d v="1900-01-12T09:00:00"/>
    <s v="Full"/>
    <s v="First 30"/>
    <s v="BT"/>
    <s v="No Fish"/>
    <x v="0"/>
    <m/>
    <m/>
    <m/>
    <x v="0"/>
  </r>
  <r>
    <n v="2020"/>
    <x v="73"/>
    <d v="1900-01-12T10:00:00"/>
    <s v="Full"/>
    <s v="First 30"/>
    <s v="BT"/>
    <s v="No Fish"/>
    <x v="0"/>
    <m/>
    <m/>
    <m/>
    <x v="0"/>
  </r>
  <r>
    <n v="2020"/>
    <x v="73"/>
    <d v="1900-01-12T11:00:00"/>
    <s v="Full"/>
    <s v="First 30"/>
    <s v="BT"/>
    <d v="1899-12-30T11:29:56"/>
    <x v="2"/>
    <n v="64.400000000000006"/>
    <n v="5180"/>
    <n v="10.24"/>
    <x v="1"/>
  </r>
  <r>
    <n v="2020"/>
    <x v="73"/>
    <d v="1900-01-12T12:00:00"/>
    <s v="Full"/>
    <s v="First 30"/>
    <s v="BT"/>
    <d v="1899-12-30T12:01:43"/>
    <x v="1"/>
    <n v="64.400000000000006"/>
    <n v="278"/>
    <n v="10.45"/>
    <x v="1"/>
  </r>
  <r>
    <n v="2020"/>
    <x v="73"/>
    <d v="1900-01-12T13:00:00"/>
    <s v="Full"/>
    <s v="First 30"/>
    <s v="BT"/>
    <s v="No Fish"/>
    <x v="0"/>
    <m/>
    <m/>
    <m/>
    <x v="0"/>
  </r>
  <r>
    <n v="2020"/>
    <x v="73"/>
    <d v="1900-01-12T14:00:00"/>
    <s v="Full"/>
    <s v="First 30"/>
    <s v="BT"/>
    <d v="1899-12-30T14:03:05"/>
    <x v="2"/>
    <n v="62.1"/>
    <n v="536"/>
    <n v="13.08"/>
    <x v="1"/>
  </r>
  <r>
    <n v="2020"/>
    <x v="73"/>
    <d v="1900-01-12T14:00:00"/>
    <s v="Full"/>
    <s v="First 30"/>
    <s v="BT"/>
    <s v="No Fish"/>
    <x v="0"/>
    <m/>
    <m/>
    <m/>
    <x v="0"/>
  </r>
  <r>
    <n v="2020"/>
    <x v="73"/>
    <d v="1900-01-12T15:00:00"/>
    <s v="Full"/>
    <s v="First 30"/>
    <s v="BT"/>
    <s v="No Fish"/>
    <x v="0"/>
    <m/>
    <m/>
    <m/>
    <x v="0"/>
  </r>
  <r>
    <n v="2020"/>
    <x v="73"/>
    <d v="1900-01-12T16:00:00"/>
    <s v="Full"/>
    <s v="First 30"/>
    <s v="BT"/>
    <s v="No Fish"/>
    <x v="0"/>
    <m/>
    <m/>
    <m/>
    <x v="0"/>
  </r>
  <r>
    <n v="2020"/>
    <x v="73"/>
    <d v="1900-01-12T17:00:00"/>
    <s v="Full"/>
    <s v="First 30"/>
    <s v="BT"/>
    <s v="No Fish"/>
    <x v="0"/>
    <m/>
    <m/>
    <m/>
    <x v="0"/>
  </r>
  <r>
    <n v="2020"/>
    <x v="73"/>
    <d v="1900-01-12T18:00:00"/>
    <s v="Full"/>
    <s v="First 30"/>
    <s v="BT"/>
    <s v="No Fish"/>
    <x v="0"/>
    <m/>
    <m/>
    <m/>
    <x v="0"/>
  </r>
  <r>
    <n v="2020"/>
    <x v="73"/>
    <d v="1900-01-12T19:00:00"/>
    <s v="Full"/>
    <s v="First 30"/>
    <s v="BT"/>
    <s v="No Fish"/>
    <x v="0"/>
    <m/>
    <m/>
    <m/>
    <x v="0"/>
  </r>
  <r>
    <n v="2020"/>
    <x v="73"/>
    <d v="1900-01-12T20:00:00"/>
    <s v="Full"/>
    <s v="First 30"/>
    <s v="BT"/>
    <s v="No Fish"/>
    <x v="0"/>
    <m/>
    <m/>
    <m/>
    <x v="0"/>
  </r>
  <r>
    <n v="2020"/>
    <x v="73"/>
    <d v="1900-01-12T21:00:00"/>
    <s v="Full"/>
    <s v="First 30"/>
    <s v="BT"/>
    <d v="1899-12-30T21:29:33"/>
    <x v="2"/>
    <n v="74.2"/>
    <n v="5169"/>
    <n v="11.97"/>
    <x v="1"/>
  </r>
  <r>
    <n v="2020"/>
    <x v="73"/>
    <d v="1900-01-12T21:00:00"/>
    <s v="Full"/>
    <s v="First 30"/>
    <s v="BT"/>
    <d v="1899-12-30T21:29:34"/>
    <x v="2"/>
    <n v="61.4"/>
    <n v="5173"/>
    <n v="11.28"/>
    <x v="1"/>
  </r>
  <r>
    <n v="2020"/>
    <x v="73"/>
    <d v="1900-01-12T22:00:00"/>
    <s v="Full"/>
    <s v="First 30"/>
    <s v="BT"/>
    <d v="1899-12-30T10:01:32"/>
    <x v="2"/>
    <n v="64"/>
    <n v="269"/>
    <n v="13.42"/>
    <x v="1"/>
  </r>
  <r>
    <n v="2020"/>
    <x v="73"/>
    <d v="1900-01-12T22:00:00"/>
    <s v="Full"/>
    <s v="First 30"/>
    <s v="BT"/>
    <d v="1899-12-30T10:08:57"/>
    <x v="2"/>
    <n v="67.5"/>
    <n v="1561"/>
    <n v="20.59"/>
    <x v="1"/>
  </r>
  <r>
    <n v="2020"/>
    <x v="73"/>
    <d v="1900-01-12T22:00:00"/>
    <s v="Full"/>
    <s v="First 30"/>
    <s v="BT"/>
    <d v="1899-12-30T10:18:40"/>
    <x v="2"/>
    <n v="64.400000000000006"/>
    <n v="3257"/>
    <n v="8.3000000000000007"/>
    <x v="1"/>
  </r>
  <r>
    <n v="2020"/>
    <x v="73"/>
    <d v="1900-01-12T23:00:00"/>
    <s v="Full"/>
    <s v="First 30"/>
    <s v="BT"/>
    <s v="No Fish"/>
    <x v="0"/>
    <m/>
    <m/>
    <m/>
    <x v="0"/>
  </r>
  <r>
    <n v="2020"/>
    <x v="74"/>
    <d v="1900-01-13T00:00:00"/>
    <s v="Full"/>
    <s v="First 30"/>
    <s v="BT"/>
    <s v="No Fish"/>
    <x v="0"/>
    <m/>
    <m/>
    <m/>
    <x v="0"/>
  </r>
  <r>
    <n v="2020"/>
    <x v="74"/>
    <d v="1900-01-13T01:00:00"/>
    <s v="Full"/>
    <s v="First 30"/>
    <s v="BT"/>
    <s v="No Fish"/>
    <x v="0"/>
    <m/>
    <m/>
    <m/>
    <x v="0"/>
  </r>
  <r>
    <n v="2020"/>
    <x v="74"/>
    <d v="1900-01-13T02:00:00"/>
    <s v="Full"/>
    <s v="First 30"/>
    <s v="BT"/>
    <s v="No Fish"/>
    <x v="0"/>
    <m/>
    <m/>
    <m/>
    <x v="0"/>
  </r>
  <r>
    <n v="2020"/>
    <x v="74"/>
    <d v="1900-01-13T03:00:00"/>
    <s v="Full"/>
    <s v="First 30"/>
    <s v="BT"/>
    <s v="No Fish"/>
    <x v="0"/>
    <m/>
    <m/>
    <m/>
    <x v="0"/>
  </r>
  <r>
    <n v="2020"/>
    <x v="74"/>
    <d v="1900-01-13T04:00:00"/>
    <s v="Full"/>
    <s v="First 30"/>
    <s v="BT"/>
    <d v="1899-12-30T04:05:31"/>
    <x v="2"/>
    <n v="61.2"/>
    <n v="958"/>
    <n v="6.99"/>
    <x v="1"/>
  </r>
  <r>
    <n v="2020"/>
    <x v="74"/>
    <d v="1900-01-13T05:00:00"/>
    <s v="Full"/>
    <s v="First 30"/>
    <s v="BT"/>
    <s v="No Fish"/>
    <x v="0"/>
    <m/>
    <m/>
    <m/>
    <x v="0"/>
  </r>
  <r>
    <n v="2020"/>
    <x v="74"/>
    <d v="1900-01-13T06:00:00"/>
    <s v="Full"/>
    <s v="First 30"/>
    <s v="BT"/>
    <d v="1899-12-30T06:18:57"/>
    <x v="2"/>
    <n v="61.9"/>
    <n v="3293"/>
    <n v="7.33"/>
    <x v="1"/>
  </r>
  <r>
    <n v="2020"/>
    <x v="74"/>
    <d v="1900-01-13T07:00:00"/>
    <s v="Full"/>
    <s v="First 30"/>
    <s v="BT"/>
    <s v="No Fish"/>
    <x v="0"/>
    <m/>
    <m/>
    <m/>
    <x v="0"/>
  </r>
  <r>
    <n v="2020"/>
    <x v="74"/>
    <d v="1900-01-13T08:00:00"/>
    <s v="Full"/>
    <s v="First 30"/>
    <s v="BT"/>
    <s v="No Fish"/>
    <x v="0"/>
    <m/>
    <m/>
    <m/>
    <x v="0"/>
  </r>
  <r>
    <n v="2020"/>
    <x v="74"/>
    <d v="1900-01-13T09:00:00"/>
    <s v="Full"/>
    <s v="First 30"/>
    <s v="BT"/>
    <s v="No Fish"/>
    <x v="0"/>
    <m/>
    <m/>
    <m/>
    <x v="0"/>
  </r>
  <r>
    <n v="2020"/>
    <x v="74"/>
    <d v="1900-01-13T10:00:00"/>
    <s v="Full"/>
    <s v="First 30"/>
    <s v="BT"/>
    <s v="No Fish"/>
    <x v="0"/>
    <m/>
    <m/>
    <m/>
    <x v="0"/>
  </r>
  <r>
    <n v="2020"/>
    <x v="74"/>
    <d v="1900-01-13T11:00:00"/>
    <s v="Full"/>
    <s v="First 30"/>
    <s v="BT"/>
    <s v="No Fish"/>
    <x v="0"/>
    <m/>
    <m/>
    <m/>
    <x v="0"/>
  </r>
  <r>
    <n v="2020"/>
    <x v="74"/>
    <d v="1900-01-13T12:00:00"/>
    <s v="Full"/>
    <s v="First 30"/>
    <s v="BT"/>
    <s v="No Fish"/>
    <x v="0"/>
    <m/>
    <m/>
    <m/>
    <x v="0"/>
  </r>
  <r>
    <n v="2020"/>
    <x v="74"/>
    <d v="1900-01-13T13:00:00"/>
    <s v="Full"/>
    <s v="First 30"/>
    <s v="BT"/>
    <s v="No Fish"/>
    <x v="0"/>
    <m/>
    <m/>
    <m/>
    <x v="0"/>
  </r>
  <r>
    <n v="2020"/>
    <x v="74"/>
    <d v="1900-01-13T14:00:00"/>
    <s v="Full"/>
    <s v="First 30"/>
    <s v="BT"/>
    <s v="No Fish"/>
    <x v="0"/>
    <m/>
    <m/>
    <m/>
    <x v="0"/>
  </r>
  <r>
    <n v="2020"/>
    <x v="74"/>
    <d v="1900-01-13T15:00:00"/>
    <s v="Full"/>
    <s v="First 30"/>
    <s v="BT"/>
    <s v="No Fish"/>
    <x v="0"/>
    <m/>
    <m/>
    <m/>
    <x v="0"/>
  </r>
  <r>
    <n v="2020"/>
    <x v="74"/>
    <d v="1900-01-13T16:00:00"/>
    <s v="Full"/>
    <s v="First 30"/>
    <s v="BT"/>
    <s v="No Fish"/>
    <x v="0"/>
    <m/>
    <m/>
    <m/>
    <x v="0"/>
  </r>
  <r>
    <n v="2020"/>
    <x v="74"/>
    <d v="1900-01-13T17:00:00"/>
    <s v="Full"/>
    <s v="First 30"/>
    <s v="BT"/>
    <s v="No Fish"/>
    <x v="0"/>
    <m/>
    <m/>
    <m/>
    <x v="0"/>
  </r>
  <r>
    <n v="2020"/>
    <x v="74"/>
    <d v="1900-01-13T18:00:00"/>
    <s v="Full"/>
    <s v="First 30"/>
    <s v="BT"/>
    <s v="No Fish"/>
    <x v="0"/>
    <m/>
    <m/>
    <m/>
    <x v="0"/>
  </r>
  <r>
    <n v="2020"/>
    <x v="74"/>
    <d v="1900-01-13T19:00:00"/>
    <s v="Full"/>
    <s v="First 30"/>
    <s v="BT"/>
    <s v="No Fish"/>
    <x v="0"/>
    <m/>
    <m/>
    <m/>
    <x v="0"/>
  </r>
  <r>
    <n v="2020"/>
    <x v="74"/>
    <d v="1900-01-13T20:00:00"/>
    <s v="Full"/>
    <s v="First 30"/>
    <s v="BT"/>
    <d v="1899-12-30T20:05:31"/>
    <x v="2"/>
    <n v="48.9"/>
    <n v="952"/>
    <n v="13.55"/>
    <x v="1"/>
  </r>
  <r>
    <n v="2020"/>
    <x v="74"/>
    <d v="1900-01-13T21:00:00"/>
    <s v="Full"/>
    <s v="First 30"/>
    <s v="BT"/>
    <d v="1899-12-30T21:29:54"/>
    <x v="2"/>
    <n v="62.7"/>
    <n v="5147"/>
    <n v="9.8699999999999992"/>
    <x v="1"/>
  </r>
  <r>
    <n v="2020"/>
    <x v="74"/>
    <d v="1900-01-13T22:00:00"/>
    <s v="Full"/>
    <s v="First 30"/>
    <s v="BT"/>
    <s v="No Fish"/>
    <x v="0"/>
    <m/>
    <m/>
    <m/>
    <x v="0"/>
  </r>
  <r>
    <n v="2020"/>
    <x v="74"/>
    <d v="1900-01-13T23:00:00"/>
    <s v="Full"/>
    <s v="First 30"/>
    <s v="BT"/>
    <s v="No Fish"/>
    <x v="0"/>
    <m/>
    <m/>
    <m/>
    <x v="0"/>
  </r>
  <r>
    <n v="2020"/>
    <x v="75"/>
    <d v="1900-01-14T00:00:00"/>
    <s v="Full"/>
    <s v="First 30"/>
    <s v="BT"/>
    <s v="No Fish"/>
    <x v="0"/>
    <m/>
    <m/>
    <m/>
    <x v="0"/>
  </r>
  <r>
    <n v="2020"/>
    <x v="75"/>
    <d v="1900-01-14T01:00:00"/>
    <s v="Full"/>
    <s v="First 30"/>
    <s v="BT"/>
    <s v="No Fish"/>
    <x v="0"/>
    <m/>
    <m/>
    <m/>
    <x v="0"/>
  </r>
  <r>
    <n v="2020"/>
    <x v="75"/>
    <d v="1900-01-14T02:00:00"/>
    <s v="Full"/>
    <s v="First 30"/>
    <s v="BT"/>
    <s v="No Fish"/>
    <x v="0"/>
    <m/>
    <m/>
    <m/>
    <x v="0"/>
  </r>
  <r>
    <n v="2020"/>
    <x v="75"/>
    <d v="1900-01-14T03:00:00"/>
    <s v="Full"/>
    <s v="First 30"/>
    <s v="BT"/>
    <s v="No Fish"/>
    <x v="0"/>
    <m/>
    <m/>
    <m/>
    <x v="0"/>
  </r>
  <r>
    <n v="2020"/>
    <x v="75"/>
    <d v="1900-01-14T04:00:00"/>
    <s v="Full"/>
    <s v="First 30"/>
    <s v="BT"/>
    <s v="No Fish"/>
    <x v="0"/>
    <m/>
    <m/>
    <m/>
    <x v="0"/>
  </r>
  <r>
    <n v="2020"/>
    <x v="75"/>
    <d v="1900-01-14T05:00:00"/>
    <s v="Full"/>
    <s v="First 30"/>
    <s v="BT"/>
    <d v="1899-12-30T05:19:07"/>
    <x v="2"/>
    <n v="49.9"/>
    <n v="3271"/>
    <n v="12.09"/>
    <x v="1"/>
  </r>
  <r>
    <n v="2020"/>
    <x v="75"/>
    <d v="1900-01-14T05:00:00"/>
    <s v="Full"/>
    <s v="First 30"/>
    <s v="BT"/>
    <d v="1899-12-30T05:25:53"/>
    <x v="2"/>
    <n v="67.7"/>
    <n v="4460"/>
    <n v="15.58"/>
    <x v="1"/>
  </r>
  <r>
    <n v="2020"/>
    <x v="75"/>
    <d v="1900-01-14T06:00:00"/>
    <s v="Full"/>
    <s v="First 30"/>
    <s v="BT"/>
    <d v="1899-12-30T06:00:22"/>
    <x v="2"/>
    <n v="70.599999999999994"/>
    <n v="58"/>
    <n v="12.19"/>
    <x v="1"/>
  </r>
  <r>
    <n v="2020"/>
    <x v="75"/>
    <d v="1900-01-14T06:00:00"/>
    <s v="Full"/>
    <s v="First 30"/>
    <s v="BT"/>
    <d v="1899-12-30T06:00:23"/>
    <x v="2"/>
    <n v="78.400000000000006"/>
    <n v="60"/>
    <n v="12.42"/>
    <x v="1"/>
  </r>
  <r>
    <n v="2020"/>
    <x v="75"/>
    <d v="1900-01-14T07:00:00"/>
    <s v="Full"/>
    <s v="First 30"/>
    <s v="BT"/>
    <s v="No Fish"/>
    <x v="0"/>
    <m/>
    <m/>
    <m/>
    <x v="0"/>
  </r>
  <r>
    <n v="2020"/>
    <x v="75"/>
    <d v="1900-01-14T08:00:00"/>
    <s v="Full"/>
    <s v="First 30"/>
    <s v="BT"/>
    <s v="No Fish"/>
    <x v="0"/>
    <m/>
    <m/>
    <m/>
    <x v="0"/>
  </r>
  <r>
    <n v="2020"/>
    <x v="75"/>
    <d v="1900-01-14T09:00:00"/>
    <s v="Full"/>
    <s v="First 30"/>
    <s v="BT"/>
    <d v="1899-12-30T09:19:19"/>
    <x v="2"/>
    <n v="68.7"/>
    <n v="3380"/>
    <n v="7.92"/>
    <x v="1"/>
  </r>
  <r>
    <n v="2020"/>
    <x v="75"/>
    <d v="1900-01-14T09:00:00"/>
    <s v="Full"/>
    <s v="First 30"/>
    <s v="BT"/>
    <d v="1899-12-30T09:19:19"/>
    <x v="2"/>
    <n v="66.5"/>
    <n v="3380"/>
    <n v="8.89"/>
    <x v="1"/>
  </r>
  <r>
    <n v="2020"/>
    <x v="75"/>
    <d v="1900-01-14T10:00:00"/>
    <s v="Full"/>
    <s v="First 30"/>
    <s v="BT"/>
    <s v="No Fish"/>
    <x v="0"/>
    <m/>
    <m/>
    <m/>
    <x v="0"/>
  </r>
  <r>
    <n v="2020"/>
    <x v="75"/>
    <d v="1900-01-14T11:00:00"/>
    <s v="Full"/>
    <s v="First 30"/>
    <s v="BT"/>
    <s v="No Fish"/>
    <x v="0"/>
    <m/>
    <m/>
    <m/>
    <x v="0"/>
  </r>
  <r>
    <n v="2020"/>
    <x v="75"/>
    <d v="1900-01-14T12:00:00"/>
    <s v="Full"/>
    <s v="First 30"/>
    <s v="BT"/>
    <s v="No Fish"/>
    <x v="0"/>
    <m/>
    <m/>
    <m/>
    <x v="0"/>
  </r>
  <r>
    <n v="2020"/>
    <x v="75"/>
    <d v="1900-01-14T13:00:00"/>
    <s v="Full"/>
    <s v="First 30"/>
    <s v="BT"/>
    <s v="No Fish"/>
    <x v="0"/>
    <m/>
    <m/>
    <m/>
    <x v="0"/>
  </r>
  <r>
    <n v="2020"/>
    <x v="75"/>
    <d v="1900-01-14T14:00:00"/>
    <s v="Full"/>
    <s v="First 30"/>
    <s v="BT"/>
    <s v="No Fish"/>
    <x v="0"/>
    <m/>
    <m/>
    <m/>
    <x v="0"/>
  </r>
  <r>
    <n v="2020"/>
    <x v="75"/>
    <d v="1900-01-14T15:00:00"/>
    <s v="Full"/>
    <s v="First 30"/>
    <s v="BT"/>
    <d v="1899-12-30T15:13:33"/>
    <x v="1"/>
    <n v="63.1"/>
    <n v="2318"/>
    <n v="11.28"/>
    <x v="1"/>
  </r>
  <r>
    <n v="2020"/>
    <x v="75"/>
    <d v="1900-01-14T16:00:00"/>
    <s v="Full"/>
    <s v="First 30"/>
    <s v="BT"/>
    <s v="No Fish"/>
    <x v="0"/>
    <m/>
    <m/>
    <m/>
    <x v="0"/>
  </r>
  <r>
    <n v="2020"/>
    <x v="75"/>
    <d v="1900-01-14T17:00:00"/>
    <s v="Full"/>
    <s v="First 30"/>
    <s v="BT"/>
    <s v="No Fish"/>
    <x v="0"/>
    <m/>
    <m/>
    <m/>
    <x v="0"/>
  </r>
  <r>
    <n v="2020"/>
    <x v="75"/>
    <d v="1900-01-14T18:00:00"/>
    <s v="Full"/>
    <s v="First 30"/>
    <s v="BT"/>
    <d v="1899-12-30T18:09:47"/>
    <x v="2"/>
    <n v="60.1"/>
    <n v="1686"/>
    <n v="11.91"/>
    <x v="1"/>
  </r>
  <r>
    <n v="2020"/>
    <x v="75"/>
    <d v="1900-01-14T18:00:00"/>
    <s v="Full"/>
    <s v="First 30"/>
    <s v="BT"/>
    <d v="1899-12-30T18:09:54"/>
    <x v="2"/>
    <n v="65.3"/>
    <n v="1711"/>
    <n v="14.37"/>
    <x v="1"/>
  </r>
  <r>
    <n v="2020"/>
    <x v="75"/>
    <d v="1900-01-14T19:00:00"/>
    <s v="Full"/>
    <s v="First 30"/>
    <s v="BT"/>
    <s v="No Fish"/>
    <x v="0"/>
    <m/>
    <m/>
    <m/>
    <x v="0"/>
  </r>
  <r>
    <n v="2020"/>
    <x v="75"/>
    <d v="1900-01-14T20:00:00"/>
    <s v="Full"/>
    <s v="First 30"/>
    <s v="BT"/>
    <s v="No Fish"/>
    <x v="0"/>
    <m/>
    <m/>
    <m/>
    <x v="0"/>
  </r>
  <r>
    <n v="2020"/>
    <x v="75"/>
    <d v="1900-01-14T21:00:00"/>
    <s v="Full"/>
    <s v="First 30"/>
    <s v="BT"/>
    <d v="1899-12-30T21:04:07"/>
    <x v="2"/>
    <n v="52"/>
    <n v="734"/>
    <n v="16.64"/>
    <x v="1"/>
  </r>
  <r>
    <n v="2020"/>
    <x v="75"/>
    <d v="1900-01-14T21:00:00"/>
    <s v="Full"/>
    <s v="First 30"/>
    <s v="BT"/>
    <d v="1899-12-30T21:04:20"/>
    <x v="2"/>
    <n v="76.099999999999994"/>
    <n v="773"/>
    <n v="12.38"/>
    <x v="1"/>
  </r>
  <r>
    <n v="2020"/>
    <x v="75"/>
    <d v="1900-01-14T21:00:00"/>
    <s v="Full"/>
    <s v="First 30"/>
    <s v="BT"/>
    <d v="1899-12-30T21:23:04"/>
    <x v="2"/>
    <n v="52.8"/>
    <n v="4070"/>
    <n v="15.32"/>
    <x v="1"/>
  </r>
  <r>
    <n v="2020"/>
    <x v="75"/>
    <d v="1900-01-14T22:00:00"/>
    <s v="Full"/>
    <s v="First 30"/>
    <s v="BT"/>
    <d v="1899-12-30T22:17:57"/>
    <x v="2"/>
    <n v="52.7"/>
    <n v="3163"/>
    <n v="18.350000000000001"/>
    <x v="1"/>
  </r>
  <r>
    <n v="2020"/>
    <x v="75"/>
    <d v="1900-01-14T22:00:00"/>
    <s v="Full"/>
    <s v="First 30"/>
    <s v="BT"/>
    <d v="1899-12-30T22:22:11"/>
    <x v="1"/>
    <n v="50.9"/>
    <n v="3908"/>
    <n v="15.71"/>
    <x v="1"/>
  </r>
  <r>
    <n v="2020"/>
    <x v="75"/>
    <d v="1900-01-14T23:00:00"/>
    <s v="Full"/>
    <s v="First 30"/>
    <s v="BT"/>
    <s v="No Fish"/>
    <x v="0"/>
    <m/>
    <m/>
    <m/>
    <x v="0"/>
  </r>
  <r>
    <n v="2020"/>
    <x v="76"/>
    <d v="1900-01-15T00:00:00"/>
    <s v="Full"/>
    <s v="First 30"/>
    <s v="AS"/>
    <s v="No Fish"/>
    <x v="0"/>
    <m/>
    <m/>
    <m/>
    <x v="0"/>
  </r>
  <r>
    <n v="2020"/>
    <x v="76"/>
    <d v="1900-01-15T01:00:00"/>
    <s v="Full"/>
    <s v="First 30"/>
    <s v="AS"/>
    <d v="1899-12-30T01:08:30"/>
    <x v="2"/>
    <n v="76.900000000000006"/>
    <n v="1481"/>
    <n v="14.12"/>
    <x v="1"/>
  </r>
  <r>
    <n v="2020"/>
    <x v="76"/>
    <d v="1900-01-15T02:00:00"/>
    <s v="Full"/>
    <s v="First 30"/>
    <s v="AS"/>
    <s v="No Fish"/>
    <x v="0"/>
    <m/>
    <m/>
    <m/>
    <x v="0"/>
  </r>
  <r>
    <n v="2020"/>
    <x v="76"/>
    <d v="1900-01-15T03:00:00"/>
    <s v="Full"/>
    <s v="First 30"/>
    <s v="AS"/>
    <d v="1899-12-30T03:08:08"/>
    <x v="1"/>
    <n v="77.5"/>
    <n v="1413"/>
    <n v="14.05"/>
    <x v="1"/>
  </r>
  <r>
    <n v="2020"/>
    <x v="76"/>
    <d v="1900-01-15T04:00:00"/>
    <s v="Full"/>
    <s v="First 30"/>
    <s v="AS"/>
    <s v="No Fish"/>
    <x v="0"/>
    <m/>
    <m/>
    <m/>
    <x v="0"/>
  </r>
  <r>
    <n v="2020"/>
    <x v="76"/>
    <d v="1900-01-15T05:00:00"/>
    <s v="Full"/>
    <s v="First 30"/>
    <s v="AS"/>
    <d v="1899-12-30T05:17:47"/>
    <x v="2"/>
    <n v="65.599999999999994"/>
    <n v="3127"/>
    <n v="15.7"/>
    <x v="1"/>
  </r>
  <r>
    <n v="2020"/>
    <x v="76"/>
    <d v="1900-01-15T06:00:00"/>
    <s v="Full"/>
    <s v="First 30"/>
    <s v="AS"/>
    <s v="No Fish"/>
    <x v="0"/>
    <m/>
    <m/>
    <m/>
    <x v="0"/>
  </r>
  <r>
    <n v="2020"/>
    <x v="76"/>
    <d v="1900-01-15T07:00:00"/>
    <s v="Full"/>
    <s v="First 30"/>
    <s v="AS"/>
    <s v="No Fish"/>
    <x v="0"/>
    <m/>
    <m/>
    <m/>
    <x v="0"/>
  </r>
  <r>
    <n v="2020"/>
    <x v="76"/>
    <d v="1900-01-15T08:00:00"/>
    <s v="Full"/>
    <s v="First 30"/>
    <s v="AS"/>
    <s v="No Fish"/>
    <x v="0"/>
    <m/>
    <m/>
    <m/>
    <x v="0"/>
  </r>
  <r>
    <n v="2020"/>
    <x v="76"/>
    <d v="1900-01-15T09:00:00"/>
    <s v="Full"/>
    <s v="First 30"/>
    <s v="AS"/>
    <s v="No Fish"/>
    <x v="0"/>
    <m/>
    <m/>
    <m/>
    <x v="0"/>
  </r>
  <r>
    <n v="2020"/>
    <x v="76"/>
    <d v="1900-01-15T10:00:00"/>
    <s v="Full"/>
    <s v="First 30"/>
    <s v="AS"/>
    <s v="No Fish"/>
    <x v="0"/>
    <m/>
    <m/>
    <m/>
    <x v="0"/>
  </r>
  <r>
    <n v="2020"/>
    <x v="76"/>
    <d v="1900-01-15T11:00:00"/>
    <s v="Full"/>
    <s v="First 30"/>
    <s v="AS"/>
    <s v="No Fish"/>
    <x v="0"/>
    <m/>
    <m/>
    <m/>
    <x v="0"/>
  </r>
  <r>
    <n v="2020"/>
    <x v="76"/>
    <d v="1900-01-15T12:00:00"/>
    <s v="Full"/>
    <s v="First 30"/>
    <s v="AS"/>
    <s v="No Fish"/>
    <x v="0"/>
    <m/>
    <m/>
    <m/>
    <x v="0"/>
  </r>
  <r>
    <n v="2020"/>
    <x v="76"/>
    <d v="1900-01-15T13:00:00"/>
    <s v="Full"/>
    <s v="First 30"/>
    <s v="AS"/>
    <s v="No Fish"/>
    <x v="0"/>
    <m/>
    <m/>
    <m/>
    <x v="0"/>
  </r>
  <r>
    <n v="2020"/>
    <x v="76"/>
    <d v="1900-01-15T14:00:00"/>
    <s v="Full"/>
    <s v="First 30"/>
    <s v="AS"/>
    <s v="No Fish"/>
    <x v="0"/>
    <m/>
    <m/>
    <m/>
    <x v="0"/>
  </r>
  <r>
    <n v="2020"/>
    <x v="76"/>
    <d v="1900-01-15T15:00:00"/>
    <s v="Full"/>
    <s v="First 30"/>
    <s v="AS"/>
    <s v="No Fish"/>
    <x v="0"/>
    <m/>
    <m/>
    <m/>
    <x v="0"/>
  </r>
  <r>
    <n v="2020"/>
    <x v="76"/>
    <d v="1900-01-15T16:00:00"/>
    <s v="Full"/>
    <s v="First 30"/>
    <s v="AS"/>
    <s v="No Fish"/>
    <x v="0"/>
    <m/>
    <m/>
    <m/>
    <x v="0"/>
  </r>
  <r>
    <n v="2020"/>
    <x v="76"/>
    <d v="1900-01-15T17:00:00"/>
    <s v="Full"/>
    <s v="First 30"/>
    <s v="AS"/>
    <d v="1899-12-30T17:00:41"/>
    <x v="1"/>
    <n v="78.599999999999994"/>
    <n v="116"/>
    <n v="11.7"/>
    <x v="1"/>
  </r>
  <r>
    <n v="2020"/>
    <x v="76"/>
    <d v="1900-01-15T18:00:00"/>
    <s v="Full"/>
    <s v="First 30"/>
    <s v="AS"/>
    <d v="1899-12-30T18:06:14"/>
    <x v="2"/>
    <n v="79.2"/>
    <n v="1100"/>
    <n v="13.06"/>
    <x v="1"/>
  </r>
  <r>
    <n v="2020"/>
    <x v="76"/>
    <d v="1900-01-15T18:00:00"/>
    <s v="Full"/>
    <s v="First 30"/>
    <s v="AS"/>
    <d v="1899-12-30T18:09:10"/>
    <x v="2"/>
    <n v="70.099999999999994"/>
    <n v="1608"/>
    <n v="14.64"/>
    <x v="1"/>
  </r>
  <r>
    <n v="2020"/>
    <x v="76"/>
    <d v="1900-01-15T19:00:00"/>
    <s v="Full"/>
    <s v="First 30"/>
    <s v="AS"/>
    <s v="No Fish"/>
    <x v="0"/>
    <m/>
    <m/>
    <m/>
    <x v="0"/>
  </r>
  <r>
    <n v="2020"/>
    <x v="76"/>
    <d v="1900-01-15T20:00:00"/>
    <s v="Full"/>
    <s v="First 30"/>
    <s v="AS"/>
    <d v="1899-12-30T20:25:04"/>
    <x v="2"/>
    <n v="83.8"/>
    <n v="4420"/>
    <n v="4.5999999999999996"/>
    <x v="1"/>
  </r>
  <r>
    <n v="2020"/>
    <x v="76"/>
    <d v="1900-01-15T21:00:00"/>
    <s v="Full"/>
    <s v="First 30"/>
    <s v="AS"/>
    <d v="1899-12-30T21:03:22"/>
    <x v="2"/>
    <n v="64.400000000000006"/>
    <n v="577"/>
    <n v="5.0599999999999996"/>
    <x v="1"/>
  </r>
  <r>
    <n v="2020"/>
    <x v="76"/>
    <d v="1900-01-15T21:00:00"/>
    <s v="Full"/>
    <s v="First 30"/>
    <s v="AS"/>
    <d v="1899-12-30T21:04:49"/>
    <x v="2"/>
    <n v="85.3"/>
    <n v="839"/>
    <n v="10.17"/>
    <x v="1"/>
  </r>
  <r>
    <n v="2020"/>
    <x v="76"/>
    <d v="1900-01-15T21:00:00"/>
    <s v="Full"/>
    <s v="First 30"/>
    <s v="AS"/>
    <d v="1899-12-30T21:05:32"/>
    <x v="2"/>
    <n v="55.6"/>
    <n v="967"/>
    <n v="15.02"/>
    <x v="1"/>
  </r>
  <r>
    <n v="2020"/>
    <x v="76"/>
    <d v="1900-01-15T21:00:00"/>
    <s v="Full"/>
    <s v="First 30"/>
    <s v="AS"/>
    <d v="1899-12-30T21:07:48"/>
    <x v="1"/>
    <n v="76.2"/>
    <n v="1350"/>
    <n v="11.68"/>
    <x v="1"/>
  </r>
  <r>
    <n v="2020"/>
    <x v="76"/>
    <d v="1900-01-15T21:00:00"/>
    <s v="Full"/>
    <s v="First 30"/>
    <s v="AS"/>
    <d v="1899-12-30T21:07:48"/>
    <x v="1"/>
    <n v="80"/>
    <n v="1351"/>
    <n v="12.68"/>
    <x v="1"/>
  </r>
  <r>
    <n v="2020"/>
    <x v="76"/>
    <d v="1900-01-15T21:00:00"/>
    <s v="Full"/>
    <s v="First 30"/>
    <s v="AS"/>
    <d v="1899-12-30T21:07:50"/>
    <x v="1"/>
    <n v="76.099999999999994"/>
    <n v="1356"/>
    <n v="12.62"/>
    <x v="1"/>
  </r>
  <r>
    <n v="2020"/>
    <x v="76"/>
    <d v="1900-01-15T21:00:00"/>
    <s v="Full"/>
    <s v="First 30"/>
    <s v="AS"/>
    <d v="1899-12-30T21:08:46"/>
    <x v="2"/>
    <n v="51.8"/>
    <n v="1525"/>
    <n v="14.43"/>
    <x v="1"/>
  </r>
  <r>
    <n v="2020"/>
    <x v="76"/>
    <d v="1900-01-15T21:00:00"/>
    <s v="Full"/>
    <s v="First 30"/>
    <s v="AS"/>
    <d v="1899-12-30T21:11:40"/>
    <x v="1"/>
    <n v="52.5"/>
    <n v="2047"/>
    <n v="15.14"/>
    <x v="1"/>
  </r>
  <r>
    <n v="2020"/>
    <x v="76"/>
    <d v="1900-01-15T22:00:00"/>
    <s v="Full"/>
    <s v="First 30"/>
    <s v="AS"/>
    <d v="1899-12-30T22:02:19"/>
    <x v="1"/>
    <n v="63.5"/>
    <n v="1627"/>
    <n v="20.72"/>
    <x v="1"/>
  </r>
  <r>
    <n v="2020"/>
    <x v="76"/>
    <d v="1900-01-15T23:00:00"/>
    <s v="Full"/>
    <s v="First 30"/>
    <s v="AS"/>
    <s v="No Fish"/>
    <x v="0"/>
    <m/>
    <m/>
    <m/>
    <x v="0"/>
  </r>
  <r>
    <n v="2020"/>
    <x v="77"/>
    <d v="1900-01-16T00:00:00"/>
    <s v="Full"/>
    <s v="First 30"/>
    <s v="AS"/>
    <d v="1899-12-30T00:02:47"/>
    <x v="2"/>
    <n v="47.6"/>
    <n v="497"/>
    <n v="20.65"/>
    <x v="1"/>
  </r>
  <r>
    <n v="2020"/>
    <x v="77"/>
    <d v="1900-01-16T01:00:00"/>
    <s v="Full"/>
    <s v="First 30"/>
    <s v="AS"/>
    <d v="1899-12-30T01:05:57"/>
    <x v="2"/>
    <n v="73.400000000000006"/>
    <n v="1047"/>
    <n v="4.95"/>
    <x v="1"/>
  </r>
  <r>
    <n v="2020"/>
    <x v="77"/>
    <d v="1900-01-16T01:00:00"/>
    <s v="Full"/>
    <s v="First 30"/>
    <s v="AS"/>
    <d v="1899-12-30T01:11:11"/>
    <x v="2"/>
    <n v="51.5"/>
    <n v="1968"/>
    <n v="5.07"/>
    <x v="1"/>
  </r>
  <r>
    <n v="2020"/>
    <x v="77"/>
    <d v="1900-01-16T01:00:00"/>
    <s v="Full"/>
    <s v="First 30"/>
    <s v="AS"/>
    <d v="1899-12-30T01:28:00"/>
    <x v="1"/>
    <n v="77.599999999999994"/>
    <n v="4934"/>
    <n v="13.25"/>
    <x v="1"/>
  </r>
  <r>
    <n v="2020"/>
    <x v="77"/>
    <d v="1900-01-16T02:00:00"/>
    <s v="Full"/>
    <s v="First 30"/>
    <s v="AS"/>
    <d v="1899-12-30T02:26:36"/>
    <x v="2"/>
    <n v="56.7"/>
    <n v="4693"/>
    <n v="6.69"/>
    <x v="1"/>
  </r>
  <r>
    <n v="2020"/>
    <x v="77"/>
    <d v="1900-01-16T03:00:00"/>
    <s v="Full"/>
    <s v="First 30"/>
    <s v="AS"/>
    <d v="1899-12-30T03:24:03"/>
    <x v="1"/>
    <n v="74.8"/>
    <n v="4236"/>
    <n v="6.57"/>
    <x v="1"/>
  </r>
  <r>
    <n v="2020"/>
    <x v="77"/>
    <d v="1900-01-16T04:00:00"/>
    <s v="Full"/>
    <s v="First 30"/>
    <s v="AS"/>
    <d v="1899-12-30T04:21:48"/>
    <x v="1"/>
    <n v="58.5"/>
    <n v="3820"/>
    <n v="15.54"/>
    <x v="1"/>
  </r>
  <r>
    <n v="2020"/>
    <x v="77"/>
    <d v="1900-01-16T04:00:00"/>
    <s v="Full"/>
    <s v="First 30"/>
    <s v="AS"/>
    <d v="1899-12-30T04:21:48"/>
    <x v="1"/>
    <n v="55.7"/>
    <n v="3820"/>
    <n v="15.72"/>
    <x v="1"/>
  </r>
  <r>
    <n v="2020"/>
    <x v="77"/>
    <d v="1900-01-16T04:00:00"/>
    <s v="Full"/>
    <s v="First 30"/>
    <s v="AS"/>
    <d v="1899-12-30T04:22:50"/>
    <x v="1"/>
    <n v="81.8"/>
    <n v="4007"/>
    <n v="9.84"/>
    <x v="1"/>
  </r>
  <r>
    <n v="2020"/>
    <x v="77"/>
    <d v="1900-01-16T05:00:00"/>
    <s v="Full"/>
    <s v="First 30"/>
    <s v="AS"/>
    <d v="1899-12-30T05:02:50"/>
    <x v="1"/>
    <n v="55.3"/>
    <n v="480"/>
    <n v="11.15"/>
    <x v="1"/>
  </r>
  <r>
    <n v="2020"/>
    <x v="77"/>
    <d v="1900-01-16T05:00:00"/>
    <s v="Full"/>
    <s v="First 30"/>
    <s v="AS"/>
    <d v="1899-12-30T05:07:11"/>
    <x v="1"/>
    <n v="55.1"/>
    <n v="1259"/>
    <n v="7.62"/>
    <x v="1"/>
  </r>
  <r>
    <n v="2020"/>
    <x v="77"/>
    <d v="1900-01-16T05:00:00"/>
    <s v="Full"/>
    <s v="First 30"/>
    <s v="AS"/>
    <d v="1899-12-30T05:10:59"/>
    <x v="2"/>
    <n v="57.2"/>
    <n v="1925"/>
    <n v="17.32"/>
    <x v="1"/>
  </r>
  <r>
    <n v="2020"/>
    <x v="77"/>
    <d v="1900-01-16T05:00:00"/>
    <s v="Full"/>
    <s v="First 30"/>
    <s v="AS"/>
    <d v="1899-12-30T05:25:48"/>
    <x v="1"/>
    <n v="82.3"/>
    <n v="4521"/>
    <n v="10"/>
    <x v="1"/>
  </r>
  <r>
    <n v="2020"/>
    <x v="77"/>
    <d v="1900-01-16T06:00:00"/>
    <s v="Full"/>
    <s v="First 30"/>
    <s v="AS"/>
    <d v="1899-12-30T06:03:42"/>
    <x v="2"/>
    <n v="84.1"/>
    <n v="638"/>
    <n v="10.039999999999999"/>
    <x v="1"/>
  </r>
  <r>
    <n v="2020"/>
    <x v="77"/>
    <d v="1900-01-16T06:00:00"/>
    <s v="Full"/>
    <s v="First 30"/>
    <s v="AS"/>
    <d v="1899-12-30T06:10:24"/>
    <x v="2"/>
    <n v="61.1"/>
    <n v="1820"/>
    <n v="15.96"/>
    <x v="1"/>
  </r>
  <r>
    <n v="2020"/>
    <x v="77"/>
    <d v="1900-01-16T06:00:00"/>
    <s v="Full"/>
    <s v="First 30"/>
    <s v="AS"/>
    <d v="1899-12-30T06:12:16"/>
    <x v="1"/>
    <n v="59.2"/>
    <n v="2155"/>
    <n v="5.2"/>
    <x v="1"/>
  </r>
  <r>
    <n v="2020"/>
    <x v="77"/>
    <d v="1900-01-16T06:00:00"/>
    <s v="Full"/>
    <s v="First 30"/>
    <s v="AS"/>
    <d v="1899-12-30T06:13:45"/>
    <x v="2"/>
    <n v="74"/>
    <n v="2401"/>
    <n v="13.27"/>
    <x v="1"/>
  </r>
  <r>
    <n v="2020"/>
    <x v="77"/>
    <d v="1900-01-16T06:00:00"/>
    <s v="Full"/>
    <s v="First 30"/>
    <s v="AS"/>
    <d v="1899-12-30T06:19:41"/>
    <x v="2"/>
    <n v="67.400000000000006"/>
    <n v="3442"/>
    <n v="6.73"/>
    <x v="1"/>
  </r>
  <r>
    <n v="2020"/>
    <x v="77"/>
    <d v="1900-01-16T07:00:00"/>
    <s v="Full"/>
    <s v="First 30"/>
    <s v="AS"/>
    <d v="1899-12-30T07:00:06"/>
    <x v="1"/>
    <n v="65.599999999999994"/>
    <n v="14"/>
    <n v="14.04"/>
    <x v="1"/>
  </r>
  <r>
    <n v="2020"/>
    <x v="77"/>
    <d v="1900-01-16T07:00:00"/>
    <s v="Full"/>
    <s v="First 30"/>
    <s v="AS"/>
    <d v="1899-12-30T07:00:49"/>
    <x v="1"/>
    <n v="46.7"/>
    <n v="133"/>
    <n v="10.029999999999999"/>
    <x v="1"/>
  </r>
  <r>
    <n v="2020"/>
    <x v="77"/>
    <d v="1900-01-16T07:00:00"/>
    <s v="Full"/>
    <s v="First 30"/>
    <s v="AS"/>
    <d v="1899-12-30T07:06:06"/>
    <x v="1"/>
    <n v="57.1"/>
    <n v="1078"/>
    <n v="5.04"/>
    <x v="1"/>
  </r>
  <r>
    <n v="2020"/>
    <x v="77"/>
    <d v="1900-01-16T07:00:00"/>
    <s v="Full"/>
    <s v="First 30"/>
    <s v="AS"/>
    <d v="1899-12-30T07:17:03"/>
    <x v="1"/>
    <n v="40.5"/>
    <n v="3001"/>
    <n v="6.28"/>
    <x v="1"/>
  </r>
  <r>
    <n v="2020"/>
    <x v="77"/>
    <d v="1900-01-16T07:00:00"/>
    <s v="Full"/>
    <s v="First 30"/>
    <s v="AS"/>
    <d v="1899-12-30T07:26:57"/>
    <x v="1"/>
    <n v="57.2"/>
    <n v="4753"/>
    <n v="7.89"/>
    <x v="1"/>
  </r>
  <r>
    <n v="2020"/>
    <x v="77"/>
    <d v="1900-01-16T08:00:00"/>
    <s v="Full"/>
    <s v="First 30"/>
    <s v="AS"/>
    <s v="No Fish"/>
    <x v="0"/>
    <m/>
    <m/>
    <m/>
    <x v="0"/>
  </r>
  <r>
    <n v="2020"/>
    <x v="77"/>
    <d v="1900-01-16T09:00:00"/>
    <s v="Full"/>
    <s v="First 30"/>
    <s v="AS"/>
    <s v="No Fish"/>
    <x v="0"/>
    <m/>
    <m/>
    <m/>
    <x v="0"/>
  </r>
  <r>
    <n v="2020"/>
    <x v="77"/>
    <d v="1900-01-16T10:00:00"/>
    <s v="Full"/>
    <s v="First 30"/>
    <s v="AS"/>
    <s v="No Fish"/>
    <x v="0"/>
    <m/>
    <m/>
    <m/>
    <x v="0"/>
  </r>
  <r>
    <n v="2020"/>
    <x v="77"/>
    <d v="1900-01-16T11:00:00"/>
    <s v="Full"/>
    <s v="First 30"/>
    <s v="AS"/>
    <s v="No Fish"/>
    <x v="0"/>
    <m/>
    <m/>
    <m/>
    <x v="0"/>
  </r>
  <r>
    <n v="2020"/>
    <x v="77"/>
    <d v="1900-01-16T12:00:00"/>
    <s v="Full"/>
    <s v="First 30"/>
    <s v="AS"/>
    <s v="No Fish"/>
    <x v="0"/>
    <m/>
    <m/>
    <m/>
    <x v="0"/>
  </r>
  <r>
    <n v="2020"/>
    <x v="77"/>
    <d v="1900-01-16T13:00:00"/>
    <s v="Full"/>
    <s v="First 30"/>
    <s v="AS"/>
    <s v="No Fish"/>
    <x v="0"/>
    <m/>
    <m/>
    <m/>
    <x v="0"/>
  </r>
  <r>
    <n v="2020"/>
    <x v="77"/>
    <d v="1900-01-16T14:00:00"/>
    <s v="Full"/>
    <s v="First 30"/>
    <s v="AS"/>
    <d v="1899-12-30T14:15:40"/>
    <x v="1"/>
    <n v="59.6"/>
    <n v="2757"/>
    <n v="13.47"/>
    <x v="1"/>
  </r>
  <r>
    <n v="2020"/>
    <x v="77"/>
    <d v="1900-01-16T15:00:00"/>
    <s v="Full"/>
    <s v="First 30"/>
    <s v="AS"/>
    <s v="No Fish"/>
    <x v="0"/>
    <m/>
    <m/>
    <m/>
    <x v="0"/>
  </r>
  <r>
    <n v="2020"/>
    <x v="77"/>
    <d v="1900-01-16T16:00:00"/>
    <s v="Full"/>
    <s v="First 30"/>
    <s v="AS"/>
    <s v="No Fish"/>
    <x v="0"/>
    <m/>
    <m/>
    <m/>
    <x v="0"/>
  </r>
  <r>
    <n v="2020"/>
    <x v="77"/>
    <d v="1900-01-16T17:00:00"/>
    <s v="Full"/>
    <s v="First 30"/>
    <s v="AS"/>
    <s v="No Fish"/>
    <x v="0"/>
    <m/>
    <m/>
    <m/>
    <x v="0"/>
  </r>
  <r>
    <n v="2020"/>
    <x v="77"/>
    <d v="1900-01-16T18:00:00"/>
    <s v="Full"/>
    <s v="First 30"/>
    <s v="AS"/>
    <s v="No Fish"/>
    <x v="0"/>
    <m/>
    <m/>
    <m/>
    <x v="0"/>
  </r>
  <r>
    <n v="2020"/>
    <x v="77"/>
    <d v="1900-01-16T19:00:00"/>
    <s v="Full"/>
    <s v="First 30"/>
    <s v="AS"/>
    <s v="No Fish"/>
    <x v="0"/>
    <m/>
    <m/>
    <m/>
    <x v="0"/>
  </r>
  <r>
    <n v="2020"/>
    <x v="77"/>
    <d v="1900-01-16T20:00:00"/>
    <s v="Full"/>
    <s v="First 30"/>
    <s v="AS"/>
    <s v="No Fish"/>
    <x v="0"/>
    <m/>
    <m/>
    <m/>
    <x v="0"/>
  </r>
  <r>
    <n v="2020"/>
    <x v="77"/>
    <d v="1900-01-16T21:00:00"/>
    <s v="Full"/>
    <s v="First 30"/>
    <s v="AS"/>
    <d v="1899-12-30T21:05:28"/>
    <x v="0"/>
    <n v="62.2"/>
    <n v="963"/>
    <n v="8.9499999999999993"/>
    <x v="1"/>
  </r>
  <r>
    <n v="2020"/>
    <x v="77"/>
    <d v="1900-01-16T22:00:00"/>
    <s v="Full"/>
    <s v="First 30"/>
    <s v="AS"/>
    <s v="No Fish"/>
    <x v="0"/>
    <m/>
    <m/>
    <m/>
    <x v="0"/>
  </r>
  <r>
    <n v="2020"/>
    <x v="77"/>
    <d v="1900-01-16T23:00:00"/>
    <s v="Full"/>
    <s v="First 30"/>
    <s v="AS"/>
    <s v="No Fish"/>
    <x v="0"/>
    <m/>
    <m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n v="2020"/>
    <x v="0"/>
    <d v="1900-01-14T00:00:00"/>
    <s v="Full"/>
    <s v="First 30"/>
    <s v="AS"/>
    <d v="1899-12-30T00:26:26"/>
    <x v="0"/>
    <x v="0"/>
    <n v="4521"/>
    <n v="19.59"/>
    <x v="0"/>
    <m/>
    <m/>
  </r>
  <r>
    <n v="2020"/>
    <x v="0"/>
    <d v="1900-01-14T01:00:00"/>
    <s v="Full"/>
    <s v="First 30"/>
    <s v="AS"/>
    <s v="No Fish"/>
    <x v="1"/>
    <x v="1"/>
    <m/>
    <m/>
    <x v="1"/>
    <m/>
    <m/>
  </r>
  <r>
    <n v="2020"/>
    <x v="0"/>
    <d v="1900-01-14T02:00:00"/>
    <s v="Full"/>
    <s v="First 30"/>
    <s v="AS"/>
    <s v="No Fish"/>
    <x v="1"/>
    <x v="1"/>
    <m/>
    <m/>
    <x v="1"/>
    <m/>
    <m/>
  </r>
  <r>
    <n v="2020"/>
    <x v="0"/>
    <d v="1900-01-14T03:00:00"/>
    <s v="Full"/>
    <s v="First 30"/>
    <s v="AS"/>
    <s v="No Fish"/>
    <x v="1"/>
    <x v="1"/>
    <m/>
    <m/>
    <x v="1"/>
    <m/>
    <m/>
  </r>
  <r>
    <n v="2020"/>
    <x v="0"/>
    <d v="1900-01-14T04:00:00"/>
    <s v="Full"/>
    <s v="First 30"/>
    <s v="AS"/>
    <s v="No Fish"/>
    <x v="1"/>
    <x v="1"/>
    <m/>
    <m/>
    <x v="1"/>
    <m/>
    <m/>
  </r>
  <r>
    <n v="2020"/>
    <x v="0"/>
    <d v="1900-01-14T05:00:00"/>
    <s v="Full"/>
    <s v="First 30"/>
    <s v="AS"/>
    <s v="No Fish"/>
    <x v="1"/>
    <x v="1"/>
    <m/>
    <m/>
    <x v="1"/>
    <m/>
    <m/>
  </r>
  <r>
    <n v="2020"/>
    <x v="0"/>
    <d v="1900-01-14T06:00:00"/>
    <s v="Full"/>
    <s v="First 30"/>
    <s v="AS"/>
    <s v="No Fish"/>
    <x v="1"/>
    <x v="1"/>
    <m/>
    <m/>
    <x v="1"/>
    <m/>
    <m/>
  </r>
  <r>
    <n v="2020"/>
    <x v="0"/>
    <d v="1900-01-14T07:00:00"/>
    <s v="Full"/>
    <s v="First 30"/>
    <s v="AS"/>
    <s v="No Fish"/>
    <x v="1"/>
    <x v="1"/>
    <m/>
    <m/>
    <x v="1"/>
    <m/>
    <m/>
  </r>
  <r>
    <n v="2020"/>
    <x v="0"/>
    <d v="1900-01-14T08:00:00"/>
    <s v="Full"/>
    <s v="First 30"/>
    <s v="AS"/>
    <s v="No Fish"/>
    <x v="1"/>
    <x v="1"/>
    <m/>
    <m/>
    <x v="1"/>
    <m/>
    <m/>
  </r>
  <r>
    <n v="2020"/>
    <x v="0"/>
    <d v="1900-01-14T09:00:00"/>
    <s v="Full"/>
    <s v="First 30"/>
    <s v="AS"/>
    <s v="No Fish"/>
    <x v="1"/>
    <x v="1"/>
    <m/>
    <m/>
    <x v="1"/>
    <m/>
    <m/>
  </r>
  <r>
    <n v="2020"/>
    <x v="0"/>
    <d v="1900-01-14T10:00:00"/>
    <s v="Full"/>
    <s v="First 30"/>
    <s v="AS"/>
    <s v="No Fish"/>
    <x v="1"/>
    <x v="1"/>
    <m/>
    <m/>
    <x v="1"/>
    <m/>
    <m/>
  </r>
  <r>
    <n v="2020"/>
    <x v="0"/>
    <d v="1900-01-14T11:00:00"/>
    <s v="Full"/>
    <s v="First 30"/>
    <s v="AS"/>
    <s v="No Fish"/>
    <x v="1"/>
    <x v="1"/>
    <m/>
    <m/>
    <x v="1"/>
    <m/>
    <m/>
  </r>
  <r>
    <n v="2020"/>
    <x v="0"/>
    <d v="1900-01-14T12:00:00"/>
    <s v="Full"/>
    <s v="First 30"/>
    <s v="AS"/>
    <s v="No Fish"/>
    <x v="1"/>
    <x v="1"/>
    <m/>
    <m/>
    <x v="1"/>
    <m/>
    <m/>
  </r>
  <r>
    <n v="2020"/>
    <x v="0"/>
    <d v="1900-01-14T13:00:00"/>
    <s v="Full"/>
    <s v="First 30"/>
    <s v="AS"/>
    <s v="No Fish"/>
    <x v="1"/>
    <x v="1"/>
    <m/>
    <m/>
    <x v="1"/>
    <m/>
    <m/>
  </r>
  <r>
    <n v="2020"/>
    <x v="0"/>
    <d v="1900-01-14T14:00:00"/>
    <s v="Full"/>
    <s v="First 30"/>
    <s v="AS"/>
    <s v="No Fish"/>
    <x v="1"/>
    <x v="1"/>
    <m/>
    <m/>
    <x v="1"/>
    <m/>
    <m/>
  </r>
  <r>
    <n v="2020"/>
    <x v="0"/>
    <d v="1900-01-14T15:00:00"/>
    <s v="Full"/>
    <s v="First 30"/>
    <s v="AS"/>
    <s v="No Fish"/>
    <x v="1"/>
    <x v="1"/>
    <m/>
    <m/>
    <x v="1"/>
    <m/>
    <m/>
  </r>
  <r>
    <n v="2020"/>
    <x v="0"/>
    <d v="1900-01-14T16:00:00"/>
    <s v="Full"/>
    <s v="First 30"/>
    <s v="AS"/>
    <s v="No Fish"/>
    <x v="1"/>
    <x v="1"/>
    <m/>
    <m/>
    <x v="1"/>
    <m/>
    <m/>
  </r>
  <r>
    <n v="2020"/>
    <x v="0"/>
    <d v="1900-01-14T17:00:00"/>
    <s v="Full"/>
    <s v="First 30"/>
    <s v="AS"/>
    <s v="No Fish"/>
    <x v="1"/>
    <x v="1"/>
    <m/>
    <m/>
    <x v="1"/>
    <m/>
    <m/>
  </r>
  <r>
    <n v="2020"/>
    <x v="0"/>
    <d v="1900-01-14T18:00:00"/>
    <s v="Full"/>
    <s v="First 30"/>
    <s v="AS"/>
    <s v="No Fish"/>
    <x v="1"/>
    <x v="1"/>
    <m/>
    <m/>
    <x v="1"/>
    <m/>
    <m/>
  </r>
  <r>
    <n v="2020"/>
    <x v="0"/>
    <d v="1900-01-14T19:00:00"/>
    <s v="Full"/>
    <s v="First 30"/>
    <s v="AS"/>
    <d v="1899-12-30T19:24:36"/>
    <x v="0"/>
    <x v="2"/>
    <n v="4207"/>
    <n v="12.95"/>
    <x v="0"/>
    <m/>
    <m/>
  </r>
  <r>
    <n v="2020"/>
    <x v="0"/>
    <d v="1900-01-14T20:00:00"/>
    <s v="Full"/>
    <s v="First 30"/>
    <s v="AS"/>
    <d v="1899-12-30T20:00:19"/>
    <x v="0"/>
    <x v="3"/>
    <n v="50"/>
    <n v="13.94"/>
    <x v="0"/>
    <m/>
    <m/>
  </r>
  <r>
    <n v="2020"/>
    <x v="0"/>
    <d v="1900-01-14T21:00:00"/>
    <s v="Full"/>
    <s v="First 30"/>
    <s v="AS"/>
    <d v="1899-12-30T21:10:07"/>
    <x v="0"/>
    <x v="4"/>
    <n v="1763"/>
    <n v="12.04"/>
    <x v="0"/>
    <m/>
    <m/>
  </r>
  <r>
    <n v="2020"/>
    <x v="0"/>
    <d v="1900-01-14T22:00:00"/>
    <s v="Full"/>
    <s v="First 30"/>
    <s v="AS"/>
    <d v="1899-12-30T22:27:54"/>
    <x v="0"/>
    <x v="5"/>
    <n v="4791"/>
    <n v="4.5599999999999996"/>
    <x v="0"/>
    <m/>
    <m/>
  </r>
  <r>
    <n v="2020"/>
    <x v="0"/>
    <d v="1900-01-14T22:00:00"/>
    <s v="Full"/>
    <s v="First 30"/>
    <s v="AS"/>
    <d v="1899-12-30T22:28:34"/>
    <x v="2"/>
    <x v="6"/>
    <n v="4906"/>
    <n v="5.74"/>
    <x v="0"/>
    <m/>
    <m/>
  </r>
  <r>
    <n v="2020"/>
    <x v="0"/>
    <d v="1900-01-14T22:00:00"/>
    <s v="Full"/>
    <s v="First 30"/>
    <s v="AS"/>
    <d v="1899-12-30T22:28:54"/>
    <x v="0"/>
    <x v="7"/>
    <n v="4964"/>
    <n v="3.45"/>
    <x v="0"/>
    <m/>
    <m/>
  </r>
  <r>
    <n v="2020"/>
    <x v="0"/>
    <d v="1900-01-14T23:00:00"/>
    <s v="Full"/>
    <s v="First 30"/>
    <s v="AS"/>
    <s v="No Fish"/>
    <x v="1"/>
    <x v="1"/>
    <m/>
    <m/>
    <x v="1"/>
    <m/>
    <m/>
  </r>
  <r>
    <n v="2020"/>
    <x v="1"/>
    <d v="1900-01-14T00:00:00"/>
    <s v="No Data"/>
    <s v="No Data"/>
    <s v="AS"/>
    <s v="No Data"/>
    <x v="1"/>
    <x v="1"/>
    <m/>
    <m/>
    <x v="1"/>
    <m/>
    <m/>
  </r>
  <r>
    <n v="2020"/>
    <x v="1"/>
    <d v="1900-01-14T01:00:00"/>
    <s v="No Data"/>
    <s v="No Data"/>
    <s v="AS"/>
    <s v="No Data"/>
    <x v="1"/>
    <x v="1"/>
    <m/>
    <m/>
    <x v="1"/>
    <m/>
    <m/>
  </r>
  <r>
    <n v="2020"/>
    <x v="1"/>
    <d v="1900-01-14T02:00:00"/>
    <s v="No Data"/>
    <s v="No Data"/>
    <s v="AS"/>
    <s v="No Data"/>
    <x v="1"/>
    <x v="1"/>
    <m/>
    <m/>
    <x v="1"/>
    <m/>
    <m/>
  </r>
  <r>
    <n v="2020"/>
    <x v="1"/>
    <d v="1900-01-14T03:00:00"/>
    <s v="No Data"/>
    <s v="No Data"/>
    <s v="AS"/>
    <s v="No Data"/>
    <x v="1"/>
    <x v="1"/>
    <m/>
    <m/>
    <x v="1"/>
    <m/>
    <m/>
  </r>
  <r>
    <n v="2020"/>
    <x v="1"/>
    <d v="1900-01-14T04:00:00"/>
    <s v="No Data"/>
    <s v="No Data"/>
    <s v="AS"/>
    <s v="No Data"/>
    <x v="1"/>
    <x v="1"/>
    <m/>
    <m/>
    <x v="1"/>
    <m/>
    <m/>
  </r>
  <r>
    <n v="2020"/>
    <x v="1"/>
    <d v="1900-01-14T05:00:00"/>
    <s v="No Data"/>
    <s v="No Data"/>
    <s v="AS"/>
    <s v="No Data"/>
    <x v="1"/>
    <x v="1"/>
    <m/>
    <m/>
    <x v="1"/>
    <m/>
    <m/>
  </r>
  <r>
    <n v="2020"/>
    <x v="1"/>
    <d v="1900-01-14T06:00:00"/>
    <s v="No Data"/>
    <s v="No Data"/>
    <s v="AS"/>
    <s v="No Data"/>
    <x v="1"/>
    <x v="1"/>
    <m/>
    <m/>
    <x v="1"/>
    <m/>
    <m/>
  </r>
  <r>
    <n v="2020"/>
    <x v="1"/>
    <d v="1900-01-14T07:00:00"/>
    <s v="No Data"/>
    <s v="No Data"/>
    <s v="AS"/>
    <s v="No Data"/>
    <x v="1"/>
    <x v="1"/>
    <m/>
    <m/>
    <x v="1"/>
    <m/>
    <m/>
  </r>
  <r>
    <n v="2020"/>
    <x v="1"/>
    <d v="1900-01-14T08:00:00"/>
    <s v="No Data"/>
    <s v="No Data"/>
    <s v="AS"/>
    <s v="No Data"/>
    <x v="1"/>
    <x v="1"/>
    <m/>
    <m/>
    <x v="1"/>
    <m/>
    <m/>
  </r>
  <r>
    <n v="2020"/>
    <x v="1"/>
    <d v="1900-01-14T09:00:00"/>
    <s v="No Data"/>
    <s v="No Data"/>
    <s v="AS"/>
    <s v="No Data"/>
    <x v="1"/>
    <x v="1"/>
    <m/>
    <m/>
    <x v="1"/>
    <m/>
    <m/>
  </r>
  <r>
    <n v="2020"/>
    <x v="1"/>
    <d v="1900-01-14T10:00:00"/>
    <s v="No Data"/>
    <s v="No Data"/>
    <s v="AS"/>
    <s v="No Data"/>
    <x v="1"/>
    <x v="1"/>
    <m/>
    <m/>
    <x v="1"/>
    <m/>
    <m/>
  </r>
  <r>
    <n v="2020"/>
    <x v="1"/>
    <d v="1900-01-14T11:00:00"/>
    <s v="No Data"/>
    <s v="No Data"/>
    <s v="AS"/>
    <s v="No Data"/>
    <x v="1"/>
    <x v="1"/>
    <m/>
    <m/>
    <x v="1"/>
    <m/>
    <m/>
  </r>
  <r>
    <n v="2020"/>
    <x v="1"/>
    <d v="1900-01-14T12:00:00"/>
    <s v="Full"/>
    <s v="First 30"/>
    <s v="AS"/>
    <s v="No Fish"/>
    <x v="1"/>
    <x v="1"/>
    <m/>
    <m/>
    <x v="1"/>
    <m/>
    <m/>
  </r>
  <r>
    <n v="2020"/>
    <x v="1"/>
    <d v="1900-01-14T13:00:00"/>
    <s v="Full"/>
    <s v="First 30"/>
    <s v="AS"/>
    <s v="No Fish"/>
    <x v="1"/>
    <x v="1"/>
    <m/>
    <m/>
    <x v="1"/>
    <m/>
    <m/>
  </r>
  <r>
    <n v="2020"/>
    <x v="1"/>
    <d v="1900-01-14T14:00:00"/>
    <s v="Full"/>
    <s v="First 30"/>
    <s v="AS"/>
    <s v="No Fish"/>
    <x v="1"/>
    <x v="1"/>
    <m/>
    <m/>
    <x v="1"/>
    <m/>
    <m/>
  </r>
  <r>
    <n v="2020"/>
    <x v="1"/>
    <d v="1900-01-14T15:00:00"/>
    <s v="Full"/>
    <s v="First 30"/>
    <s v="AS"/>
    <s v="No Fish"/>
    <x v="1"/>
    <x v="1"/>
    <m/>
    <m/>
    <x v="1"/>
    <m/>
    <m/>
  </r>
  <r>
    <n v="2020"/>
    <x v="1"/>
    <d v="1900-01-14T16:00:00"/>
    <s v="Full"/>
    <s v="First 30"/>
    <s v="AS"/>
    <s v="No Fish"/>
    <x v="1"/>
    <x v="1"/>
    <m/>
    <m/>
    <x v="1"/>
    <m/>
    <m/>
  </r>
  <r>
    <n v="2020"/>
    <x v="1"/>
    <d v="1900-01-14T17:00:00"/>
    <s v="Full"/>
    <s v="First 30"/>
    <s v="AS"/>
    <s v="No Fish"/>
    <x v="1"/>
    <x v="1"/>
    <m/>
    <m/>
    <x v="1"/>
    <m/>
    <m/>
  </r>
  <r>
    <n v="2020"/>
    <x v="1"/>
    <d v="1900-01-14T18:00:00"/>
    <s v="Full"/>
    <s v="First 30"/>
    <s v="AS"/>
    <s v="No Fish"/>
    <x v="1"/>
    <x v="1"/>
    <m/>
    <m/>
    <x v="1"/>
    <m/>
    <m/>
  </r>
  <r>
    <n v="2020"/>
    <x v="1"/>
    <d v="1900-01-14T19:00:00"/>
    <s v="Full"/>
    <s v="First 30"/>
    <s v="AS"/>
    <d v="1899-12-30T19:14:24"/>
    <x v="0"/>
    <x v="8"/>
    <n v="2512"/>
    <n v="7.24"/>
    <x v="0"/>
    <m/>
    <m/>
  </r>
  <r>
    <n v="2020"/>
    <x v="1"/>
    <d v="1900-01-14T19:00:00"/>
    <s v="Full"/>
    <s v="First 30"/>
    <s v="AS"/>
    <d v="1899-12-30T19:14:27"/>
    <x v="0"/>
    <x v="4"/>
    <n v="2522"/>
    <n v="7.85"/>
    <x v="0"/>
    <m/>
    <m/>
  </r>
  <r>
    <n v="2020"/>
    <x v="1"/>
    <d v="1900-01-14T20:00:00"/>
    <s v="Full"/>
    <s v="First 30"/>
    <s v="AS"/>
    <d v="1899-12-30T20:05:23"/>
    <x v="0"/>
    <x v="9"/>
    <n v="931"/>
    <n v="5.72"/>
    <x v="0"/>
    <m/>
    <m/>
  </r>
  <r>
    <n v="2020"/>
    <x v="1"/>
    <d v="1900-01-14T20:00:00"/>
    <s v="Full"/>
    <s v="First 30"/>
    <s v="AS"/>
    <d v="1899-12-30T20:17:54"/>
    <x v="0"/>
    <x v="10"/>
    <n v="3109"/>
    <n v="10.18"/>
    <x v="0"/>
    <m/>
    <m/>
  </r>
  <r>
    <n v="2020"/>
    <x v="1"/>
    <d v="1900-01-14T21:00:00"/>
    <s v="Full"/>
    <s v="First 30"/>
    <s v="AS"/>
    <d v="1899-12-30T21:05:55"/>
    <x v="0"/>
    <x v="11"/>
    <n v="1022"/>
    <n v="18.440000000000001"/>
    <x v="0"/>
    <m/>
    <m/>
  </r>
  <r>
    <n v="2020"/>
    <x v="1"/>
    <d v="1900-01-14T21:00:00"/>
    <s v="Full"/>
    <s v="First 30"/>
    <s v="AS"/>
    <d v="1899-12-30T21:21:34"/>
    <x v="2"/>
    <x v="12"/>
    <n v="3740"/>
    <n v="6.83"/>
    <x v="0"/>
    <m/>
    <m/>
  </r>
  <r>
    <n v="2020"/>
    <x v="1"/>
    <d v="1900-01-14T22:00:00"/>
    <s v="Full"/>
    <s v="First 30"/>
    <s v="AS"/>
    <s v="No Fish"/>
    <x v="1"/>
    <x v="1"/>
    <m/>
    <m/>
    <x v="1"/>
    <m/>
    <m/>
  </r>
  <r>
    <n v="2020"/>
    <x v="1"/>
    <d v="1900-01-14T23:00:00"/>
    <s v="Full"/>
    <s v="First 30"/>
    <s v="AS"/>
    <d v="1899-12-30T23:10:27"/>
    <x v="2"/>
    <x v="13"/>
    <n v="1833"/>
    <n v="17.98"/>
    <x v="0"/>
    <m/>
    <m/>
  </r>
  <r>
    <n v="2020"/>
    <x v="2"/>
    <d v="1900-01-14T00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1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2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3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4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5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6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7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8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09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0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1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2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3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4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5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6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7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8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19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20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21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22:00:00"/>
    <s v="No Data"/>
    <s v="No Data"/>
    <s v="AS"/>
    <s v="No Data"/>
    <x v="1"/>
    <x v="1"/>
    <m/>
    <m/>
    <x v="1"/>
    <s v="Sonar out. Agency-mandated Covid lockdown"/>
    <m/>
  </r>
  <r>
    <n v="2020"/>
    <x v="2"/>
    <d v="1900-01-14T23:00:00"/>
    <s v="No Data"/>
    <s v="No Data"/>
    <s v="AS"/>
    <s v="No Data"/>
    <x v="1"/>
    <x v="1"/>
    <m/>
    <m/>
    <x v="1"/>
    <s v="Sonar out. Agency-mandated Covid lockdown"/>
    <m/>
  </r>
  <r>
    <n v="2020"/>
    <x v="3"/>
    <d v="1900-01-14T00:00:00"/>
    <s v="No Data"/>
    <s v="No Data"/>
    <s v="AS"/>
    <s v="No Fish"/>
    <x v="1"/>
    <x v="1"/>
    <m/>
    <m/>
    <x v="1"/>
    <m/>
    <m/>
  </r>
  <r>
    <n v="2020"/>
    <x v="3"/>
    <d v="1900-01-14T01:00:00"/>
    <s v="No Data"/>
    <s v="No Data"/>
    <s v="AS"/>
    <s v="No Fish"/>
    <x v="1"/>
    <x v="1"/>
    <m/>
    <m/>
    <x v="1"/>
    <m/>
    <m/>
  </r>
  <r>
    <n v="2020"/>
    <x v="3"/>
    <d v="1900-01-14T02:00:00"/>
    <s v="No Data"/>
    <s v="No Data"/>
    <s v="AS"/>
    <s v="No Fish"/>
    <x v="1"/>
    <x v="1"/>
    <m/>
    <m/>
    <x v="1"/>
    <m/>
    <m/>
  </r>
  <r>
    <n v="2020"/>
    <x v="3"/>
    <d v="1900-01-14T03:00:00"/>
    <s v="Full"/>
    <s v="First 30"/>
    <s v="AS"/>
    <s v="No Fish"/>
    <x v="1"/>
    <x v="1"/>
    <m/>
    <m/>
    <x v="1"/>
    <m/>
    <m/>
  </r>
  <r>
    <n v="2020"/>
    <x v="3"/>
    <d v="1900-01-14T04:00:00"/>
    <s v="Full"/>
    <s v="First 30"/>
    <s v="AS"/>
    <s v="No Fish"/>
    <x v="1"/>
    <x v="1"/>
    <m/>
    <m/>
    <x v="1"/>
    <m/>
    <m/>
  </r>
  <r>
    <n v="2020"/>
    <x v="3"/>
    <d v="1900-01-14T05:00:00"/>
    <s v="Full"/>
    <s v="First 30"/>
    <s v="AS"/>
    <d v="1899-12-30T05:26:59"/>
    <x v="0"/>
    <x v="14"/>
    <n v="4750"/>
    <n v="12.13"/>
    <x v="0"/>
    <m/>
    <m/>
  </r>
  <r>
    <n v="2020"/>
    <x v="3"/>
    <d v="1900-01-14T05:00:00"/>
    <s v="Full"/>
    <s v="First 30"/>
    <s v="AS"/>
    <d v="1899-12-30T05:26:59"/>
    <x v="0"/>
    <x v="15"/>
    <n v="4750"/>
    <n v="11.77"/>
    <x v="0"/>
    <m/>
    <m/>
  </r>
  <r>
    <n v="2020"/>
    <x v="3"/>
    <d v="1900-01-14T06:00:00"/>
    <s v="Full"/>
    <s v="First 30"/>
    <s v="AS"/>
    <d v="1899-12-30T06:06:51"/>
    <x v="2"/>
    <x v="16"/>
    <n v="1202"/>
    <n v="7.56"/>
    <x v="0"/>
    <m/>
    <m/>
  </r>
  <r>
    <n v="2020"/>
    <x v="3"/>
    <d v="1900-01-14T06:00:00"/>
    <s v="Full"/>
    <s v="First 30"/>
    <s v="AS"/>
    <d v="1899-12-30T06:21:43"/>
    <x v="0"/>
    <x v="17"/>
    <n v="3810"/>
    <n v="15.23"/>
    <x v="0"/>
    <m/>
    <m/>
  </r>
  <r>
    <n v="2020"/>
    <x v="3"/>
    <d v="1900-01-14T07:00:00"/>
    <s v="Full"/>
    <s v="First 30"/>
    <s v="AS"/>
    <d v="1899-12-30T07:15:41"/>
    <x v="0"/>
    <x v="18"/>
    <n v="2749"/>
    <n v="15.48"/>
    <x v="0"/>
    <m/>
    <m/>
  </r>
  <r>
    <n v="2020"/>
    <x v="3"/>
    <d v="1900-01-14T08:00:00"/>
    <s v="Full"/>
    <s v="First 30"/>
    <s v="AS"/>
    <d v="1899-12-30T08:14:29"/>
    <x v="2"/>
    <x v="19"/>
    <n v="2535"/>
    <n v="9.7200000000000006"/>
    <x v="0"/>
    <m/>
    <m/>
  </r>
  <r>
    <n v="2020"/>
    <x v="3"/>
    <d v="1900-01-14T09:00:00"/>
    <s v="Full"/>
    <s v="First 30"/>
    <s v="AS"/>
    <s v="No Fish"/>
    <x v="1"/>
    <x v="1"/>
    <m/>
    <m/>
    <x v="1"/>
    <m/>
    <m/>
  </r>
  <r>
    <n v="2020"/>
    <x v="3"/>
    <d v="1900-01-14T10:00:00"/>
    <s v="Full"/>
    <s v="First 30"/>
    <s v="AS"/>
    <s v="No Fish"/>
    <x v="1"/>
    <x v="1"/>
    <m/>
    <m/>
    <x v="1"/>
    <m/>
    <m/>
  </r>
  <r>
    <n v="2020"/>
    <x v="3"/>
    <d v="1900-01-14T11:00:00"/>
    <s v="Full"/>
    <s v="First 30"/>
    <s v="AS"/>
    <s v="No Fish"/>
    <x v="1"/>
    <x v="1"/>
    <m/>
    <m/>
    <x v="1"/>
    <m/>
    <m/>
  </r>
  <r>
    <n v="2020"/>
    <x v="3"/>
    <d v="1900-01-14T12:00:00"/>
    <s v="Full"/>
    <s v="First 30"/>
    <s v="AS"/>
    <s v="No Fish"/>
    <x v="1"/>
    <x v="1"/>
    <m/>
    <m/>
    <x v="1"/>
    <m/>
    <m/>
  </r>
  <r>
    <n v="2020"/>
    <x v="3"/>
    <d v="1900-01-14T13:00:00"/>
    <s v="Full"/>
    <s v="First 30"/>
    <s v="AS"/>
    <s v="No Fish"/>
    <x v="1"/>
    <x v="1"/>
    <m/>
    <m/>
    <x v="1"/>
    <m/>
    <m/>
  </r>
  <r>
    <n v="2020"/>
    <x v="3"/>
    <d v="1900-01-14T14:00:00"/>
    <s v="Full"/>
    <s v="First 30"/>
    <s v="AS"/>
    <d v="1899-12-30T14:05:31"/>
    <x v="0"/>
    <x v="20"/>
    <n v="962"/>
    <n v="13.3"/>
    <x v="0"/>
    <m/>
    <m/>
  </r>
  <r>
    <n v="2020"/>
    <x v="3"/>
    <d v="1900-01-14T15:00:00"/>
    <s v="Full"/>
    <s v="First 30"/>
    <s v="AS"/>
    <d v="1899-12-30T15:26:00"/>
    <x v="2"/>
    <x v="21"/>
    <n v="4572"/>
    <n v="14.45"/>
    <x v="0"/>
    <m/>
    <m/>
  </r>
  <r>
    <n v="2020"/>
    <x v="3"/>
    <d v="1900-01-14T16:00:00"/>
    <s v="Full"/>
    <s v="First 30"/>
    <s v="AS"/>
    <d v="1899-12-30T16:04:35"/>
    <x v="2"/>
    <x v="22"/>
    <n v="794"/>
    <n v="13.04"/>
    <x v="0"/>
    <m/>
    <m/>
  </r>
  <r>
    <n v="2020"/>
    <x v="3"/>
    <d v="1900-01-14T16:00:00"/>
    <s v="Full"/>
    <s v="First 30"/>
    <s v="AS"/>
    <d v="1899-12-30T16:22:14"/>
    <x v="2"/>
    <x v="23"/>
    <n v="3893"/>
    <n v="10.3"/>
    <x v="0"/>
    <m/>
    <m/>
  </r>
  <r>
    <n v="2020"/>
    <x v="3"/>
    <d v="1900-01-14T17:00:00"/>
    <s v="Full"/>
    <s v="First 30"/>
    <s v="AS"/>
    <s v="No Fish"/>
    <x v="1"/>
    <x v="1"/>
    <m/>
    <m/>
    <x v="1"/>
    <m/>
    <m/>
  </r>
  <r>
    <n v="2020"/>
    <x v="3"/>
    <d v="1900-01-14T18:00:00"/>
    <s v="Full"/>
    <s v="First 30"/>
    <s v="AS"/>
    <s v="No Fish"/>
    <x v="1"/>
    <x v="1"/>
    <m/>
    <m/>
    <x v="1"/>
    <m/>
    <m/>
  </r>
  <r>
    <n v="2020"/>
    <x v="3"/>
    <d v="1900-01-14T19:00:00"/>
    <s v="Full"/>
    <s v="First 30"/>
    <s v="AS"/>
    <s v="No Fish"/>
    <x v="1"/>
    <x v="1"/>
    <m/>
    <m/>
    <x v="1"/>
    <m/>
    <m/>
  </r>
  <r>
    <n v="2020"/>
    <x v="3"/>
    <d v="1900-01-14T20:00:00"/>
    <s v="Full"/>
    <s v="First 30"/>
    <s v="AS"/>
    <s v="No Fish"/>
    <x v="1"/>
    <x v="1"/>
    <m/>
    <m/>
    <x v="1"/>
    <m/>
    <m/>
  </r>
  <r>
    <n v="2020"/>
    <x v="3"/>
    <d v="1900-01-14T21:00:00"/>
    <s v="Full"/>
    <s v="First 30"/>
    <s v="AS"/>
    <d v="1899-12-30T21:09:36"/>
    <x v="2"/>
    <x v="24"/>
    <n v="1676"/>
    <n v="14.03"/>
    <x v="0"/>
    <m/>
    <m/>
  </r>
  <r>
    <n v="2020"/>
    <x v="3"/>
    <d v="1900-01-14T22:00:00"/>
    <s v="Full"/>
    <s v="First 30"/>
    <s v="AS"/>
    <d v="1899-12-30T22:09:57"/>
    <x v="2"/>
    <x v="25"/>
    <n v="1713"/>
    <n v="8.84"/>
    <x v="0"/>
    <m/>
    <m/>
  </r>
  <r>
    <n v="2020"/>
    <x v="3"/>
    <d v="1900-01-14T22:00:00"/>
    <s v="Full"/>
    <s v="First 30"/>
    <s v="AS"/>
    <d v="1899-12-30T22:13:52"/>
    <x v="2"/>
    <x v="26"/>
    <n v="2387"/>
    <n v="10.97"/>
    <x v="0"/>
    <m/>
    <m/>
  </r>
  <r>
    <n v="2020"/>
    <x v="3"/>
    <d v="1900-01-14T22:00:00"/>
    <s v="Full"/>
    <s v="First 30"/>
    <s v="AS"/>
    <d v="1899-12-30T22:17:37"/>
    <x v="2"/>
    <x v="27"/>
    <n v="3027"/>
    <n v="5.4"/>
    <x v="0"/>
    <m/>
    <m/>
  </r>
  <r>
    <n v="2020"/>
    <x v="3"/>
    <d v="1900-01-14T23:00:00"/>
    <s v="Full"/>
    <s v="First 30"/>
    <s v="AS"/>
    <d v="1899-12-30T23:25:45"/>
    <x v="2"/>
    <x v="28"/>
    <n v="4440"/>
    <n v="12.45"/>
    <x v="0"/>
    <m/>
    <m/>
  </r>
  <r>
    <n v="2020"/>
    <x v="4"/>
    <d v="1900-01-14T00:00:00"/>
    <s v="Full"/>
    <s v="First 30"/>
    <s v="AS"/>
    <s v="No Fish"/>
    <x v="1"/>
    <x v="1"/>
    <m/>
    <m/>
    <x v="1"/>
    <m/>
    <m/>
  </r>
  <r>
    <n v="2020"/>
    <x v="4"/>
    <d v="1900-01-14T01:00:00"/>
    <s v="Full"/>
    <s v="First 30"/>
    <s v="AS"/>
    <s v="No Fish"/>
    <x v="1"/>
    <x v="1"/>
    <m/>
    <m/>
    <x v="1"/>
    <m/>
    <m/>
  </r>
  <r>
    <n v="2020"/>
    <x v="4"/>
    <d v="1900-01-14T02:00:00"/>
    <s v="Full"/>
    <s v="First 30"/>
    <s v="AS"/>
    <s v="No Fish"/>
    <x v="1"/>
    <x v="1"/>
    <m/>
    <m/>
    <x v="1"/>
    <m/>
    <m/>
  </r>
  <r>
    <n v="2020"/>
    <x v="4"/>
    <d v="1900-01-14T03:00:00"/>
    <s v="Full"/>
    <s v="First 30"/>
    <s v="AS"/>
    <s v="No Fish"/>
    <x v="1"/>
    <x v="1"/>
    <m/>
    <m/>
    <x v="1"/>
    <m/>
    <m/>
  </r>
  <r>
    <n v="2020"/>
    <x v="4"/>
    <d v="1900-01-14T04:00:00"/>
    <s v="Full"/>
    <s v="First 30"/>
    <s v="AS"/>
    <s v="No Fish"/>
    <x v="1"/>
    <x v="1"/>
    <m/>
    <m/>
    <x v="1"/>
    <m/>
    <m/>
  </r>
  <r>
    <n v="2020"/>
    <x v="4"/>
    <d v="1900-01-14T05:00:00"/>
    <s v="Full"/>
    <s v="First 30"/>
    <s v="AS"/>
    <s v="No Fish"/>
    <x v="1"/>
    <x v="1"/>
    <m/>
    <m/>
    <x v="1"/>
    <m/>
    <m/>
  </r>
  <r>
    <n v="2020"/>
    <x v="4"/>
    <d v="1900-01-14T06:00:00"/>
    <s v="Full"/>
    <s v="First 30"/>
    <s v="AS"/>
    <d v="1899-12-30T06:01:23"/>
    <x v="2"/>
    <x v="29"/>
    <n v="241"/>
    <n v="14.31"/>
    <x v="0"/>
    <m/>
    <m/>
  </r>
  <r>
    <n v="2020"/>
    <x v="4"/>
    <d v="1900-01-14T07:00:00"/>
    <s v="Full"/>
    <s v="First 30"/>
    <s v="AS"/>
    <s v="No Fish"/>
    <x v="1"/>
    <x v="1"/>
    <m/>
    <m/>
    <x v="1"/>
    <m/>
    <m/>
  </r>
  <r>
    <n v="2020"/>
    <x v="4"/>
    <d v="1900-01-14T08:00:00"/>
    <s v="Full"/>
    <s v="First 30"/>
    <s v="AS"/>
    <s v="No Fish"/>
    <x v="1"/>
    <x v="1"/>
    <m/>
    <m/>
    <x v="1"/>
    <m/>
    <m/>
  </r>
  <r>
    <n v="2020"/>
    <x v="4"/>
    <d v="1900-01-14T09:00:00"/>
    <s v="Full"/>
    <s v="First 30"/>
    <s v="AS"/>
    <d v="1899-12-30T09:27:34"/>
    <x v="0"/>
    <x v="30"/>
    <n v="4828"/>
    <n v="15.19"/>
    <x v="0"/>
    <m/>
    <m/>
  </r>
  <r>
    <n v="2020"/>
    <x v="4"/>
    <d v="1900-01-14T10:00:00"/>
    <s v="Full"/>
    <s v="First 30"/>
    <s v="AS"/>
    <s v="No Fish"/>
    <x v="1"/>
    <x v="1"/>
    <m/>
    <m/>
    <x v="1"/>
    <m/>
    <m/>
  </r>
  <r>
    <n v="2020"/>
    <x v="4"/>
    <d v="1900-01-14T11:00:00"/>
    <s v="Full"/>
    <s v="First 30"/>
    <s v="AS"/>
    <s v="No Fish"/>
    <x v="1"/>
    <x v="1"/>
    <m/>
    <m/>
    <x v="1"/>
    <m/>
    <m/>
  </r>
  <r>
    <n v="2020"/>
    <x v="4"/>
    <d v="1900-01-14T12:00:00"/>
    <s v="Full"/>
    <s v="First 30"/>
    <s v="AS"/>
    <s v="No Fish"/>
    <x v="1"/>
    <x v="1"/>
    <m/>
    <m/>
    <x v="1"/>
    <m/>
    <m/>
  </r>
  <r>
    <n v="2020"/>
    <x v="4"/>
    <d v="1900-01-14T13:00:00"/>
    <s v="Full"/>
    <s v="First 30"/>
    <s v="AS"/>
    <s v="No Fish"/>
    <x v="1"/>
    <x v="1"/>
    <m/>
    <m/>
    <x v="1"/>
    <m/>
    <m/>
  </r>
  <r>
    <n v="2020"/>
    <x v="4"/>
    <d v="1900-01-14T14:00:00"/>
    <s v="Full"/>
    <s v="First 30"/>
    <s v="AS"/>
    <s v="No Fish"/>
    <x v="1"/>
    <x v="1"/>
    <m/>
    <m/>
    <x v="1"/>
    <m/>
    <m/>
  </r>
  <r>
    <n v="2020"/>
    <x v="4"/>
    <d v="1900-01-14T15:00:00"/>
    <s v="Full"/>
    <s v="First 30"/>
    <s v="AS"/>
    <s v="No Fish"/>
    <x v="1"/>
    <x v="1"/>
    <m/>
    <m/>
    <x v="1"/>
    <m/>
    <m/>
  </r>
  <r>
    <n v="2020"/>
    <x v="4"/>
    <d v="1900-01-14T16:00:00"/>
    <s v="Full"/>
    <s v="First 30"/>
    <s v="AS"/>
    <s v="No Fish"/>
    <x v="1"/>
    <x v="1"/>
    <m/>
    <m/>
    <x v="1"/>
    <m/>
    <m/>
  </r>
  <r>
    <n v="2020"/>
    <x v="4"/>
    <d v="1900-01-14T17:00:00"/>
    <s v="Full"/>
    <s v="First 30"/>
    <s v="AS"/>
    <s v="No Fish"/>
    <x v="1"/>
    <x v="1"/>
    <m/>
    <m/>
    <x v="1"/>
    <m/>
    <m/>
  </r>
  <r>
    <n v="2020"/>
    <x v="4"/>
    <d v="1900-01-14T18:00:00"/>
    <s v="Full"/>
    <s v="First 30"/>
    <s v="AS"/>
    <d v="1899-12-30T18:21:47"/>
    <x v="0"/>
    <x v="31"/>
    <n v="3814"/>
    <n v="15.67"/>
    <x v="0"/>
    <m/>
    <m/>
  </r>
  <r>
    <n v="2020"/>
    <x v="4"/>
    <d v="1900-01-14T19:00:00"/>
    <s v="Full"/>
    <s v="First 30"/>
    <s v="AS"/>
    <s v="No Fish"/>
    <x v="1"/>
    <x v="1"/>
    <m/>
    <m/>
    <x v="1"/>
    <m/>
    <m/>
  </r>
  <r>
    <n v="2020"/>
    <x v="4"/>
    <d v="1900-01-14T20:00:00"/>
    <s v="Full"/>
    <s v="First 30"/>
    <s v="AS"/>
    <s v="No Fish"/>
    <x v="1"/>
    <x v="1"/>
    <m/>
    <m/>
    <x v="1"/>
    <m/>
    <m/>
  </r>
  <r>
    <n v="2020"/>
    <x v="4"/>
    <d v="1900-01-14T21:00:00"/>
    <s v="Full"/>
    <s v="First 30"/>
    <s v="AS"/>
    <s v="No Fish"/>
    <x v="1"/>
    <x v="1"/>
    <m/>
    <m/>
    <x v="1"/>
    <m/>
    <m/>
  </r>
  <r>
    <n v="2020"/>
    <x v="4"/>
    <d v="1900-01-14T22:00:00"/>
    <s v="Full"/>
    <s v="First 30"/>
    <s v="AS"/>
    <s v="No Fish"/>
    <x v="1"/>
    <x v="1"/>
    <m/>
    <m/>
    <x v="1"/>
    <m/>
    <m/>
  </r>
  <r>
    <n v="2020"/>
    <x v="4"/>
    <d v="1900-01-14T23:00:00"/>
    <s v="Full"/>
    <s v="First 30"/>
    <s v="AS"/>
    <s v="No Fish"/>
    <x v="1"/>
    <x v="1"/>
    <m/>
    <m/>
    <x v="1"/>
    <m/>
    <m/>
  </r>
  <r>
    <n v="2020"/>
    <x v="5"/>
    <d v="1900-01-14T00:00:00"/>
    <s v="Full"/>
    <s v="First 30"/>
    <s v="AS"/>
    <s v="No Fish"/>
    <x v="1"/>
    <x v="1"/>
    <m/>
    <m/>
    <x v="1"/>
    <m/>
    <m/>
  </r>
  <r>
    <n v="2020"/>
    <x v="5"/>
    <d v="1900-01-14T01:00:00"/>
    <s v="Full"/>
    <s v="First 30"/>
    <s v="AS"/>
    <s v="No Fish"/>
    <x v="1"/>
    <x v="1"/>
    <m/>
    <m/>
    <x v="1"/>
    <m/>
    <m/>
  </r>
  <r>
    <n v="2020"/>
    <x v="5"/>
    <d v="1900-01-14T02:00:00"/>
    <s v="Full"/>
    <s v="First 30"/>
    <s v="AS"/>
    <s v="No Fish"/>
    <x v="1"/>
    <x v="1"/>
    <m/>
    <m/>
    <x v="1"/>
    <m/>
    <m/>
  </r>
  <r>
    <n v="2020"/>
    <x v="5"/>
    <d v="1900-01-14T03:00:00"/>
    <s v="Full"/>
    <s v="First 30"/>
    <s v="AS"/>
    <s v="No Fish"/>
    <x v="1"/>
    <x v="1"/>
    <m/>
    <m/>
    <x v="1"/>
    <m/>
    <m/>
  </r>
  <r>
    <n v="2020"/>
    <x v="5"/>
    <d v="1900-01-14T04:00:00"/>
    <s v="Full"/>
    <s v="First 30"/>
    <s v="AS"/>
    <s v="No Fish"/>
    <x v="1"/>
    <x v="1"/>
    <m/>
    <m/>
    <x v="1"/>
    <m/>
    <m/>
  </r>
  <r>
    <n v="2020"/>
    <x v="5"/>
    <d v="1900-01-14T05:00:00"/>
    <s v="Full"/>
    <s v="First 30"/>
    <s v="AS"/>
    <s v="No Fish"/>
    <x v="1"/>
    <x v="1"/>
    <m/>
    <m/>
    <x v="1"/>
    <m/>
    <m/>
  </r>
  <r>
    <n v="2020"/>
    <x v="5"/>
    <d v="1900-01-14T06:00:00"/>
    <s v="Full"/>
    <s v="First 30"/>
    <s v="AS"/>
    <s v="No Fish"/>
    <x v="1"/>
    <x v="1"/>
    <m/>
    <m/>
    <x v="1"/>
    <m/>
    <m/>
  </r>
  <r>
    <n v="2020"/>
    <x v="5"/>
    <d v="1900-01-14T07:00:00"/>
    <s v="Full"/>
    <s v="First 30"/>
    <s v="AS"/>
    <s v="No Fish"/>
    <x v="1"/>
    <x v="1"/>
    <m/>
    <m/>
    <x v="1"/>
    <m/>
    <m/>
  </r>
  <r>
    <n v="2020"/>
    <x v="5"/>
    <d v="1900-01-14T08:00:00"/>
    <s v="Full"/>
    <s v="First 30"/>
    <s v="AS"/>
    <d v="1899-12-30T08:09:19"/>
    <x v="0"/>
    <x v="32"/>
    <n v="1647"/>
    <n v="13.25"/>
    <x v="0"/>
    <m/>
    <m/>
  </r>
  <r>
    <n v="2020"/>
    <x v="5"/>
    <d v="1900-01-14T09:00:00"/>
    <s v="Full"/>
    <s v="First 30"/>
    <s v="AS"/>
    <s v="No Fish"/>
    <x v="1"/>
    <x v="1"/>
    <m/>
    <m/>
    <x v="1"/>
    <m/>
    <m/>
  </r>
  <r>
    <n v="2020"/>
    <x v="5"/>
    <d v="1900-01-14T10:00:00"/>
    <s v="Full"/>
    <s v="First 30"/>
    <s v="AS"/>
    <s v="No Fish"/>
    <x v="1"/>
    <x v="1"/>
    <m/>
    <m/>
    <x v="1"/>
    <m/>
    <m/>
  </r>
  <r>
    <n v="2020"/>
    <x v="5"/>
    <d v="1900-01-14T11:00:00"/>
    <s v="Full"/>
    <s v="First 30"/>
    <s v="AS"/>
    <s v="No Fish"/>
    <x v="1"/>
    <x v="1"/>
    <m/>
    <m/>
    <x v="1"/>
    <m/>
    <m/>
  </r>
  <r>
    <n v="2020"/>
    <x v="5"/>
    <d v="1900-01-14T12:00:00"/>
    <s v="Full"/>
    <s v="First 30"/>
    <s v="AS"/>
    <s v="No Fish"/>
    <x v="1"/>
    <x v="1"/>
    <m/>
    <m/>
    <x v="1"/>
    <m/>
    <m/>
  </r>
  <r>
    <n v="2020"/>
    <x v="5"/>
    <d v="1900-01-14T13:00:00"/>
    <s v="Full"/>
    <s v="First 30"/>
    <s v="AS"/>
    <s v="No Fish"/>
    <x v="1"/>
    <x v="1"/>
    <m/>
    <m/>
    <x v="1"/>
    <m/>
    <m/>
  </r>
  <r>
    <n v="2020"/>
    <x v="5"/>
    <d v="1900-01-14T14:00:00"/>
    <s v="Full"/>
    <s v="First 30"/>
    <s v="AS"/>
    <s v="No Fish"/>
    <x v="1"/>
    <x v="1"/>
    <m/>
    <m/>
    <x v="1"/>
    <m/>
    <m/>
  </r>
  <r>
    <n v="2020"/>
    <x v="5"/>
    <d v="1900-01-14T15:00:00"/>
    <s v="Full"/>
    <s v="First 30"/>
    <s v="AS"/>
    <s v="No Fish"/>
    <x v="1"/>
    <x v="1"/>
    <m/>
    <m/>
    <x v="1"/>
    <m/>
    <m/>
  </r>
  <r>
    <n v="2020"/>
    <x v="5"/>
    <d v="1900-01-14T16:00:00"/>
    <s v="Full"/>
    <s v="First 30"/>
    <s v="AS"/>
    <s v="No Fish"/>
    <x v="1"/>
    <x v="1"/>
    <m/>
    <m/>
    <x v="1"/>
    <m/>
    <m/>
  </r>
  <r>
    <n v="2020"/>
    <x v="5"/>
    <d v="1900-01-14T17:00:00"/>
    <s v="Full"/>
    <s v="First 30"/>
    <s v="AS"/>
    <s v="No Fish"/>
    <x v="1"/>
    <x v="1"/>
    <m/>
    <m/>
    <x v="1"/>
    <m/>
    <m/>
  </r>
  <r>
    <n v="2020"/>
    <x v="5"/>
    <d v="1900-01-14T18:00:00"/>
    <s v="Full"/>
    <s v="First 30"/>
    <s v="AS"/>
    <s v="No Fish"/>
    <x v="1"/>
    <x v="1"/>
    <m/>
    <m/>
    <x v="1"/>
    <m/>
    <m/>
  </r>
  <r>
    <n v="2020"/>
    <x v="5"/>
    <d v="1900-01-14T19:00:00"/>
    <s v="Full"/>
    <s v="First 30"/>
    <s v="AS"/>
    <s v="No Fish"/>
    <x v="1"/>
    <x v="1"/>
    <m/>
    <m/>
    <x v="1"/>
    <m/>
    <m/>
  </r>
  <r>
    <n v="2020"/>
    <x v="5"/>
    <d v="1900-01-14T20:00:00"/>
    <s v="Full"/>
    <s v="First 30"/>
    <s v="AS"/>
    <s v="No Fish"/>
    <x v="1"/>
    <x v="1"/>
    <m/>
    <m/>
    <x v="1"/>
    <m/>
    <m/>
  </r>
  <r>
    <n v="2020"/>
    <x v="5"/>
    <d v="1900-01-14T21:00:00"/>
    <s v="Full"/>
    <s v="First 30"/>
    <s v="AS"/>
    <d v="1899-12-30T21:01:50"/>
    <x v="2"/>
    <x v="33"/>
    <n v="325"/>
    <n v="5.54"/>
    <x v="0"/>
    <m/>
    <m/>
  </r>
  <r>
    <n v="2020"/>
    <x v="5"/>
    <d v="1900-01-14T22:00:00"/>
    <s v="Full"/>
    <s v="First 30"/>
    <s v="AS"/>
    <s v="No Fish"/>
    <x v="1"/>
    <x v="1"/>
    <m/>
    <m/>
    <x v="1"/>
    <m/>
    <m/>
  </r>
  <r>
    <n v="2020"/>
    <x v="5"/>
    <d v="1900-01-14T23:00:00"/>
    <s v="Full"/>
    <s v="First 30"/>
    <s v="AS"/>
    <s v="No Fish"/>
    <x v="1"/>
    <x v="1"/>
    <m/>
    <m/>
    <x v="1"/>
    <m/>
    <m/>
  </r>
  <r>
    <n v="2020"/>
    <x v="6"/>
    <d v="1900-01-14T00:00:00"/>
    <s v="Full"/>
    <s v="First 30"/>
    <s v="AS"/>
    <s v="No Fish"/>
    <x v="1"/>
    <x v="1"/>
    <m/>
    <m/>
    <x v="1"/>
    <m/>
    <m/>
  </r>
  <r>
    <n v="2020"/>
    <x v="6"/>
    <d v="1900-01-14T01:00:00"/>
    <s v="Full"/>
    <s v="First 30"/>
    <s v="AS"/>
    <d v="1899-12-30T01:02:09"/>
    <x v="0"/>
    <x v="34"/>
    <n v="378"/>
    <n v="12.55"/>
    <x v="0"/>
    <m/>
    <m/>
  </r>
  <r>
    <n v="2020"/>
    <x v="6"/>
    <d v="1900-01-14T01:00:00"/>
    <s v="Full"/>
    <s v="First 30"/>
    <s v="AS"/>
    <d v="1899-12-30T01:11:12"/>
    <x v="0"/>
    <x v="35"/>
    <n v="1931"/>
    <n v="12.77"/>
    <x v="0"/>
    <m/>
    <m/>
  </r>
  <r>
    <n v="2020"/>
    <x v="6"/>
    <d v="1900-01-14T01:00:00"/>
    <s v="Full"/>
    <s v="First 30"/>
    <s v="AS"/>
    <d v="1899-12-30T01:23:39"/>
    <x v="0"/>
    <x v="36"/>
    <n v="4091"/>
    <n v="12.25"/>
    <x v="0"/>
    <m/>
    <m/>
  </r>
  <r>
    <n v="2020"/>
    <x v="6"/>
    <d v="1900-01-14T02:00:00"/>
    <s v="Full"/>
    <s v="First 30"/>
    <s v="AS"/>
    <d v="1899-12-30T02:17:18"/>
    <x v="0"/>
    <x v="37"/>
    <n v="3003"/>
    <n v="10.87"/>
    <x v="0"/>
    <m/>
    <m/>
  </r>
  <r>
    <n v="2020"/>
    <x v="6"/>
    <d v="1900-01-14T03:00:00"/>
    <s v="Full"/>
    <s v="First 30"/>
    <s v="AS"/>
    <s v="No Fish"/>
    <x v="1"/>
    <x v="1"/>
    <m/>
    <m/>
    <x v="1"/>
    <m/>
    <m/>
  </r>
  <r>
    <n v="2020"/>
    <x v="6"/>
    <d v="1900-01-14T04:00:00"/>
    <s v="Full"/>
    <s v="First 30"/>
    <s v="AS"/>
    <s v="No Fish"/>
    <x v="1"/>
    <x v="1"/>
    <m/>
    <m/>
    <x v="1"/>
    <m/>
    <m/>
  </r>
  <r>
    <n v="2020"/>
    <x v="6"/>
    <d v="1900-01-14T05:00:00"/>
    <s v="Full"/>
    <s v="First 30"/>
    <s v="AS"/>
    <s v="No Fish"/>
    <x v="1"/>
    <x v="1"/>
    <m/>
    <m/>
    <x v="1"/>
    <m/>
    <m/>
  </r>
  <r>
    <n v="2020"/>
    <x v="6"/>
    <d v="1900-01-14T06:00:00"/>
    <s v="Full"/>
    <s v="First 30"/>
    <s v="AS"/>
    <s v="No Fish"/>
    <x v="1"/>
    <x v="1"/>
    <m/>
    <m/>
    <x v="1"/>
    <m/>
    <m/>
  </r>
  <r>
    <n v="2020"/>
    <x v="6"/>
    <d v="1900-01-14T07:00:00"/>
    <s v="Full"/>
    <s v="First 30"/>
    <s v="AS"/>
    <s v="No Fish"/>
    <x v="1"/>
    <x v="1"/>
    <m/>
    <m/>
    <x v="1"/>
    <m/>
    <m/>
  </r>
  <r>
    <n v="2020"/>
    <x v="6"/>
    <d v="1900-01-14T08:00:00"/>
    <s v="Full"/>
    <s v="First 30"/>
    <s v="AS"/>
    <s v="No Fish"/>
    <x v="1"/>
    <x v="1"/>
    <m/>
    <m/>
    <x v="1"/>
    <m/>
    <m/>
  </r>
  <r>
    <n v="2020"/>
    <x v="6"/>
    <d v="1900-01-14T09:00:00"/>
    <s v="Full"/>
    <s v="First 30"/>
    <s v="AS"/>
    <d v="1899-12-30T07:03:31"/>
    <x v="0"/>
    <x v="38"/>
    <n v="618"/>
    <n v="13.5"/>
    <x v="0"/>
    <m/>
    <m/>
  </r>
  <r>
    <n v="2020"/>
    <x v="6"/>
    <d v="1900-01-14T10:00:00"/>
    <s v="Full"/>
    <s v="First 30"/>
    <s v="AS"/>
    <s v="No Fish"/>
    <x v="1"/>
    <x v="1"/>
    <m/>
    <m/>
    <x v="1"/>
    <m/>
    <m/>
  </r>
  <r>
    <n v="2020"/>
    <x v="6"/>
    <d v="1900-01-14T11:00:00"/>
    <s v="Full"/>
    <s v="First 30"/>
    <s v="AS"/>
    <s v="No Fish"/>
    <x v="1"/>
    <x v="1"/>
    <m/>
    <m/>
    <x v="1"/>
    <m/>
    <m/>
  </r>
  <r>
    <n v="2020"/>
    <x v="6"/>
    <d v="1900-01-14T12:00:00"/>
    <s v="Full"/>
    <s v="First 30"/>
    <s v="AS"/>
    <s v="No Fish"/>
    <x v="1"/>
    <x v="1"/>
    <m/>
    <m/>
    <x v="1"/>
    <m/>
    <m/>
  </r>
  <r>
    <n v="2020"/>
    <x v="6"/>
    <d v="1900-01-14T13:00:00"/>
    <s v="Full"/>
    <s v="First 30"/>
    <s v="AS"/>
    <s v="No Fish"/>
    <x v="1"/>
    <x v="1"/>
    <m/>
    <m/>
    <x v="1"/>
    <m/>
    <m/>
  </r>
  <r>
    <n v="2020"/>
    <x v="6"/>
    <d v="1900-01-14T14:00:00"/>
    <s v="Full"/>
    <s v="First 30"/>
    <s v="AS"/>
    <s v="No Fish"/>
    <x v="1"/>
    <x v="1"/>
    <m/>
    <m/>
    <x v="1"/>
    <m/>
    <m/>
  </r>
  <r>
    <n v="2020"/>
    <x v="6"/>
    <d v="1900-01-14T15:00:00"/>
    <s v="Full"/>
    <s v="First 30"/>
    <s v="AS"/>
    <s v="No Fish"/>
    <x v="1"/>
    <x v="1"/>
    <m/>
    <m/>
    <x v="1"/>
    <m/>
    <m/>
  </r>
  <r>
    <n v="2020"/>
    <x v="6"/>
    <d v="1900-01-14T16:00:00"/>
    <s v="Full"/>
    <s v="First 30"/>
    <s v="AS"/>
    <s v="No Fish"/>
    <x v="1"/>
    <x v="1"/>
    <m/>
    <m/>
    <x v="1"/>
    <m/>
    <m/>
  </r>
  <r>
    <n v="2020"/>
    <x v="6"/>
    <d v="1900-01-14T17:00:00"/>
    <s v="Full"/>
    <s v="First 30"/>
    <s v="AS"/>
    <s v="No Fish"/>
    <x v="1"/>
    <x v="1"/>
    <m/>
    <m/>
    <x v="1"/>
    <m/>
    <m/>
  </r>
  <r>
    <n v="2020"/>
    <x v="6"/>
    <d v="1900-01-14T18:00:00"/>
    <s v="Full"/>
    <s v="First 30"/>
    <s v="AS"/>
    <s v="No Fish"/>
    <x v="1"/>
    <x v="1"/>
    <m/>
    <m/>
    <x v="1"/>
    <m/>
    <m/>
  </r>
  <r>
    <n v="2020"/>
    <x v="6"/>
    <d v="1900-01-14T19:00:00"/>
    <s v="Full"/>
    <s v="First 30"/>
    <s v="AS"/>
    <s v="No Fish"/>
    <x v="1"/>
    <x v="1"/>
    <m/>
    <m/>
    <x v="1"/>
    <m/>
    <m/>
  </r>
  <r>
    <n v="2020"/>
    <x v="6"/>
    <d v="1900-01-14T20:00:00"/>
    <s v="Full"/>
    <s v="First 30"/>
    <s v="AS"/>
    <d v="1899-12-30T20:15:02"/>
    <x v="0"/>
    <x v="39"/>
    <n v="2599"/>
    <n v="9.1199999999999992"/>
    <x v="0"/>
    <m/>
    <m/>
  </r>
  <r>
    <n v="2020"/>
    <x v="6"/>
    <d v="1900-01-14T21:00:00"/>
    <s v="Full"/>
    <s v="First 30"/>
    <s v="AS"/>
    <s v="No Fish"/>
    <x v="1"/>
    <x v="1"/>
    <m/>
    <m/>
    <x v="1"/>
    <m/>
    <m/>
  </r>
  <r>
    <n v="2020"/>
    <x v="6"/>
    <d v="1900-01-14T22:00:00"/>
    <s v="Full"/>
    <s v="First 30"/>
    <s v="AS"/>
    <d v="1899-12-30T22:13:32"/>
    <x v="0"/>
    <x v="40"/>
    <n v="2355"/>
    <n v="12.12"/>
    <x v="0"/>
    <m/>
    <m/>
  </r>
  <r>
    <n v="2020"/>
    <x v="6"/>
    <d v="1900-01-14T23:00:00"/>
    <s v="Full"/>
    <s v="First 30"/>
    <s v="AS"/>
    <d v="1899-12-30T23:03:32"/>
    <x v="0"/>
    <x v="41"/>
    <n v="624"/>
    <n v="11.2"/>
    <x v="0"/>
    <m/>
    <m/>
  </r>
  <r>
    <n v="2020"/>
    <x v="6"/>
    <d v="1900-01-14T23:00:00"/>
    <s v="Full"/>
    <s v="First 30"/>
    <s v="AS"/>
    <d v="1899-12-30T23:24:14"/>
    <x v="0"/>
    <x v="42"/>
    <n v="4213"/>
    <n v="11.93"/>
    <x v="0"/>
    <m/>
    <m/>
  </r>
  <r>
    <n v="2020"/>
    <x v="6"/>
    <d v="1900-01-14T23:00:00"/>
    <s v="Full"/>
    <s v="First 30"/>
    <s v="AS"/>
    <d v="1899-12-30T23:24:15"/>
    <x v="0"/>
    <x v="43"/>
    <n v="4216"/>
    <n v="12.57"/>
    <x v="0"/>
    <m/>
    <m/>
  </r>
  <r>
    <n v="2020"/>
    <x v="6"/>
    <d v="1900-01-14T23:00:00"/>
    <s v="Full"/>
    <s v="First 30"/>
    <s v="AS"/>
    <d v="1899-12-30T23:24:13"/>
    <x v="0"/>
    <x v="44"/>
    <n v="4209"/>
    <n v="12.32"/>
    <x v="0"/>
    <m/>
    <m/>
  </r>
  <r>
    <n v="2020"/>
    <x v="6"/>
    <d v="1900-01-14T23:00:00"/>
    <s v="Full"/>
    <s v="First 30"/>
    <s v="AS"/>
    <d v="1899-12-30T23:25:01"/>
    <x v="0"/>
    <x v="45"/>
    <n v="4355"/>
    <n v="13.81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A6EA0-740B-4DAB-909A-E2BFDAAE6564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:D18" firstHeaderRow="1" firstDataRow="2" firstDataCol="1" rowPageCount="2" colPageCount="1"/>
  <pivotFields count="15">
    <pivotField showAll="0" defaultSubtotal="0"/>
    <pivotField axis="axisRow" numFmtId="14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numFmtId="164"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3">
        <item x="2"/>
        <item x="0"/>
        <item h="1" x="1"/>
      </items>
    </pivotField>
    <pivotField axis="axisPage" dataField="1" multipleItemSelectionAllowed="1" showAll="0" defaultSubtotal="0">
      <items count="46">
        <item x="2"/>
        <item x="26"/>
        <item x="17"/>
        <item x="28"/>
        <item x="29"/>
        <item x="13"/>
        <item x="18"/>
        <item x="3"/>
        <item x="6"/>
        <item x="31"/>
        <item x="23"/>
        <item x="7"/>
        <item x="5"/>
        <item x="33"/>
        <item x="19"/>
        <item x="27"/>
        <item x="9"/>
        <item x="32"/>
        <item x="11"/>
        <item x="25"/>
        <item x="14"/>
        <item x="40"/>
        <item x="22"/>
        <item x="0"/>
        <item x="21"/>
        <item x="4"/>
        <item x="30"/>
        <item x="8"/>
        <item x="12"/>
        <item x="16"/>
        <item x="15"/>
        <item x="44"/>
        <item x="24"/>
        <item x="10"/>
        <item x="20"/>
        <item x="34"/>
        <item x="43"/>
        <item x="41"/>
        <item x="45"/>
        <item x="42"/>
        <item x="38"/>
        <item x="37"/>
        <item x="39"/>
        <item x="36"/>
        <item x="35"/>
        <item x="1"/>
      </items>
    </pivotField>
    <pivotField showAll="0" defaultSubtotal="0"/>
    <pivotField showAll="0" defaultSubtotal="0"/>
    <pivotField axis="axisPage" multipleItemSelectionAllowed="1" showAll="0" defaultSubtotal="0">
      <items count="2">
        <item x="0"/>
        <item h="1" x="1"/>
      </items>
    </pivotField>
    <pivotField showAll="0" defaultSubtotal="0"/>
    <pivotField showAll="0" defaultSubtotal="0"/>
    <pivotField axis="axisRow" showAll="0" defaultSubtotal="0">
      <items count="14">
        <item sd="0" x="0"/>
        <item sd="0" x="1"/>
        <item x="2"/>
        <item x="3"/>
        <item sd="0" x="4"/>
        <item x="5"/>
        <item x="6"/>
        <item x="7"/>
        <item sd="0" x="8"/>
        <item sd="0" x="9"/>
        <item sd="0" x="10"/>
        <item sd="0" x="11"/>
        <item sd="0" x="12"/>
        <item sd="0" x="13"/>
      </items>
    </pivotField>
  </pivotFields>
  <rowFields count="2">
    <field x="14"/>
    <field x="1"/>
  </rowFields>
  <rowItems count="12">
    <i>
      <x v="2"/>
    </i>
    <i r="1">
      <x v="60"/>
    </i>
    <i>
      <x v="3"/>
    </i>
    <i r="1">
      <x v="81"/>
    </i>
    <i>
      <x v="5"/>
    </i>
    <i r="1">
      <x v="123"/>
    </i>
    <i r="1">
      <x v="144"/>
    </i>
    <i>
      <x v="6"/>
    </i>
    <i r="1">
      <x v="165"/>
    </i>
    <i>
      <x v="7"/>
    </i>
    <i r="1">
      <x v="186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11" hier="-1"/>
    <pageField fld="8" hier="-1"/>
  </pageFields>
  <dataFields count="1">
    <dataField name="Count of Length" fld="8" subtotal="count" baseField="14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C37D5-414C-41CD-BD8C-3F28E1545365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5:J18" firstHeaderRow="1" firstDataRow="2" firstDataCol="1" rowPageCount="2" colPageCount="1"/>
  <pivotFields count="15">
    <pivotField showAll="0" defaultSubtotal="0"/>
    <pivotField axis="axisRow" numFmtId="14" showAll="0" defaultSubtota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3">
        <item x="2"/>
        <item x="0"/>
        <item h="1" x="1"/>
      </items>
    </pivotField>
    <pivotField axis="axisPage" dataField="1" showAll="0" defaultSubtotal="0">
      <items count="45">
        <item x="2"/>
        <item x="31"/>
        <item x="30"/>
        <item x="3"/>
        <item x="14"/>
        <item x="5"/>
        <item x="10"/>
        <item x="7"/>
        <item x="21"/>
        <item x="18"/>
        <item x="6"/>
        <item x="12"/>
        <item x="26"/>
        <item x="29"/>
        <item x="39"/>
        <item x="25"/>
        <item x="0"/>
        <item x="8"/>
        <item x="9"/>
        <item x="13"/>
        <item x="17"/>
        <item x="4"/>
        <item x="43"/>
        <item x="28"/>
        <item x="37"/>
        <item x="32"/>
        <item x="24"/>
        <item x="38"/>
        <item x="23"/>
        <item x="15"/>
        <item x="11"/>
        <item x="16"/>
        <item x="41"/>
        <item x="44"/>
        <item x="19"/>
        <item x="27"/>
        <item x="20"/>
        <item x="42"/>
        <item x="33"/>
        <item x="22"/>
        <item x="36"/>
        <item x="40"/>
        <item x="34"/>
        <item x="35"/>
        <item x="1"/>
      </items>
    </pivotField>
    <pivotField showAll="0" defaultSubtotal="0"/>
    <pivotField showAll="0" defaultSubtotal="0"/>
    <pivotField axis="axisPage" multipleItemSelectionAllowed="1" showAll="0" defaultSubtotal="0">
      <items count="3">
        <item x="0"/>
        <item h="1" x="2"/>
        <item h="1" x="1"/>
      </items>
    </pivotField>
    <pivotField showAll="0" defaultSubtotal="0"/>
    <pivotField showAll="0" defaultSubtotal="0"/>
    <pivotField axis="axisRow" showAll="0" defaultSubtotal="0">
      <items count="14">
        <item sd="0" x="0"/>
        <item sd="0" x="1"/>
        <item x="2"/>
        <item x="3"/>
        <item sd="0" x="4"/>
        <item x="5"/>
        <item x="6"/>
        <item x="7"/>
        <item sd="0" x="8"/>
        <item sd="0" x="9"/>
        <item sd="0" x="10"/>
        <item sd="0" x="11"/>
        <item sd="0" x="12"/>
        <item sd="0" x="13"/>
      </items>
    </pivotField>
  </pivotFields>
  <rowFields count="2">
    <field x="14"/>
    <field x="1"/>
  </rowFields>
  <rowItems count="12">
    <i>
      <x v="2"/>
    </i>
    <i r="1">
      <x v="60"/>
    </i>
    <i>
      <x v="3"/>
    </i>
    <i r="1">
      <x v="81"/>
    </i>
    <i>
      <x v="5"/>
    </i>
    <i r="1">
      <x v="123"/>
    </i>
    <i r="1">
      <x v="144"/>
    </i>
    <i>
      <x v="6"/>
    </i>
    <i r="1">
      <x v="165"/>
    </i>
    <i>
      <x v="7"/>
    </i>
    <i r="1">
      <x v="186"/>
    </i>
    <i t="grand">
      <x/>
    </i>
  </rowItems>
  <colFields count="1">
    <field x="7"/>
  </colFields>
  <colItems count="3">
    <i>
      <x/>
    </i>
    <i>
      <x v="1"/>
    </i>
    <i t="grand">
      <x/>
    </i>
  </colItems>
  <pageFields count="2">
    <pageField fld="8" hier="-1"/>
    <pageField fld="11" hier="-1"/>
  </pageFields>
  <dataFields count="1">
    <dataField name="Count of Length" fld="8" subtotal="count" baseField="14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EF70B9-D98B-4D92-BE1D-A823EC0C6C38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70:E175" firstHeaderRow="1" firstDataRow="2" firstDataCol="1" rowPageCount="1" colPageCount="1"/>
  <pivotFields count="12">
    <pivotField showAll="0"/>
    <pivotField axis="axisRow" showAll="0">
      <items count="1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m="1" x="3"/>
        <item x="1"/>
        <item x="2"/>
        <item x="0"/>
        <item t="default"/>
      </items>
    </pivotField>
    <pivotField dataField="1" showAll="0"/>
    <pivotField showAll="0"/>
    <pivotField showAll="0"/>
    <pivotField axis="axisPage" multipleItemSelectionAllowed="1" showAll="0">
      <items count="5">
        <item x="1"/>
        <item h="1" x="2"/>
        <item h="1" x="3"/>
        <item h="1" x="0"/>
        <item t="default"/>
      </items>
    </pivotField>
  </pivotFields>
  <rowFields count="1">
    <field x="1"/>
  </rowFields>
  <rowItems count="10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2"/>
    </i>
    <i>
      <x v="83"/>
    </i>
    <i>
      <x v="84"/>
    </i>
    <i>
      <x v="88"/>
    </i>
    <i>
      <x v="89"/>
    </i>
    <i>
      <x v="90"/>
    </i>
    <i>
      <x v="94"/>
    </i>
    <i>
      <x v="95"/>
    </i>
    <i>
      <x v="96"/>
    </i>
    <i>
      <x v="100"/>
    </i>
    <i>
      <x v="101"/>
    </i>
    <i>
      <x v="102"/>
    </i>
    <i>
      <x v="106"/>
    </i>
    <i>
      <x v="108"/>
    </i>
    <i>
      <x v="109"/>
    </i>
    <i>
      <x v="112"/>
    </i>
    <i>
      <x v="113"/>
    </i>
    <i>
      <x v="114"/>
    </i>
    <i>
      <x v="118"/>
    </i>
    <i>
      <x v="119"/>
    </i>
    <i>
      <x v="121"/>
    </i>
    <i>
      <x v="124"/>
    </i>
    <i>
      <x v="126"/>
    </i>
    <i>
      <x v="131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9"/>
    </i>
    <i>
      <x v="150"/>
    </i>
    <i>
      <x v="151"/>
    </i>
    <i>
      <x v="152"/>
    </i>
    <i>
      <x v="153"/>
    </i>
    <i>
      <x v="156"/>
    </i>
    <i>
      <x v="157"/>
    </i>
    <i>
      <x v="158"/>
    </i>
    <i>
      <x v="159"/>
    </i>
    <i>
      <x v="163"/>
    </i>
    <i>
      <x v="164"/>
    </i>
    <i t="grand">
      <x/>
    </i>
  </rowItems>
  <colFields count="1">
    <field x="7"/>
  </colFields>
  <colItems count="4">
    <i>
      <x v="1"/>
    </i>
    <i>
      <x v="2"/>
    </i>
    <i>
      <x v="3"/>
    </i>
    <i t="grand">
      <x/>
    </i>
  </colItems>
  <pageFields count="1">
    <pageField fld="11" hier="-1"/>
  </pageFields>
  <dataFields count="1">
    <dataField name="Count of Length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D2120-ED23-4940-AFFA-F51B6D683DC0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D61" firstHeaderRow="1" firstDataRow="2" firstDataCol="1" rowPageCount="1" colPageCount="1"/>
  <pivotFields count="12">
    <pivotField showAll="0"/>
    <pivotField axis="axisRow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h="1" m="1" x="3"/>
        <item x="1"/>
        <item x="2"/>
        <item h="1" x="0"/>
        <item t="default"/>
      </items>
    </pivotField>
    <pivotField dataField="1" showAll="0"/>
    <pivotField showAll="0"/>
    <pivotField showAll="0"/>
    <pivotField axis="axisPage" multipleItemSelectionAllowed="1" showAll="0">
      <items count="4">
        <item x="1"/>
        <item h="1" x="2"/>
        <item h="1" x="0"/>
        <item t="default"/>
      </items>
    </pivotField>
  </pivotFields>
  <rowFields count="1">
    <field x="1"/>
  </rowFields>
  <rowItems count="5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rowItems>
  <colFields count="1">
    <field x="7"/>
  </colFields>
  <colItems count="3">
    <i>
      <x v="1"/>
    </i>
    <i>
      <x v="2"/>
    </i>
    <i t="grand">
      <x/>
    </i>
  </colItems>
  <pageFields count="1">
    <pageField fld="11" hier="-1"/>
  </pageFields>
  <dataFields count="1">
    <dataField name="Count of Length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7"/>
  <sheetViews>
    <sheetView zoomScale="80" zoomScaleNormal="80" workbookViewId="0">
      <pane ySplit="1" topLeftCell="A2225" activePane="bottomLeft" state="frozen"/>
      <selection pane="bottomLeft" activeCell="H2248" sqref="H2248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0.85546875" bestFit="1" customWidth="1"/>
    <col min="4" max="4" width="15.28515625" style="46" customWidth="1"/>
    <col min="5" max="5" width="16.7109375" style="46" bestFit="1" customWidth="1"/>
    <col min="6" max="6" width="15" bestFit="1" customWidth="1"/>
    <col min="7" max="7" width="9.85546875" style="46" customWidth="1"/>
    <col min="8" max="8" width="12.140625" bestFit="1" customWidth="1"/>
    <col min="9" max="9" width="7" style="13" bestFit="1" customWidth="1"/>
    <col min="10" max="10" width="7.140625" bestFit="1" customWidth="1"/>
    <col min="11" max="11" width="7.85546875" style="34" bestFit="1" customWidth="1"/>
    <col min="12" max="12" width="11.140625" bestFit="1" customWidth="1"/>
    <col min="13" max="13" width="78.28515625" customWidth="1"/>
    <col min="14" max="14" width="4.140625" bestFit="1" customWidth="1"/>
  </cols>
  <sheetData>
    <row r="1" spans="1:14" x14ac:dyDescent="0.25">
      <c r="A1" s="1" t="s">
        <v>0</v>
      </c>
      <c r="B1" s="1" t="s">
        <v>1</v>
      </c>
      <c r="C1" s="10" t="s">
        <v>17</v>
      </c>
      <c r="D1" s="78" t="s">
        <v>220</v>
      </c>
      <c r="E1" s="79" t="s">
        <v>221</v>
      </c>
      <c r="F1" s="1" t="s">
        <v>2</v>
      </c>
      <c r="G1" s="80" t="s">
        <v>3</v>
      </c>
      <c r="H1" s="4" t="s">
        <v>4</v>
      </c>
      <c r="I1" s="52" t="s">
        <v>5</v>
      </c>
      <c r="J1" s="4" t="s">
        <v>6</v>
      </c>
      <c r="K1" s="56" t="s">
        <v>7</v>
      </c>
      <c r="L1" s="4" t="s">
        <v>8</v>
      </c>
      <c r="M1" s="4" t="s">
        <v>9</v>
      </c>
      <c r="N1" s="4" t="s">
        <v>10</v>
      </c>
    </row>
    <row r="2" spans="1:14" x14ac:dyDescent="0.25">
      <c r="A2">
        <v>2020</v>
      </c>
      <c r="B2" s="5">
        <v>43874</v>
      </c>
      <c r="C2" s="6">
        <v>0.79166666666666663</v>
      </c>
      <c r="D2" t="s">
        <v>22</v>
      </c>
      <c r="E2" t="s">
        <v>38</v>
      </c>
      <c r="F2" t="s">
        <v>222</v>
      </c>
      <c r="G2" t="s">
        <v>12</v>
      </c>
      <c r="M2" t="s">
        <v>11</v>
      </c>
    </row>
    <row r="3" spans="1:14" x14ac:dyDescent="0.25">
      <c r="A3">
        <v>2020</v>
      </c>
      <c r="B3" s="5">
        <v>43874</v>
      </c>
      <c r="C3" s="6">
        <v>0.83333333333333337</v>
      </c>
      <c r="D3" t="s">
        <v>22</v>
      </c>
      <c r="E3" t="s">
        <v>38</v>
      </c>
      <c r="F3" t="s">
        <v>222</v>
      </c>
      <c r="G3" t="s">
        <v>12</v>
      </c>
    </row>
    <row r="4" spans="1:14" x14ac:dyDescent="0.25">
      <c r="A4">
        <v>2020</v>
      </c>
      <c r="B4" s="5">
        <v>43874</v>
      </c>
      <c r="C4" s="6">
        <v>0.875</v>
      </c>
      <c r="D4" t="s">
        <v>22</v>
      </c>
      <c r="E4" t="s">
        <v>38</v>
      </c>
      <c r="F4" t="s">
        <v>222</v>
      </c>
      <c r="G4" t="s">
        <v>12</v>
      </c>
    </row>
    <row r="5" spans="1:14" x14ac:dyDescent="0.25">
      <c r="A5">
        <v>2020</v>
      </c>
      <c r="B5" s="5">
        <v>43874</v>
      </c>
      <c r="C5" s="6">
        <v>0.91666666666666663</v>
      </c>
      <c r="D5" t="s">
        <v>22</v>
      </c>
      <c r="E5" t="s">
        <v>38</v>
      </c>
      <c r="F5" t="s">
        <v>222</v>
      </c>
      <c r="G5" t="s">
        <v>12</v>
      </c>
    </row>
    <row r="6" spans="1:14" x14ac:dyDescent="0.25">
      <c r="A6">
        <v>2020</v>
      </c>
      <c r="B6" s="5">
        <v>43874</v>
      </c>
      <c r="C6" s="6">
        <v>0.95833333333333337</v>
      </c>
      <c r="D6" t="s">
        <v>22</v>
      </c>
      <c r="E6" t="s">
        <v>38</v>
      </c>
      <c r="F6" t="s">
        <v>222</v>
      </c>
      <c r="G6" t="s">
        <v>12</v>
      </c>
    </row>
    <row r="7" spans="1:14" x14ac:dyDescent="0.25">
      <c r="A7">
        <v>2020</v>
      </c>
      <c r="B7" s="5">
        <v>43875</v>
      </c>
      <c r="C7" s="6">
        <v>0</v>
      </c>
      <c r="D7" t="s">
        <v>22</v>
      </c>
      <c r="E7" t="s">
        <v>38</v>
      </c>
      <c r="F7" t="s">
        <v>222</v>
      </c>
      <c r="G7" t="s">
        <v>12</v>
      </c>
    </row>
    <row r="8" spans="1:14" x14ac:dyDescent="0.25">
      <c r="A8">
        <v>2020</v>
      </c>
      <c r="B8" s="5">
        <v>43875</v>
      </c>
      <c r="C8" s="6">
        <v>4.1666666666666664E-2</v>
      </c>
      <c r="D8" t="s">
        <v>22</v>
      </c>
      <c r="E8" t="s">
        <v>38</v>
      </c>
      <c r="F8" t="s">
        <v>222</v>
      </c>
      <c r="G8" t="s">
        <v>12</v>
      </c>
    </row>
    <row r="9" spans="1:14" x14ac:dyDescent="0.25">
      <c r="A9">
        <v>2020</v>
      </c>
      <c r="B9" s="5">
        <v>43875</v>
      </c>
      <c r="C9" s="6">
        <v>8.3333333333333329E-2</v>
      </c>
      <c r="D9" t="s">
        <v>22</v>
      </c>
      <c r="E9" t="s">
        <v>38</v>
      </c>
      <c r="F9" t="s">
        <v>222</v>
      </c>
      <c r="G9" t="s">
        <v>12</v>
      </c>
    </row>
    <row r="10" spans="1:14" x14ac:dyDescent="0.25">
      <c r="A10">
        <v>2020</v>
      </c>
      <c r="B10" s="5">
        <v>43875</v>
      </c>
      <c r="C10" s="6">
        <v>0.125</v>
      </c>
      <c r="D10" t="s">
        <v>22</v>
      </c>
      <c r="E10" t="s">
        <v>38</v>
      </c>
      <c r="F10" t="s">
        <v>222</v>
      </c>
      <c r="G10" t="s">
        <v>12</v>
      </c>
    </row>
    <row r="11" spans="1:14" x14ac:dyDescent="0.25">
      <c r="A11">
        <v>2020</v>
      </c>
      <c r="B11" s="5">
        <v>43875</v>
      </c>
      <c r="C11" s="6">
        <v>0.16666666666666699</v>
      </c>
      <c r="D11" t="s">
        <v>22</v>
      </c>
      <c r="E11" t="s">
        <v>38</v>
      </c>
      <c r="F11" t="s">
        <v>222</v>
      </c>
      <c r="G11" t="s">
        <v>12</v>
      </c>
    </row>
    <row r="12" spans="1:14" x14ac:dyDescent="0.25">
      <c r="A12">
        <v>2020</v>
      </c>
      <c r="B12" s="5">
        <v>43875</v>
      </c>
      <c r="C12" s="6">
        <v>0.20833333333333301</v>
      </c>
      <c r="D12" t="s">
        <v>22</v>
      </c>
      <c r="E12" t="s">
        <v>38</v>
      </c>
      <c r="F12" t="s">
        <v>223</v>
      </c>
      <c r="G12" s="7">
        <v>0.21870370370370371</v>
      </c>
      <c r="H12" t="s">
        <v>13</v>
      </c>
      <c r="I12" s="13">
        <v>51.8</v>
      </c>
      <c r="J12">
        <v>2552</v>
      </c>
      <c r="K12" s="34">
        <v>10.18</v>
      </c>
      <c r="L12">
        <v>1</v>
      </c>
    </row>
    <row r="13" spans="1:14" x14ac:dyDescent="0.25">
      <c r="A13">
        <v>2020</v>
      </c>
      <c r="B13" s="5">
        <v>43875</v>
      </c>
      <c r="C13" s="6">
        <v>0.25</v>
      </c>
      <c r="D13" t="s">
        <v>22</v>
      </c>
      <c r="E13" t="s">
        <v>38</v>
      </c>
      <c r="F13" t="s">
        <v>223</v>
      </c>
      <c r="G13" t="s">
        <v>12</v>
      </c>
      <c r="M13" s="9"/>
    </row>
    <row r="14" spans="1:14" x14ac:dyDescent="0.25">
      <c r="A14">
        <v>2020</v>
      </c>
      <c r="B14" s="5">
        <v>43875</v>
      </c>
      <c r="C14" s="6">
        <v>0.29166666666666702</v>
      </c>
      <c r="D14" t="s">
        <v>22</v>
      </c>
      <c r="E14" t="s">
        <v>38</v>
      </c>
      <c r="F14" t="s">
        <v>223</v>
      </c>
      <c r="G14" t="s">
        <v>12</v>
      </c>
    </row>
    <row r="15" spans="1:14" x14ac:dyDescent="0.25">
      <c r="A15">
        <v>2020</v>
      </c>
      <c r="B15" s="5">
        <v>43875</v>
      </c>
      <c r="C15" s="6">
        <v>0.33333333333333298</v>
      </c>
      <c r="D15" t="s">
        <v>22</v>
      </c>
      <c r="E15" t="s">
        <v>38</v>
      </c>
      <c r="F15" t="s">
        <v>223</v>
      </c>
      <c r="G15" t="s">
        <v>12</v>
      </c>
    </row>
    <row r="16" spans="1:14" x14ac:dyDescent="0.25">
      <c r="A16">
        <v>2020</v>
      </c>
      <c r="B16" s="5">
        <v>43875</v>
      </c>
      <c r="C16" s="6">
        <v>0.375</v>
      </c>
      <c r="D16" t="s">
        <v>22</v>
      </c>
      <c r="E16" t="s">
        <v>38</v>
      </c>
      <c r="F16" t="s">
        <v>223</v>
      </c>
      <c r="G16" t="s">
        <v>16</v>
      </c>
      <c r="M16" t="s">
        <v>83</v>
      </c>
    </row>
    <row r="17" spans="1:13" x14ac:dyDescent="0.25">
      <c r="A17">
        <v>2020</v>
      </c>
      <c r="B17" s="5">
        <v>43875</v>
      </c>
      <c r="C17" s="6">
        <v>0.41666666666666702</v>
      </c>
      <c r="D17" t="s">
        <v>22</v>
      </c>
      <c r="E17" t="s">
        <v>38</v>
      </c>
      <c r="F17" t="s">
        <v>223</v>
      </c>
      <c r="G17" t="s">
        <v>12</v>
      </c>
    </row>
    <row r="18" spans="1:13" x14ac:dyDescent="0.25">
      <c r="A18">
        <v>2020</v>
      </c>
      <c r="B18" s="5">
        <v>43875</v>
      </c>
      <c r="C18" s="6">
        <v>0.45833333333333298</v>
      </c>
      <c r="D18" t="s">
        <v>22</v>
      </c>
      <c r="E18" t="s">
        <v>38</v>
      </c>
      <c r="F18" t="s">
        <v>223</v>
      </c>
      <c r="G18" t="s">
        <v>12</v>
      </c>
      <c r="M18" s="9"/>
    </row>
    <row r="19" spans="1:13" x14ac:dyDescent="0.25">
      <c r="A19">
        <v>2020</v>
      </c>
      <c r="B19" s="5">
        <v>43875</v>
      </c>
      <c r="C19" s="6">
        <v>0.5</v>
      </c>
      <c r="D19" t="s">
        <v>22</v>
      </c>
      <c r="E19" t="s">
        <v>38</v>
      </c>
      <c r="F19" t="s">
        <v>223</v>
      </c>
      <c r="G19" t="s">
        <v>12</v>
      </c>
    </row>
    <row r="20" spans="1:13" x14ac:dyDescent="0.25">
      <c r="A20">
        <v>2020</v>
      </c>
      <c r="B20" s="5">
        <v>43875</v>
      </c>
      <c r="C20" s="6">
        <v>0.54166666666666696</v>
      </c>
      <c r="D20" t="s">
        <v>22</v>
      </c>
      <c r="E20" t="s">
        <v>38</v>
      </c>
      <c r="F20" t="s">
        <v>223</v>
      </c>
      <c r="G20" t="s">
        <v>12</v>
      </c>
    </row>
    <row r="21" spans="1:13" x14ac:dyDescent="0.25">
      <c r="A21">
        <v>2020</v>
      </c>
      <c r="B21" s="5">
        <v>43875</v>
      </c>
      <c r="C21" s="6">
        <v>0.58333333333333304</v>
      </c>
      <c r="D21" t="s">
        <v>22</v>
      </c>
      <c r="E21" t="s">
        <v>38</v>
      </c>
      <c r="F21" t="s">
        <v>223</v>
      </c>
      <c r="G21" t="s">
        <v>12</v>
      </c>
      <c r="M21" t="s">
        <v>83</v>
      </c>
    </row>
    <row r="22" spans="1:13" x14ac:dyDescent="0.25">
      <c r="A22">
        <v>2020</v>
      </c>
      <c r="B22" s="5">
        <v>43875</v>
      </c>
      <c r="C22" s="6">
        <v>0.625</v>
      </c>
      <c r="D22" t="s">
        <v>22</v>
      </c>
      <c r="E22" t="s">
        <v>38</v>
      </c>
      <c r="F22" t="s">
        <v>223</v>
      </c>
      <c r="G22" t="s">
        <v>12</v>
      </c>
      <c r="M22" t="s">
        <v>84</v>
      </c>
    </row>
    <row r="23" spans="1:13" x14ac:dyDescent="0.25">
      <c r="A23">
        <v>2020</v>
      </c>
      <c r="B23" s="5">
        <v>43875</v>
      </c>
      <c r="C23" s="6">
        <v>0.66666666666666696</v>
      </c>
      <c r="D23" t="s">
        <v>22</v>
      </c>
      <c r="E23" t="s">
        <v>38</v>
      </c>
      <c r="F23" t="s">
        <v>223</v>
      </c>
      <c r="G23" t="s">
        <v>12</v>
      </c>
      <c r="M23" t="s">
        <v>82</v>
      </c>
    </row>
    <row r="24" spans="1:13" x14ac:dyDescent="0.25">
      <c r="A24">
        <v>2020</v>
      </c>
      <c r="B24" s="5">
        <v>43875</v>
      </c>
      <c r="C24" s="6">
        <v>0.70833333333333304</v>
      </c>
      <c r="D24" t="s">
        <v>22</v>
      </c>
      <c r="E24" t="s">
        <v>38</v>
      </c>
      <c r="F24" t="s">
        <v>223</v>
      </c>
      <c r="G24" t="s">
        <v>12</v>
      </c>
    </row>
    <row r="25" spans="1:13" x14ac:dyDescent="0.25">
      <c r="A25">
        <v>2020</v>
      </c>
      <c r="B25" s="5">
        <v>43875</v>
      </c>
      <c r="C25" s="6">
        <v>0.75</v>
      </c>
      <c r="D25" t="s">
        <v>22</v>
      </c>
      <c r="E25" t="s">
        <v>38</v>
      </c>
      <c r="F25" t="s">
        <v>223</v>
      </c>
      <c r="G25" s="7" t="s">
        <v>12</v>
      </c>
      <c r="M25" s="44" t="s">
        <v>196</v>
      </c>
    </row>
    <row r="26" spans="1:13" x14ac:dyDescent="0.25">
      <c r="A26">
        <v>2020</v>
      </c>
      <c r="B26" s="5">
        <v>43875</v>
      </c>
      <c r="C26" s="6">
        <v>0.75</v>
      </c>
      <c r="D26" t="s">
        <v>22</v>
      </c>
      <c r="E26" t="s">
        <v>38</v>
      </c>
      <c r="F26" t="s">
        <v>223</v>
      </c>
      <c r="G26" s="7">
        <v>0.76633101851851848</v>
      </c>
      <c r="H26" t="s">
        <v>13</v>
      </c>
      <c r="I26" s="13">
        <v>49.7</v>
      </c>
      <c r="J26">
        <v>4098</v>
      </c>
      <c r="K26" s="34">
        <v>13.48</v>
      </c>
      <c r="L26">
        <v>1</v>
      </c>
    </row>
    <row r="27" spans="1:13" x14ac:dyDescent="0.25">
      <c r="A27">
        <v>2020</v>
      </c>
      <c r="B27" s="5">
        <v>43875</v>
      </c>
      <c r="C27" s="6">
        <v>0.79166666666666696</v>
      </c>
      <c r="D27" t="s">
        <v>22</v>
      </c>
      <c r="E27" t="s">
        <v>38</v>
      </c>
      <c r="F27" t="s">
        <v>223</v>
      </c>
      <c r="G27" s="7">
        <v>0.79999999999999993</v>
      </c>
      <c r="H27" t="s">
        <v>14</v>
      </c>
      <c r="I27" s="13">
        <v>60</v>
      </c>
      <c r="J27">
        <v>2124</v>
      </c>
      <c r="K27" s="34">
        <v>4.8499999999999996</v>
      </c>
      <c r="L27">
        <v>1</v>
      </c>
    </row>
    <row r="28" spans="1:13" x14ac:dyDescent="0.25">
      <c r="A28">
        <v>2020</v>
      </c>
      <c r="B28" s="5">
        <v>43875</v>
      </c>
      <c r="C28" s="6">
        <v>0.83333333333333304</v>
      </c>
      <c r="D28" t="s">
        <v>22</v>
      </c>
      <c r="E28" t="s">
        <v>38</v>
      </c>
      <c r="F28" t="s">
        <v>223</v>
      </c>
      <c r="G28" t="s">
        <v>12</v>
      </c>
    </row>
    <row r="29" spans="1:13" x14ac:dyDescent="0.25">
      <c r="A29">
        <v>2020</v>
      </c>
      <c r="B29" s="5">
        <v>43875</v>
      </c>
      <c r="C29" s="6">
        <v>0.875</v>
      </c>
      <c r="D29" t="s">
        <v>22</v>
      </c>
      <c r="E29" t="s">
        <v>38</v>
      </c>
      <c r="F29" t="s">
        <v>223</v>
      </c>
      <c r="G29" t="s">
        <v>12</v>
      </c>
    </row>
    <row r="30" spans="1:13" x14ac:dyDescent="0.25">
      <c r="A30">
        <v>2020</v>
      </c>
      <c r="B30" s="5">
        <v>43875</v>
      </c>
      <c r="C30" s="6">
        <v>0.91666666666666696</v>
      </c>
      <c r="D30" t="s">
        <v>22</v>
      </c>
      <c r="E30" t="s">
        <v>38</v>
      </c>
      <c r="F30" t="s">
        <v>223</v>
      </c>
      <c r="G30" t="s">
        <v>12</v>
      </c>
    </row>
    <row r="31" spans="1:13" x14ac:dyDescent="0.25">
      <c r="A31">
        <v>2020</v>
      </c>
      <c r="B31" s="5">
        <v>43875</v>
      </c>
      <c r="C31" s="6">
        <v>0.95833333333333304</v>
      </c>
      <c r="D31" t="s">
        <v>22</v>
      </c>
      <c r="E31" t="s">
        <v>38</v>
      </c>
      <c r="F31" t="s">
        <v>223</v>
      </c>
      <c r="G31" s="7" t="s">
        <v>12</v>
      </c>
    </row>
    <row r="32" spans="1:13" x14ac:dyDescent="0.25">
      <c r="A32">
        <v>2020</v>
      </c>
      <c r="B32" s="5">
        <v>43876</v>
      </c>
      <c r="C32" s="6">
        <v>1</v>
      </c>
      <c r="D32" t="s">
        <v>22</v>
      </c>
      <c r="E32" t="s">
        <v>38</v>
      </c>
      <c r="F32" t="s">
        <v>222</v>
      </c>
      <c r="G32" t="s">
        <v>12</v>
      </c>
    </row>
    <row r="33" spans="1:12" x14ac:dyDescent="0.25">
      <c r="A33">
        <v>2020</v>
      </c>
      <c r="B33" s="5">
        <v>43876</v>
      </c>
      <c r="C33" s="6">
        <v>1.0416666666666701</v>
      </c>
      <c r="D33" t="s">
        <v>22</v>
      </c>
      <c r="E33" t="s">
        <v>38</v>
      </c>
      <c r="F33" t="s">
        <v>222</v>
      </c>
      <c r="G33" t="s">
        <v>12</v>
      </c>
    </row>
    <row r="34" spans="1:12" x14ac:dyDescent="0.25">
      <c r="A34">
        <v>2020</v>
      </c>
      <c r="B34" s="5">
        <v>43876</v>
      </c>
      <c r="C34" s="6">
        <v>1.0833333333333299</v>
      </c>
      <c r="D34" t="s">
        <v>22</v>
      </c>
      <c r="E34" t="s">
        <v>38</v>
      </c>
      <c r="F34" t="s">
        <v>222</v>
      </c>
      <c r="G34" t="s">
        <v>12</v>
      </c>
    </row>
    <row r="35" spans="1:12" x14ac:dyDescent="0.25">
      <c r="A35">
        <v>2020</v>
      </c>
      <c r="B35" s="5">
        <v>43876</v>
      </c>
      <c r="C35" s="6">
        <v>1.125</v>
      </c>
      <c r="D35" t="s">
        <v>22</v>
      </c>
      <c r="E35" t="s">
        <v>38</v>
      </c>
      <c r="F35" t="s">
        <v>222</v>
      </c>
      <c r="G35" t="s">
        <v>12</v>
      </c>
    </row>
    <row r="36" spans="1:12" x14ac:dyDescent="0.25">
      <c r="A36">
        <v>2020</v>
      </c>
      <c r="B36" s="5">
        <v>43876</v>
      </c>
      <c r="C36" s="6">
        <v>1.1666666666666701</v>
      </c>
      <c r="D36" t="s">
        <v>22</v>
      </c>
      <c r="E36" t="s">
        <v>38</v>
      </c>
      <c r="F36" t="s">
        <v>222</v>
      </c>
      <c r="G36" t="s">
        <v>12</v>
      </c>
    </row>
    <row r="37" spans="1:12" x14ac:dyDescent="0.25">
      <c r="A37">
        <v>2020</v>
      </c>
      <c r="B37" s="5">
        <v>43876</v>
      </c>
      <c r="C37" s="6">
        <v>1.2083333333333299</v>
      </c>
      <c r="D37" t="s">
        <v>22</v>
      </c>
      <c r="E37" t="s">
        <v>38</v>
      </c>
      <c r="F37" t="s">
        <v>222</v>
      </c>
      <c r="G37" t="s">
        <v>12</v>
      </c>
    </row>
    <row r="38" spans="1:12" x14ac:dyDescent="0.25">
      <c r="A38">
        <v>2020</v>
      </c>
      <c r="B38" s="5">
        <v>43876</v>
      </c>
      <c r="C38" s="6">
        <v>1.25</v>
      </c>
      <c r="D38" t="s">
        <v>22</v>
      </c>
      <c r="E38" t="s">
        <v>38</v>
      </c>
      <c r="F38" t="s">
        <v>222</v>
      </c>
      <c r="G38" t="s">
        <v>12</v>
      </c>
    </row>
    <row r="39" spans="1:12" x14ac:dyDescent="0.25">
      <c r="A39">
        <v>2020</v>
      </c>
      <c r="B39" s="5">
        <v>43876</v>
      </c>
      <c r="C39" s="6">
        <v>1.2916666666666701</v>
      </c>
      <c r="D39" t="s">
        <v>22</v>
      </c>
      <c r="E39" t="s">
        <v>38</v>
      </c>
      <c r="F39" t="s">
        <v>222</v>
      </c>
      <c r="G39" t="s">
        <v>12</v>
      </c>
    </row>
    <row r="40" spans="1:12" x14ac:dyDescent="0.25">
      <c r="A40">
        <v>2020</v>
      </c>
      <c r="B40" s="5">
        <v>43876</v>
      </c>
      <c r="C40" s="6">
        <v>1.3333333333333299</v>
      </c>
      <c r="D40" t="s">
        <v>22</v>
      </c>
      <c r="E40" t="s">
        <v>38</v>
      </c>
      <c r="F40" t="s">
        <v>222</v>
      </c>
      <c r="G40" t="s">
        <v>12</v>
      </c>
    </row>
    <row r="41" spans="1:12" x14ac:dyDescent="0.25">
      <c r="A41">
        <v>2020</v>
      </c>
      <c r="B41" s="5">
        <v>43876</v>
      </c>
      <c r="C41" s="6">
        <v>1.375</v>
      </c>
      <c r="D41" t="s">
        <v>22</v>
      </c>
      <c r="E41" t="s">
        <v>38</v>
      </c>
      <c r="F41" t="s">
        <v>222</v>
      </c>
      <c r="G41" t="s">
        <v>12</v>
      </c>
    </row>
    <row r="42" spans="1:12" x14ac:dyDescent="0.25">
      <c r="A42">
        <v>2020</v>
      </c>
      <c r="B42" s="5">
        <v>43876</v>
      </c>
      <c r="C42" s="6">
        <v>1.4166666666666701</v>
      </c>
      <c r="D42" t="s">
        <v>22</v>
      </c>
      <c r="E42" t="s">
        <v>38</v>
      </c>
      <c r="F42" t="s">
        <v>222</v>
      </c>
      <c r="G42" t="s">
        <v>12</v>
      </c>
    </row>
    <row r="43" spans="1:12" x14ac:dyDescent="0.25">
      <c r="A43">
        <v>2020</v>
      </c>
      <c r="B43" s="5">
        <v>43876</v>
      </c>
      <c r="C43" s="6">
        <v>1.4583333333333299</v>
      </c>
      <c r="D43" t="s">
        <v>22</v>
      </c>
      <c r="E43" t="s">
        <v>38</v>
      </c>
      <c r="F43" t="s">
        <v>222</v>
      </c>
      <c r="G43" t="s">
        <v>12</v>
      </c>
    </row>
    <row r="44" spans="1:12" x14ac:dyDescent="0.25">
      <c r="A44">
        <v>2020</v>
      </c>
      <c r="B44" s="5">
        <v>43876</v>
      </c>
      <c r="C44" s="6">
        <v>1.5</v>
      </c>
      <c r="D44" t="s">
        <v>22</v>
      </c>
      <c r="E44" t="s">
        <v>38</v>
      </c>
      <c r="F44" t="s">
        <v>222</v>
      </c>
      <c r="G44" t="s">
        <v>12</v>
      </c>
    </row>
    <row r="45" spans="1:12" x14ac:dyDescent="0.25">
      <c r="A45">
        <v>2020</v>
      </c>
      <c r="B45" s="5">
        <v>43876</v>
      </c>
      <c r="C45" s="6">
        <v>1.5416666666666701</v>
      </c>
      <c r="D45" t="s">
        <v>22</v>
      </c>
      <c r="E45" t="s">
        <v>38</v>
      </c>
      <c r="F45" t="s">
        <v>222</v>
      </c>
      <c r="G45" t="s">
        <v>12</v>
      </c>
    </row>
    <row r="46" spans="1:12" x14ac:dyDescent="0.25">
      <c r="A46">
        <v>2020</v>
      </c>
      <c r="B46" s="5">
        <v>43876</v>
      </c>
      <c r="C46" s="6">
        <v>1.5833333333333299</v>
      </c>
      <c r="D46" t="s">
        <v>22</v>
      </c>
      <c r="E46" t="s">
        <v>38</v>
      </c>
      <c r="F46" t="s">
        <v>222</v>
      </c>
      <c r="G46" t="s">
        <v>12</v>
      </c>
    </row>
    <row r="47" spans="1:12" x14ac:dyDescent="0.25">
      <c r="A47">
        <v>2020</v>
      </c>
      <c r="B47" s="5">
        <v>43876</v>
      </c>
      <c r="C47" s="6">
        <v>1.625</v>
      </c>
      <c r="D47" t="s">
        <v>22</v>
      </c>
      <c r="E47" t="s">
        <v>38</v>
      </c>
      <c r="F47" t="s">
        <v>222</v>
      </c>
      <c r="G47" t="s">
        <v>12</v>
      </c>
    </row>
    <row r="48" spans="1:12" x14ac:dyDescent="0.25">
      <c r="A48">
        <v>2020</v>
      </c>
      <c r="B48" s="5">
        <v>43876</v>
      </c>
      <c r="C48" s="6">
        <v>1.6666666666666701</v>
      </c>
      <c r="D48" t="s">
        <v>22</v>
      </c>
      <c r="E48" t="s">
        <v>38</v>
      </c>
      <c r="F48" t="s">
        <v>222</v>
      </c>
      <c r="G48" s="7">
        <v>0.66754629629629625</v>
      </c>
      <c r="H48" t="s">
        <v>14</v>
      </c>
      <c r="I48" s="13">
        <v>65.900000000000006</v>
      </c>
      <c r="J48">
        <v>215</v>
      </c>
      <c r="K48" s="34">
        <v>12.58</v>
      </c>
      <c r="L48">
        <v>1</v>
      </c>
    </row>
    <row r="49" spans="1:12" x14ac:dyDescent="0.25">
      <c r="A49">
        <v>2020</v>
      </c>
      <c r="B49" s="5">
        <v>43876</v>
      </c>
      <c r="C49" s="6">
        <v>1.7083333333333299</v>
      </c>
      <c r="D49" t="s">
        <v>22</v>
      </c>
      <c r="E49" t="s">
        <v>38</v>
      </c>
      <c r="F49" t="s">
        <v>222</v>
      </c>
      <c r="G49" t="s">
        <v>12</v>
      </c>
    </row>
    <row r="50" spans="1:12" x14ac:dyDescent="0.25">
      <c r="A50">
        <v>2020</v>
      </c>
      <c r="B50" s="5">
        <v>43876</v>
      </c>
      <c r="C50" s="6">
        <v>1.75</v>
      </c>
      <c r="D50" t="s">
        <v>22</v>
      </c>
      <c r="E50" t="s">
        <v>38</v>
      </c>
      <c r="F50" t="s">
        <v>222</v>
      </c>
      <c r="G50" t="s">
        <v>12</v>
      </c>
    </row>
    <row r="51" spans="1:12" x14ac:dyDescent="0.25">
      <c r="A51">
        <v>2020</v>
      </c>
      <c r="B51" s="5">
        <v>43876</v>
      </c>
      <c r="C51" s="6">
        <v>1.7916666666666701</v>
      </c>
      <c r="D51" t="s">
        <v>22</v>
      </c>
      <c r="E51" t="s">
        <v>38</v>
      </c>
      <c r="F51" t="s">
        <v>222</v>
      </c>
      <c r="G51" s="7">
        <v>0.80893518518518526</v>
      </c>
      <c r="H51" t="s">
        <v>14</v>
      </c>
      <c r="I51" s="13">
        <v>72.7</v>
      </c>
      <c r="J51">
        <v>4309</v>
      </c>
      <c r="K51" s="34">
        <v>6.16</v>
      </c>
      <c r="L51">
        <v>1</v>
      </c>
    </row>
    <row r="52" spans="1:12" x14ac:dyDescent="0.25">
      <c r="A52">
        <v>2020</v>
      </c>
      <c r="B52" s="5">
        <v>43876</v>
      </c>
      <c r="C52" s="6">
        <v>1.8333333333333299</v>
      </c>
      <c r="D52" t="s">
        <v>22</v>
      </c>
      <c r="E52" t="s">
        <v>38</v>
      </c>
      <c r="F52" t="s">
        <v>222</v>
      </c>
      <c r="G52" t="s">
        <v>12</v>
      </c>
    </row>
    <row r="53" spans="1:12" x14ac:dyDescent="0.25">
      <c r="A53">
        <v>2020</v>
      </c>
      <c r="B53" s="5">
        <v>43876</v>
      </c>
      <c r="C53" s="6">
        <v>1.875</v>
      </c>
      <c r="D53" t="s">
        <v>22</v>
      </c>
      <c r="E53" t="s">
        <v>38</v>
      </c>
      <c r="F53" t="s">
        <v>222</v>
      </c>
      <c r="G53" t="s">
        <v>12</v>
      </c>
    </row>
    <row r="54" spans="1:12" x14ac:dyDescent="0.25">
      <c r="A54">
        <v>2020</v>
      </c>
      <c r="B54" s="5">
        <v>43876</v>
      </c>
      <c r="C54" s="6">
        <v>1.9166666666666701</v>
      </c>
      <c r="D54" t="s">
        <v>22</v>
      </c>
      <c r="E54" t="s">
        <v>38</v>
      </c>
      <c r="F54" t="s">
        <v>222</v>
      </c>
      <c r="G54" s="7">
        <v>0.91673611111111108</v>
      </c>
      <c r="H54" t="s">
        <v>14</v>
      </c>
      <c r="I54" s="13">
        <v>81.099999999999994</v>
      </c>
      <c r="J54">
        <v>12</v>
      </c>
      <c r="K54" s="34">
        <v>4.6900000000000004</v>
      </c>
      <c r="L54">
        <v>1</v>
      </c>
    </row>
    <row r="55" spans="1:12" x14ac:dyDescent="0.25">
      <c r="A55">
        <v>2020</v>
      </c>
      <c r="B55" s="5">
        <v>43876</v>
      </c>
      <c r="C55" s="6">
        <v>1.9166666666666701</v>
      </c>
      <c r="D55" t="s">
        <v>22</v>
      </c>
      <c r="E55" t="s">
        <v>38</v>
      </c>
      <c r="F55" t="s">
        <v>222</v>
      </c>
      <c r="G55" s="7">
        <v>0.93277777777777782</v>
      </c>
      <c r="H55" t="s">
        <v>14</v>
      </c>
      <c r="I55" s="13">
        <v>72.2</v>
      </c>
      <c r="J55">
        <v>4043</v>
      </c>
      <c r="K55" s="34">
        <v>17.78</v>
      </c>
      <c r="L55">
        <v>1</v>
      </c>
    </row>
    <row r="56" spans="1:12" x14ac:dyDescent="0.25">
      <c r="A56">
        <v>2020</v>
      </c>
      <c r="B56" s="5">
        <v>43876</v>
      </c>
      <c r="C56" s="6">
        <v>1.9583333333333299</v>
      </c>
      <c r="D56" t="s">
        <v>22</v>
      </c>
      <c r="E56" t="s">
        <v>38</v>
      </c>
      <c r="F56" t="s">
        <v>222</v>
      </c>
      <c r="G56" t="s">
        <v>12</v>
      </c>
    </row>
    <row r="57" spans="1:12" x14ac:dyDescent="0.25">
      <c r="A57">
        <v>2020</v>
      </c>
      <c r="B57" s="33">
        <v>43877</v>
      </c>
      <c r="C57" s="6">
        <v>2</v>
      </c>
      <c r="D57" t="s">
        <v>22</v>
      </c>
      <c r="E57" t="s">
        <v>38</v>
      </c>
      <c r="F57" t="s">
        <v>223</v>
      </c>
      <c r="G57" s="8" t="s">
        <v>12</v>
      </c>
    </row>
    <row r="58" spans="1:12" x14ac:dyDescent="0.25">
      <c r="A58">
        <v>2020</v>
      </c>
      <c r="B58" s="5">
        <v>43877</v>
      </c>
      <c r="C58" s="6">
        <v>2.0416666666666701</v>
      </c>
      <c r="D58" t="s">
        <v>22</v>
      </c>
      <c r="E58" t="s">
        <v>38</v>
      </c>
      <c r="F58" t="s">
        <v>223</v>
      </c>
      <c r="G58" t="s">
        <v>12</v>
      </c>
    </row>
    <row r="59" spans="1:12" x14ac:dyDescent="0.25">
      <c r="A59">
        <v>2020</v>
      </c>
      <c r="B59" s="5">
        <v>43877</v>
      </c>
      <c r="C59" s="6">
        <v>2.0833333333333299</v>
      </c>
      <c r="D59" t="s">
        <v>22</v>
      </c>
      <c r="E59" t="s">
        <v>38</v>
      </c>
      <c r="F59" t="s">
        <v>223</v>
      </c>
      <c r="G59" t="s">
        <v>12</v>
      </c>
    </row>
    <row r="60" spans="1:12" x14ac:dyDescent="0.25">
      <c r="A60">
        <v>2020</v>
      </c>
      <c r="B60" s="5">
        <v>43877</v>
      </c>
      <c r="C60" s="6">
        <v>2.125</v>
      </c>
      <c r="D60" t="s">
        <v>22</v>
      </c>
      <c r="E60" t="s">
        <v>38</v>
      </c>
      <c r="F60" t="s">
        <v>223</v>
      </c>
      <c r="G60" t="s">
        <v>12</v>
      </c>
    </row>
    <row r="61" spans="1:12" x14ac:dyDescent="0.25">
      <c r="A61">
        <v>2020</v>
      </c>
      <c r="B61" s="5">
        <v>43877</v>
      </c>
      <c r="C61" s="6">
        <v>2.1666666666666701</v>
      </c>
      <c r="D61" t="s">
        <v>22</v>
      </c>
      <c r="E61" t="s">
        <v>38</v>
      </c>
      <c r="F61" t="s">
        <v>223</v>
      </c>
      <c r="G61" t="s">
        <v>12</v>
      </c>
    </row>
    <row r="62" spans="1:12" x14ac:dyDescent="0.25">
      <c r="A62">
        <v>2020</v>
      </c>
      <c r="B62" s="5">
        <v>43877</v>
      </c>
      <c r="C62" s="6">
        <v>2.2083333333333299</v>
      </c>
      <c r="D62" t="s">
        <v>22</v>
      </c>
      <c r="E62" t="s">
        <v>38</v>
      </c>
      <c r="F62" t="s">
        <v>223</v>
      </c>
      <c r="G62" t="s">
        <v>12</v>
      </c>
    </row>
    <row r="63" spans="1:12" x14ac:dyDescent="0.25">
      <c r="A63">
        <v>2020</v>
      </c>
      <c r="B63" s="5">
        <v>43877</v>
      </c>
      <c r="C63" s="6">
        <v>2.25</v>
      </c>
      <c r="D63" t="s">
        <v>22</v>
      </c>
      <c r="E63" t="s">
        <v>38</v>
      </c>
      <c r="F63" t="s">
        <v>223</v>
      </c>
      <c r="G63" t="s">
        <v>12</v>
      </c>
    </row>
    <row r="64" spans="1:12" x14ac:dyDescent="0.25">
      <c r="A64">
        <v>2020</v>
      </c>
      <c r="B64" s="5">
        <v>43877</v>
      </c>
      <c r="C64" s="6">
        <v>2.2916666666666701</v>
      </c>
      <c r="D64" t="s">
        <v>22</v>
      </c>
      <c r="E64" t="s">
        <v>38</v>
      </c>
      <c r="F64" t="s">
        <v>223</v>
      </c>
      <c r="G64" t="s">
        <v>12</v>
      </c>
    </row>
    <row r="65" spans="1:13" x14ac:dyDescent="0.25">
      <c r="A65">
        <v>2020</v>
      </c>
      <c r="B65" s="5">
        <v>43877</v>
      </c>
      <c r="C65" s="6">
        <v>2.3333333333333299</v>
      </c>
      <c r="D65" t="s">
        <v>22</v>
      </c>
      <c r="E65" t="s">
        <v>38</v>
      </c>
      <c r="F65" t="s">
        <v>223</v>
      </c>
      <c r="G65" t="s">
        <v>12</v>
      </c>
    </row>
    <row r="66" spans="1:13" x14ac:dyDescent="0.25">
      <c r="A66">
        <v>2020</v>
      </c>
      <c r="B66" s="5">
        <v>43877</v>
      </c>
      <c r="C66" s="6">
        <v>2.375</v>
      </c>
      <c r="D66" t="s">
        <v>22</v>
      </c>
      <c r="E66" t="s">
        <v>38</v>
      </c>
      <c r="F66" t="s">
        <v>223</v>
      </c>
      <c r="G66" t="s">
        <v>12</v>
      </c>
    </row>
    <row r="67" spans="1:13" x14ac:dyDescent="0.25">
      <c r="A67">
        <v>2020</v>
      </c>
      <c r="B67" s="5">
        <v>43877</v>
      </c>
      <c r="C67" s="6">
        <v>2.4166666666666701</v>
      </c>
      <c r="D67" t="s">
        <v>22</v>
      </c>
      <c r="E67" t="s">
        <v>38</v>
      </c>
      <c r="F67" t="s">
        <v>223</v>
      </c>
      <c r="G67" t="s">
        <v>12</v>
      </c>
    </row>
    <row r="68" spans="1:13" x14ac:dyDescent="0.25">
      <c r="A68">
        <v>2020</v>
      </c>
      <c r="B68" s="5">
        <v>43877</v>
      </c>
      <c r="C68" s="6">
        <v>2.4583333333333299</v>
      </c>
      <c r="D68" t="s">
        <v>22</v>
      </c>
      <c r="E68" t="s">
        <v>38</v>
      </c>
      <c r="F68" t="s">
        <v>223</v>
      </c>
      <c r="G68" t="s">
        <v>12</v>
      </c>
    </row>
    <row r="69" spans="1:13" x14ac:dyDescent="0.25">
      <c r="A69">
        <v>2020</v>
      </c>
      <c r="B69" s="5">
        <v>43877</v>
      </c>
      <c r="C69" s="6">
        <v>2.5</v>
      </c>
      <c r="D69" t="s">
        <v>22</v>
      </c>
      <c r="E69" t="s">
        <v>38</v>
      </c>
      <c r="F69" t="s">
        <v>223</v>
      </c>
      <c r="G69" t="s">
        <v>12</v>
      </c>
    </row>
    <row r="70" spans="1:13" x14ac:dyDescent="0.25">
      <c r="A70">
        <v>2020</v>
      </c>
      <c r="B70" s="5">
        <v>43877</v>
      </c>
      <c r="C70" s="6">
        <v>2.5416666666666701</v>
      </c>
      <c r="D70" t="s">
        <v>22</v>
      </c>
      <c r="E70" t="s">
        <v>38</v>
      </c>
      <c r="F70" t="s">
        <v>223</v>
      </c>
      <c r="G70" t="s">
        <v>12</v>
      </c>
    </row>
    <row r="71" spans="1:13" x14ac:dyDescent="0.25">
      <c r="A71">
        <v>2020</v>
      </c>
      <c r="B71" s="5">
        <v>43877</v>
      </c>
      <c r="C71" s="6">
        <v>2.5833333333333299</v>
      </c>
      <c r="D71" t="s">
        <v>22</v>
      </c>
      <c r="E71" t="s">
        <v>38</v>
      </c>
      <c r="F71" t="s">
        <v>223</v>
      </c>
      <c r="G71" t="s">
        <v>12</v>
      </c>
    </row>
    <row r="72" spans="1:13" x14ac:dyDescent="0.25">
      <c r="A72">
        <v>2020</v>
      </c>
      <c r="B72" s="5">
        <v>43877</v>
      </c>
      <c r="C72" s="6">
        <v>2.625</v>
      </c>
      <c r="D72" t="s">
        <v>22</v>
      </c>
      <c r="E72" t="s">
        <v>38</v>
      </c>
      <c r="F72" t="s">
        <v>223</v>
      </c>
      <c r="G72" t="s">
        <v>12</v>
      </c>
    </row>
    <row r="73" spans="1:13" x14ac:dyDescent="0.25">
      <c r="A73">
        <v>2020</v>
      </c>
      <c r="B73" s="5">
        <v>43877</v>
      </c>
      <c r="C73" s="6">
        <v>2.6666666666666701</v>
      </c>
      <c r="D73" t="s">
        <v>22</v>
      </c>
      <c r="E73" t="s">
        <v>38</v>
      </c>
      <c r="F73" t="s">
        <v>223</v>
      </c>
      <c r="G73" t="s">
        <v>12</v>
      </c>
    </row>
    <row r="74" spans="1:13" x14ac:dyDescent="0.25">
      <c r="A74">
        <v>2020</v>
      </c>
      <c r="B74" s="5">
        <v>43877</v>
      </c>
      <c r="C74" s="6">
        <v>2.7083333333333299</v>
      </c>
      <c r="D74" t="s">
        <v>22</v>
      </c>
      <c r="E74" t="s">
        <v>38</v>
      </c>
      <c r="F74" t="s">
        <v>223</v>
      </c>
      <c r="G74" t="s">
        <v>12</v>
      </c>
      <c r="M74" s="14"/>
    </row>
    <row r="75" spans="1:13" x14ac:dyDescent="0.25">
      <c r="A75">
        <v>2020</v>
      </c>
      <c r="B75" s="5">
        <v>43877</v>
      </c>
      <c r="C75" s="6">
        <v>2.75</v>
      </c>
      <c r="D75" t="s">
        <v>22</v>
      </c>
      <c r="E75" t="s">
        <v>38</v>
      </c>
      <c r="F75" t="s">
        <v>223</v>
      </c>
      <c r="G75" t="s">
        <v>12</v>
      </c>
    </row>
    <row r="76" spans="1:13" x14ac:dyDescent="0.25">
      <c r="A76">
        <v>2020</v>
      </c>
      <c r="B76" s="5">
        <v>43877</v>
      </c>
      <c r="C76" s="6">
        <v>2.7916666666666701</v>
      </c>
      <c r="D76" t="s">
        <v>22</v>
      </c>
      <c r="E76" t="s">
        <v>38</v>
      </c>
      <c r="F76" t="s">
        <v>223</v>
      </c>
      <c r="G76" s="7">
        <v>0.79249999999999998</v>
      </c>
      <c r="H76" t="s">
        <v>14</v>
      </c>
      <c r="I76" s="13">
        <v>75.599999999999994</v>
      </c>
      <c r="J76">
        <v>206</v>
      </c>
      <c r="K76" s="34">
        <v>4.8600000000000003</v>
      </c>
      <c r="L76">
        <v>1</v>
      </c>
    </row>
    <row r="77" spans="1:13" x14ac:dyDescent="0.25">
      <c r="A77">
        <v>2020</v>
      </c>
      <c r="B77" s="5">
        <v>43877</v>
      </c>
      <c r="C77" s="6">
        <v>2.7916666666666701</v>
      </c>
      <c r="D77" t="s">
        <v>22</v>
      </c>
      <c r="E77" t="s">
        <v>38</v>
      </c>
      <c r="F77" t="s">
        <v>223</v>
      </c>
      <c r="G77" s="7">
        <v>0.8068749999999999</v>
      </c>
      <c r="H77" t="s">
        <v>14</v>
      </c>
      <c r="I77" s="13">
        <v>56.7</v>
      </c>
      <c r="J77">
        <v>3804</v>
      </c>
      <c r="K77" s="34">
        <v>3.93</v>
      </c>
      <c r="L77">
        <v>1</v>
      </c>
    </row>
    <row r="78" spans="1:13" x14ac:dyDescent="0.25">
      <c r="A78">
        <v>2020</v>
      </c>
      <c r="B78" s="5">
        <v>43877</v>
      </c>
      <c r="C78" s="6">
        <v>2.8333333333333299</v>
      </c>
      <c r="D78" t="s">
        <v>22</v>
      </c>
      <c r="E78" t="s">
        <v>38</v>
      </c>
      <c r="F78" t="s">
        <v>223</v>
      </c>
      <c r="G78" s="7" t="s">
        <v>12</v>
      </c>
    </row>
    <row r="79" spans="1:13" x14ac:dyDescent="0.25">
      <c r="A79">
        <v>2020</v>
      </c>
      <c r="B79" s="5">
        <v>43877</v>
      </c>
      <c r="C79" s="6">
        <v>2.875</v>
      </c>
      <c r="D79" t="s">
        <v>22</v>
      </c>
      <c r="E79" t="s">
        <v>38</v>
      </c>
      <c r="F79" t="s">
        <v>223</v>
      </c>
      <c r="G79" t="s">
        <v>12</v>
      </c>
    </row>
    <row r="80" spans="1:13" x14ac:dyDescent="0.25">
      <c r="A80">
        <v>2020</v>
      </c>
      <c r="B80" s="5">
        <v>43877</v>
      </c>
      <c r="C80" s="6">
        <v>2.9166666666666701</v>
      </c>
      <c r="D80" t="s">
        <v>22</v>
      </c>
      <c r="E80" t="s">
        <v>38</v>
      </c>
      <c r="F80" t="s">
        <v>223</v>
      </c>
      <c r="G80" t="s">
        <v>12</v>
      </c>
    </row>
    <row r="81" spans="1:12" x14ac:dyDescent="0.25">
      <c r="A81">
        <v>2020</v>
      </c>
      <c r="B81" s="5">
        <v>43877</v>
      </c>
      <c r="C81" s="6">
        <v>2.9583333333333299</v>
      </c>
      <c r="D81" t="s">
        <v>22</v>
      </c>
      <c r="E81" t="s">
        <v>38</v>
      </c>
      <c r="F81" t="s">
        <v>223</v>
      </c>
      <c r="G81" s="7">
        <v>0.9659375</v>
      </c>
      <c r="H81" t="s">
        <v>14</v>
      </c>
      <c r="I81" s="13">
        <v>86.3</v>
      </c>
      <c r="J81">
        <v>1910</v>
      </c>
      <c r="K81" s="34">
        <v>10.58</v>
      </c>
      <c r="L81">
        <v>1</v>
      </c>
    </row>
    <row r="82" spans="1:12" x14ac:dyDescent="0.25">
      <c r="A82">
        <v>2020</v>
      </c>
      <c r="B82" s="5">
        <v>43878</v>
      </c>
      <c r="C82" s="6">
        <v>3</v>
      </c>
      <c r="D82" t="s">
        <v>22</v>
      </c>
      <c r="E82" t="s">
        <v>38</v>
      </c>
      <c r="F82" t="s">
        <v>222</v>
      </c>
      <c r="G82" s="7">
        <v>1.9212962962962962E-3</v>
      </c>
      <c r="H82" t="s">
        <v>14</v>
      </c>
      <c r="I82" s="13">
        <v>85.7</v>
      </c>
      <c r="J82">
        <v>483</v>
      </c>
      <c r="K82" s="34">
        <v>9.81</v>
      </c>
      <c r="L82">
        <v>1</v>
      </c>
    </row>
    <row r="83" spans="1:12" x14ac:dyDescent="0.25">
      <c r="A83">
        <v>2020</v>
      </c>
      <c r="B83" s="5">
        <v>43878</v>
      </c>
      <c r="C83" s="6">
        <v>3</v>
      </c>
      <c r="D83" t="s">
        <v>22</v>
      </c>
      <c r="E83" t="s">
        <v>38</v>
      </c>
      <c r="F83" t="s">
        <v>222</v>
      </c>
      <c r="G83" s="7">
        <v>1.3854166666666666E-2</v>
      </c>
      <c r="H83" t="s">
        <v>13</v>
      </c>
      <c r="I83" s="13">
        <v>56</v>
      </c>
      <c r="J83">
        <v>3460</v>
      </c>
      <c r="K83" s="34">
        <v>15.02</v>
      </c>
      <c r="L83">
        <v>1</v>
      </c>
    </row>
    <row r="84" spans="1:12" x14ac:dyDescent="0.25">
      <c r="A84">
        <v>2020</v>
      </c>
      <c r="B84" s="5">
        <v>43878</v>
      </c>
      <c r="C84" s="6">
        <v>3.0416666666666701</v>
      </c>
      <c r="D84" t="s">
        <v>22</v>
      </c>
      <c r="E84" t="s">
        <v>38</v>
      </c>
      <c r="F84" t="s">
        <v>222</v>
      </c>
      <c r="G84" t="s">
        <v>12</v>
      </c>
    </row>
    <row r="85" spans="1:12" x14ac:dyDescent="0.25">
      <c r="A85">
        <v>2020</v>
      </c>
      <c r="B85" s="5">
        <v>43878</v>
      </c>
      <c r="C85" s="6">
        <v>3.0833333333333299</v>
      </c>
      <c r="D85" t="s">
        <v>22</v>
      </c>
      <c r="E85" t="s">
        <v>38</v>
      </c>
      <c r="F85" t="s">
        <v>222</v>
      </c>
      <c r="G85" t="s">
        <v>12</v>
      </c>
    </row>
    <row r="86" spans="1:12" x14ac:dyDescent="0.25">
      <c r="A86">
        <v>2020</v>
      </c>
      <c r="B86" s="5">
        <v>43878</v>
      </c>
      <c r="C86" s="6">
        <v>3.125</v>
      </c>
      <c r="D86" t="s">
        <v>22</v>
      </c>
      <c r="E86" t="s">
        <v>38</v>
      </c>
      <c r="F86" t="s">
        <v>222</v>
      </c>
      <c r="G86" t="s">
        <v>12</v>
      </c>
    </row>
    <row r="87" spans="1:12" x14ac:dyDescent="0.25">
      <c r="A87">
        <v>2020</v>
      </c>
      <c r="B87" s="5">
        <v>43878</v>
      </c>
      <c r="C87" s="6">
        <v>3.1666666666666701</v>
      </c>
      <c r="D87" t="s">
        <v>22</v>
      </c>
      <c r="E87" t="s">
        <v>38</v>
      </c>
      <c r="F87" t="s">
        <v>222</v>
      </c>
      <c r="G87" t="s">
        <v>12</v>
      </c>
    </row>
    <row r="88" spans="1:12" x14ac:dyDescent="0.25">
      <c r="A88">
        <v>2020</v>
      </c>
      <c r="B88" s="5">
        <v>43878</v>
      </c>
      <c r="C88" s="6">
        <v>3.2083333333333299</v>
      </c>
      <c r="D88" t="s">
        <v>22</v>
      </c>
      <c r="E88" t="s">
        <v>38</v>
      </c>
      <c r="F88" t="s">
        <v>222</v>
      </c>
      <c r="G88" t="s">
        <v>12</v>
      </c>
    </row>
    <row r="89" spans="1:12" x14ac:dyDescent="0.25">
      <c r="A89">
        <v>2020</v>
      </c>
      <c r="B89" s="5">
        <v>43878</v>
      </c>
      <c r="C89" s="6">
        <v>3.25</v>
      </c>
      <c r="D89" t="s">
        <v>22</v>
      </c>
      <c r="E89" t="s">
        <v>38</v>
      </c>
      <c r="F89" t="s">
        <v>222</v>
      </c>
      <c r="G89" t="s">
        <v>12</v>
      </c>
    </row>
    <row r="90" spans="1:12" x14ac:dyDescent="0.25">
      <c r="A90">
        <v>2020</v>
      </c>
      <c r="B90" s="5">
        <v>43878</v>
      </c>
      <c r="C90" s="6">
        <v>3.2916666666666701</v>
      </c>
      <c r="D90" t="s">
        <v>22</v>
      </c>
      <c r="E90" t="s">
        <v>38</v>
      </c>
      <c r="F90" t="s">
        <v>222</v>
      </c>
      <c r="G90" t="s">
        <v>12</v>
      </c>
    </row>
    <row r="91" spans="1:12" x14ac:dyDescent="0.25">
      <c r="A91">
        <v>2020</v>
      </c>
      <c r="B91" s="5">
        <v>43878</v>
      </c>
      <c r="C91" s="6">
        <v>3.3333333333333299</v>
      </c>
      <c r="D91" t="s">
        <v>22</v>
      </c>
      <c r="E91" t="s">
        <v>38</v>
      </c>
      <c r="F91" t="s">
        <v>222</v>
      </c>
      <c r="G91" t="s">
        <v>12</v>
      </c>
    </row>
    <row r="92" spans="1:12" x14ac:dyDescent="0.25">
      <c r="A92">
        <v>2020</v>
      </c>
      <c r="B92" s="5">
        <v>43878</v>
      </c>
      <c r="C92" s="6">
        <v>3.375</v>
      </c>
      <c r="D92" t="s">
        <v>22</v>
      </c>
      <c r="E92" t="s">
        <v>38</v>
      </c>
      <c r="F92" t="s">
        <v>222</v>
      </c>
      <c r="G92" t="s">
        <v>12</v>
      </c>
    </row>
    <row r="93" spans="1:12" x14ac:dyDescent="0.25">
      <c r="A93">
        <v>2020</v>
      </c>
      <c r="B93" s="5">
        <v>43878</v>
      </c>
      <c r="C93" s="6">
        <v>3.4166666666666701</v>
      </c>
      <c r="D93" t="s">
        <v>22</v>
      </c>
      <c r="E93" t="s">
        <v>38</v>
      </c>
      <c r="F93" t="s">
        <v>222</v>
      </c>
      <c r="G93" t="s">
        <v>12</v>
      </c>
    </row>
    <row r="94" spans="1:12" x14ac:dyDescent="0.25">
      <c r="A94">
        <v>2020</v>
      </c>
      <c r="B94" s="5">
        <v>43878</v>
      </c>
      <c r="C94" s="6">
        <v>3.4583333333333299</v>
      </c>
      <c r="D94" t="s">
        <v>22</v>
      </c>
      <c r="E94" t="s">
        <v>38</v>
      </c>
      <c r="F94" t="s">
        <v>222</v>
      </c>
      <c r="G94" t="s">
        <v>12</v>
      </c>
    </row>
    <row r="95" spans="1:12" x14ac:dyDescent="0.25">
      <c r="A95">
        <v>2020</v>
      </c>
      <c r="B95" s="5">
        <v>43878</v>
      </c>
      <c r="C95" s="6">
        <v>3.5</v>
      </c>
      <c r="D95" t="s">
        <v>22</v>
      </c>
      <c r="E95" t="s">
        <v>38</v>
      </c>
      <c r="F95" t="s">
        <v>222</v>
      </c>
      <c r="G95" t="s">
        <v>12</v>
      </c>
    </row>
    <row r="96" spans="1:12" x14ac:dyDescent="0.25">
      <c r="A96">
        <v>2020</v>
      </c>
      <c r="B96" s="5">
        <v>43878</v>
      </c>
      <c r="C96" s="6">
        <v>3.5416666666666701</v>
      </c>
      <c r="D96" t="s">
        <v>22</v>
      </c>
      <c r="E96" t="s">
        <v>38</v>
      </c>
      <c r="F96" t="s">
        <v>222</v>
      </c>
      <c r="G96" t="s">
        <v>12</v>
      </c>
    </row>
    <row r="97" spans="1:12" x14ac:dyDescent="0.25">
      <c r="A97">
        <v>2020</v>
      </c>
      <c r="B97" s="5">
        <v>43878</v>
      </c>
      <c r="C97" s="6">
        <v>3.5833333333333299</v>
      </c>
      <c r="D97" t="s">
        <v>22</v>
      </c>
      <c r="E97" t="s">
        <v>38</v>
      </c>
      <c r="F97" t="s">
        <v>222</v>
      </c>
      <c r="G97" t="s">
        <v>12</v>
      </c>
    </row>
    <row r="98" spans="1:12" x14ac:dyDescent="0.25">
      <c r="A98">
        <v>2020</v>
      </c>
      <c r="B98" s="5">
        <v>43878</v>
      </c>
      <c r="C98" s="6">
        <v>3.625</v>
      </c>
      <c r="D98" t="s">
        <v>22</v>
      </c>
      <c r="E98" t="s">
        <v>38</v>
      </c>
      <c r="F98" t="s">
        <v>222</v>
      </c>
      <c r="G98" t="s">
        <v>12</v>
      </c>
    </row>
    <row r="99" spans="1:12" x14ac:dyDescent="0.25">
      <c r="A99">
        <v>2020</v>
      </c>
      <c r="B99" s="5">
        <v>43878</v>
      </c>
      <c r="C99" s="6">
        <v>3.6666666666666701</v>
      </c>
      <c r="D99" t="s">
        <v>22</v>
      </c>
      <c r="E99" t="s">
        <v>38</v>
      </c>
      <c r="F99" t="s">
        <v>222</v>
      </c>
      <c r="G99" t="s">
        <v>12</v>
      </c>
    </row>
    <row r="100" spans="1:12" x14ac:dyDescent="0.25">
      <c r="A100">
        <v>2020</v>
      </c>
      <c r="B100" s="5">
        <v>43878</v>
      </c>
      <c r="C100" s="6">
        <v>3.7083333333333299</v>
      </c>
      <c r="D100" t="s">
        <v>22</v>
      </c>
      <c r="E100" t="s">
        <v>38</v>
      </c>
      <c r="F100" t="s">
        <v>222</v>
      </c>
      <c r="G100" t="s">
        <v>12</v>
      </c>
    </row>
    <row r="101" spans="1:12" x14ac:dyDescent="0.25">
      <c r="A101">
        <v>2020</v>
      </c>
      <c r="B101" s="5">
        <v>43878</v>
      </c>
      <c r="C101" s="6">
        <v>3.75</v>
      </c>
      <c r="D101" t="s">
        <v>22</v>
      </c>
      <c r="E101" t="s">
        <v>38</v>
      </c>
      <c r="F101" t="s">
        <v>222</v>
      </c>
      <c r="G101" t="s">
        <v>12</v>
      </c>
    </row>
    <row r="102" spans="1:12" x14ac:dyDescent="0.25">
      <c r="A102">
        <v>2020</v>
      </c>
      <c r="B102" s="5">
        <v>43878</v>
      </c>
      <c r="C102" s="6">
        <v>3.7916666666666701</v>
      </c>
      <c r="D102" t="s">
        <v>22</v>
      </c>
      <c r="E102" t="s">
        <v>38</v>
      </c>
      <c r="F102" t="s">
        <v>222</v>
      </c>
      <c r="G102" s="7">
        <v>0.8059722222222222</v>
      </c>
      <c r="H102" t="s">
        <v>14</v>
      </c>
      <c r="I102" s="13">
        <v>74.5</v>
      </c>
      <c r="J102">
        <v>3650</v>
      </c>
      <c r="K102" s="34">
        <v>10.130000000000001</v>
      </c>
      <c r="L102">
        <v>1</v>
      </c>
    </row>
    <row r="103" spans="1:12" x14ac:dyDescent="0.25">
      <c r="A103">
        <v>2020</v>
      </c>
      <c r="B103" s="5">
        <v>43878</v>
      </c>
      <c r="C103" s="6">
        <v>3.8333333333333299</v>
      </c>
      <c r="D103" t="s">
        <v>22</v>
      </c>
      <c r="E103" t="s">
        <v>38</v>
      </c>
      <c r="F103" t="s">
        <v>222</v>
      </c>
      <c r="G103" s="7">
        <v>0.83916666666666673</v>
      </c>
      <c r="H103" t="s">
        <v>14</v>
      </c>
      <c r="I103" s="13">
        <v>63.1</v>
      </c>
      <c r="J103">
        <v>1482</v>
      </c>
      <c r="K103" s="34">
        <v>13.21</v>
      </c>
      <c r="L103">
        <v>1</v>
      </c>
    </row>
    <row r="104" spans="1:12" x14ac:dyDescent="0.25">
      <c r="A104">
        <v>2020</v>
      </c>
      <c r="B104" s="5">
        <v>43878</v>
      </c>
      <c r="C104" s="6">
        <v>3.875</v>
      </c>
      <c r="D104" t="s">
        <v>22</v>
      </c>
      <c r="E104" t="s">
        <v>38</v>
      </c>
      <c r="F104" t="s">
        <v>222</v>
      </c>
      <c r="G104" t="s">
        <v>12</v>
      </c>
    </row>
    <row r="105" spans="1:12" x14ac:dyDescent="0.25">
      <c r="A105">
        <v>2020</v>
      </c>
      <c r="B105" s="5">
        <v>43878</v>
      </c>
      <c r="C105" s="6">
        <v>3.9166666666666701</v>
      </c>
      <c r="D105" t="s">
        <v>22</v>
      </c>
      <c r="E105" t="s">
        <v>38</v>
      </c>
      <c r="F105" t="s">
        <v>222</v>
      </c>
      <c r="G105" t="s">
        <v>12</v>
      </c>
    </row>
    <row r="106" spans="1:12" x14ac:dyDescent="0.25">
      <c r="A106">
        <v>2020</v>
      </c>
      <c r="B106" s="5">
        <v>43878</v>
      </c>
      <c r="C106" s="6">
        <v>3.9583333333333299</v>
      </c>
      <c r="D106" t="s">
        <v>22</v>
      </c>
      <c r="E106" t="s">
        <v>38</v>
      </c>
      <c r="F106" t="s">
        <v>222</v>
      </c>
      <c r="G106" s="7">
        <v>0.95877314814814818</v>
      </c>
      <c r="H106" t="s">
        <v>14</v>
      </c>
      <c r="I106" s="13">
        <v>72.099999999999994</v>
      </c>
      <c r="J106">
        <v>107</v>
      </c>
      <c r="K106" s="34">
        <v>7.69</v>
      </c>
      <c r="L106">
        <v>1</v>
      </c>
    </row>
    <row r="107" spans="1:12" x14ac:dyDescent="0.25">
      <c r="A107">
        <v>2020</v>
      </c>
      <c r="B107" s="5">
        <v>43879</v>
      </c>
      <c r="C107" s="6">
        <v>4</v>
      </c>
      <c r="D107" t="s">
        <v>22</v>
      </c>
      <c r="E107" t="s">
        <v>38</v>
      </c>
      <c r="F107" t="s">
        <v>222</v>
      </c>
      <c r="G107" s="7" t="s">
        <v>12</v>
      </c>
    </row>
    <row r="108" spans="1:12" x14ac:dyDescent="0.25">
      <c r="A108">
        <v>2020</v>
      </c>
      <c r="B108" s="5">
        <v>43879</v>
      </c>
      <c r="C108" s="6">
        <v>4.0416666666666696</v>
      </c>
      <c r="D108" t="s">
        <v>22</v>
      </c>
      <c r="E108" t="s">
        <v>38</v>
      </c>
      <c r="F108" t="s">
        <v>222</v>
      </c>
      <c r="G108" s="7">
        <v>4.6631944444444441E-2</v>
      </c>
      <c r="H108" t="s">
        <v>14</v>
      </c>
      <c r="I108" s="13">
        <v>74.400000000000006</v>
      </c>
      <c r="J108">
        <v>1270</v>
      </c>
      <c r="K108" s="34">
        <v>6.67</v>
      </c>
      <c r="L108">
        <v>1</v>
      </c>
    </row>
    <row r="109" spans="1:12" x14ac:dyDescent="0.25">
      <c r="A109">
        <v>2020</v>
      </c>
      <c r="B109" s="5">
        <v>43879</v>
      </c>
      <c r="C109" s="6">
        <v>4.0416666666666696</v>
      </c>
      <c r="D109" t="s">
        <v>22</v>
      </c>
      <c r="E109" t="s">
        <v>38</v>
      </c>
      <c r="F109" t="s">
        <v>222</v>
      </c>
      <c r="G109" s="7">
        <v>4.9074074074074076E-2</v>
      </c>
      <c r="H109" t="s">
        <v>14</v>
      </c>
      <c r="I109" s="13">
        <v>77.3</v>
      </c>
      <c r="J109">
        <v>1896</v>
      </c>
      <c r="K109" s="34">
        <v>15.84</v>
      </c>
      <c r="L109">
        <v>1</v>
      </c>
    </row>
    <row r="110" spans="1:12" x14ac:dyDescent="0.25">
      <c r="A110">
        <v>2020</v>
      </c>
      <c r="B110" s="5">
        <v>43879</v>
      </c>
      <c r="C110" s="6">
        <v>4.0416666666666696</v>
      </c>
      <c r="D110" t="s">
        <v>22</v>
      </c>
      <c r="E110" t="s">
        <v>38</v>
      </c>
      <c r="F110" t="s">
        <v>222</v>
      </c>
      <c r="G110" s="7">
        <v>5.2118055555555563E-2</v>
      </c>
      <c r="H110" t="s">
        <v>14</v>
      </c>
      <c r="I110" s="13">
        <v>75.7</v>
      </c>
      <c r="J110">
        <v>2678</v>
      </c>
      <c r="K110" s="34">
        <v>7.74</v>
      </c>
      <c r="L110">
        <v>1</v>
      </c>
    </row>
    <row r="111" spans="1:12" x14ac:dyDescent="0.25">
      <c r="A111">
        <v>2020</v>
      </c>
      <c r="B111" s="5">
        <v>43879</v>
      </c>
      <c r="C111" s="6">
        <v>4.0416666666666696</v>
      </c>
      <c r="D111" t="s">
        <v>22</v>
      </c>
      <c r="E111" t="s">
        <v>38</v>
      </c>
      <c r="F111" t="s">
        <v>222</v>
      </c>
      <c r="G111" s="7">
        <v>5.2951388888888888E-2</v>
      </c>
      <c r="H111" t="s">
        <v>14</v>
      </c>
      <c r="I111" s="13">
        <v>59.5</v>
      </c>
      <c r="J111">
        <v>2887</v>
      </c>
      <c r="K111" s="34">
        <v>15.49</v>
      </c>
      <c r="L111">
        <v>1</v>
      </c>
    </row>
    <row r="112" spans="1:12" x14ac:dyDescent="0.25">
      <c r="A112">
        <v>2020</v>
      </c>
      <c r="B112" s="5">
        <v>43879</v>
      </c>
      <c r="C112" s="6">
        <v>4.0833333333333304</v>
      </c>
      <c r="D112" t="s">
        <v>22</v>
      </c>
      <c r="E112" t="s">
        <v>38</v>
      </c>
      <c r="F112" t="s">
        <v>222</v>
      </c>
      <c r="G112" t="s">
        <v>12</v>
      </c>
    </row>
    <row r="113" spans="1:12" x14ac:dyDescent="0.25">
      <c r="A113">
        <v>2020</v>
      </c>
      <c r="B113" s="5">
        <v>43879</v>
      </c>
      <c r="C113" s="6">
        <v>4.125</v>
      </c>
      <c r="D113" t="s">
        <v>22</v>
      </c>
      <c r="E113" t="s">
        <v>38</v>
      </c>
      <c r="F113" t="s">
        <v>222</v>
      </c>
      <c r="G113" t="s">
        <v>12</v>
      </c>
    </row>
    <row r="114" spans="1:12" x14ac:dyDescent="0.25">
      <c r="A114">
        <v>2020</v>
      </c>
      <c r="B114" s="5">
        <v>43879</v>
      </c>
      <c r="C114" s="6">
        <v>4.1666666666666696</v>
      </c>
      <c r="D114" t="s">
        <v>22</v>
      </c>
      <c r="E114" t="s">
        <v>38</v>
      </c>
      <c r="F114" t="s">
        <v>222</v>
      </c>
      <c r="G114" t="s">
        <v>12</v>
      </c>
    </row>
    <row r="115" spans="1:12" x14ac:dyDescent="0.25">
      <c r="A115">
        <v>2020</v>
      </c>
      <c r="B115" s="5">
        <v>43879</v>
      </c>
      <c r="C115" s="6">
        <v>4.2083333333333304</v>
      </c>
      <c r="D115" t="s">
        <v>22</v>
      </c>
      <c r="E115" t="s">
        <v>38</v>
      </c>
      <c r="F115" t="s">
        <v>222</v>
      </c>
      <c r="G115" t="s">
        <v>12</v>
      </c>
    </row>
    <row r="116" spans="1:12" x14ac:dyDescent="0.25">
      <c r="A116">
        <v>2020</v>
      </c>
      <c r="B116" s="5">
        <v>43879</v>
      </c>
      <c r="C116" s="6">
        <v>4.25</v>
      </c>
      <c r="D116" t="s">
        <v>22</v>
      </c>
      <c r="E116" t="s">
        <v>38</v>
      </c>
      <c r="F116" t="s">
        <v>222</v>
      </c>
      <c r="G116" t="s">
        <v>12</v>
      </c>
    </row>
    <row r="117" spans="1:12" x14ac:dyDescent="0.25">
      <c r="A117">
        <v>2020</v>
      </c>
      <c r="B117" s="5">
        <v>43879</v>
      </c>
      <c r="C117" s="6">
        <v>4.2916666666666696</v>
      </c>
      <c r="D117" t="s">
        <v>22</v>
      </c>
      <c r="E117" t="s">
        <v>38</v>
      </c>
      <c r="F117" t="s">
        <v>222</v>
      </c>
      <c r="G117" t="s">
        <v>12</v>
      </c>
    </row>
    <row r="118" spans="1:12" x14ac:dyDescent="0.25">
      <c r="A118">
        <v>2020</v>
      </c>
      <c r="B118" s="5">
        <v>43879</v>
      </c>
      <c r="C118" s="6">
        <v>4.3333333333333304</v>
      </c>
      <c r="D118" t="s">
        <v>22</v>
      </c>
      <c r="E118" t="s">
        <v>38</v>
      </c>
      <c r="F118" t="s">
        <v>222</v>
      </c>
      <c r="G118" t="s">
        <v>12</v>
      </c>
    </row>
    <row r="119" spans="1:12" x14ac:dyDescent="0.25">
      <c r="A119">
        <v>2020</v>
      </c>
      <c r="B119" s="5">
        <v>43879</v>
      </c>
      <c r="C119" s="6">
        <v>4.375</v>
      </c>
      <c r="D119" t="s">
        <v>22</v>
      </c>
      <c r="E119" t="s">
        <v>38</v>
      </c>
      <c r="F119" t="s">
        <v>222</v>
      </c>
      <c r="G119" t="s">
        <v>12</v>
      </c>
    </row>
    <row r="120" spans="1:12" x14ac:dyDescent="0.25">
      <c r="A120">
        <v>2020</v>
      </c>
      <c r="B120" s="5">
        <v>43879</v>
      </c>
      <c r="C120" s="6">
        <v>4.4166666666666696</v>
      </c>
      <c r="D120" t="s">
        <v>22</v>
      </c>
      <c r="E120" t="s">
        <v>38</v>
      </c>
      <c r="F120" t="s">
        <v>222</v>
      </c>
      <c r="G120" t="s">
        <v>12</v>
      </c>
    </row>
    <row r="121" spans="1:12" x14ac:dyDescent="0.25">
      <c r="A121">
        <v>2020</v>
      </c>
      <c r="B121" s="5">
        <v>43879</v>
      </c>
      <c r="C121" s="6">
        <v>4.4583333333333304</v>
      </c>
      <c r="D121" t="s">
        <v>22</v>
      </c>
      <c r="E121" t="s">
        <v>38</v>
      </c>
      <c r="F121" t="s">
        <v>222</v>
      </c>
      <c r="G121" t="s">
        <v>12</v>
      </c>
    </row>
    <row r="122" spans="1:12" x14ac:dyDescent="0.25">
      <c r="A122">
        <v>2020</v>
      </c>
      <c r="B122" s="5">
        <v>43879</v>
      </c>
      <c r="C122" s="6">
        <v>4.5</v>
      </c>
      <c r="D122" t="s">
        <v>22</v>
      </c>
      <c r="E122" t="s">
        <v>38</v>
      </c>
      <c r="F122" t="s">
        <v>222</v>
      </c>
      <c r="G122" t="s">
        <v>12</v>
      </c>
    </row>
    <row r="123" spans="1:12" x14ac:dyDescent="0.25">
      <c r="A123">
        <v>2020</v>
      </c>
      <c r="B123" s="5">
        <v>43879</v>
      </c>
      <c r="C123" s="6">
        <v>4.5416666666666696</v>
      </c>
      <c r="D123" t="s">
        <v>22</v>
      </c>
      <c r="E123" t="s">
        <v>38</v>
      </c>
      <c r="F123" t="s">
        <v>222</v>
      </c>
      <c r="G123" t="s">
        <v>12</v>
      </c>
    </row>
    <row r="124" spans="1:12" x14ac:dyDescent="0.25">
      <c r="A124">
        <v>2020</v>
      </c>
      <c r="B124" s="5">
        <v>43879</v>
      </c>
      <c r="C124" s="6">
        <v>4.5833333333333304</v>
      </c>
      <c r="D124" t="s">
        <v>22</v>
      </c>
      <c r="E124" t="s">
        <v>38</v>
      </c>
      <c r="F124" t="s">
        <v>222</v>
      </c>
      <c r="G124" t="s">
        <v>12</v>
      </c>
    </row>
    <row r="125" spans="1:12" x14ac:dyDescent="0.25">
      <c r="A125">
        <v>2020</v>
      </c>
      <c r="B125" s="5">
        <v>43879</v>
      </c>
      <c r="C125" s="6">
        <v>4.625</v>
      </c>
      <c r="D125" t="s">
        <v>22</v>
      </c>
      <c r="E125" t="s">
        <v>38</v>
      </c>
      <c r="F125" t="s">
        <v>222</v>
      </c>
      <c r="G125" t="s">
        <v>12</v>
      </c>
    </row>
    <row r="126" spans="1:12" x14ac:dyDescent="0.25">
      <c r="A126">
        <v>2020</v>
      </c>
      <c r="B126" s="5">
        <v>43879</v>
      </c>
      <c r="C126" s="6">
        <v>4.6666666666666696</v>
      </c>
      <c r="D126" t="s">
        <v>22</v>
      </c>
      <c r="E126" t="s">
        <v>38</v>
      </c>
      <c r="F126" t="s">
        <v>222</v>
      </c>
      <c r="G126" t="s">
        <v>12</v>
      </c>
    </row>
    <row r="127" spans="1:12" x14ac:dyDescent="0.25">
      <c r="A127">
        <v>2020</v>
      </c>
      <c r="B127" s="5">
        <v>43879</v>
      </c>
      <c r="C127" s="6">
        <v>4.7083333333333304</v>
      </c>
      <c r="D127" t="s">
        <v>22</v>
      </c>
      <c r="E127" t="s">
        <v>38</v>
      </c>
      <c r="F127" t="s">
        <v>222</v>
      </c>
      <c r="G127" t="s">
        <v>12</v>
      </c>
    </row>
    <row r="128" spans="1:12" x14ac:dyDescent="0.25">
      <c r="A128">
        <v>2020</v>
      </c>
      <c r="B128" s="5">
        <v>43879</v>
      </c>
      <c r="C128" s="6">
        <v>4.75</v>
      </c>
      <c r="D128" t="s">
        <v>22</v>
      </c>
      <c r="E128" t="s">
        <v>38</v>
      </c>
      <c r="F128" t="s">
        <v>222</v>
      </c>
      <c r="G128" s="7">
        <v>0.75550925925925927</v>
      </c>
      <c r="H128" t="s">
        <v>14</v>
      </c>
      <c r="I128" s="13">
        <v>47</v>
      </c>
      <c r="J128">
        <v>1351</v>
      </c>
      <c r="K128" s="34">
        <v>12.38</v>
      </c>
      <c r="L128">
        <v>1</v>
      </c>
    </row>
    <row r="129" spans="1:12" x14ac:dyDescent="0.25">
      <c r="A129">
        <v>2020</v>
      </c>
      <c r="B129" s="5">
        <v>43879</v>
      </c>
      <c r="C129" s="6">
        <v>4.75</v>
      </c>
      <c r="D129" t="s">
        <v>22</v>
      </c>
      <c r="E129" t="s">
        <v>38</v>
      </c>
      <c r="F129" t="s">
        <v>222</v>
      </c>
      <c r="G129" s="7">
        <v>0.77011574074074074</v>
      </c>
      <c r="H129" t="s">
        <v>13</v>
      </c>
      <c r="I129" s="13">
        <v>44.9</v>
      </c>
      <c r="J129">
        <v>4979</v>
      </c>
      <c r="K129" s="34">
        <v>14.9</v>
      </c>
      <c r="L129">
        <v>1</v>
      </c>
    </row>
    <row r="130" spans="1:12" x14ac:dyDescent="0.25">
      <c r="A130">
        <v>2020</v>
      </c>
      <c r="B130" s="5">
        <v>43879</v>
      </c>
      <c r="C130" s="6">
        <v>4.75</v>
      </c>
      <c r="D130" t="s">
        <v>22</v>
      </c>
      <c r="E130" t="s">
        <v>38</v>
      </c>
      <c r="F130" t="s">
        <v>222</v>
      </c>
      <c r="G130" s="7">
        <v>0.77030092592592592</v>
      </c>
      <c r="H130" t="s">
        <v>14</v>
      </c>
      <c r="I130" s="13">
        <v>52.8</v>
      </c>
      <c r="J130">
        <v>5023</v>
      </c>
      <c r="K130" s="34">
        <v>3.01</v>
      </c>
      <c r="L130">
        <v>1</v>
      </c>
    </row>
    <row r="131" spans="1:12" x14ac:dyDescent="0.25">
      <c r="A131">
        <v>2020</v>
      </c>
      <c r="B131" s="5">
        <v>43879</v>
      </c>
      <c r="C131" s="6">
        <v>4.7916666666666696</v>
      </c>
      <c r="D131" t="s">
        <v>22</v>
      </c>
      <c r="E131" t="s">
        <v>38</v>
      </c>
      <c r="F131" t="s">
        <v>222</v>
      </c>
      <c r="G131" s="7">
        <v>0.80565972222222226</v>
      </c>
      <c r="H131" t="s">
        <v>14</v>
      </c>
      <c r="I131" s="13">
        <v>72.900000000000006</v>
      </c>
      <c r="J131">
        <v>3456</v>
      </c>
      <c r="K131" s="34">
        <v>14.83</v>
      </c>
      <c r="L131">
        <v>1</v>
      </c>
    </row>
    <row r="132" spans="1:12" x14ac:dyDescent="0.25">
      <c r="A132">
        <v>2020</v>
      </c>
      <c r="B132" s="5">
        <v>43879</v>
      </c>
      <c r="C132" s="6">
        <v>4.8333333333333304</v>
      </c>
      <c r="D132" t="s">
        <v>22</v>
      </c>
      <c r="E132" t="s">
        <v>38</v>
      </c>
      <c r="F132" t="s">
        <v>222</v>
      </c>
      <c r="G132" s="7">
        <v>0.83454861111111101</v>
      </c>
      <c r="H132" t="s">
        <v>14</v>
      </c>
      <c r="I132" s="13">
        <v>69.5</v>
      </c>
      <c r="J132">
        <v>302</v>
      </c>
      <c r="K132" s="34">
        <v>15.24</v>
      </c>
      <c r="L132">
        <v>1</v>
      </c>
    </row>
    <row r="133" spans="1:12" x14ac:dyDescent="0.25">
      <c r="A133">
        <v>2020</v>
      </c>
      <c r="B133" s="5">
        <v>43879</v>
      </c>
      <c r="C133" s="6">
        <v>4.8333333333333304</v>
      </c>
      <c r="D133" t="s">
        <v>22</v>
      </c>
      <c r="E133" t="s">
        <v>38</v>
      </c>
      <c r="F133" t="s">
        <v>222</v>
      </c>
      <c r="G133" s="7">
        <v>0.84635416666666663</v>
      </c>
      <c r="H133" t="s">
        <v>14</v>
      </c>
      <c r="I133" s="13">
        <v>74.400000000000006</v>
      </c>
      <c r="J133">
        <v>3226</v>
      </c>
      <c r="K133" s="34">
        <v>9.1199999999999992</v>
      </c>
      <c r="L133">
        <v>1</v>
      </c>
    </row>
    <row r="134" spans="1:12" x14ac:dyDescent="0.25">
      <c r="A134">
        <v>2020</v>
      </c>
      <c r="B134" s="5">
        <v>43879</v>
      </c>
      <c r="C134" s="6">
        <v>4.875</v>
      </c>
      <c r="D134" t="s">
        <v>22</v>
      </c>
      <c r="E134" t="s">
        <v>38</v>
      </c>
      <c r="F134" t="s">
        <v>222</v>
      </c>
      <c r="G134" s="7">
        <v>0.87868055555555558</v>
      </c>
      <c r="H134" t="s">
        <v>14</v>
      </c>
      <c r="I134" s="13">
        <v>61.9</v>
      </c>
      <c r="J134">
        <v>909</v>
      </c>
      <c r="K134" s="34">
        <v>16.149999999999999</v>
      </c>
      <c r="L134">
        <v>1</v>
      </c>
    </row>
    <row r="135" spans="1:12" x14ac:dyDescent="0.25">
      <c r="A135">
        <v>2020</v>
      </c>
      <c r="B135" s="5">
        <v>43879</v>
      </c>
      <c r="C135" s="6">
        <v>4.9166666666666696</v>
      </c>
      <c r="D135" t="s">
        <v>22</v>
      </c>
      <c r="E135" t="s">
        <v>38</v>
      </c>
      <c r="F135" t="s">
        <v>222</v>
      </c>
      <c r="G135" t="s">
        <v>12</v>
      </c>
    </row>
    <row r="136" spans="1:12" x14ac:dyDescent="0.25">
      <c r="A136">
        <v>2020</v>
      </c>
      <c r="B136" s="5">
        <v>43879</v>
      </c>
      <c r="C136" s="6">
        <v>4.9583333333333304</v>
      </c>
      <c r="D136" t="s">
        <v>22</v>
      </c>
      <c r="E136" t="s">
        <v>38</v>
      </c>
      <c r="F136" t="s">
        <v>222</v>
      </c>
      <c r="G136" t="s">
        <v>12</v>
      </c>
    </row>
    <row r="137" spans="1:12" x14ac:dyDescent="0.25">
      <c r="A137">
        <v>2020</v>
      </c>
      <c r="B137" s="5">
        <v>43880</v>
      </c>
      <c r="C137" s="6">
        <v>5</v>
      </c>
      <c r="D137" t="s">
        <v>22</v>
      </c>
      <c r="E137" t="s">
        <v>38</v>
      </c>
      <c r="F137" t="s">
        <v>222</v>
      </c>
      <c r="G137" t="s">
        <v>12</v>
      </c>
    </row>
    <row r="138" spans="1:12" x14ac:dyDescent="0.25">
      <c r="A138">
        <v>2020</v>
      </c>
      <c r="B138" s="5">
        <v>43880</v>
      </c>
      <c r="C138" s="6">
        <v>5.0416666666666696</v>
      </c>
      <c r="D138" t="s">
        <v>22</v>
      </c>
      <c r="E138" t="s">
        <v>38</v>
      </c>
      <c r="F138" t="s">
        <v>222</v>
      </c>
      <c r="G138" t="s">
        <v>12</v>
      </c>
    </row>
    <row r="139" spans="1:12" x14ac:dyDescent="0.25">
      <c r="A139">
        <v>2020</v>
      </c>
      <c r="B139" s="5">
        <v>43880</v>
      </c>
      <c r="C139" s="6">
        <v>5.0833333333333304</v>
      </c>
      <c r="D139" t="s">
        <v>22</v>
      </c>
      <c r="E139" t="s">
        <v>38</v>
      </c>
      <c r="F139" t="s">
        <v>222</v>
      </c>
      <c r="G139" t="s">
        <v>12</v>
      </c>
    </row>
    <row r="140" spans="1:12" x14ac:dyDescent="0.25">
      <c r="A140">
        <v>2020</v>
      </c>
      <c r="B140" s="5">
        <v>43880</v>
      </c>
      <c r="C140" s="6">
        <v>5.125</v>
      </c>
      <c r="D140" t="s">
        <v>22</v>
      </c>
      <c r="E140" t="s">
        <v>38</v>
      </c>
      <c r="F140" t="s">
        <v>222</v>
      </c>
      <c r="G140" t="s">
        <v>12</v>
      </c>
    </row>
    <row r="141" spans="1:12" x14ac:dyDescent="0.25">
      <c r="A141">
        <v>2020</v>
      </c>
      <c r="B141" s="5">
        <v>43880</v>
      </c>
      <c r="C141" s="6">
        <v>5.1666666666666696</v>
      </c>
      <c r="D141" t="s">
        <v>22</v>
      </c>
      <c r="E141" t="s">
        <v>38</v>
      </c>
      <c r="F141" t="s">
        <v>222</v>
      </c>
      <c r="G141" t="s">
        <v>12</v>
      </c>
    </row>
    <row r="142" spans="1:12" x14ac:dyDescent="0.25">
      <c r="A142">
        <v>2020</v>
      </c>
      <c r="B142" s="5">
        <v>43880</v>
      </c>
      <c r="C142" s="6">
        <v>5.2083333333333304</v>
      </c>
      <c r="D142" t="s">
        <v>22</v>
      </c>
      <c r="E142" t="s">
        <v>38</v>
      </c>
      <c r="F142" t="s">
        <v>222</v>
      </c>
      <c r="G142" s="7">
        <v>0.2091898148148148</v>
      </c>
      <c r="H142" t="s">
        <v>14</v>
      </c>
      <c r="I142" s="13">
        <v>46.8</v>
      </c>
      <c r="J142">
        <v>206</v>
      </c>
      <c r="K142" s="34">
        <v>14.5</v>
      </c>
      <c r="L142">
        <v>1</v>
      </c>
    </row>
    <row r="143" spans="1:12" x14ac:dyDescent="0.25">
      <c r="A143">
        <v>2020</v>
      </c>
      <c r="B143" s="5">
        <v>43880</v>
      </c>
      <c r="C143" s="6">
        <v>5.25</v>
      </c>
      <c r="D143" t="s">
        <v>22</v>
      </c>
      <c r="E143" t="s">
        <v>38</v>
      </c>
      <c r="F143" t="s">
        <v>222</v>
      </c>
      <c r="G143" t="s">
        <v>12</v>
      </c>
    </row>
    <row r="144" spans="1:12" x14ac:dyDescent="0.25">
      <c r="A144">
        <v>2020</v>
      </c>
      <c r="B144" s="5">
        <v>43880</v>
      </c>
      <c r="C144" s="6">
        <v>5.2916666666666696</v>
      </c>
      <c r="D144" t="s">
        <v>22</v>
      </c>
      <c r="E144" t="s">
        <v>38</v>
      </c>
      <c r="F144" t="s">
        <v>222</v>
      </c>
      <c r="G144" t="s">
        <v>12</v>
      </c>
    </row>
    <row r="145" spans="1:7" x14ac:dyDescent="0.25">
      <c r="A145">
        <v>2020</v>
      </c>
      <c r="B145" s="5">
        <v>43880</v>
      </c>
      <c r="C145" s="6">
        <v>5.3333333333333304</v>
      </c>
      <c r="D145" t="s">
        <v>22</v>
      </c>
      <c r="E145" t="s">
        <v>38</v>
      </c>
      <c r="F145" t="s">
        <v>222</v>
      </c>
      <c r="G145" t="s">
        <v>12</v>
      </c>
    </row>
    <row r="146" spans="1:7" x14ac:dyDescent="0.25">
      <c r="A146">
        <v>2020</v>
      </c>
      <c r="B146" s="5">
        <v>43880</v>
      </c>
      <c r="C146" s="6">
        <v>5.375</v>
      </c>
      <c r="D146" t="s">
        <v>22</v>
      </c>
      <c r="E146" t="s">
        <v>38</v>
      </c>
      <c r="F146" t="s">
        <v>222</v>
      </c>
      <c r="G146" t="s">
        <v>12</v>
      </c>
    </row>
    <row r="147" spans="1:7" x14ac:dyDescent="0.25">
      <c r="A147">
        <v>2020</v>
      </c>
      <c r="B147" s="5">
        <v>43880</v>
      </c>
      <c r="C147" s="6">
        <v>5.4166666666666696</v>
      </c>
      <c r="D147" t="s">
        <v>22</v>
      </c>
      <c r="E147" t="s">
        <v>38</v>
      </c>
      <c r="F147" t="s">
        <v>222</v>
      </c>
      <c r="G147" t="s">
        <v>12</v>
      </c>
    </row>
    <row r="148" spans="1:7" x14ac:dyDescent="0.25">
      <c r="A148">
        <v>2020</v>
      </c>
      <c r="B148" s="5">
        <v>43880</v>
      </c>
      <c r="C148" s="6">
        <v>5.4583333333333304</v>
      </c>
      <c r="D148" t="s">
        <v>22</v>
      </c>
      <c r="E148" t="s">
        <v>38</v>
      </c>
      <c r="F148" t="s">
        <v>222</v>
      </c>
      <c r="G148" t="s">
        <v>12</v>
      </c>
    </row>
    <row r="149" spans="1:7" x14ac:dyDescent="0.25">
      <c r="A149">
        <v>2020</v>
      </c>
      <c r="B149" s="5">
        <v>43880</v>
      </c>
      <c r="C149" s="6">
        <v>5.5</v>
      </c>
      <c r="D149" t="s">
        <v>22</v>
      </c>
      <c r="E149" t="s">
        <v>38</v>
      </c>
      <c r="F149" t="s">
        <v>222</v>
      </c>
      <c r="G149" t="s">
        <v>12</v>
      </c>
    </row>
    <row r="150" spans="1:7" x14ac:dyDescent="0.25">
      <c r="A150">
        <v>2020</v>
      </c>
      <c r="B150" s="5">
        <v>43880</v>
      </c>
      <c r="C150" s="6">
        <v>5.5416666666666696</v>
      </c>
      <c r="D150" t="s">
        <v>22</v>
      </c>
      <c r="E150" t="s">
        <v>38</v>
      </c>
      <c r="F150" t="s">
        <v>222</v>
      </c>
      <c r="G150" t="s">
        <v>12</v>
      </c>
    </row>
    <row r="151" spans="1:7" x14ac:dyDescent="0.25">
      <c r="A151">
        <v>2020</v>
      </c>
      <c r="B151" s="5">
        <v>43880</v>
      </c>
      <c r="C151" s="6">
        <v>5.5833333333333304</v>
      </c>
      <c r="D151" t="s">
        <v>22</v>
      </c>
      <c r="E151" t="s">
        <v>38</v>
      </c>
      <c r="F151" t="s">
        <v>222</v>
      </c>
      <c r="G151" t="s">
        <v>12</v>
      </c>
    </row>
    <row r="152" spans="1:7" x14ac:dyDescent="0.25">
      <c r="A152">
        <v>2020</v>
      </c>
      <c r="B152" s="5">
        <v>43880</v>
      </c>
      <c r="C152" s="6">
        <v>5.625</v>
      </c>
      <c r="D152" t="s">
        <v>22</v>
      </c>
      <c r="E152" t="s">
        <v>38</v>
      </c>
      <c r="F152" t="s">
        <v>222</v>
      </c>
      <c r="G152" t="s">
        <v>12</v>
      </c>
    </row>
    <row r="153" spans="1:7" x14ac:dyDescent="0.25">
      <c r="A153">
        <v>2020</v>
      </c>
      <c r="B153" s="5">
        <v>43880</v>
      </c>
      <c r="C153" s="6">
        <v>5.6666666666666696</v>
      </c>
      <c r="D153" t="s">
        <v>22</v>
      </c>
      <c r="E153" t="s">
        <v>38</v>
      </c>
      <c r="F153" t="s">
        <v>222</v>
      </c>
      <c r="G153" t="s">
        <v>12</v>
      </c>
    </row>
    <row r="154" spans="1:7" x14ac:dyDescent="0.25">
      <c r="A154">
        <v>2020</v>
      </c>
      <c r="B154" s="5">
        <v>43880</v>
      </c>
      <c r="C154" s="6">
        <v>5.7083333333333304</v>
      </c>
      <c r="D154" t="s">
        <v>22</v>
      </c>
      <c r="E154" t="s">
        <v>38</v>
      </c>
      <c r="F154" t="s">
        <v>222</v>
      </c>
      <c r="G154" t="s">
        <v>12</v>
      </c>
    </row>
    <row r="155" spans="1:7" x14ac:dyDescent="0.25">
      <c r="A155">
        <v>2020</v>
      </c>
      <c r="B155" s="5">
        <v>43880</v>
      </c>
      <c r="C155" s="6">
        <v>5.75</v>
      </c>
      <c r="D155" t="s">
        <v>22</v>
      </c>
      <c r="E155" t="s">
        <v>38</v>
      </c>
      <c r="F155" t="s">
        <v>222</v>
      </c>
      <c r="G155" t="s">
        <v>12</v>
      </c>
    </row>
    <row r="156" spans="1:7" x14ac:dyDescent="0.25">
      <c r="A156">
        <v>2020</v>
      </c>
      <c r="B156" s="5">
        <v>43880</v>
      </c>
      <c r="C156" s="6">
        <v>5.7916666666666696</v>
      </c>
      <c r="D156" t="s">
        <v>22</v>
      </c>
      <c r="E156" t="s">
        <v>38</v>
      </c>
      <c r="F156" t="s">
        <v>222</v>
      </c>
      <c r="G156" t="s">
        <v>12</v>
      </c>
    </row>
    <row r="157" spans="1:7" x14ac:dyDescent="0.25">
      <c r="A157">
        <v>2020</v>
      </c>
      <c r="B157" s="5">
        <v>43880</v>
      </c>
      <c r="C157" s="6">
        <v>5.8333333333333304</v>
      </c>
      <c r="D157" t="s">
        <v>22</v>
      </c>
      <c r="E157" t="s">
        <v>38</v>
      </c>
      <c r="F157" t="s">
        <v>222</v>
      </c>
      <c r="G157" t="s">
        <v>12</v>
      </c>
    </row>
    <row r="158" spans="1:7" x14ac:dyDescent="0.25">
      <c r="A158">
        <v>2020</v>
      </c>
      <c r="B158" s="5">
        <v>43880</v>
      </c>
      <c r="C158" s="6">
        <v>5.875</v>
      </c>
      <c r="D158" t="s">
        <v>22</v>
      </c>
      <c r="E158" t="s">
        <v>38</v>
      </c>
      <c r="F158" t="s">
        <v>222</v>
      </c>
      <c r="G158" t="s">
        <v>12</v>
      </c>
    </row>
    <row r="159" spans="1:7" x14ac:dyDescent="0.25">
      <c r="A159">
        <v>2020</v>
      </c>
      <c r="B159" s="5">
        <v>43880</v>
      </c>
      <c r="C159" s="6">
        <v>5.9166666666666696</v>
      </c>
      <c r="D159" t="s">
        <v>22</v>
      </c>
      <c r="E159" t="s">
        <v>38</v>
      </c>
      <c r="F159" t="s">
        <v>222</v>
      </c>
      <c r="G159" t="s">
        <v>12</v>
      </c>
    </row>
    <row r="160" spans="1:7" x14ac:dyDescent="0.25">
      <c r="A160">
        <v>2020</v>
      </c>
      <c r="B160" s="5">
        <v>43880</v>
      </c>
      <c r="C160" s="6">
        <v>5.9583333333333304</v>
      </c>
      <c r="D160" t="s">
        <v>22</v>
      </c>
      <c r="E160" t="s">
        <v>38</v>
      </c>
      <c r="F160" t="s">
        <v>222</v>
      </c>
      <c r="G160" t="s">
        <v>12</v>
      </c>
    </row>
    <row r="161" spans="1:14" x14ac:dyDescent="0.25">
      <c r="A161">
        <v>2020</v>
      </c>
      <c r="B161" s="5">
        <v>43881</v>
      </c>
      <c r="C161" s="6">
        <v>6</v>
      </c>
      <c r="D161" t="s">
        <v>22</v>
      </c>
      <c r="E161" t="s">
        <v>38</v>
      </c>
      <c r="F161" t="s">
        <v>222</v>
      </c>
      <c r="G161" s="7">
        <v>8.2638888888888883E-3</v>
      </c>
      <c r="H161" t="s">
        <v>14</v>
      </c>
      <c r="I161" s="13">
        <v>71.5</v>
      </c>
      <c r="J161">
        <v>2046</v>
      </c>
      <c r="K161" s="34">
        <v>10.5</v>
      </c>
      <c r="L161">
        <v>1</v>
      </c>
    </row>
    <row r="162" spans="1:14" x14ac:dyDescent="0.25">
      <c r="A162">
        <v>2020</v>
      </c>
      <c r="B162" s="5">
        <v>43881</v>
      </c>
      <c r="C162" s="6">
        <v>6</v>
      </c>
      <c r="D162" t="s">
        <v>22</v>
      </c>
      <c r="E162" t="s">
        <v>38</v>
      </c>
      <c r="F162" t="s">
        <v>222</v>
      </c>
      <c r="G162" s="7">
        <v>2.0393518518518519E-2</v>
      </c>
      <c r="H162" t="s">
        <v>14</v>
      </c>
      <c r="I162" s="13">
        <v>68.5</v>
      </c>
      <c r="J162">
        <v>5064</v>
      </c>
      <c r="K162" s="34">
        <v>7.92</v>
      </c>
      <c r="L162">
        <v>1</v>
      </c>
    </row>
    <row r="163" spans="1:14" x14ac:dyDescent="0.25">
      <c r="A163">
        <v>2020</v>
      </c>
      <c r="B163" s="5">
        <v>43881</v>
      </c>
      <c r="C163" s="6">
        <v>6.0416666666666696</v>
      </c>
      <c r="D163" t="s">
        <v>22</v>
      </c>
      <c r="E163" t="s">
        <v>38</v>
      </c>
      <c r="F163" t="s">
        <v>222</v>
      </c>
      <c r="G163" s="7">
        <v>4.8298611111111112E-2</v>
      </c>
      <c r="H163" t="s">
        <v>14</v>
      </c>
      <c r="I163" s="13">
        <v>60.6</v>
      </c>
      <c r="J163">
        <v>1656</v>
      </c>
      <c r="K163" s="34">
        <v>3.66</v>
      </c>
      <c r="L163">
        <v>1</v>
      </c>
    </row>
    <row r="164" spans="1:14" x14ac:dyDescent="0.25">
      <c r="A164">
        <v>2020</v>
      </c>
      <c r="B164" s="5">
        <v>43881</v>
      </c>
      <c r="C164" s="6">
        <v>6.0416666666666696</v>
      </c>
      <c r="D164" t="s">
        <v>22</v>
      </c>
      <c r="E164" t="s">
        <v>38</v>
      </c>
      <c r="F164" t="s">
        <v>222</v>
      </c>
      <c r="G164" s="7">
        <v>5.454861111111111E-2</v>
      </c>
      <c r="H164" t="s">
        <v>14</v>
      </c>
      <c r="I164" s="13">
        <v>65.2</v>
      </c>
      <c r="J164">
        <v>3183</v>
      </c>
      <c r="K164" s="34">
        <v>4.2</v>
      </c>
      <c r="L164">
        <v>1</v>
      </c>
    </row>
    <row r="165" spans="1:14" x14ac:dyDescent="0.25">
      <c r="A165">
        <v>2020</v>
      </c>
      <c r="B165" s="5">
        <v>43881</v>
      </c>
      <c r="C165" s="6">
        <v>6.0833333333333304</v>
      </c>
      <c r="D165" t="s">
        <v>22</v>
      </c>
      <c r="E165" t="s">
        <v>38</v>
      </c>
      <c r="F165" t="s">
        <v>222</v>
      </c>
      <c r="G165" t="s">
        <v>12</v>
      </c>
    </row>
    <row r="166" spans="1:14" x14ac:dyDescent="0.25">
      <c r="A166">
        <v>2020</v>
      </c>
      <c r="B166" s="5">
        <v>43881</v>
      </c>
      <c r="C166" s="6">
        <v>6.125</v>
      </c>
      <c r="D166" t="s">
        <v>22</v>
      </c>
      <c r="E166" t="s">
        <v>38</v>
      </c>
      <c r="F166" t="s">
        <v>222</v>
      </c>
      <c r="G166" t="s">
        <v>12</v>
      </c>
    </row>
    <row r="167" spans="1:14" x14ac:dyDescent="0.25">
      <c r="A167">
        <v>2020</v>
      </c>
      <c r="B167" s="5">
        <v>43881</v>
      </c>
      <c r="C167" s="6">
        <v>6.1666666666666696</v>
      </c>
      <c r="D167" t="s">
        <v>22</v>
      </c>
      <c r="E167" t="s">
        <v>38</v>
      </c>
      <c r="F167" t="s">
        <v>222</v>
      </c>
      <c r="G167" t="s">
        <v>12</v>
      </c>
    </row>
    <row r="168" spans="1:14" x14ac:dyDescent="0.25">
      <c r="A168">
        <v>2020</v>
      </c>
      <c r="B168" s="5">
        <v>43881</v>
      </c>
      <c r="C168" s="6">
        <v>6.2083333333333304</v>
      </c>
      <c r="D168" t="s">
        <v>22</v>
      </c>
      <c r="E168" t="s">
        <v>38</v>
      </c>
      <c r="F168" t="s">
        <v>222</v>
      </c>
      <c r="G168" t="s">
        <v>12</v>
      </c>
    </row>
    <row r="169" spans="1:14" x14ac:dyDescent="0.25">
      <c r="A169">
        <v>2020</v>
      </c>
      <c r="B169" s="5">
        <v>43881</v>
      </c>
      <c r="C169" s="6">
        <v>6.25</v>
      </c>
      <c r="D169" t="s">
        <v>22</v>
      </c>
      <c r="E169" t="s">
        <v>38</v>
      </c>
      <c r="F169" t="s">
        <v>222</v>
      </c>
      <c r="G169" t="s">
        <v>12</v>
      </c>
    </row>
    <row r="170" spans="1:14" x14ac:dyDescent="0.25">
      <c r="A170">
        <v>2020</v>
      </c>
      <c r="B170" s="5">
        <v>43881</v>
      </c>
      <c r="C170" s="6">
        <v>6.2916666666666696</v>
      </c>
      <c r="D170" t="s">
        <v>22</v>
      </c>
      <c r="E170" t="s">
        <v>38</v>
      </c>
      <c r="F170" t="s">
        <v>222</v>
      </c>
      <c r="G170" t="s">
        <v>12</v>
      </c>
    </row>
    <row r="171" spans="1:14" x14ac:dyDescent="0.25">
      <c r="A171">
        <v>2020</v>
      </c>
      <c r="B171" s="5">
        <v>43881</v>
      </c>
      <c r="C171" s="6">
        <v>6.3333333333333304</v>
      </c>
      <c r="D171" t="s">
        <v>22</v>
      </c>
      <c r="E171" t="s">
        <v>38</v>
      </c>
      <c r="F171" t="s">
        <v>222</v>
      </c>
      <c r="G171" t="s">
        <v>12</v>
      </c>
    </row>
    <row r="172" spans="1:14" x14ac:dyDescent="0.25">
      <c r="A172">
        <v>2020</v>
      </c>
      <c r="B172" s="5">
        <v>43881</v>
      </c>
      <c r="C172" s="6">
        <v>6.375</v>
      </c>
      <c r="D172" t="s">
        <v>22</v>
      </c>
      <c r="E172" t="s">
        <v>38</v>
      </c>
      <c r="F172" t="s">
        <v>222</v>
      </c>
      <c r="G172" t="s">
        <v>12</v>
      </c>
      <c r="N172" s="14"/>
    </row>
    <row r="173" spans="1:14" x14ac:dyDescent="0.25">
      <c r="A173">
        <v>2020</v>
      </c>
      <c r="B173" s="5">
        <v>43881</v>
      </c>
      <c r="C173" s="6">
        <v>6.4166666666666696</v>
      </c>
      <c r="D173" s="46" t="s">
        <v>19</v>
      </c>
      <c r="E173" s="46" t="s">
        <v>19</v>
      </c>
      <c r="F173" t="s">
        <v>222</v>
      </c>
      <c r="G173" s="46" t="s">
        <v>19</v>
      </c>
      <c r="M173" s="22" t="s">
        <v>15</v>
      </c>
      <c r="N173" s="14"/>
    </row>
    <row r="174" spans="1:14" x14ac:dyDescent="0.25">
      <c r="A174">
        <v>2020</v>
      </c>
      <c r="B174" s="5">
        <v>43881</v>
      </c>
      <c r="C174" s="6">
        <v>6.4583333333333304</v>
      </c>
      <c r="D174" s="46" t="s">
        <v>19</v>
      </c>
      <c r="E174" s="46" t="s">
        <v>19</v>
      </c>
      <c r="F174" t="s">
        <v>222</v>
      </c>
      <c r="G174" s="46" t="s">
        <v>19</v>
      </c>
      <c r="M174" s="22" t="s">
        <v>15</v>
      </c>
      <c r="N174" s="14"/>
    </row>
    <row r="175" spans="1:14" x14ac:dyDescent="0.25">
      <c r="A175">
        <v>2020</v>
      </c>
      <c r="B175" s="5">
        <v>43881</v>
      </c>
      <c r="C175" s="6">
        <v>6.5</v>
      </c>
      <c r="D175" s="46" t="s">
        <v>19</v>
      </c>
      <c r="E175" s="46" t="s">
        <v>19</v>
      </c>
      <c r="F175" t="s">
        <v>222</v>
      </c>
      <c r="G175" s="46" t="s">
        <v>19</v>
      </c>
      <c r="M175" s="22" t="s">
        <v>15</v>
      </c>
      <c r="N175" s="14"/>
    </row>
    <row r="176" spans="1:14" x14ac:dyDescent="0.25">
      <c r="A176">
        <v>2020</v>
      </c>
      <c r="B176" s="5">
        <v>43881</v>
      </c>
      <c r="C176" s="6">
        <v>6.5416666666666696</v>
      </c>
      <c r="D176" s="46" t="s">
        <v>19</v>
      </c>
      <c r="E176" s="46" t="s">
        <v>19</v>
      </c>
      <c r="F176" t="s">
        <v>222</v>
      </c>
      <c r="G176" s="46" t="s">
        <v>19</v>
      </c>
      <c r="M176" s="22" t="s">
        <v>15</v>
      </c>
      <c r="N176" s="14"/>
    </row>
    <row r="177" spans="1:14" x14ac:dyDescent="0.25">
      <c r="A177">
        <v>2020</v>
      </c>
      <c r="B177" s="5">
        <v>43881</v>
      </c>
      <c r="C177" s="6">
        <v>6.5833333333333304</v>
      </c>
      <c r="D177" s="46" t="s">
        <v>19</v>
      </c>
      <c r="E177" s="46" t="s">
        <v>19</v>
      </c>
      <c r="F177" t="s">
        <v>222</v>
      </c>
      <c r="G177" s="46" t="s">
        <v>19</v>
      </c>
      <c r="M177" s="22" t="s">
        <v>15</v>
      </c>
      <c r="N177" s="14"/>
    </row>
    <row r="178" spans="1:14" x14ac:dyDescent="0.25">
      <c r="A178">
        <v>2020</v>
      </c>
      <c r="B178" s="5">
        <v>43881</v>
      </c>
      <c r="C178" s="6">
        <v>6.625</v>
      </c>
      <c r="D178" t="s">
        <v>22</v>
      </c>
      <c r="E178" t="s">
        <v>38</v>
      </c>
      <c r="F178" t="s">
        <v>222</v>
      </c>
      <c r="G178" t="s">
        <v>12</v>
      </c>
      <c r="N178" s="14"/>
    </row>
    <row r="179" spans="1:14" x14ac:dyDescent="0.25">
      <c r="A179">
        <v>2020</v>
      </c>
      <c r="B179" s="5">
        <v>43881</v>
      </c>
      <c r="C179" s="6">
        <v>6.6666666666666696</v>
      </c>
      <c r="D179" t="s">
        <v>22</v>
      </c>
      <c r="E179" t="s">
        <v>38</v>
      </c>
      <c r="F179" t="s">
        <v>222</v>
      </c>
      <c r="G179" t="s">
        <v>12</v>
      </c>
    </row>
    <row r="180" spans="1:14" x14ac:dyDescent="0.25">
      <c r="A180">
        <v>2020</v>
      </c>
      <c r="B180" s="5">
        <v>43881</v>
      </c>
      <c r="C180" s="6">
        <v>6.7083333333333304</v>
      </c>
      <c r="D180" t="s">
        <v>22</v>
      </c>
      <c r="E180" t="s">
        <v>38</v>
      </c>
      <c r="F180" t="s">
        <v>222</v>
      </c>
      <c r="G180" t="s">
        <v>12</v>
      </c>
    </row>
    <row r="181" spans="1:14" x14ac:dyDescent="0.25">
      <c r="A181">
        <v>2020</v>
      </c>
      <c r="B181" s="5">
        <v>43881</v>
      </c>
      <c r="C181" s="6">
        <v>6.75</v>
      </c>
      <c r="D181" t="s">
        <v>22</v>
      </c>
      <c r="E181" t="s">
        <v>38</v>
      </c>
      <c r="F181" t="s">
        <v>222</v>
      </c>
      <c r="G181" t="s">
        <v>12</v>
      </c>
    </row>
    <row r="182" spans="1:14" x14ac:dyDescent="0.25">
      <c r="A182">
        <v>2020</v>
      </c>
      <c r="B182" s="5">
        <v>43881</v>
      </c>
      <c r="C182" s="6">
        <v>6.7916666666666696</v>
      </c>
      <c r="D182" t="s">
        <v>22</v>
      </c>
      <c r="E182" t="s">
        <v>38</v>
      </c>
      <c r="F182" t="s">
        <v>222</v>
      </c>
      <c r="G182" t="s">
        <v>12</v>
      </c>
    </row>
    <row r="183" spans="1:14" x14ac:dyDescent="0.25">
      <c r="A183">
        <v>2020</v>
      </c>
      <c r="B183" s="5">
        <v>43881</v>
      </c>
      <c r="C183" s="6">
        <v>6.8333333333333304</v>
      </c>
      <c r="D183" t="s">
        <v>22</v>
      </c>
      <c r="E183" t="s">
        <v>38</v>
      </c>
      <c r="F183" t="s">
        <v>222</v>
      </c>
      <c r="G183" t="s">
        <v>12</v>
      </c>
    </row>
    <row r="184" spans="1:14" x14ac:dyDescent="0.25">
      <c r="A184">
        <v>2020</v>
      </c>
      <c r="B184" s="5">
        <v>43881</v>
      </c>
      <c r="C184" s="6">
        <v>6.875</v>
      </c>
      <c r="D184" t="s">
        <v>22</v>
      </c>
      <c r="E184" t="s">
        <v>38</v>
      </c>
      <c r="F184" t="s">
        <v>222</v>
      </c>
      <c r="G184" t="s">
        <v>12</v>
      </c>
    </row>
    <row r="185" spans="1:14" x14ac:dyDescent="0.25">
      <c r="A185">
        <v>2020</v>
      </c>
      <c r="B185" s="5">
        <v>43881</v>
      </c>
      <c r="C185" s="6">
        <v>6.9166666666666696</v>
      </c>
      <c r="D185" t="s">
        <v>22</v>
      </c>
      <c r="E185" t="s">
        <v>38</v>
      </c>
      <c r="F185" t="s">
        <v>222</v>
      </c>
      <c r="G185" s="7">
        <v>0.9196643518518518</v>
      </c>
      <c r="H185" t="s">
        <v>14</v>
      </c>
      <c r="I185" s="13">
        <v>59.2</v>
      </c>
      <c r="J185">
        <v>734</v>
      </c>
      <c r="K185" s="34">
        <v>3.9</v>
      </c>
      <c r="L185">
        <v>1</v>
      </c>
    </row>
    <row r="186" spans="1:14" x14ac:dyDescent="0.25">
      <c r="A186">
        <v>2020</v>
      </c>
      <c r="B186" s="5">
        <v>43881</v>
      </c>
      <c r="C186" s="6">
        <v>6.9583333333333304</v>
      </c>
      <c r="D186" t="s">
        <v>22</v>
      </c>
      <c r="E186" t="s">
        <v>38</v>
      </c>
      <c r="F186" t="s">
        <v>222</v>
      </c>
      <c r="G186" s="7">
        <v>0.9627662037037038</v>
      </c>
      <c r="H186" t="s">
        <v>14</v>
      </c>
      <c r="I186" s="13">
        <v>56.4</v>
      </c>
      <c r="J186">
        <v>1103</v>
      </c>
      <c r="K186" s="34">
        <v>15.01</v>
      </c>
      <c r="L186">
        <v>1</v>
      </c>
    </row>
    <row r="187" spans="1:14" x14ac:dyDescent="0.25">
      <c r="A187">
        <v>2020</v>
      </c>
      <c r="B187" s="5">
        <v>43881</v>
      </c>
      <c r="C187" s="6">
        <v>6.9583333333333304</v>
      </c>
      <c r="D187" t="s">
        <v>22</v>
      </c>
      <c r="E187" t="s">
        <v>38</v>
      </c>
      <c r="F187" t="s">
        <v>222</v>
      </c>
      <c r="G187" s="7">
        <v>0.97094907407407405</v>
      </c>
      <c r="H187" t="s">
        <v>14</v>
      </c>
      <c r="I187" s="13">
        <v>71.400000000000006</v>
      </c>
      <c r="J187">
        <v>3139</v>
      </c>
      <c r="K187" s="34">
        <v>9.6199999999999992</v>
      </c>
      <c r="L187">
        <v>1</v>
      </c>
    </row>
    <row r="188" spans="1:14" x14ac:dyDescent="0.25">
      <c r="A188">
        <v>2020</v>
      </c>
      <c r="B188" s="5">
        <v>43882</v>
      </c>
      <c r="C188" s="6">
        <v>7</v>
      </c>
      <c r="D188" t="s">
        <v>22</v>
      </c>
      <c r="E188" t="s">
        <v>38</v>
      </c>
      <c r="F188" t="s">
        <v>223</v>
      </c>
      <c r="G188" s="7">
        <v>1.2893518518518519E-2</v>
      </c>
      <c r="H188" t="s">
        <v>14</v>
      </c>
      <c r="I188" s="13">
        <v>67.099999999999994</v>
      </c>
      <c r="J188">
        <v>3225</v>
      </c>
      <c r="K188" s="34">
        <v>14.25</v>
      </c>
      <c r="L188">
        <v>1</v>
      </c>
    </row>
    <row r="189" spans="1:14" x14ac:dyDescent="0.25">
      <c r="A189">
        <v>2020</v>
      </c>
      <c r="B189" s="5">
        <v>43882</v>
      </c>
      <c r="C189" s="6">
        <v>7.0416666666666696</v>
      </c>
      <c r="D189" t="s">
        <v>22</v>
      </c>
      <c r="E189" t="s">
        <v>38</v>
      </c>
      <c r="F189" t="s">
        <v>223</v>
      </c>
      <c r="G189" s="7">
        <v>5.4895833333333331E-2</v>
      </c>
      <c r="H189" t="s">
        <v>14</v>
      </c>
      <c r="I189" s="13">
        <v>60.2</v>
      </c>
      <c r="J189">
        <v>3290</v>
      </c>
      <c r="K189" s="34">
        <v>15.83</v>
      </c>
      <c r="L189">
        <v>1</v>
      </c>
    </row>
    <row r="190" spans="1:14" x14ac:dyDescent="0.25">
      <c r="A190">
        <v>2020</v>
      </c>
      <c r="B190" s="5">
        <v>43882</v>
      </c>
      <c r="C190" s="6">
        <v>7.0416666666666696</v>
      </c>
      <c r="D190" t="s">
        <v>22</v>
      </c>
      <c r="E190" t="s">
        <v>38</v>
      </c>
      <c r="F190" t="s">
        <v>223</v>
      </c>
      <c r="G190" s="7">
        <v>6.2430555555555552E-2</v>
      </c>
      <c r="H190" t="s">
        <v>14</v>
      </c>
      <c r="I190" s="13">
        <v>76.599999999999994</v>
      </c>
      <c r="J190">
        <v>5163</v>
      </c>
      <c r="K190" s="34">
        <v>14.26</v>
      </c>
      <c r="L190">
        <v>1</v>
      </c>
    </row>
    <row r="191" spans="1:14" x14ac:dyDescent="0.25">
      <c r="A191">
        <v>2020</v>
      </c>
      <c r="B191" s="5">
        <v>43882</v>
      </c>
      <c r="C191" s="6">
        <v>7.0833333333333304</v>
      </c>
      <c r="D191" t="s">
        <v>22</v>
      </c>
      <c r="E191" t="s">
        <v>38</v>
      </c>
      <c r="F191" t="s">
        <v>223</v>
      </c>
      <c r="G191" s="7">
        <v>8.8842592592592584E-2</v>
      </c>
      <c r="H191" t="s">
        <v>14</v>
      </c>
      <c r="I191" s="13">
        <v>75.599999999999994</v>
      </c>
      <c r="J191">
        <v>1371</v>
      </c>
      <c r="K191" s="34">
        <v>21.89</v>
      </c>
      <c r="L191">
        <v>1</v>
      </c>
    </row>
    <row r="192" spans="1:14" x14ac:dyDescent="0.25">
      <c r="A192">
        <v>2020</v>
      </c>
      <c r="B192" s="5">
        <v>43882</v>
      </c>
      <c r="C192" s="6">
        <v>7.125</v>
      </c>
      <c r="D192" t="s">
        <v>22</v>
      </c>
      <c r="E192" t="s">
        <v>38</v>
      </c>
      <c r="F192" t="s">
        <v>223</v>
      </c>
      <c r="G192" s="7" t="s">
        <v>12</v>
      </c>
    </row>
    <row r="193" spans="1:12" x14ac:dyDescent="0.25">
      <c r="A193">
        <v>2020</v>
      </c>
      <c r="B193" s="5">
        <v>43882</v>
      </c>
      <c r="C193" s="6">
        <v>7.1666666666666696</v>
      </c>
      <c r="D193" t="s">
        <v>22</v>
      </c>
      <c r="E193" t="s">
        <v>38</v>
      </c>
      <c r="F193" t="s">
        <v>223</v>
      </c>
      <c r="G193" s="7" t="s">
        <v>12</v>
      </c>
    </row>
    <row r="194" spans="1:12" x14ac:dyDescent="0.25">
      <c r="A194">
        <v>2020</v>
      </c>
      <c r="B194" s="5">
        <v>43882</v>
      </c>
      <c r="C194" s="6">
        <v>7.2083333333333304</v>
      </c>
      <c r="D194" t="s">
        <v>22</v>
      </c>
      <c r="E194" t="s">
        <v>38</v>
      </c>
      <c r="F194" t="s">
        <v>223</v>
      </c>
      <c r="G194" s="7">
        <v>0.21633101851851852</v>
      </c>
      <c r="H194" t="s">
        <v>14</v>
      </c>
      <c r="I194" s="13">
        <v>55.7</v>
      </c>
      <c r="J194">
        <v>1994</v>
      </c>
      <c r="K194" s="34">
        <v>21.62</v>
      </c>
      <c r="L194">
        <v>1</v>
      </c>
    </row>
    <row r="195" spans="1:12" x14ac:dyDescent="0.25">
      <c r="A195">
        <v>2020</v>
      </c>
      <c r="B195" s="5">
        <v>43882</v>
      </c>
      <c r="C195" s="6">
        <v>7.25</v>
      </c>
      <c r="D195" t="s">
        <v>22</v>
      </c>
      <c r="E195" t="s">
        <v>38</v>
      </c>
      <c r="F195" t="s">
        <v>223</v>
      </c>
      <c r="G195" t="s">
        <v>12</v>
      </c>
    </row>
    <row r="196" spans="1:12" x14ac:dyDescent="0.25">
      <c r="A196">
        <v>2020</v>
      </c>
      <c r="B196" s="5">
        <v>43882</v>
      </c>
      <c r="C196" s="6">
        <v>7.2916666666666696</v>
      </c>
      <c r="D196" t="s">
        <v>22</v>
      </c>
      <c r="E196" t="s">
        <v>38</v>
      </c>
      <c r="F196" t="s">
        <v>223</v>
      </c>
      <c r="G196" s="7" t="s">
        <v>12</v>
      </c>
    </row>
    <row r="197" spans="1:12" x14ac:dyDescent="0.25">
      <c r="A197">
        <v>2020</v>
      </c>
      <c r="B197" s="5">
        <v>43882</v>
      </c>
      <c r="C197" s="6">
        <v>7.3333333333333304</v>
      </c>
      <c r="D197" t="s">
        <v>22</v>
      </c>
      <c r="E197" t="s">
        <v>38</v>
      </c>
      <c r="F197" t="s">
        <v>223</v>
      </c>
      <c r="G197" s="7" t="s">
        <v>12</v>
      </c>
    </row>
    <row r="198" spans="1:12" x14ac:dyDescent="0.25">
      <c r="A198">
        <v>2020</v>
      </c>
      <c r="B198" s="5">
        <v>43882</v>
      </c>
      <c r="C198" s="6">
        <v>7.375</v>
      </c>
      <c r="D198" t="s">
        <v>22</v>
      </c>
      <c r="E198" t="s">
        <v>38</v>
      </c>
      <c r="F198" t="s">
        <v>223</v>
      </c>
      <c r="G198" s="7" t="s">
        <v>12</v>
      </c>
    </row>
    <row r="199" spans="1:12" x14ac:dyDescent="0.25">
      <c r="A199">
        <v>2020</v>
      </c>
      <c r="B199" s="5">
        <v>43882</v>
      </c>
      <c r="C199" s="6">
        <v>7.4166666666666696</v>
      </c>
      <c r="D199" t="s">
        <v>22</v>
      </c>
      <c r="E199" t="s">
        <v>38</v>
      </c>
      <c r="F199" t="s">
        <v>223</v>
      </c>
      <c r="G199" s="7" t="s">
        <v>12</v>
      </c>
    </row>
    <row r="200" spans="1:12" x14ac:dyDescent="0.25">
      <c r="A200">
        <v>2020</v>
      </c>
      <c r="B200" s="5">
        <v>43882</v>
      </c>
      <c r="C200" s="6">
        <v>7.4583333333333304</v>
      </c>
      <c r="D200" t="s">
        <v>22</v>
      </c>
      <c r="E200" t="s">
        <v>38</v>
      </c>
      <c r="F200" t="s">
        <v>223</v>
      </c>
      <c r="G200" s="7" t="s">
        <v>12</v>
      </c>
    </row>
    <row r="201" spans="1:12" x14ac:dyDescent="0.25">
      <c r="A201">
        <v>2020</v>
      </c>
      <c r="B201" s="5">
        <v>43882</v>
      </c>
      <c r="C201" s="6">
        <v>7.5</v>
      </c>
      <c r="D201" t="s">
        <v>22</v>
      </c>
      <c r="E201" t="s">
        <v>38</v>
      </c>
      <c r="F201" t="s">
        <v>223</v>
      </c>
      <c r="G201" s="7" t="s">
        <v>12</v>
      </c>
    </row>
    <row r="202" spans="1:12" x14ac:dyDescent="0.25">
      <c r="A202">
        <v>2020</v>
      </c>
      <c r="B202" s="5">
        <v>43882</v>
      </c>
      <c r="C202" s="6">
        <v>7.5416666666666696</v>
      </c>
      <c r="D202" t="s">
        <v>22</v>
      </c>
      <c r="E202" t="s">
        <v>38</v>
      </c>
      <c r="F202" t="s">
        <v>223</v>
      </c>
      <c r="G202" s="7" t="s">
        <v>12</v>
      </c>
    </row>
    <row r="203" spans="1:12" x14ac:dyDescent="0.25">
      <c r="A203">
        <v>2020</v>
      </c>
      <c r="B203" s="5">
        <v>43882</v>
      </c>
      <c r="C203" s="6">
        <v>7.5833333333333304</v>
      </c>
      <c r="D203" t="s">
        <v>22</v>
      </c>
      <c r="E203" t="s">
        <v>38</v>
      </c>
      <c r="F203" t="s">
        <v>223</v>
      </c>
      <c r="G203" s="7" t="s">
        <v>12</v>
      </c>
    </row>
    <row r="204" spans="1:12" x14ac:dyDescent="0.25">
      <c r="A204">
        <v>2020</v>
      </c>
      <c r="B204" s="5">
        <v>43882</v>
      </c>
      <c r="C204" s="6">
        <v>7.625</v>
      </c>
      <c r="D204" t="s">
        <v>22</v>
      </c>
      <c r="E204" t="s">
        <v>38</v>
      </c>
      <c r="F204" t="s">
        <v>223</v>
      </c>
      <c r="G204" s="7" t="s">
        <v>12</v>
      </c>
    </row>
    <row r="205" spans="1:12" x14ac:dyDescent="0.25">
      <c r="A205">
        <v>2020</v>
      </c>
      <c r="B205" s="5">
        <v>43882</v>
      </c>
      <c r="C205" s="6">
        <v>7.6666666666666696</v>
      </c>
      <c r="D205" t="s">
        <v>22</v>
      </c>
      <c r="E205" t="s">
        <v>38</v>
      </c>
      <c r="F205" t="s">
        <v>223</v>
      </c>
      <c r="G205" s="7" t="s">
        <v>12</v>
      </c>
    </row>
    <row r="206" spans="1:12" x14ac:dyDescent="0.25">
      <c r="A206">
        <v>2020</v>
      </c>
      <c r="B206" s="5">
        <v>43882</v>
      </c>
      <c r="C206" s="6">
        <v>7.7083333333333304</v>
      </c>
      <c r="D206" t="s">
        <v>22</v>
      </c>
      <c r="E206" t="s">
        <v>38</v>
      </c>
      <c r="F206" t="s">
        <v>223</v>
      </c>
      <c r="G206" s="7" t="s">
        <v>12</v>
      </c>
    </row>
    <row r="207" spans="1:12" x14ac:dyDescent="0.25">
      <c r="A207">
        <v>2020</v>
      </c>
      <c r="B207" s="5">
        <v>43882</v>
      </c>
      <c r="C207" s="6">
        <v>7.75</v>
      </c>
      <c r="D207" t="s">
        <v>22</v>
      </c>
      <c r="E207" t="s">
        <v>38</v>
      </c>
      <c r="F207" t="s">
        <v>223</v>
      </c>
      <c r="G207" s="7">
        <v>0.76650462962962962</v>
      </c>
      <c r="H207" t="s">
        <v>14</v>
      </c>
      <c r="I207" s="13">
        <v>68.400000000000006</v>
      </c>
      <c r="J207">
        <v>4088</v>
      </c>
      <c r="K207" s="34">
        <v>15.26</v>
      </c>
      <c r="L207">
        <v>1</v>
      </c>
    </row>
    <row r="208" spans="1:12" x14ac:dyDescent="0.25">
      <c r="A208">
        <v>2020</v>
      </c>
      <c r="B208" s="5">
        <v>43882</v>
      </c>
      <c r="C208" s="6">
        <v>7.7916666666666696</v>
      </c>
      <c r="D208" t="s">
        <v>22</v>
      </c>
      <c r="E208" t="s">
        <v>38</v>
      </c>
      <c r="F208" t="s">
        <v>223</v>
      </c>
      <c r="G208" s="7" t="s">
        <v>12</v>
      </c>
    </row>
    <row r="209" spans="1:12" x14ac:dyDescent="0.25">
      <c r="A209">
        <v>2020</v>
      </c>
      <c r="B209" s="5">
        <v>43882</v>
      </c>
      <c r="C209" s="6">
        <v>7.8333333333333304</v>
      </c>
      <c r="D209" t="s">
        <v>22</v>
      </c>
      <c r="E209" t="s">
        <v>38</v>
      </c>
      <c r="F209" t="s">
        <v>223</v>
      </c>
      <c r="G209" s="7">
        <v>0.84333333333333327</v>
      </c>
      <c r="H209" t="s">
        <v>14</v>
      </c>
      <c r="I209" s="13">
        <v>82.1</v>
      </c>
      <c r="J209">
        <v>2467</v>
      </c>
      <c r="K209" s="34">
        <v>18.850000000000001</v>
      </c>
      <c r="L209">
        <v>1</v>
      </c>
    </row>
    <row r="210" spans="1:12" x14ac:dyDescent="0.25">
      <c r="A210">
        <v>2020</v>
      </c>
      <c r="B210" s="5">
        <v>43882</v>
      </c>
      <c r="C210" s="6">
        <v>7.875</v>
      </c>
      <c r="D210" t="s">
        <v>22</v>
      </c>
      <c r="E210" t="s">
        <v>38</v>
      </c>
      <c r="F210" t="s">
        <v>223</v>
      </c>
      <c r="G210" s="7" t="s">
        <v>12</v>
      </c>
    </row>
    <row r="211" spans="1:12" x14ac:dyDescent="0.25">
      <c r="A211">
        <v>2020</v>
      </c>
      <c r="B211" s="5">
        <v>43882</v>
      </c>
      <c r="C211" s="6">
        <v>7.9166666666666696</v>
      </c>
      <c r="D211" t="s">
        <v>22</v>
      </c>
      <c r="E211" t="s">
        <v>38</v>
      </c>
      <c r="F211" t="s">
        <v>223</v>
      </c>
      <c r="G211" s="7" t="s">
        <v>12</v>
      </c>
    </row>
    <row r="212" spans="1:12" x14ac:dyDescent="0.25">
      <c r="A212">
        <v>2020</v>
      </c>
      <c r="B212" s="5">
        <v>43882</v>
      </c>
      <c r="C212" s="6">
        <v>7.9583333333333304</v>
      </c>
      <c r="D212" t="s">
        <v>22</v>
      </c>
      <c r="E212" t="s">
        <v>38</v>
      </c>
      <c r="F212" t="s">
        <v>223</v>
      </c>
      <c r="G212" s="7" t="s">
        <v>12</v>
      </c>
    </row>
    <row r="213" spans="1:12" x14ac:dyDescent="0.25">
      <c r="A213">
        <v>2020</v>
      </c>
      <c r="B213" s="5">
        <v>43883</v>
      </c>
      <c r="C213" s="6">
        <v>8</v>
      </c>
      <c r="D213" t="s">
        <v>22</v>
      </c>
      <c r="E213" t="s">
        <v>38</v>
      </c>
      <c r="F213" t="s">
        <v>223</v>
      </c>
      <c r="G213" s="7">
        <v>1.0011574074074074E-2</v>
      </c>
      <c r="H213" t="s">
        <v>14</v>
      </c>
      <c r="I213" s="13">
        <v>73.400000000000006</v>
      </c>
      <c r="J213">
        <v>2476</v>
      </c>
      <c r="K213" s="34">
        <v>10.34</v>
      </c>
      <c r="L213">
        <v>1</v>
      </c>
    </row>
    <row r="214" spans="1:12" x14ac:dyDescent="0.25">
      <c r="A214">
        <v>2020</v>
      </c>
      <c r="B214" s="5">
        <v>43883</v>
      </c>
      <c r="C214" s="6">
        <v>8</v>
      </c>
      <c r="D214" t="s">
        <v>22</v>
      </c>
      <c r="E214" t="s">
        <v>38</v>
      </c>
      <c r="F214" t="s">
        <v>223</v>
      </c>
      <c r="G214" s="7">
        <v>1.7118055555555556E-2</v>
      </c>
      <c r="H214" t="s">
        <v>14</v>
      </c>
      <c r="I214" s="13">
        <v>64.2</v>
      </c>
      <c r="J214">
        <v>4227</v>
      </c>
      <c r="K214" s="34">
        <v>13.63</v>
      </c>
      <c r="L214">
        <v>1</v>
      </c>
    </row>
    <row r="215" spans="1:12" x14ac:dyDescent="0.25">
      <c r="A215">
        <v>2020</v>
      </c>
      <c r="B215" s="5">
        <v>43883</v>
      </c>
      <c r="C215" s="6">
        <v>8</v>
      </c>
      <c r="D215" t="s">
        <v>22</v>
      </c>
      <c r="E215" t="s">
        <v>38</v>
      </c>
      <c r="F215" t="s">
        <v>223</v>
      </c>
      <c r="G215" s="7">
        <v>1.7719907407407406E-2</v>
      </c>
      <c r="H215" t="s">
        <v>14</v>
      </c>
      <c r="I215" s="13">
        <v>87</v>
      </c>
      <c r="J215">
        <v>4377</v>
      </c>
      <c r="K215" s="34">
        <v>21.33</v>
      </c>
      <c r="L215">
        <v>1</v>
      </c>
    </row>
    <row r="216" spans="1:12" x14ac:dyDescent="0.25">
      <c r="A216">
        <v>2020</v>
      </c>
      <c r="B216" s="5">
        <v>43883</v>
      </c>
      <c r="C216" s="6">
        <v>8.0416666666666696</v>
      </c>
      <c r="D216" t="s">
        <v>22</v>
      </c>
      <c r="E216" t="s">
        <v>38</v>
      </c>
      <c r="F216" t="s">
        <v>223</v>
      </c>
      <c r="G216" s="7">
        <v>4.5960648148148146E-2</v>
      </c>
      <c r="H216" t="s">
        <v>14</v>
      </c>
      <c r="I216" s="13">
        <v>76</v>
      </c>
      <c r="J216">
        <v>1051</v>
      </c>
      <c r="K216" s="34">
        <v>13.07</v>
      </c>
      <c r="L216">
        <v>1</v>
      </c>
    </row>
    <row r="217" spans="1:12" x14ac:dyDescent="0.25">
      <c r="A217">
        <v>2020</v>
      </c>
      <c r="B217" s="5">
        <v>43883</v>
      </c>
      <c r="C217" s="6">
        <v>8.0833333333333304</v>
      </c>
      <c r="D217" t="s">
        <v>22</v>
      </c>
      <c r="E217" t="s">
        <v>38</v>
      </c>
      <c r="F217" t="s">
        <v>223</v>
      </c>
      <c r="G217" t="s">
        <v>12</v>
      </c>
    </row>
    <row r="218" spans="1:12" x14ac:dyDescent="0.25">
      <c r="A218">
        <v>2020</v>
      </c>
      <c r="B218" s="5">
        <v>43883</v>
      </c>
      <c r="C218" s="6">
        <v>8.125</v>
      </c>
      <c r="D218" t="s">
        <v>22</v>
      </c>
      <c r="E218" t="s">
        <v>38</v>
      </c>
      <c r="F218" t="s">
        <v>223</v>
      </c>
      <c r="G218" s="7">
        <v>0.14559027777777778</v>
      </c>
      <c r="H218" t="s">
        <v>14</v>
      </c>
      <c r="I218" s="13">
        <v>69.900000000000006</v>
      </c>
      <c r="J218">
        <v>5111</v>
      </c>
      <c r="K218" s="34">
        <v>7.12</v>
      </c>
      <c r="L218">
        <v>1</v>
      </c>
    </row>
    <row r="219" spans="1:12" x14ac:dyDescent="0.25">
      <c r="A219">
        <v>2020</v>
      </c>
      <c r="B219" s="5">
        <v>43883</v>
      </c>
      <c r="C219" s="6">
        <v>8.1666666666666696</v>
      </c>
      <c r="D219" t="s">
        <v>22</v>
      </c>
      <c r="E219" t="s">
        <v>38</v>
      </c>
      <c r="F219" t="s">
        <v>223</v>
      </c>
      <c r="G219" s="7">
        <v>0.17603009259259259</v>
      </c>
      <c r="H219" t="s">
        <v>14</v>
      </c>
      <c r="I219" s="13">
        <v>63.3</v>
      </c>
      <c r="J219">
        <v>2323</v>
      </c>
      <c r="K219" s="34">
        <v>8</v>
      </c>
      <c r="L219">
        <v>1</v>
      </c>
    </row>
    <row r="220" spans="1:12" x14ac:dyDescent="0.25">
      <c r="A220">
        <v>2020</v>
      </c>
      <c r="B220" s="5">
        <v>43883</v>
      </c>
      <c r="C220" s="6">
        <v>8.1666666666666696</v>
      </c>
      <c r="D220" t="s">
        <v>22</v>
      </c>
      <c r="E220" t="s">
        <v>38</v>
      </c>
      <c r="F220" t="s">
        <v>223</v>
      </c>
      <c r="G220" s="7">
        <v>0.17993055555555557</v>
      </c>
      <c r="H220" t="s">
        <v>14</v>
      </c>
      <c r="I220" s="13">
        <v>68.099999999999994</v>
      </c>
      <c r="J220">
        <v>3301</v>
      </c>
      <c r="K220" s="34">
        <v>11.44</v>
      </c>
      <c r="L220">
        <v>1</v>
      </c>
    </row>
    <row r="221" spans="1:12" x14ac:dyDescent="0.25">
      <c r="A221">
        <v>2020</v>
      </c>
      <c r="B221" s="5">
        <v>43883</v>
      </c>
      <c r="C221" s="6">
        <v>8.2083333333333304</v>
      </c>
      <c r="D221" t="s">
        <v>22</v>
      </c>
      <c r="E221" t="s">
        <v>38</v>
      </c>
      <c r="F221" t="s">
        <v>223</v>
      </c>
      <c r="G221" s="7">
        <v>0.2207175925925926</v>
      </c>
      <c r="H221" t="s">
        <v>14</v>
      </c>
      <c r="I221" s="13">
        <v>58.9</v>
      </c>
      <c r="J221">
        <v>3050</v>
      </c>
      <c r="K221" s="34">
        <v>13.24</v>
      </c>
      <c r="L221">
        <v>1</v>
      </c>
    </row>
    <row r="222" spans="1:12" x14ac:dyDescent="0.25">
      <c r="A222">
        <v>2020</v>
      </c>
      <c r="B222" s="5">
        <v>43883</v>
      </c>
      <c r="C222" s="6">
        <v>8.25</v>
      </c>
      <c r="D222" t="s">
        <v>22</v>
      </c>
      <c r="E222" t="s">
        <v>38</v>
      </c>
      <c r="F222" t="s">
        <v>223</v>
      </c>
      <c r="G222" t="s">
        <v>12</v>
      </c>
    </row>
    <row r="223" spans="1:12" x14ac:dyDescent="0.25">
      <c r="A223">
        <v>2020</v>
      </c>
      <c r="B223" s="5">
        <v>43883</v>
      </c>
      <c r="C223" s="6">
        <v>8.2916666666666696</v>
      </c>
      <c r="D223" t="s">
        <v>22</v>
      </c>
      <c r="E223" t="s">
        <v>38</v>
      </c>
      <c r="F223" t="s">
        <v>223</v>
      </c>
      <c r="G223" t="s">
        <v>12</v>
      </c>
    </row>
    <row r="224" spans="1:12" x14ac:dyDescent="0.25">
      <c r="A224">
        <v>2020</v>
      </c>
      <c r="B224" s="5">
        <v>43883</v>
      </c>
      <c r="C224" s="6">
        <v>8.3333333333333304</v>
      </c>
      <c r="D224" t="s">
        <v>22</v>
      </c>
      <c r="E224" t="s">
        <v>38</v>
      </c>
      <c r="F224" t="s">
        <v>223</v>
      </c>
      <c r="G224" t="s">
        <v>12</v>
      </c>
    </row>
    <row r="225" spans="1:13" x14ac:dyDescent="0.25">
      <c r="A225">
        <v>2020</v>
      </c>
      <c r="B225" s="5">
        <v>43883</v>
      </c>
      <c r="C225" s="6">
        <v>8.375</v>
      </c>
      <c r="D225" t="s">
        <v>22</v>
      </c>
      <c r="E225" t="s">
        <v>38</v>
      </c>
      <c r="F225" t="s">
        <v>223</v>
      </c>
      <c r="G225" t="s">
        <v>12</v>
      </c>
    </row>
    <row r="226" spans="1:13" x14ac:dyDescent="0.25">
      <c r="A226">
        <v>2020</v>
      </c>
      <c r="B226" s="5">
        <v>43883</v>
      </c>
      <c r="C226" s="6">
        <v>8.4166666666666696</v>
      </c>
      <c r="D226" t="s">
        <v>22</v>
      </c>
      <c r="E226" t="s">
        <v>38</v>
      </c>
      <c r="F226" t="s">
        <v>223</v>
      </c>
      <c r="G226" t="s">
        <v>12</v>
      </c>
    </row>
    <row r="227" spans="1:13" x14ac:dyDescent="0.25">
      <c r="A227">
        <v>2020</v>
      </c>
      <c r="B227" s="5">
        <v>43883</v>
      </c>
      <c r="C227" s="6">
        <v>8.4583333333333304</v>
      </c>
      <c r="D227" t="s">
        <v>22</v>
      </c>
      <c r="E227" t="s">
        <v>38</v>
      </c>
      <c r="F227" t="s">
        <v>223</v>
      </c>
      <c r="G227" t="s">
        <v>12</v>
      </c>
    </row>
    <row r="228" spans="1:13" x14ac:dyDescent="0.25">
      <c r="A228">
        <v>2020</v>
      </c>
      <c r="B228" s="5">
        <v>43883</v>
      </c>
      <c r="C228" s="6">
        <v>8.5</v>
      </c>
      <c r="D228" t="s">
        <v>22</v>
      </c>
      <c r="E228" t="s">
        <v>38</v>
      </c>
      <c r="F228" t="s">
        <v>223</v>
      </c>
      <c r="G228" t="s">
        <v>12</v>
      </c>
    </row>
    <row r="229" spans="1:13" x14ac:dyDescent="0.25">
      <c r="A229">
        <v>2020</v>
      </c>
      <c r="B229" s="5">
        <v>43883</v>
      </c>
      <c r="C229" s="6">
        <v>8.5416666666666696</v>
      </c>
      <c r="D229" t="s">
        <v>22</v>
      </c>
      <c r="E229" t="s">
        <v>38</v>
      </c>
      <c r="F229" t="s">
        <v>223</v>
      </c>
      <c r="G229" t="s">
        <v>12</v>
      </c>
    </row>
    <row r="230" spans="1:13" x14ac:dyDescent="0.25">
      <c r="A230">
        <v>2020</v>
      </c>
      <c r="B230" s="5">
        <v>43883</v>
      </c>
      <c r="C230" s="6">
        <v>8.5833333333333304</v>
      </c>
      <c r="D230" t="s">
        <v>22</v>
      </c>
      <c r="E230" t="s">
        <v>38</v>
      </c>
      <c r="F230" t="s">
        <v>223</v>
      </c>
      <c r="G230" t="s">
        <v>12</v>
      </c>
    </row>
    <row r="231" spans="1:13" x14ac:dyDescent="0.25">
      <c r="A231">
        <v>2020</v>
      </c>
      <c r="B231" s="5">
        <v>43883</v>
      </c>
      <c r="C231" s="6">
        <v>8.625</v>
      </c>
      <c r="D231" t="s">
        <v>22</v>
      </c>
      <c r="E231" t="s">
        <v>38</v>
      </c>
      <c r="F231" t="s">
        <v>223</v>
      </c>
      <c r="G231" t="s">
        <v>12</v>
      </c>
    </row>
    <row r="232" spans="1:13" x14ac:dyDescent="0.25">
      <c r="A232">
        <v>2020</v>
      </c>
      <c r="B232" s="5">
        <v>43883</v>
      </c>
      <c r="C232" s="6">
        <v>8.6666666666666696</v>
      </c>
      <c r="D232" t="s">
        <v>22</v>
      </c>
      <c r="E232" t="s">
        <v>38</v>
      </c>
      <c r="F232" t="s">
        <v>223</v>
      </c>
      <c r="G232" t="s">
        <v>12</v>
      </c>
    </row>
    <row r="233" spans="1:13" x14ac:dyDescent="0.25">
      <c r="A233">
        <v>2020</v>
      </c>
      <c r="B233" s="5">
        <v>43883</v>
      </c>
      <c r="C233" s="6">
        <v>8.7083333333333304</v>
      </c>
      <c r="D233" t="s">
        <v>22</v>
      </c>
      <c r="E233" t="s">
        <v>38</v>
      </c>
      <c r="F233" t="s">
        <v>223</v>
      </c>
      <c r="G233" t="s">
        <v>12</v>
      </c>
    </row>
    <row r="234" spans="1:13" x14ac:dyDescent="0.25">
      <c r="A234">
        <v>2020</v>
      </c>
      <c r="B234" s="5">
        <v>43883</v>
      </c>
      <c r="C234" s="6">
        <v>8.75</v>
      </c>
      <c r="D234" t="s">
        <v>22</v>
      </c>
      <c r="E234" t="s">
        <v>38</v>
      </c>
      <c r="F234" t="s">
        <v>223</v>
      </c>
      <c r="G234" t="s">
        <v>12</v>
      </c>
    </row>
    <row r="235" spans="1:13" ht="75" x14ac:dyDescent="0.25">
      <c r="A235">
        <v>2020</v>
      </c>
      <c r="B235" s="5">
        <v>43883</v>
      </c>
      <c r="C235" s="6">
        <v>8.7916666666666696</v>
      </c>
      <c r="D235" t="s">
        <v>22</v>
      </c>
      <c r="E235" t="s">
        <v>38</v>
      </c>
      <c r="F235" t="s">
        <v>223</v>
      </c>
      <c r="G235" s="15">
        <v>0.80087962962962955</v>
      </c>
      <c r="H235" s="14" t="s">
        <v>14</v>
      </c>
      <c r="I235" s="55">
        <v>72.900000000000006</v>
      </c>
      <c r="J235">
        <v>2292</v>
      </c>
      <c r="K235" s="34">
        <v>9.27</v>
      </c>
      <c r="L235">
        <v>1</v>
      </c>
      <c r="M235" s="29" t="s">
        <v>100</v>
      </c>
    </row>
    <row r="236" spans="1:13" ht="60" x14ac:dyDescent="0.25">
      <c r="A236">
        <v>2020</v>
      </c>
      <c r="B236" s="5">
        <v>43883</v>
      </c>
      <c r="C236" s="6">
        <v>8.7916666666666696</v>
      </c>
      <c r="D236" t="s">
        <v>22</v>
      </c>
      <c r="E236" t="s">
        <v>38</v>
      </c>
      <c r="F236" t="s">
        <v>223</v>
      </c>
      <c r="G236" s="15">
        <v>0.80223379629629632</v>
      </c>
      <c r="H236" s="14" t="s">
        <v>13</v>
      </c>
      <c r="I236" s="55">
        <v>62.3</v>
      </c>
      <c r="J236">
        <v>2624</v>
      </c>
      <c r="K236" s="34">
        <v>15.56</v>
      </c>
      <c r="L236">
        <v>1</v>
      </c>
      <c r="M236" s="29" t="s">
        <v>101</v>
      </c>
    </row>
    <row r="237" spans="1:13" ht="60" x14ac:dyDescent="0.25">
      <c r="A237">
        <v>2020</v>
      </c>
      <c r="B237" s="5">
        <v>43883</v>
      </c>
      <c r="C237" s="6">
        <v>8.7916666666666696</v>
      </c>
      <c r="D237" t="s">
        <v>22</v>
      </c>
      <c r="E237" t="s">
        <v>38</v>
      </c>
      <c r="F237" t="s">
        <v>223</v>
      </c>
      <c r="G237" s="15">
        <v>0.80236111111111119</v>
      </c>
      <c r="H237" s="14" t="s">
        <v>13</v>
      </c>
      <c r="I237" s="55">
        <v>72.8</v>
      </c>
      <c r="J237">
        <v>2654</v>
      </c>
      <c r="K237" s="34">
        <v>15.56</v>
      </c>
      <c r="L237">
        <v>1</v>
      </c>
      <c r="M237" s="29" t="s">
        <v>101</v>
      </c>
    </row>
    <row r="238" spans="1:13" x14ac:dyDescent="0.25">
      <c r="A238">
        <v>2020</v>
      </c>
      <c r="B238" s="5">
        <v>43883</v>
      </c>
      <c r="C238" s="6">
        <v>8.7916666666666696</v>
      </c>
      <c r="D238" t="s">
        <v>22</v>
      </c>
      <c r="E238" t="s">
        <v>38</v>
      </c>
      <c r="F238" t="s">
        <v>223</v>
      </c>
      <c r="G238" s="15">
        <v>0.8025810185185186</v>
      </c>
      <c r="H238" s="14" t="s">
        <v>14</v>
      </c>
      <c r="I238" s="55">
        <v>74.099999999999994</v>
      </c>
      <c r="J238">
        <v>2710</v>
      </c>
      <c r="K238" s="34">
        <v>4.8</v>
      </c>
      <c r="L238">
        <v>1</v>
      </c>
      <c r="M238" s="29" t="s">
        <v>33</v>
      </c>
    </row>
    <row r="239" spans="1:13" x14ac:dyDescent="0.25">
      <c r="A239">
        <v>2020</v>
      </c>
      <c r="B239" s="5">
        <v>43883</v>
      </c>
      <c r="C239" s="6">
        <v>8.7916666666666696</v>
      </c>
      <c r="D239" t="s">
        <v>22</v>
      </c>
      <c r="E239" t="s">
        <v>38</v>
      </c>
      <c r="F239" t="s">
        <v>223</v>
      </c>
      <c r="G239" s="15">
        <v>0.80263888888888879</v>
      </c>
      <c r="H239" s="14" t="s">
        <v>14</v>
      </c>
      <c r="I239" s="55">
        <v>59.5</v>
      </c>
      <c r="J239">
        <v>2723</v>
      </c>
      <c r="K239" s="34">
        <v>18.02</v>
      </c>
      <c r="L239">
        <v>1</v>
      </c>
      <c r="M239" s="29" t="s">
        <v>33</v>
      </c>
    </row>
    <row r="240" spans="1:13" x14ac:dyDescent="0.25">
      <c r="A240">
        <v>2020</v>
      </c>
      <c r="B240" s="5">
        <v>43883</v>
      </c>
      <c r="C240" s="6">
        <v>8.7916666666666696</v>
      </c>
      <c r="D240" t="s">
        <v>22</v>
      </c>
      <c r="E240" t="s">
        <v>38</v>
      </c>
      <c r="F240" t="s">
        <v>223</v>
      </c>
      <c r="G240" s="15"/>
      <c r="H240" s="14" t="s">
        <v>13</v>
      </c>
      <c r="I240" s="53">
        <v>55</v>
      </c>
      <c r="J240">
        <v>4526</v>
      </c>
      <c r="K240" s="57">
        <v>19.100000000000001</v>
      </c>
      <c r="L240" s="14">
        <v>1</v>
      </c>
      <c r="M240" s="16"/>
    </row>
    <row r="241" spans="1:13" x14ac:dyDescent="0.25">
      <c r="A241">
        <v>2020</v>
      </c>
      <c r="B241" s="5">
        <v>43883</v>
      </c>
      <c r="C241" s="6">
        <v>8.7916666666666696</v>
      </c>
      <c r="D241" t="s">
        <v>22</v>
      </c>
      <c r="E241" t="s">
        <v>38</v>
      </c>
      <c r="F241" t="s">
        <v>223</v>
      </c>
      <c r="G241" s="15">
        <v>0.80991898148148145</v>
      </c>
      <c r="H241" s="14" t="s">
        <v>13</v>
      </c>
      <c r="I241" s="55">
        <v>59.3</v>
      </c>
      <c r="J241" s="14">
        <v>4530</v>
      </c>
      <c r="K241" s="57">
        <v>18.38</v>
      </c>
      <c r="L241" s="14">
        <v>1</v>
      </c>
      <c r="M241" s="60"/>
    </row>
    <row r="242" spans="1:13" x14ac:dyDescent="0.25">
      <c r="A242">
        <v>2020</v>
      </c>
      <c r="B242" s="5">
        <v>43883</v>
      </c>
      <c r="C242" s="6">
        <v>8.7916666666666696</v>
      </c>
      <c r="D242" t="s">
        <v>22</v>
      </c>
      <c r="E242" t="s">
        <v>38</v>
      </c>
      <c r="F242" t="s">
        <v>223</v>
      </c>
      <c r="G242" s="15">
        <v>0.81045138888888879</v>
      </c>
      <c r="H242" s="14" t="s">
        <v>14</v>
      </c>
      <c r="I242" s="55">
        <v>59.9</v>
      </c>
      <c r="J242" s="14">
        <v>4664</v>
      </c>
      <c r="K242" s="57">
        <v>17.940000000000001</v>
      </c>
      <c r="L242" s="14">
        <v>1</v>
      </c>
      <c r="M242" s="60" t="s">
        <v>102</v>
      </c>
    </row>
    <row r="243" spans="1:13" x14ac:dyDescent="0.25">
      <c r="A243">
        <v>2020</v>
      </c>
      <c r="B243" s="5">
        <v>43883</v>
      </c>
      <c r="C243" s="6">
        <v>8.7916666666666696</v>
      </c>
      <c r="D243" t="s">
        <v>22</v>
      </c>
      <c r="E243" t="s">
        <v>38</v>
      </c>
      <c r="F243" t="s">
        <v>223</v>
      </c>
      <c r="G243" s="15">
        <v>0.81072916666666661</v>
      </c>
      <c r="H243" s="14" t="s">
        <v>14</v>
      </c>
      <c r="I243" s="53">
        <v>78.099999999999994</v>
      </c>
      <c r="J243" s="14">
        <v>4736</v>
      </c>
      <c r="K243" s="57">
        <v>12.46</v>
      </c>
      <c r="L243" s="14">
        <v>1</v>
      </c>
      <c r="M243" s="16"/>
    </row>
    <row r="244" spans="1:13" x14ac:dyDescent="0.25">
      <c r="A244">
        <v>2020</v>
      </c>
      <c r="B244" s="5">
        <v>43883</v>
      </c>
      <c r="C244" s="6">
        <v>8.8333333333333304</v>
      </c>
      <c r="D244" t="s">
        <v>22</v>
      </c>
      <c r="E244" t="s">
        <v>38</v>
      </c>
      <c r="F244" t="s">
        <v>223</v>
      </c>
      <c r="G244" s="15">
        <v>0.85021990740740738</v>
      </c>
      <c r="H244" s="14" t="s">
        <v>14</v>
      </c>
      <c r="I244" s="53">
        <v>72.5</v>
      </c>
      <c r="J244" s="14">
        <v>4192</v>
      </c>
      <c r="K244" s="57">
        <v>14.94</v>
      </c>
      <c r="L244" s="14">
        <v>1</v>
      </c>
      <c r="M244" s="16"/>
    </row>
    <row r="245" spans="1:13" ht="45" x14ac:dyDescent="0.25">
      <c r="A245">
        <v>2020</v>
      </c>
      <c r="B245" s="5">
        <v>43883</v>
      </c>
      <c r="C245" s="6">
        <v>8.8333333333333304</v>
      </c>
      <c r="D245" t="s">
        <v>22</v>
      </c>
      <c r="E245" t="s">
        <v>38</v>
      </c>
      <c r="F245" t="s">
        <v>223</v>
      </c>
      <c r="G245" s="15">
        <v>0.85184027777777782</v>
      </c>
      <c r="H245" s="14" t="s">
        <v>14</v>
      </c>
      <c r="I245" s="53">
        <v>54.6</v>
      </c>
      <c r="J245" s="20">
        <v>4588</v>
      </c>
      <c r="K245" s="57">
        <v>16.82</v>
      </c>
      <c r="L245" s="14">
        <v>1</v>
      </c>
      <c r="M245" s="19" t="s">
        <v>181</v>
      </c>
    </row>
    <row r="246" spans="1:13" x14ac:dyDescent="0.25">
      <c r="A246">
        <v>2020</v>
      </c>
      <c r="B246" s="5">
        <v>43883</v>
      </c>
      <c r="C246" s="6">
        <v>8.8333333333333304</v>
      </c>
      <c r="D246" t="s">
        <v>22</v>
      </c>
      <c r="E246" t="s">
        <v>38</v>
      </c>
      <c r="F246" t="s">
        <v>223</v>
      </c>
      <c r="G246" s="7">
        <v>0.85188657407407409</v>
      </c>
      <c r="H246" s="14" t="s">
        <v>14</v>
      </c>
      <c r="I246" s="13">
        <v>69.400000000000006</v>
      </c>
      <c r="J246" s="14">
        <v>4599</v>
      </c>
      <c r="K246" s="57">
        <v>18.88</v>
      </c>
      <c r="L246" s="14">
        <v>1</v>
      </c>
      <c r="M246" s="16"/>
    </row>
    <row r="247" spans="1:13" x14ac:dyDescent="0.25">
      <c r="A247">
        <v>2020</v>
      </c>
      <c r="B247" s="5">
        <v>43883</v>
      </c>
      <c r="C247" s="6">
        <v>0.875</v>
      </c>
      <c r="D247" t="s">
        <v>22</v>
      </c>
      <c r="E247" t="s">
        <v>38</v>
      </c>
      <c r="F247" t="s">
        <v>223</v>
      </c>
      <c r="G247" s="7">
        <v>0.88405092592592593</v>
      </c>
      <c r="H247" s="14" t="s">
        <v>14</v>
      </c>
      <c r="I247" s="13">
        <v>70</v>
      </c>
      <c r="J247" s="14">
        <v>2240</v>
      </c>
      <c r="K247" s="57">
        <v>8.09</v>
      </c>
      <c r="L247" s="14">
        <v>1</v>
      </c>
      <c r="M247" s="16"/>
    </row>
    <row r="248" spans="1:13" x14ac:dyDescent="0.25">
      <c r="A248">
        <v>2020</v>
      </c>
      <c r="B248" s="5">
        <v>43883</v>
      </c>
      <c r="C248" s="6">
        <v>0.875</v>
      </c>
      <c r="D248" t="s">
        <v>22</v>
      </c>
      <c r="E248" t="s">
        <v>38</v>
      </c>
      <c r="F248" t="s">
        <v>223</v>
      </c>
      <c r="G248" s="7">
        <v>0.88579861111111102</v>
      </c>
      <c r="H248" s="14" t="s">
        <v>14</v>
      </c>
      <c r="I248" s="13">
        <v>66.099999999999994</v>
      </c>
      <c r="J248" s="14">
        <v>2680</v>
      </c>
      <c r="K248" s="57">
        <v>18.600000000000001</v>
      </c>
      <c r="L248" s="14">
        <v>1</v>
      </c>
      <c r="M248" s="16"/>
    </row>
    <row r="249" spans="1:13" x14ac:dyDescent="0.25">
      <c r="A249">
        <v>2020</v>
      </c>
      <c r="B249" s="5">
        <v>43883</v>
      </c>
      <c r="C249" s="6">
        <v>0.875</v>
      </c>
      <c r="D249" t="s">
        <v>22</v>
      </c>
      <c r="E249" t="s">
        <v>38</v>
      </c>
      <c r="F249" t="s">
        <v>223</v>
      </c>
      <c r="G249" s="7">
        <v>0.88834490740740746</v>
      </c>
      <c r="H249" s="14" t="s">
        <v>14</v>
      </c>
      <c r="I249" s="13">
        <v>72.900000000000006</v>
      </c>
      <c r="J249" s="14">
        <v>3301</v>
      </c>
      <c r="K249" s="57">
        <v>10.32</v>
      </c>
      <c r="L249" s="14">
        <v>1</v>
      </c>
      <c r="M249" s="16"/>
    </row>
    <row r="250" spans="1:13" x14ac:dyDescent="0.25">
      <c r="A250">
        <v>2020</v>
      </c>
      <c r="B250" s="5">
        <v>43883</v>
      </c>
      <c r="C250" s="6">
        <v>8.9166666666666696</v>
      </c>
      <c r="D250" t="s">
        <v>22</v>
      </c>
      <c r="E250" t="s">
        <v>38</v>
      </c>
      <c r="F250" t="s">
        <v>223</v>
      </c>
      <c r="G250" s="7">
        <v>0.93103009259259262</v>
      </c>
      <c r="H250" s="14" t="s">
        <v>14</v>
      </c>
      <c r="I250" s="13">
        <v>69.099999999999994</v>
      </c>
      <c r="J250" s="14">
        <v>3564</v>
      </c>
      <c r="K250" s="57">
        <v>9.3000000000000007</v>
      </c>
      <c r="L250" s="14">
        <v>1</v>
      </c>
    </row>
    <row r="251" spans="1:13" x14ac:dyDescent="0.25">
      <c r="A251">
        <v>2020</v>
      </c>
      <c r="B251" s="5">
        <v>43883</v>
      </c>
      <c r="C251" s="6">
        <v>8.9583333333333304</v>
      </c>
      <c r="D251" t="s">
        <v>22</v>
      </c>
      <c r="E251" t="s">
        <v>38</v>
      </c>
      <c r="F251" t="s">
        <v>223</v>
      </c>
      <c r="G251" t="s">
        <v>12</v>
      </c>
    </row>
    <row r="252" spans="1:13" x14ac:dyDescent="0.25">
      <c r="A252">
        <v>2020</v>
      </c>
      <c r="B252" s="5">
        <v>43884</v>
      </c>
      <c r="C252" s="6">
        <v>10</v>
      </c>
      <c r="D252" t="s">
        <v>22</v>
      </c>
      <c r="E252" t="s">
        <v>38</v>
      </c>
      <c r="F252" t="s">
        <v>222</v>
      </c>
      <c r="G252" t="s">
        <v>12</v>
      </c>
    </row>
    <row r="253" spans="1:13" x14ac:dyDescent="0.25">
      <c r="A253">
        <v>2020</v>
      </c>
      <c r="B253" s="5">
        <v>43884</v>
      </c>
      <c r="C253" s="6">
        <v>10.0416666666667</v>
      </c>
      <c r="D253" t="s">
        <v>22</v>
      </c>
      <c r="E253" t="s">
        <v>38</v>
      </c>
      <c r="F253" t="s">
        <v>222</v>
      </c>
      <c r="G253" t="s">
        <v>12</v>
      </c>
    </row>
    <row r="254" spans="1:13" x14ac:dyDescent="0.25">
      <c r="A254">
        <v>2020</v>
      </c>
      <c r="B254" s="5">
        <v>43884</v>
      </c>
      <c r="C254" s="6">
        <v>10.0833333333333</v>
      </c>
      <c r="D254" t="s">
        <v>22</v>
      </c>
      <c r="E254" t="s">
        <v>38</v>
      </c>
      <c r="F254" t="s">
        <v>222</v>
      </c>
      <c r="G254" s="7">
        <v>8.413194444444444E-2</v>
      </c>
      <c r="H254" t="s">
        <v>14</v>
      </c>
      <c r="I254" s="13">
        <v>61.9</v>
      </c>
      <c r="J254">
        <v>197</v>
      </c>
      <c r="K254" s="34">
        <v>18.420000000000002</v>
      </c>
      <c r="L254">
        <v>1</v>
      </c>
    </row>
    <row r="255" spans="1:13" x14ac:dyDescent="0.25">
      <c r="A255">
        <v>2020</v>
      </c>
      <c r="B255" s="5">
        <v>43884</v>
      </c>
      <c r="C255" s="6">
        <v>10.0833333333333</v>
      </c>
      <c r="D255" t="s">
        <v>22</v>
      </c>
      <c r="E255" t="s">
        <v>38</v>
      </c>
      <c r="F255" t="s">
        <v>222</v>
      </c>
      <c r="G255" s="7">
        <v>8.6585648148148162E-2</v>
      </c>
      <c r="H255" t="s">
        <v>13</v>
      </c>
      <c r="I255" s="13">
        <v>55.9</v>
      </c>
      <c r="J255">
        <v>801</v>
      </c>
      <c r="K255" s="34">
        <v>10.78</v>
      </c>
      <c r="L255">
        <v>1</v>
      </c>
    </row>
    <row r="256" spans="1:13" x14ac:dyDescent="0.25">
      <c r="A256">
        <v>2020</v>
      </c>
      <c r="B256" s="5">
        <v>43884</v>
      </c>
      <c r="C256" s="6">
        <v>10.0833333333333</v>
      </c>
      <c r="D256" t="s">
        <v>22</v>
      </c>
      <c r="E256" t="s">
        <v>38</v>
      </c>
      <c r="F256" t="s">
        <v>222</v>
      </c>
      <c r="G256" s="7">
        <v>9.0393518518518512E-2</v>
      </c>
      <c r="H256" t="s">
        <v>14</v>
      </c>
      <c r="I256" s="13">
        <v>72.400000000000006</v>
      </c>
      <c r="J256">
        <v>1761</v>
      </c>
      <c r="K256" s="34">
        <v>10.83</v>
      </c>
      <c r="L256">
        <v>1</v>
      </c>
    </row>
    <row r="257" spans="1:12" x14ac:dyDescent="0.25">
      <c r="A257">
        <v>2020</v>
      </c>
      <c r="B257" s="5">
        <v>43884</v>
      </c>
      <c r="C257" s="6">
        <v>10.0833333333333</v>
      </c>
      <c r="D257" t="s">
        <v>22</v>
      </c>
      <c r="E257" t="s">
        <v>38</v>
      </c>
      <c r="F257" t="s">
        <v>222</v>
      </c>
      <c r="G257" s="7">
        <v>9.4409722222222214E-2</v>
      </c>
      <c r="H257" t="s">
        <v>14</v>
      </c>
      <c r="I257" s="13">
        <v>65.5</v>
      </c>
      <c r="J257">
        <v>2764</v>
      </c>
      <c r="K257" s="34">
        <v>15.01</v>
      </c>
      <c r="L257">
        <v>1</v>
      </c>
    </row>
    <row r="258" spans="1:12" x14ac:dyDescent="0.25">
      <c r="A258">
        <v>2020</v>
      </c>
      <c r="B258" s="5">
        <v>43884</v>
      </c>
      <c r="C258" s="6">
        <v>10.0833333333333</v>
      </c>
      <c r="D258" t="s">
        <v>22</v>
      </c>
      <c r="E258" t="s">
        <v>38</v>
      </c>
      <c r="F258" t="s">
        <v>222</v>
      </c>
      <c r="G258" s="7">
        <v>9.9340277777777777E-2</v>
      </c>
      <c r="H258" t="s">
        <v>13</v>
      </c>
      <c r="I258" s="13">
        <v>58.7</v>
      </c>
      <c r="J258">
        <v>3999</v>
      </c>
      <c r="K258" s="34">
        <v>8.5</v>
      </c>
      <c r="L258">
        <v>1</v>
      </c>
    </row>
    <row r="259" spans="1:12" x14ac:dyDescent="0.25">
      <c r="A259">
        <v>2020</v>
      </c>
      <c r="B259" s="5">
        <v>43884</v>
      </c>
      <c r="C259" s="6">
        <v>10.125</v>
      </c>
      <c r="D259" t="s">
        <v>22</v>
      </c>
      <c r="E259" t="s">
        <v>38</v>
      </c>
      <c r="F259" t="s">
        <v>222</v>
      </c>
      <c r="G259" s="7">
        <v>0.13289351851851852</v>
      </c>
      <c r="H259" t="s">
        <v>14</v>
      </c>
      <c r="I259" s="13">
        <v>56.7</v>
      </c>
      <c r="J259">
        <v>1964</v>
      </c>
      <c r="K259" s="34">
        <v>14.54</v>
      </c>
      <c r="L259">
        <v>1</v>
      </c>
    </row>
    <row r="260" spans="1:12" x14ac:dyDescent="0.25">
      <c r="A260">
        <v>2020</v>
      </c>
      <c r="B260" s="5">
        <v>43884</v>
      </c>
      <c r="C260" s="6">
        <v>10.1666666666667</v>
      </c>
      <c r="D260" t="s">
        <v>22</v>
      </c>
      <c r="E260" t="s">
        <v>38</v>
      </c>
      <c r="F260" t="s">
        <v>222</v>
      </c>
      <c r="G260" t="s">
        <v>12</v>
      </c>
    </row>
    <row r="261" spans="1:12" x14ac:dyDescent="0.25">
      <c r="A261">
        <v>2020</v>
      </c>
      <c r="B261" s="5">
        <v>43884</v>
      </c>
      <c r="C261" s="6">
        <v>10.2083333333333</v>
      </c>
      <c r="D261" t="s">
        <v>22</v>
      </c>
      <c r="E261" t="s">
        <v>38</v>
      </c>
      <c r="F261" t="s">
        <v>222</v>
      </c>
      <c r="G261" s="7">
        <v>0.21206018518518518</v>
      </c>
      <c r="H261" t="s">
        <v>14</v>
      </c>
      <c r="I261" s="13">
        <v>59.7</v>
      </c>
      <c r="J261">
        <v>926</v>
      </c>
      <c r="K261" s="34">
        <v>15.64</v>
      </c>
      <c r="L261">
        <v>1</v>
      </c>
    </row>
    <row r="262" spans="1:12" x14ac:dyDescent="0.25">
      <c r="A262">
        <v>2020</v>
      </c>
      <c r="B262" s="5">
        <v>43884</v>
      </c>
      <c r="C262" s="6">
        <v>10.25</v>
      </c>
      <c r="D262" t="s">
        <v>22</v>
      </c>
      <c r="E262" t="s">
        <v>38</v>
      </c>
      <c r="F262" t="s">
        <v>222</v>
      </c>
      <c r="G262" t="s">
        <v>12</v>
      </c>
    </row>
    <row r="263" spans="1:12" x14ac:dyDescent="0.25">
      <c r="A263">
        <v>2020</v>
      </c>
      <c r="B263" s="5">
        <v>43884</v>
      </c>
      <c r="C263" s="6">
        <v>10.2916666666667</v>
      </c>
      <c r="D263" t="s">
        <v>22</v>
      </c>
      <c r="E263" t="s">
        <v>38</v>
      </c>
      <c r="F263" t="s">
        <v>222</v>
      </c>
      <c r="G263" t="s">
        <v>12</v>
      </c>
    </row>
    <row r="264" spans="1:12" x14ac:dyDescent="0.25">
      <c r="A264">
        <v>2020</v>
      </c>
      <c r="B264" s="5">
        <v>43884</v>
      </c>
      <c r="C264" s="6">
        <v>10.3333333333333</v>
      </c>
      <c r="D264" t="s">
        <v>22</v>
      </c>
      <c r="E264" t="s">
        <v>38</v>
      </c>
      <c r="F264" t="s">
        <v>222</v>
      </c>
      <c r="G264" t="s">
        <v>12</v>
      </c>
    </row>
    <row r="265" spans="1:12" x14ac:dyDescent="0.25">
      <c r="A265">
        <v>2020</v>
      </c>
      <c r="B265" s="5">
        <v>43884</v>
      </c>
      <c r="C265" s="6">
        <v>10.375</v>
      </c>
      <c r="D265" t="s">
        <v>22</v>
      </c>
      <c r="E265" t="s">
        <v>38</v>
      </c>
      <c r="F265" t="s">
        <v>222</v>
      </c>
      <c r="G265" s="7">
        <v>0.3815972222222222</v>
      </c>
      <c r="H265" t="s">
        <v>14</v>
      </c>
      <c r="I265" s="13">
        <v>79.099999999999994</v>
      </c>
      <c r="J265">
        <v>1632</v>
      </c>
      <c r="K265" s="34">
        <v>13.28</v>
      </c>
      <c r="L265">
        <v>1</v>
      </c>
    </row>
    <row r="266" spans="1:12" x14ac:dyDescent="0.25">
      <c r="A266">
        <v>2020</v>
      </c>
      <c r="B266" s="5">
        <v>43884</v>
      </c>
      <c r="C266" s="6">
        <v>10.375</v>
      </c>
      <c r="D266" t="s">
        <v>22</v>
      </c>
      <c r="E266" t="s">
        <v>38</v>
      </c>
      <c r="F266" t="s">
        <v>222</v>
      </c>
      <c r="G266" s="7">
        <v>0.3815972222222222</v>
      </c>
      <c r="H266" t="s">
        <v>14</v>
      </c>
      <c r="I266" s="13">
        <v>74.900000000000006</v>
      </c>
      <c r="J266">
        <v>1632</v>
      </c>
      <c r="K266" s="34">
        <v>13.12</v>
      </c>
      <c r="L266">
        <v>1</v>
      </c>
    </row>
    <row r="267" spans="1:12" x14ac:dyDescent="0.25">
      <c r="A267">
        <v>2020</v>
      </c>
      <c r="B267" s="5">
        <v>43884</v>
      </c>
      <c r="C267" s="6">
        <v>10.375</v>
      </c>
      <c r="D267" t="s">
        <v>22</v>
      </c>
      <c r="E267" t="s">
        <v>38</v>
      </c>
      <c r="F267" t="s">
        <v>222</v>
      </c>
      <c r="G267" s="7">
        <v>0.38165509259259256</v>
      </c>
      <c r="H267" t="s">
        <v>14</v>
      </c>
      <c r="I267" s="13">
        <v>58.2</v>
      </c>
      <c r="J267">
        <v>1648</v>
      </c>
      <c r="K267" s="34">
        <v>13.48</v>
      </c>
      <c r="L267">
        <v>1</v>
      </c>
    </row>
    <row r="268" spans="1:12" x14ac:dyDescent="0.25">
      <c r="A268">
        <v>2020</v>
      </c>
      <c r="B268" s="5">
        <v>43884</v>
      </c>
      <c r="C268" s="6">
        <v>10.4166666666667</v>
      </c>
      <c r="D268" t="s">
        <v>22</v>
      </c>
      <c r="E268" t="s">
        <v>38</v>
      </c>
      <c r="F268" t="s">
        <v>222</v>
      </c>
      <c r="G268" t="s">
        <v>12</v>
      </c>
    </row>
    <row r="269" spans="1:12" x14ac:dyDescent="0.25">
      <c r="A269">
        <v>2020</v>
      </c>
      <c r="B269" s="5">
        <v>43884</v>
      </c>
      <c r="C269" s="6">
        <v>10.4583333333333</v>
      </c>
      <c r="D269" t="s">
        <v>22</v>
      </c>
      <c r="E269" t="s">
        <v>38</v>
      </c>
      <c r="F269" t="s">
        <v>222</v>
      </c>
      <c r="G269" t="s">
        <v>12</v>
      </c>
    </row>
    <row r="270" spans="1:12" x14ac:dyDescent="0.25">
      <c r="A270">
        <v>2020</v>
      </c>
      <c r="B270" s="5">
        <v>43884</v>
      </c>
      <c r="C270" s="6">
        <v>10.5</v>
      </c>
      <c r="D270" t="s">
        <v>22</v>
      </c>
      <c r="E270" t="s">
        <v>38</v>
      </c>
      <c r="F270" t="s">
        <v>222</v>
      </c>
      <c r="G270" t="s">
        <v>12</v>
      </c>
    </row>
    <row r="271" spans="1:12" x14ac:dyDescent="0.25">
      <c r="A271">
        <v>2020</v>
      </c>
      <c r="B271" s="5">
        <v>43884</v>
      </c>
      <c r="C271" s="6">
        <v>10.5416666666667</v>
      </c>
      <c r="D271" t="s">
        <v>22</v>
      </c>
      <c r="E271" t="s">
        <v>38</v>
      </c>
      <c r="F271" t="s">
        <v>222</v>
      </c>
      <c r="G271" s="7">
        <v>0.54425925925925933</v>
      </c>
      <c r="H271" t="s">
        <v>14</v>
      </c>
      <c r="I271" s="13">
        <v>66.8</v>
      </c>
      <c r="J271">
        <v>380</v>
      </c>
      <c r="K271" s="34">
        <v>13.28</v>
      </c>
      <c r="L271">
        <v>1</v>
      </c>
    </row>
    <row r="272" spans="1:12" x14ac:dyDescent="0.25">
      <c r="A272">
        <v>2020</v>
      </c>
      <c r="B272" s="5">
        <v>43884</v>
      </c>
      <c r="C272" s="6">
        <v>10.5833333333333</v>
      </c>
      <c r="D272" t="s">
        <v>22</v>
      </c>
      <c r="E272" t="s">
        <v>38</v>
      </c>
      <c r="F272" t="s">
        <v>222</v>
      </c>
      <c r="G272" t="s">
        <v>12</v>
      </c>
    </row>
    <row r="273" spans="1:12" x14ac:dyDescent="0.25">
      <c r="A273">
        <v>2020</v>
      </c>
      <c r="B273" s="5">
        <v>43884</v>
      </c>
      <c r="C273" s="6">
        <v>10.625</v>
      </c>
      <c r="D273" t="s">
        <v>22</v>
      </c>
      <c r="E273" t="s">
        <v>38</v>
      </c>
      <c r="F273" t="s">
        <v>222</v>
      </c>
      <c r="G273" t="s">
        <v>12</v>
      </c>
    </row>
    <row r="274" spans="1:12" x14ac:dyDescent="0.25">
      <c r="A274">
        <v>2020</v>
      </c>
      <c r="B274" s="5">
        <v>43884</v>
      </c>
      <c r="C274" s="6">
        <v>10.6666666666667</v>
      </c>
      <c r="D274" t="s">
        <v>22</v>
      </c>
      <c r="E274" t="s">
        <v>38</v>
      </c>
      <c r="F274" t="s">
        <v>222</v>
      </c>
      <c r="G274" t="s">
        <v>12</v>
      </c>
    </row>
    <row r="275" spans="1:12" x14ac:dyDescent="0.25">
      <c r="A275">
        <v>2020</v>
      </c>
      <c r="B275" s="5">
        <v>43884</v>
      </c>
      <c r="C275" s="6">
        <v>10.7083333333333</v>
      </c>
      <c r="D275" t="s">
        <v>22</v>
      </c>
      <c r="E275" t="s">
        <v>38</v>
      </c>
      <c r="F275" t="s">
        <v>222</v>
      </c>
      <c r="G275" s="7">
        <v>0.72468749999999993</v>
      </c>
      <c r="H275" t="s">
        <v>13</v>
      </c>
      <c r="I275" s="13">
        <v>70.599999999999994</v>
      </c>
      <c r="J275">
        <v>4172</v>
      </c>
      <c r="K275" s="34">
        <v>11.57</v>
      </c>
      <c r="L275">
        <v>1</v>
      </c>
    </row>
    <row r="276" spans="1:12" x14ac:dyDescent="0.25">
      <c r="A276">
        <v>2020</v>
      </c>
      <c r="B276" s="5">
        <v>43884</v>
      </c>
      <c r="C276" s="6">
        <v>10.75</v>
      </c>
      <c r="D276" t="s">
        <v>22</v>
      </c>
      <c r="E276" t="s">
        <v>38</v>
      </c>
      <c r="F276" t="s">
        <v>222</v>
      </c>
      <c r="G276" t="s">
        <v>12</v>
      </c>
    </row>
    <row r="277" spans="1:12" x14ac:dyDescent="0.25">
      <c r="A277">
        <v>2020</v>
      </c>
      <c r="B277" s="5">
        <v>43884</v>
      </c>
      <c r="C277" s="6">
        <v>10.7916666666667</v>
      </c>
      <c r="D277" t="s">
        <v>22</v>
      </c>
      <c r="E277" t="s">
        <v>38</v>
      </c>
      <c r="F277" t="s">
        <v>222</v>
      </c>
      <c r="G277" s="7">
        <v>0.79783564814814811</v>
      </c>
      <c r="H277" t="s">
        <v>14</v>
      </c>
      <c r="I277" s="13">
        <v>57.9</v>
      </c>
      <c r="J277">
        <v>1575</v>
      </c>
      <c r="K277" s="34">
        <v>19.71</v>
      </c>
      <c r="L277">
        <v>1</v>
      </c>
    </row>
    <row r="278" spans="1:12" x14ac:dyDescent="0.25">
      <c r="A278">
        <v>2020</v>
      </c>
      <c r="B278" s="5">
        <v>43884</v>
      </c>
      <c r="C278" s="6">
        <v>10.8333333333333</v>
      </c>
      <c r="D278" t="s">
        <v>22</v>
      </c>
      <c r="E278" t="s">
        <v>38</v>
      </c>
      <c r="F278" t="s">
        <v>222</v>
      </c>
      <c r="G278" s="7">
        <v>0.83395833333333336</v>
      </c>
      <c r="H278" t="s">
        <v>14</v>
      </c>
      <c r="I278" s="13">
        <v>54.7</v>
      </c>
      <c r="J278">
        <v>156</v>
      </c>
      <c r="K278" s="34">
        <v>16.95</v>
      </c>
      <c r="L278">
        <v>1</v>
      </c>
    </row>
    <row r="279" spans="1:12" x14ac:dyDescent="0.25">
      <c r="A279">
        <v>2020</v>
      </c>
      <c r="B279" s="5">
        <v>43884</v>
      </c>
      <c r="C279" s="6">
        <v>10.8333333333333</v>
      </c>
      <c r="D279" t="s">
        <v>22</v>
      </c>
      <c r="E279" t="s">
        <v>38</v>
      </c>
      <c r="F279" t="s">
        <v>222</v>
      </c>
      <c r="G279" s="7">
        <v>0.83590277777777777</v>
      </c>
      <c r="H279" t="s">
        <v>14</v>
      </c>
      <c r="I279" s="13">
        <v>59.3</v>
      </c>
      <c r="J279">
        <v>663</v>
      </c>
      <c r="K279" s="34">
        <v>18.72</v>
      </c>
      <c r="L279">
        <v>1</v>
      </c>
    </row>
    <row r="280" spans="1:12" x14ac:dyDescent="0.25">
      <c r="A280">
        <v>2020</v>
      </c>
      <c r="B280" s="5">
        <v>43884</v>
      </c>
      <c r="C280" s="6">
        <v>10.875</v>
      </c>
      <c r="D280" t="s">
        <v>22</v>
      </c>
      <c r="E280" t="s">
        <v>38</v>
      </c>
      <c r="F280" t="s">
        <v>222</v>
      </c>
      <c r="G280" t="s">
        <v>12</v>
      </c>
    </row>
    <row r="281" spans="1:12" x14ac:dyDescent="0.25">
      <c r="A281">
        <v>2020</v>
      </c>
      <c r="B281" s="5">
        <v>43884</v>
      </c>
      <c r="C281" s="6">
        <v>10.9166666666667</v>
      </c>
      <c r="D281" t="s">
        <v>22</v>
      </c>
      <c r="E281" t="s">
        <v>38</v>
      </c>
      <c r="F281" t="s">
        <v>222</v>
      </c>
      <c r="G281" t="s">
        <v>12</v>
      </c>
    </row>
    <row r="282" spans="1:12" x14ac:dyDescent="0.25">
      <c r="A282">
        <v>2020</v>
      </c>
      <c r="B282" s="5">
        <v>43884</v>
      </c>
      <c r="C282" s="6">
        <v>10.9583333333333</v>
      </c>
      <c r="D282" t="s">
        <v>22</v>
      </c>
      <c r="E282" t="s">
        <v>38</v>
      </c>
      <c r="F282" t="s">
        <v>222</v>
      </c>
      <c r="G282" t="s">
        <v>12</v>
      </c>
    </row>
    <row r="283" spans="1:12" x14ac:dyDescent="0.25">
      <c r="A283">
        <v>2020</v>
      </c>
      <c r="B283" s="5">
        <v>43885</v>
      </c>
      <c r="C283" s="6">
        <v>11.000000000000099</v>
      </c>
      <c r="D283" t="s">
        <v>22</v>
      </c>
      <c r="E283" t="s">
        <v>38</v>
      </c>
      <c r="F283" t="s">
        <v>222</v>
      </c>
      <c r="G283" t="s">
        <v>12</v>
      </c>
    </row>
    <row r="284" spans="1:12" x14ac:dyDescent="0.25">
      <c r="A284">
        <v>2020</v>
      </c>
      <c r="B284" s="5">
        <v>43885</v>
      </c>
      <c r="C284" s="6">
        <v>11.041666666666799</v>
      </c>
      <c r="D284" t="s">
        <v>22</v>
      </c>
      <c r="E284" t="s">
        <v>38</v>
      </c>
      <c r="F284" t="s">
        <v>222</v>
      </c>
      <c r="G284" t="s">
        <v>12</v>
      </c>
    </row>
    <row r="285" spans="1:12" x14ac:dyDescent="0.25">
      <c r="A285">
        <v>2020</v>
      </c>
      <c r="B285" s="5">
        <v>43885</v>
      </c>
      <c r="C285" s="6">
        <v>11.083333333333499</v>
      </c>
      <c r="D285" t="s">
        <v>22</v>
      </c>
      <c r="E285" t="s">
        <v>38</v>
      </c>
      <c r="F285" t="s">
        <v>222</v>
      </c>
      <c r="G285" t="s">
        <v>12</v>
      </c>
    </row>
    <row r="286" spans="1:12" x14ac:dyDescent="0.25">
      <c r="A286">
        <v>2020</v>
      </c>
      <c r="B286" s="5">
        <v>43885</v>
      </c>
      <c r="C286" s="6">
        <v>11.125000000000201</v>
      </c>
      <c r="D286" t="s">
        <v>22</v>
      </c>
      <c r="E286" t="s">
        <v>38</v>
      </c>
      <c r="F286" t="s">
        <v>222</v>
      </c>
      <c r="G286" t="s">
        <v>12</v>
      </c>
    </row>
    <row r="287" spans="1:12" x14ac:dyDescent="0.25">
      <c r="A287">
        <v>2020</v>
      </c>
      <c r="B287" s="5">
        <v>43885</v>
      </c>
      <c r="C287" s="6">
        <v>11.166666666666901</v>
      </c>
      <c r="D287" t="s">
        <v>22</v>
      </c>
      <c r="E287" t="s">
        <v>38</v>
      </c>
      <c r="F287" t="s">
        <v>222</v>
      </c>
      <c r="G287" t="s">
        <v>12</v>
      </c>
    </row>
    <row r="288" spans="1:12" x14ac:dyDescent="0.25">
      <c r="A288">
        <v>2020</v>
      </c>
      <c r="B288" s="5">
        <v>43885</v>
      </c>
      <c r="C288" s="6">
        <v>11.2083333333336</v>
      </c>
      <c r="D288" t="s">
        <v>22</v>
      </c>
      <c r="E288" t="s">
        <v>38</v>
      </c>
      <c r="F288" t="s">
        <v>222</v>
      </c>
      <c r="G288" t="s">
        <v>12</v>
      </c>
    </row>
    <row r="289" spans="1:12" x14ac:dyDescent="0.25">
      <c r="A289">
        <v>2020</v>
      </c>
      <c r="B289" s="5">
        <v>43885</v>
      </c>
      <c r="C289" s="6">
        <v>11.2500000000003</v>
      </c>
      <c r="D289" t="s">
        <v>22</v>
      </c>
      <c r="E289" t="s">
        <v>38</v>
      </c>
      <c r="F289" t="s">
        <v>222</v>
      </c>
      <c r="G289" s="7">
        <v>0.26932870370370371</v>
      </c>
      <c r="H289" t="s">
        <v>14</v>
      </c>
      <c r="I289" s="13">
        <v>64.099999999999994</v>
      </c>
      <c r="J289">
        <v>4938</v>
      </c>
      <c r="K289" s="34">
        <v>3.97</v>
      </c>
      <c r="L289">
        <v>1</v>
      </c>
    </row>
    <row r="290" spans="1:12" x14ac:dyDescent="0.25">
      <c r="A290">
        <v>2020</v>
      </c>
      <c r="B290" s="5">
        <v>43885</v>
      </c>
      <c r="C290" s="6">
        <v>11.291666666667</v>
      </c>
      <c r="D290" t="s">
        <v>22</v>
      </c>
      <c r="E290" t="s">
        <v>38</v>
      </c>
      <c r="F290" t="s">
        <v>222</v>
      </c>
      <c r="G290" t="s">
        <v>12</v>
      </c>
    </row>
    <row r="291" spans="1:12" x14ac:dyDescent="0.25">
      <c r="A291">
        <v>2020</v>
      </c>
      <c r="B291" s="5">
        <v>43885</v>
      </c>
      <c r="C291" s="6">
        <v>11.3333333333337</v>
      </c>
      <c r="D291" t="s">
        <v>22</v>
      </c>
      <c r="E291" t="s">
        <v>38</v>
      </c>
      <c r="F291" t="s">
        <v>222</v>
      </c>
      <c r="G291" t="s">
        <v>12</v>
      </c>
    </row>
    <row r="292" spans="1:12" x14ac:dyDescent="0.25">
      <c r="A292">
        <v>2020</v>
      </c>
      <c r="B292" s="5">
        <v>43885</v>
      </c>
      <c r="C292" s="6">
        <v>11.3750000000004</v>
      </c>
      <c r="D292" t="s">
        <v>22</v>
      </c>
      <c r="E292" t="s">
        <v>38</v>
      </c>
      <c r="F292" t="s">
        <v>222</v>
      </c>
      <c r="G292" t="s">
        <v>12</v>
      </c>
    </row>
    <row r="293" spans="1:12" x14ac:dyDescent="0.25">
      <c r="A293">
        <v>2020</v>
      </c>
      <c r="B293" s="5">
        <v>43885</v>
      </c>
      <c r="C293" s="6">
        <v>11.4166666666671</v>
      </c>
      <c r="D293" t="s">
        <v>22</v>
      </c>
      <c r="E293" t="s">
        <v>38</v>
      </c>
      <c r="F293" t="s">
        <v>222</v>
      </c>
      <c r="G293" t="s">
        <v>12</v>
      </c>
    </row>
    <row r="294" spans="1:12" x14ac:dyDescent="0.25">
      <c r="A294">
        <v>2020</v>
      </c>
      <c r="B294" s="5">
        <v>43885</v>
      </c>
      <c r="C294" s="6">
        <v>11.458333333333799</v>
      </c>
      <c r="D294" t="s">
        <v>22</v>
      </c>
      <c r="E294" t="s">
        <v>38</v>
      </c>
      <c r="F294" t="s">
        <v>222</v>
      </c>
      <c r="G294" t="s">
        <v>12</v>
      </c>
    </row>
    <row r="295" spans="1:12" x14ac:dyDescent="0.25">
      <c r="A295">
        <v>2020</v>
      </c>
      <c r="B295" s="5">
        <v>43885</v>
      </c>
      <c r="C295" s="6">
        <v>11.500000000000499</v>
      </c>
      <c r="D295" t="s">
        <v>22</v>
      </c>
      <c r="E295" t="s">
        <v>38</v>
      </c>
      <c r="F295" t="s">
        <v>222</v>
      </c>
      <c r="G295" t="s">
        <v>12</v>
      </c>
    </row>
    <row r="296" spans="1:12" x14ac:dyDescent="0.25">
      <c r="A296">
        <v>2020</v>
      </c>
      <c r="B296" s="5">
        <v>43885</v>
      </c>
      <c r="C296" s="6">
        <v>11.541666666667201</v>
      </c>
      <c r="D296" t="s">
        <v>22</v>
      </c>
      <c r="E296" t="s">
        <v>38</v>
      </c>
      <c r="F296" t="s">
        <v>222</v>
      </c>
      <c r="G296" t="s">
        <v>12</v>
      </c>
    </row>
    <row r="297" spans="1:12" x14ac:dyDescent="0.25">
      <c r="A297">
        <v>2020</v>
      </c>
      <c r="B297" s="5">
        <v>43885</v>
      </c>
      <c r="C297" s="6">
        <v>11.583333333333901</v>
      </c>
      <c r="D297" t="s">
        <v>22</v>
      </c>
      <c r="E297" t="s">
        <v>38</v>
      </c>
      <c r="F297" t="s">
        <v>222</v>
      </c>
      <c r="G297" t="s">
        <v>12</v>
      </c>
    </row>
    <row r="298" spans="1:12" x14ac:dyDescent="0.25">
      <c r="A298">
        <v>2020</v>
      </c>
      <c r="B298" s="5">
        <v>43885</v>
      </c>
      <c r="C298" s="6">
        <v>11.6250000000006</v>
      </c>
      <c r="D298" t="s">
        <v>22</v>
      </c>
      <c r="E298" t="s">
        <v>38</v>
      </c>
      <c r="F298" t="s">
        <v>222</v>
      </c>
      <c r="G298" t="s">
        <v>12</v>
      </c>
    </row>
    <row r="299" spans="1:12" x14ac:dyDescent="0.25">
      <c r="A299">
        <v>2020</v>
      </c>
      <c r="B299" s="5">
        <v>43885</v>
      </c>
      <c r="C299" s="6">
        <v>11.6666666666673</v>
      </c>
      <c r="D299" t="s">
        <v>22</v>
      </c>
      <c r="E299" t="s">
        <v>38</v>
      </c>
      <c r="F299" t="s">
        <v>222</v>
      </c>
      <c r="G299" t="s">
        <v>12</v>
      </c>
    </row>
    <row r="300" spans="1:12" x14ac:dyDescent="0.25">
      <c r="A300">
        <v>2020</v>
      </c>
      <c r="B300" s="5">
        <v>43885</v>
      </c>
      <c r="C300" s="6">
        <v>11.708333333334</v>
      </c>
      <c r="D300" t="s">
        <v>22</v>
      </c>
      <c r="E300" t="s">
        <v>38</v>
      </c>
      <c r="F300" t="s">
        <v>222</v>
      </c>
      <c r="G300" t="s">
        <v>12</v>
      </c>
    </row>
    <row r="301" spans="1:12" x14ac:dyDescent="0.25">
      <c r="A301">
        <v>2020</v>
      </c>
      <c r="B301" s="5">
        <v>43885</v>
      </c>
      <c r="C301" s="6">
        <v>11.7500000000007</v>
      </c>
      <c r="D301" t="s">
        <v>22</v>
      </c>
      <c r="E301" t="s">
        <v>38</v>
      </c>
      <c r="F301" t="s">
        <v>222</v>
      </c>
      <c r="G301" s="7">
        <v>0.76333333333333331</v>
      </c>
      <c r="H301" t="s">
        <v>14</v>
      </c>
      <c r="I301" s="13">
        <v>50.4</v>
      </c>
      <c r="J301">
        <v>3304</v>
      </c>
      <c r="K301" s="34">
        <v>12.86</v>
      </c>
      <c r="L301">
        <v>1</v>
      </c>
    </row>
    <row r="302" spans="1:12" x14ac:dyDescent="0.25">
      <c r="A302">
        <v>2020</v>
      </c>
      <c r="B302" s="5">
        <v>43885</v>
      </c>
      <c r="C302" s="6">
        <v>11.7500000000007</v>
      </c>
      <c r="D302" t="s">
        <v>22</v>
      </c>
      <c r="E302" t="s">
        <v>38</v>
      </c>
      <c r="F302" t="s">
        <v>222</v>
      </c>
      <c r="G302" s="7">
        <v>0.76958333333333329</v>
      </c>
      <c r="H302" t="s">
        <v>14</v>
      </c>
      <c r="I302" s="13">
        <v>50.5</v>
      </c>
      <c r="J302">
        <v>4868</v>
      </c>
      <c r="K302" s="34">
        <v>15.31</v>
      </c>
      <c r="L302">
        <v>1</v>
      </c>
    </row>
    <row r="303" spans="1:12" x14ac:dyDescent="0.25">
      <c r="A303">
        <v>2020</v>
      </c>
      <c r="B303" s="5">
        <v>43885</v>
      </c>
      <c r="C303" s="6">
        <v>11.7916666666674</v>
      </c>
      <c r="D303" t="s">
        <v>22</v>
      </c>
      <c r="E303" t="s">
        <v>38</v>
      </c>
      <c r="F303" t="s">
        <v>222</v>
      </c>
      <c r="G303" s="7">
        <v>0.8049074074074074</v>
      </c>
      <c r="H303" t="s">
        <v>14</v>
      </c>
      <c r="I303" s="13">
        <v>72.099999999999994</v>
      </c>
      <c r="J303">
        <v>3281</v>
      </c>
      <c r="K303" s="34">
        <v>14.13</v>
      </c>
      <c r="L303">
        <v>1</v>
      </c>
    </row>
    <row r="304" spans="1:12" x14ac:dyDescent="0.25">
      <c r="A304">
        <v>2020</v>
      </c>
      <c r="B304" s="5">
        <v>43885</v>
      </c>
      <c r="C304" s="6">
        <v>11.7916666666674</v>
      </c>
      <c r="D304" t="s">
        <v>22</v>
      </c>
      <c r="E304" t="s">
        <v>38</v>
      </c>
      <c r="F304" t="s">
        <v>222</v>
      </c>
      <c r="G304" s="7">
        <v>0.80920138888888893</v>
      </c>
      <c r="H304" t="s">
        <v>14</v>
      </c>
      <c r="I304" s="13">
        <v>64.099999999999994</v>
      </c>
      <c r="J304">
        <v>4351</v>
      </c>
      <c r="K304" s="34">
        <v>4.8</v>
      </c>
      <c r="L304">
        <v>1</v>
      </c>
    </row>
    <row r="305" spans="1:12" x14ac:dyDescent="0.25">
      <c r="A305">
        <v>2020</v>
      </c>
      <c r="B305" s="5">
        <v>43885</v>
      </c>
      <c r="C305" s="6">
        <v>11.7916666666674</v>
      </c>
      <c r="D305" t="s">
        <v>22</v>
      </c>
      <c r="E305" t="s">
        <v>38</v>
      </c>
      <c r="F305" t="s">
        <v>222</v>
      </c>
      <c r="G305" s="7">
        <v>0.81216435185185187</v>
      </c>
      <c r="H305" t="s">
        <v>14</v>
      </c>
      <c r="I305" s="13">
        <v>71</v>
      </c>
      <c r="J305">
        <v>5085</v>
      </c>
      <c r="K305" s="34">
        <v>6.62</v>
      </c>
      <c r="L305">
        <v>1</v>
      </c>
    </row>
    <row r="306" spans="1:12" x14ac:dyDescent="0.25">
      <c r="A306">
        <v>2020</v>
      </c>
      <c r="B306" s="5">
        <v>43885</v>
      </c>
      <c r="C306" s="6">
        <v>11.8333333333341</v>
      </c>
      <c r="D306" t="s">
        <v>22</v>
      </c>
      <c r="E306" t="s">
        <v>38</v>
      </c>
      <c r="F306" t="s">
        <v>222</v>
      </c>
      <c r="G306" s="7">
        <v>0.83712962962962967</v>
      </c>
      <c r="H306" t="s">
        <v>14</v>
      </c>
      <c r="I306" s="13">
        <v>73.7</v>
      </c>
      <c r="J306">
        <v>943</v>
      </c>
      <c r="K306" s="34">
        <v>12.78</v>
      </c>
      <c r="L306">
        <v>1</v>
      </c>
    </row>
    <row r="307" spans="1:12" x14ac:dyDescent="0.25">
      <c r="A307">
        <v>2020</v>
      </c>
      <c r="B307" s="5">
        <v>43885</v>
      </c>
      <c r="C307" s="6">
        <v>11.8333333333341</v>
      </c>
      <c r="D307" t="s">
        <v>22</v>
      </c>
      <c r="E307" t="s">
        <v>38</v>
      </c>
      <c r="F307" t="s">
        <v>222</v>
      </c>
      <c r="G307" s="7">
        <v>0.84979166666666661</v>
      </c>
      <c r="H307" t="s">
        <v>13</v>
      </c>
      <c r="I307" s="13">
        <v>73.8</v>
      </c>
      <c r="J307">
        <v>4074</v>
      </c>
      <c r="K307" s="34">
        <v>14.74</v>
      </c>
      <c r="L307">
        <v>1</v>
      </c>
    </row>
    <row r="308" spans="1:12" x14ac:dyDescent="0.25">
      <c r="A308">
        <v>2020</v>
      </c>
      <c r="B308" s="5">
        <v>43885</v>
      </c>
      <c r="C308" s="6">
        <v>11.875000000000799</v>
      </c>
      <c r="D308" t="s">
        <v>22</v>
      </c>
      <c r="E308" t="s">
        <v>38</v>
      </c>
      <c r="F308" t="s">
        <v>222</v>
      </c>
      <c r="G308" s="7">
        <v>0.884699074074074</v>
      </c>
      <c r="H308" t="s">
        <v>14</v>
      </c>
      <c r="I308" s="13">
        <v>58.9</v>
      </c>
      <c r="J308">
        <v>2394</v>
      </c>
      <c r="K308" s="34">
        <v>18.68</v>
      </c>
      <c r="L308">
        <v>1</v>
      </c>
    </row>
    <row r="309" spans="1:12" x14ac:dyDescent="0.25">
      <c r="A309">
        <v>2020</v>
      </c>
      <c r="B309" s="5">
        <v>43885</v>
      </c>
      <c r="C309" s="6">
        <v>11.916666666667499</v>
      </c>
      <c r="D309" t="s">
        <v>22</v>
      </c>
      <c r="E309" t="s">
        <v>38</v>
      </c>
      <c r="F309" t="s">
        <v>222</v>
      </c>
      <c r="G309" s="7">
        <v>0.91784722222222215</v>
      </c>
      <c r="H309" t="s">
        <v>14</v>
      </c>
      <c r="I309" s="13">
        <v>56.5</v>
      </c>
      <c r="J309">
        <v>274</v>
      </c>
      <c r="K309" s="34">
        <v>17.010000000000002</v>
      </c>
      <c r="L309">
        <v>1</v>
      </c>
    </row>
    <row r="310" spans="1:12" x14ac:dyDescent="0.25">
      <c r="A310">
        <v>2020</v>
      </c>
      <c r="B310" s="5">
        <v>43885</v>
      </c>
      <c r="C310" s="6">
        <v>11.958333333334201</v>
      </c>
      <c r="D310" t="s">
        <v>22</v>
      </c>
      <c r="E310" t="s">
        <v>38</v>
      </c>
      <c r="F310" t="s">
        <v>222</v>
      </c>
      <c r="G310" s="7">
        <v>0.970636574074074</v>
      </c>
      <c r="H310" t="s">
        <v>14</v>
      </c>
      <c r="I310" s="13">
        <v>60.6</v>
      </c>
      <c r="J310">
        <v>3040</v>
      </c>
      <c r="K310" s="34">
        <v>18.03</v>
      </c>
      <c r="L310">
        <v>1</v>
      </c>
    </row>
    <row r="311" spans="1:12" x14ac:dyDescent="0.25">
      <c r="A311">
        <v>2020</v>
      </c>
      <c r="B311" s="5">
        <v>43886</v>
      </c>
      <c r="C311" s="6">
        <v>12.000000000000901</v>
      </c>
      <c r="D311" t="s">
        <v>22</v>
      </c>
      <c r="E311" t="s">
        <v>38</v>
      </c>
      <c r="F311" t="s">
        <v>222</v>
      </c>
      <c r="G311" t="s">
        <v>12</v>
      </c>
    </row>
    <row r="312" spans="1:12" x14ac:dyDescent="0.25">
      <c r="A312">
        <v>2020</v>
      </c>
      <c r="B312" s="5">
        <v>43886</v>
      </c>
      <c r="C312" s="6">
        <v>12.0416666666676</v>
      </c>
      <c r="D312" t="s">
        <v>22</v>
      </c>
      <c r="E312" t="s">
        <v>38</v>
      </c>
      <c r="F312" t="s">
        <v>222</v>
      </c>
      <c r="G312" t="s">
        <v>12</v>
      </c>
    </row>
    <row r="313" spans="1:12" x14ac:dyDescent="0.25">
      <c r="A313">
        <v>2020</v>
      </c>
      <c r="B313" s="5">
        <v>43886</v>
      </c>
      <c r="C313" s="6">
        <v>12.0833333333343</v>
      </c>
      <c r="D313" t="s">
        <v>22</v>
      </c>
      <c r="E313" t="s">
        <v>38</v>
      </c>
      <c r="F313" t="s">
        <v>222</v>
      </c>
      <c r="G313" t="s">
        <v>12</v>
      </c>
    </row>
    <row r="314" spans="1:12" x14ac:dyDescent="0.25">
      <c r="A314">
        <v>2020</v>
      </c>
      <c r="B314" s="5">
        <v>43886</v>
      </c>
      <c r="C314" s="6">
        <v>12.125000000001</v>
      </c>
      <c r="D314" t="s">
        <v>22</v>
      </c>
      <c r="E314" t="s">
        <v>38</v>
      </c>
      <c r="F314" t="s">
        <v>222</v>
      </c>
      <c r="G314" t="s">
        <v>12</v>
      </c>
    </row>
    <row r="315" spans="1:12" x14ac:dyDescent="0.25">
      <c r="A315">
        <v>2020</v>
      </c>
      <c r="B315" s="5">
        <v>43886</v>
      </c>
      <c r="C315" s="6">
        <v>12.1666666666677</v>
      </c>
      <c r="D315" t="s">
        <v>22</v>
      </c>
      <c r="E315" t="s">
        <v>38</v>
      </c>
      <c r="F315" t="s">
        <v>222</v>
      </c>
      <c r="G315" t="s">
        <v>12</v>
      </c>
    </row>
    <row r="316" spans="1:12" x14ac:dyDescent="0.25">
      <c r="A316">
        <v>2020</v>
      </c>
      <c r="B316" s="5">
        <v>43886</v>
      </c>
      <c r="C316" s="6">
        <v>12.2083333333344</v>
      </c>
      <c r="D316" t="s">
        <v>22</v>
      </c>
      <c r="E316" t="s">
        <v>38</v>
      </c>
      <c r="F316" t="s">
        <v>222</v>
      </c>
      <c r="G316" t="s">
        <v>12</v>
      </c>
    </row>
    <row r="317" spans="1:12" x14ac:dyDescent="0.25">
      <c r="A317">
        <v>2020</v>
      </c>
      <c r="B317" s="5">
        <v>43886</v>
      </c>
      <c r="C317" s="6">
        <v>12.2500000000011</v>
      </c>
      <c r="D317" t="s">
        <v>22</v>
      </c>
      <c r="E317" t="s">
        <v>38</v>
      </c>
      <c r="F317" t="s">
        <v>222</v>
      </c>
      <c r="G317" t="s">
        <v>12</v>
      </c>
    </row>
    <row r="318" spans="1:12" x14ac:dyDescent="0.25">
      <c r="A318">
        <v>2020</v>
      </c>
      <c r="B318" s="5">
        <v>43886</v>
      </c>
      <c r="C318" s="6">
        <v>12.291666666667799</v>
      </c>
      <c r="D318" t="s">
        <v>22</v>
      </c>
      <c r="E318" t="s">
        <v>38</v>
      </c>
      <c r="F318" t="s">
        <v>222</v>
      </c>
      <c r="G318" t="s">
        <v>12</v>
      </c>
    </row>
    <row r="319" spans="1:12" x14ac:dyDescent="0.25">
      <c r="A319">
        <v>2020</v>
      </c>
      <c r="B319" s="5">
        <v>43886</v>
      </c>
      <c r="C319" s="6">
        <v>12.333333333334499</v>
      </c>
      <c r="D319" t="s">
        <v>22</v>
      </c>
      <c r="E319" t="s">
        <v>38</v>
      </c>
      <c r="F319" t="s">
        <v>222</v>
      </c>
      <c r="G319" s="7">
        <v>0.33369212962962963</v>
      </c>
      <c r="H319" t="s">
        <v>13</v>
      </c>
      <c r="I319" s="13">
        <v>50.6</v>
      </c>
      <c r="J319">
        <v>87</v>
      </c>
      <c r="K319" s="34">
        <v>9.2899999999999991</v>
      </c>
      <c r="L319">
        <v>1</v>
      </c>
    </row>
    <row r="320" spans="1:12" x14ac:dyDescent="0.25">
      <c r="A320">
        <v>2020</v>
      </c>
      <c r="B320" s="5">
        <v>43886</v>
      </c>
      <c r="C320" s="6">
        <v>12.375000000001201</v>
      </c>
      <c r="D320" t="s">
        <v>22</v>
      </c>
      <c r="E320" t="s">
        <v>38</v>
      </c>
      <c r="F320" t="s">
        <v>222</v>
      </c>
      <c r="G320" t="s">
        <v>12</v>
      </c>
    </row>
    <row r="321" spans="1:13" x14ac:dyDescent="0.25">
      <c r="A321">
        <v>2020</v>
      </c>
      <c r="B321" s="5">
        <v>43886</v>
      </c>
      <c r="C321" s="6">
        <v>12.416666666667901</v>
      </c>
      <c r="D321" t="s">
        <v>22</v>
      </c>
      <c r="E321" t="s">
        <v>38</v>
      </c>
      <c r="F321" t="s">
        <v>222</v>
      </c>
      <c r="G321" t="s">
        <v>12</v>
      </c>
    </row>
    <row r="322" spans="1:13" x14ac:dyDescent="0.25">
      <c r="A322">
        <v>2020</v>
      </c>
      <c r="B322" s="5">
        <v>43886</v>
      </c>
      <c r="C322" s="6">
        <v>12.4583333333346</v>
      </c>
      <c r="D322" t="s">
        <v>22</v>
      </c>
      <c r="E322" t="s">
        <v>38</v>
      </c>
      <c r="F322" t="s">
        <v>222</v>
      </c>
      <c r="G322" t="s">
        <v>12</v>
      </c>
    </row>
    <row r="323" spans="1:13" x14ac:dyDescent="0.25">
      <c r="A323">
        <v>2020</v>
      </c>
      <c r="B323" s="5">
        <v>43886</v>
      </c>
      <c r="C323" s="6">
        <v>12.5000000000013</v>
      </c>
      <c r="D323" t="s">
        <v>22</v>
      </c>
      <c r="E323" t="s">
        <v>38</v>
      </c>
      <c r="F323" t="s">
        <v>222</v>
      </c>
      <c r="G323" t="s">
        <v>12</v>
      </c>
    </row>
    <row r="324" spans="1:13" x14ac:dyDescent="0.25">
      <c r="A324">
        <v>2020</v>
      </c>
      <c r="B324" s="5">
        <v>43886</v>
      </c>
      <c r="C324" s="6">
        <v>12.541666666668</v>
      </c>
      <c r="D324" t="s">
        <v>22</v>
      </c>
      <c r="E324" t="s">
        <v>38</v>
      </c>
      <c r="F324" t="s">
        <v>222</v>
      </c>
      <c r="G324" t="s">
        <v>12</v>
      </c>
    </row>
    <row r="325" spans="1:13" x14ac:dyDescent="0.25">
      <c r="A325">
        <v>2020</v>
      </c>
      <c r="B325" s="5">
        <v>43886</v>
      </c>
      <c r="C325" s="6">
        <v>12.5833333333347</v>
      </c>
      <c r="D325" t="s">
        <v>22</v>
      </c>
      <c r="E325" t="s">
        <v>38</v>
      </c>
      <c r="F325" t="s">
        <v>222</v>
      </c>
      <c r="G325" s="7">
        <v>0.60276620370370371</v>
      </c>
      <c r="H325" t="s">
        <v>14</v>
      </c>
      <c r="I325" s="13">
        <v>50.1</v>
      </c>
      <c r="J325">
        <v>4809</v>
      </c>
      <c r="K325" s="34">
        <v>14.01</v>
      </c>
      <c r="L325">
        <v>1</v>
      </c>
    </row>
    <row r="326" spans="1:13" x14ac:dyDescent="0.25">
      <c r="A326">
        <v>2020</v>
      </c>
      <c r="B326" s="5">
        <v>43886</v>
      </c>
      <c r="C326" s="6">
        <v>12.6250000000014</v>
      </c>
      <c r="D326" t="s">
        <v>22</v>
      </c>
      <c r="E326" t="s">
        <v>38</v>
      </c>
      <c r="F326" t="s">
        <v>222</v>
      </c>
      <c r="G326" s="7">
        <v>0.63445601851851852</v>
      </c>
      <c r="H326" t="s">
        <v>14</v>
      </c>
      <c r="I326" s="13">
        <v>53.1</v>
      </c>
      <c r="J326">
        <v>2330</v>
      </c>
      <c r="K326" s="34">
        <v>15.14</v>
      </c>
      <c r="L326">
        <v>1</v>
      </c>
    </row>
    <row r="327" spans="1:13" x14ac:dyDescent="0.25">
      <c r="A327">
        <v>2020</v>
      </c>
      <c r="B327" s="5">
        <v>43886</v>
      </c>
      <c r="C327" s="6">
        <v>12.6666666666681</v>
      </c>
      <c r="D327" t="s">
        <v>22</v>
      </c>
      <c r="E327" t="s">
        <v>38</v>
      </c>
      <c r="F327" t="s">
        <v>222</v>
      </c>
      <c r="G327" t="s">
        <v>12</v>
      </c>
    </row>
    <row r="328" spans="1:13" x14ac:dyDescent="0.25">
      <c r="A328">
        <v>2020</v>
      </c>
      <c r="B328" s="5">
        <v>43886</v>
      </c>
      <c r="C328" s="6">
        <v>12.708333333334799</v>
      </c>
      <c r="D328" t="s">
        <v>22</v>
      </c>
      <c r="E328" t="s">
        <v>38</v>
      </c>
      <c r="F328" t="s">
        <v>222</v>
      </c>
      <c r="G328" t="s">
        <v>12</v>
      </c>
    </row>
    <row r="329" spans="1:13" x14ac:dyDescent="0.25">
      <c r="A329">
        <v>2020</v>
      </c>
      <c r="B329" s="5">
        <v>43886</v>
      </c>
      <c r="C329" s="6">
        <v>12.750000000001499</v>
      </c>
      <c r="D329" t="s">
        <v>22</v>
      </c>
      <c r="E329" t="s">
        <v>38</v>
      </c>
      <c r="F329" t="s">
        <v>222</v>
      </c>
      <c r="G329" t="s">
        <v>12</v>
      </c>
    </row>
    <row r="330" spans="1:13" x14ac:dyDescent="0.25">
      <c r="A330">
        <v>2020</v>
      </c>
      <c r="B330" s="5">
        <v>43886</v>
      </c>
      <c r="C330" s="6">
        <v>12.791666666668201</v>
      </c>
      <c r="D330" t="s">
        <v>22</v>
      </c>
      <c r="E330" t="s">
        <v>38</v>
      </c>
      <c r="F330" t="s">
        <v>222</v>
      </c>
      <c r="G330" s="7">
        <v>0.79289351851851853</v>
      </c>
      <c r="H330" t="s">
        <v>13</v>
      </c>
      <c r="I330" s="48">
        <v>50.1</v>
      </c>
      <c r="J330">
        <v>304</v>
      </c>
      <c r="K330" s="34">
        <v>13.34</v>
      </c>
      <c r="L330">
        <v>1</v>
      </c>
      <c r="M330" s="14" t="s">
        <v>26</v>
      </c>
    </row>
    <row r="331" spans="1:13" x14ac:dyDescent="0.25">
      <c r="A331">
        <v>2020</v>
      </c>
      <c r="B331" s="5">
        <v>43886</v>
      </c>
      <c r="C331" s="6">
        <v>12.791666666668201</v>
      </c>
      <c r="D331" t="s">
        <v>22</v>
      </c>
      <c r="E331" t="s">
        <v>38</v>
      </c>
      <c r="F331" t="s">
        <v>222</v>
      </c>
      <c r="G331" s="7">
        <v>0.79457175925925927</v>
      </c>
      <c r="H331" t="s">
        <v>14</v>
      </c>
      <c r="I331" s="48">
        <v>50.9</v>
      </c>
      <c r="J331">
        <v>715</v>
      </c>
      <c r="K331" s="34">
        <v>18.059999999999999</v>
      </c>
      <c r="L331">
        <v>1</v>
      </c>
      <c r="M331" s="14"/>
    </row>
    <row r="332" spans="1:13" x14ac:dyDescent="0.25">
      <c r="A332">
        <v>2020</v>
      </c>
      <c r="B332" s="5">
        <v>43886</v>
      </c>
      <c r="C332" s="6">
        <v>12.833333333334901</v>
      </c>
      <c r="D332" t="s">
        <v>22</v>
      </c>
      <c r="E332" t="s">
        <v>38</v>
      </c>
      <c r="F332" t="s">
        <v>222</v>
      </c>
      <c r="G332" t="s">
        <v>12</v>
      </c>
    </row>
    <row r="333" spans="1:13" x14ac:dyDescent="0.25">
      <c r="A333">
        <v>2020</v>
      </c>
      <c r="B333" s="5">
        <v>43886</v>
      </c>
      <c r="C333" s="6">
        <v>12.8750000000016</v>
      </c>
      <c r="D333" t="s">
        <v>22</v>
      </c>
      <c r="E333" t="s">
        <v>38</v>
      </c>
      <c r="F333" t="s">
        <v>222</v>
      </c>
      <c r="G333" t="s">
        <v>12</v>
      </c>
    </row>
    <row r="334" spans="1:13" x14ac:dyDescent="0.25">
      <c r="A334">
        <v>2020</v>
      </c>
      <c r="B334" s="5">
        <v>43886</v>
      </c>
      <c r="C334" s="6">
        <v>12.9166666666683</v>
      </c>
      <c r="D334" t="s">
        <v>22</v>
      </c>
      <c r="E334" t="s">
        <v>38</v>
      </c>
      <c r="F334" t="s">
        <v>222</v>
      </c>
      <c r="G334" t="s">
        <v>12</v>
      </c>
    </row>
    <row r="335" spans="1:13" x14ac:dyDescent="0.25">
      <c r="A335">
        <v>2020</v>
      </c>
      <c r="B335" s="5">
        <v>43886</v>
      </c>
      <c r="C335" s="6">
        <v>12.958333333335</v>
      </c>
      <c r="D335" t="s">
        <v>22</v>
      </c>
      <c r="E335" t="s">
        <v>38</v>
      </c>
      <c r="F335" t="s">
        <v>222</v>
      </c>
      <c r="G335" t="s">
        <v>12</v>
      </c>
    </row>
    <row r="336" spans="1:13" x14ac:dyDescent="0.25">
      <c r="A336">
        <v>2020</v>
      </c>
      <c r="B336" s="5">
        <v>43887</v>
      </c>
      <c r="C336" s="6">
        <v>13.0000000000017</v>
      </c>
      <c r="D336" t="s">
        <v>22</v>
      </c>
      <c r="E336" t="s">
        <v>38</v>
      </c>
      <c r="F336" t="s">
        <v>223</v>
      </c>
      <c r="G336" t="s">
        <v>12</v>
      </c>
    </row>
    <row r="337" spans="1:13" x14ac:dyDescent="0.25">
      <c r="A337">
        <v>2020</v>
      </c>
      <c r="B337" s="5">
        <v>43887</v>
      </c>
      <c r="C337" s="6">
        <v>13.0416666666684</v>
      </c>
      <c r="D337" t="s">
        <v>22</v>
      </c>
      <c r="E337" t="s">
        <v>38</v>
      </c>
      <c r="F337" t="s">
        <v>223</v>
      </c>
      <c r="G337" s="7">
        <v>5.9988425925925924E-2</v>
      </c>
      <c r="H337" t="s">
        <v>14</v>
      </c>
      <c r="I337" s="13">
        <v>75.5</v>
      </c>
      <c r="J337">
        <v>4549</v>
      </c>
      <c r="K337" s="34">
        <v>18.989999999999998</v>
      </c>
      <c r="L337">
        <v>1</v>
      </c>
    </row>
    <row r="338" spans="1:13" x14ac:dyDescent="0.25">
      <c r="A338">
        <v>2020</v>
      </c>
      <c r="B338" s="5">
        <v>43887</v>
      </c>
      <c r="C338" s="6">
        <v>13.0833333333351</v>
      </c>
      <c r="D338" t="s">
        <v>22</v>
      </c>
      <c r="E338" t="s">
        <v>38</v>
      </c>
      <c r="F338" t="s">
        <v>223</v>
      </c>
      <c r="G338" t="s">
        <v>12</v>
      </c>
      <c r="M338" s="30"/>
    </row>
    <row r="339" spans="1:13" x14ac:dyDescent="0.25">
      <c r="A339">
        <v>2020</v>
      </c>
      <c r="B339" s="5">
        <v>43887</v>
      </c>
      <c r="C339" s="6">
        <v>13.125</v>
      </c>
      <c r="D339" t="s">
        <v>22</v>
      </c>
      <c r="E339" t="s">
        <v>38</v>
      </c>
      <c r="F339" t="s">
        <v>223</v>
      </c>
      <c r="G339" s="7">
        <v>0.1265162037037037</v>
      </c>
      <c r="H339" t="s">
        <v>14</v>
      </c>
      <c r="I339" s="13">
        <v>75.099999999999994</v>
      </c>
      <c r="J339">
        <v>373</v>
      </c>
      <c r="K339" s="34">
        <v>11.8</v>
      </c>
      <c r="L339">
        <v>1</v>
      </c>
      <c r="M339" s="30"/>
    </row>
    <row r="340" spans="1:13" x14ac:dyDescent="0.25">
      <c r="A340">
        <v>2020</v>
      </c>
      <c r="B340" s="5">
        <v>43887</v>
      </c>
      <c r="C340" s="6">
        <v>13.125</v>
      </c>
      <c r="D340" t="s">
        <v>22</v>
      </c>
      <c r="E340" t="s">
        <v>38</v>
      </c>
      <c r="F340" t="s">
        <v>223</v>
      </c>
      <c r="G340" s="7">
        <v>0.12696759259259258</v>
      </c>
      <c r="H340" t="s">
        <v>13</v>
      </c>
      <c r="I340" s="13">
        <v>48.8</v>
      </c>
      <c r="J340">
        <v>476</v>
      </c>
      <c r="K340" s="34">
        <v>5.71</v>
      </c>
      <c r="L340">
        <v>1</v>
      </c>
      <c r="M340" s="30" t="s">
        <v>178</v>
      </c>
    </row>
    <row r="341" spans="1:13" x14ac:dyDescent="0.25">
      <c r="A341">
        <v>2020</v>
      </c>
      <c r="B341" s="5">
        <v>43887</v>
      </c>
      <c r="C341" s="6">
        <v>13.125</v>
      </c>
      <c r="D341" t="s">
        <v>22</v>
      </c>
      <c r="E341" t="s">
        <v>38</v>
      </c>
      <c r="F341" t="s">
        <v>223</v>
      </c>
      <c r="G341" s="7">
        <v>0.12734953703703702</v>
      </c>
      <c r="H341" t="s">
        <v>14</v>
      </c>
      <c r="I341" s="13">
        <v>79.900000000000006</v>
      </c>
      <c r="J341">
        <v>570</v>
      </c>
      <c r="K341" s="34">
        <v>9.14</v>
      </c>
      <c r="L341">
        <v>1</v>
      </c>
      <c r="M341" s="30"/>
    </row>
    <row r="342" spans="1:13" x14ac:dyDescent="0.25">
      <c r="A342">
        <v>2020</v>
      </c>
      <c r="B342" s="5">
        <v>43887</v>
      </c>
      <c r="C342" s="6">
        <v>13.125</v>
      </c>
      <c r="D342" t="s">
        <v>22</v>
      </c>
      <c r="E342" t="s">
        <v>38</v>
      </c>
      <c r="F342" t="s">
        <v>223</v>
      </c>
      <c r="G342" s="7">
        <v>0.12814814814814815</v>
      </c>
      <c r="H342" t="s">
        <v>14</v>
      </c>
      <c r="I342" s="13">
        <v>65.5</v>
      </c>
      <c r="J342">
        <v>770</v>
      </c>
      <c r="K342" s="34">
        <v>18.46</v>
      </c>
      <c r="L342">
        <v>1</v>
      </c>
      <c r="M342" s="43"/>
    </row>
    <row r="343" spans="1:13" x14ac:dyDescent="0.25">
      <c r="A343">
        <v>2020</v>
      </c>
      <c r="B343" s="5">
        <v>43887</v>
      </c>
      <c r="C343" s="6">
        <v>13.125</v>
      </c>
      <c r="D343" t="s">
        <v>22</v>
      </c>
      <c r="E343" t="s">
        <v>38</v>
      </c>
      <c r="F343" t="s">
        <v>223</v>
      </c>
      <c r="G343" s="7">
        <v>0.12885416666666666</v>
      </c>
      <c r="H343" t="s">
        <v>14</v>
      </c>
      <c r="I343" s="13">
        <v>77.099999999999994</v>
      </c>
      <c r="J343">
        <v>946</v>
      </c>
      <c r="K343" s="34">
        <v>21.36</v>
      </c>
      <c r="L343">
        <v>1</v>
      </c>
      <c r="M343" s="43"/>
    </row>
    <row r="344" spans="1:13" x14ac:dyDescent="0.25">
      <c r="A344">
        <v>2020</v>
      </c>
      <c r="B344" s="5">
        <v>43887</v>
      </c>
      <c r="C344" s="6">
        <v>13.166666666668499</v>
      </c>
      <c r="D344" t="s">
        <v>22</v>
      </c>
      <c r="E344" t="s">
        <v>38</v>
      </c>
      <c r="F344" t="s">
        <v>223</v>
      </c>
      <c r="G344" t="s">
        <v>12</v>
      </c>
    </row>
    <row r="345" spans="1:13" x14ac:dyDescent="0.25">
      <c r="A345">
        <v>2020</v>
      </c>
      <c r="B345" s="5">
        <v>43887</v>
      </c>
      <c r="C345" s="6">
        <v>13.208333333335201</v>
      </c>
      <c r="D345" t="s">
        <v>22</v>
      </c>
      <c r="E345" t="s">
        <v>38</v>
      </c>
      <c r="F345" t="s">
        <v>223</v>
      </c>
      <c r="G345" s="7">
        <v>0.22189814814814815</v>
      </c>
      <c r="H345" t="s">
        <v>14</v>
      </c>
      <c r="I345" s="13">
        <v>75.2</v>
      </c>
      <c r="J345">
        <v>3319</v>
      </c>
      <c r="K345" s="34">
        <v>5.7</v>
      </c>
      <c r="L345">
        <v>1</v>
      </c>
    </row>
    <row r="346" spans="1:13" x14ac:dyDescent="0.25">
      <c r="A346">
        <v>2020</v>
      </c>
      <c r="B346" s="5">
        <v>43887</v>
      </c>
      <c r="C346" s="6">
        <v>13.250000000001901</v>
      </c>
      <c r="D346" t="s">
        <v>22</v>
      </c>
      <c r="E346" t="s">
        <v>38</v>
      </c>
      <c r="F346" t="s">
        <v>223</v>
      </c>
      <c r="G346" s="7">
        <v>0.25503472222222223</v>
      </c>
      <c r="H346" t="s">
        <v>13</v>
      </c>
      <c r="I346" s="13">
        <v>49.9</v>
      </c>
      <c r="J346">
        <v>1236</v>
      </c>
      <c r="K346" s="34">
        <v>10.41</v>
      </c>
      <c r="L346">
        <v>1</v>
      </c>
      <c r="M346" s="28" t="s">
        <v>179</v>
      </c>
    </row>
    <row r="347" spans="1:13" x14ac:dyDescent="0.25">
      <c r="A347">
        <v>2020</v>
      </c>
      <c r="B347" s="5">
        <v>43887</v>
      </c>
      <c r="C347" s="6">
        <v>13.291666666668601</v>
      </c>
      <c r="D347" t="s">
        <v>22</v>
      </c>
      <c r="E347" t="s">
        <v>38</v>
      </c>
      <c r="F347" t="s">
        <v>223</v>
      </c>
      <c r="G347" s="7" t="s">
        <v>12</v>
      </c>
      <c r="M347" t="s">
        <v>103</v>
      </c>
    </row>
    <row r="348" spans="1:13" x14ac:dyDescent="0.25">
      <c r="A348">
        <v>2020</v>
      </c>
      <c r="B348" s="5">
        <v>43887</v>
      </c>
      <c r="C348" s="6">
        <v>13.3333333333353</v>
      </c>
      <c r="D348" t="s">
        <v>22</v>
      </c>
      <c r="E348" t="s">
        <v>38</v>
      </c>
      <c r="F348" t="s">
        <v>223</v>
      </c>
      <c r="G348" t="s">
        <v>12</v>
      </c>
    </row>
    <row r="349" spans="1:13" x14ac:dyDescent="0.25">
      <c r="A349">
        <v>2020</v>
      </c>
      <c r="B349" s="5">
        <v>43887</v>
      </c>
      <c r="C349" s="6">
        <v>13.375000000002</v>
      </c>
      <c r="D349" t="s">
        <v>22</v>
      </c>
      <c r="E349" t="s">
        <v>38</v>
      </c>
      <c r="F349" t="s">
        <v>223</v>
      </c>
      <c r="G349" s="7" t="s">
        <v>12</v>
      </c>
    </row>
    <row r="350" spans="1:13" x14ac:dyDescent="0.25">
      <c r="A350">
        <v>2020</v>
      </c>
      <c r="B350" s="5">
        <v>43887</v>
      </c>
      <c r="C350" s="6">
        <v>13.4166666666687</v>
      </c>
      <c r="D350" t="s">
        <v>22</v>
      </c>
      <c r="E350" t="s">
        <v>38</v>
      </c>
      <c r="F350" t="s">
        <v>223</v>
      </c>
      <c r="G350" s="7" t="s">
        <v>12</v>
      </c>
    </row>
    <row r="351" spans="1:13" x14ac:dyDescent="0.25">
      <c r="A351">
        <v>2020</v>
      </c>
      <c r="B351" s="5">
        <v>43887</v>
      </c>
      <c r="C351" s="6">
        <v>13.4583333333354</v>
      </c>
      <c r="D351" t="s">
        <v>22</v>
      </c>
      <c r="E351" t="s">
        <v>38</v>
      </c>
      <c r="F351" t="s">
        <v>223</v>
      </c>
      <c r="G351" s="7">
        <v>0.45930555555555558</v>
      </c>
      <c r="H351" t="s">
        <v>13</v>
      </c>
      <c r="I351" s="13">
        <v>67.400000000000006</v>
      </c>
      <c r="J351">
        <v>244</v>
      </c>
      <c r="K351" s="34">
        <v>9.07</v>
      </c>
      <c r="L351">
        <v>1</v>
      </c>
    </row>
    <row r="352" spans="1:13" x14ac:dyDescent="0.25">
      <c r="A352">
        <v>2020</v>
      </c>
      <c r="B352" s="5">
        <v>43887</v>
      </c>
      <c r="C352" s="6">
        <v>13.5000000000021</v>
      </c>
      <c r="D352" t="s">
        <v>22</v>
      </c>
      <c r="E352" t="s">
        <v>38</v>
      </c>
      <c r="F352" t="s">
        <v>223</v>
      </c>
      <c r="G352" s="7" t="s">
        <v>12</v>
      </c>
    </row>
    <row r="353" spans="1:12" x14ac:dyDescent="0.25">
      <c r="A353">
        <v>2020</v>
      </c>
      <c r="B353" s="5">
        <v>43887</v>
      </c>
      <c r="C353" s="6">
        <v>13.541666666668799</v>
      </c>
      <c r="D353" t="s">
        <v>22</v>
      </c>
      <c r="E353" t="s">
        <v>38</v>
      </c>
      <c r="F353" t="s">
        <v>223</v>
      </c>
      <c r="G353" s="7" t="s">
        <v>12</v>
      </c>
    </row>
    <row r="354" spans="1:12" x14ac:dyDescent="0.25">
      <c r="A354">
        <v>2020</v>
      </c>
      <c r="B354" s="5">
        <v>43887</v>
      </c>
      <c r="C354" s="6">
        <v>13.583333333335499</v>
      </c>
      <c r="D354" t="s">
        <v>22</v>
      </c>
      <c r="E354" t="s">
        <v>38</v>
      </c>
      <c r="F354" t="s">
        <v>223</v>
      </c>
      <c r="G354" s="7">
        <v>0.59020833333333333</v>
      </c>
      <c r="H354" t="s">
        <v>14</v>
      </c>
      <c r="I354" s="13">
        <v>71.3</v>
      </c>
      <c r="J354">
        <v>1753</v>
      </c>
      <c r="K354" s="34">
        <v>13.68</v>
      </c>
      <c r="L354">
        <v>1</v>
      </c>
    </row>
    <row r="355" spans="1:12" x14ac:dyDescent="0.25">
      <c r="A355">
        <v>2020</v>
      </c>
      <c r="B355" s="5">
        <v>43887</v>
      </c>
      <c r="C355" s="6">
        <v>13.625000000002199</v>
      </c>
      <c r="D355" t="s">
        <v>22</v>
      </c>
      <c r="E355" t="s">
        <v>38</v>
      </c>
      <c r="F355" t="s">
        <v>223</v>
      </c>
      <c r="G355" s="7">
        <v>0.62753472222222217</v>
      </c>
      <c r="H355" t="s">
        <v>14</v>
      </c>
      <c r="I355" s="13">
        <v>56.3</v>
      </c>
      <c r="J355">
        <v>653</v>
      </c>
      <c r="K355" s="34">
        <v>13.33</v>
      </c>
      <c r="L355">
        <v>1</v>
      </c>
    </row>
    <row r="356" spans="1:12" x14ac:dyDescent="0.25">
      <c r="A356">
        <v>2020</v>
      </c>
      <c r="B356" s="5">
        <v>43887</v>
      </c>
      <c r="C356" s="6">
        <v>13.666666666668901</v>
      </c>
      <c r="D356" t="s">
        <v>22</v>
      </c>
      <c r="E356" t="s">
        <v>38</v>
      </c>
      <c r="F356" t="s">
        <v>223</v>
      </c>
      <c r="G356" t="s">
        <v>12</v>
      </c>
    </row>
    <row r="357" spans="1:12" x14ac:dyDescent="0.25">
      <c r="A357">
        <v>2020</v>
      </c>
      <c r="B357" s="5">
        <v>43887</v>
      </c>
      <c r="C357" s="6">
        <v>13.708333333335601</v>
      </c>
      <c r="D357" t="s">
        <v>22</v>
      </c>
      <c r="E357" t="s">
        <v>38</v>
      </c>
      <c r="F357" t="s">
        <v>223</v>
      </c>
      <c r="G357" s="7" t="s">
        <v>12</v>
      </c>
    </row>
    <row r="358" spans="1:12" x14ac:dyDescent="0.25">
      <c r="A358">
        <v>2020</v>
      </c>
      <c r="B358" s="5">
        <v>43887</v>
      </c>
      <c r="C358" s="6">
        <v>13.7500000000023</v>
      </c>
      <c r="D358" t="s">
        <v>22</v>
      </c>
      <c r="E358" t="s">
        <v>38</v>
      </c>
      <c r="F358" t="s">
        <v>223</v>
      </c>
      <c r="G358" s="7">
        <v>0.75175925925925924</v>
      </c>
      <c r="H358" t="s">
        <v>14</v>
      </c>
      <c r="I358" s="13">
        <v>64.3</v>
      </c>
      <c r="J358">
        <v>449</v>
      </c>
      <c r="K358" s="34">
        <v>7.96</v>
      </c>
      <c r="L358">
        <v>1</v>
      </c>
    </row>
    <row r="359" spans="1:12" x14ac:dyDescent="0.25">
      <c r="A359">
        <v>2020</v>
      </c>
      <c r="B359" s="5">
        <v>43887</v>
      </c>
      <c r="C359" s="6">
        <v>13.791666666669</v>
      </c>
      <c r="D359" t="s">
        <v>22</v>
      </c>
      <c r="E359" t="s">
        <v>38</v>
      </c>
      <c r="F359" t="s">
        <v>223</v>
      </c>
      <c r="G359" t="s">
        <v>12</v>
      </c>
    </row>
    <row r="360" spans="1:12" x14ac:dyDescent="0.25">
      <c r="A360">
        <v>2020</v>
      </c>
      <c r="B360" s="5">
        <v>43887</v>
      </c>
      <c r="C360" s="6">
        <v>13.8333333333357</v>
      </c>
      <c r="D360" t="s">
        <v>22</v>
      </c>
      <c r="E360" t="s">
        <v>38</v>
      </c>
      <c r="F360" t="s">
        <v>223</v>
      </c>
      <c r="G360" s="7">
        <v>0.84629629629629621</v>
      </c>
      <c r="H360" t="s">
        <v>14</v>
      </c>
      <c r="I360" s="13">
        <v>76.400000000000006</v>
      </c>
      <c r="J360">
        <v>3281</v>
      </c>
      <c r="K360" s="34">
        <v>11.12</v>
      </c>
      <c r="L360">
        <v>1</v>
      </c>
    </row>
    <row r="361" spans="1:12" x14ac:dyDescent="0.25">
      <c r="A361">
        <v>2020</v>
      </c>
      <c r="B361" s="5">
        <v>43887</v>
      </c>
      <c r="C361" s="6">
        <v>13.8750000000024</v>
      </c>
      <c r="D361" t="s">
        <v>22</v>
      </c>
      <c r="E361" t="s">
        <v>38</v>
      </c>
      <c r="F361" t="s">
        <v>223</v>
      </c>
      <c r="G361" s="7" t="s">
        <v>12</v>
      </c>
    </row>
    <row r="362" spans="1:12" x14ac:dyDescent="0.25">
      <c r="A362">
        <v>2020</v>
      </c>
      <c r="B362" s="5">
        <v>43887</v>
      </c>
      <c r="C362" s="6">
        <v>13.9166666666691</v>
      </c>
      <c r="D362" t="s">
        <v>22</v>
      </c>
      <c r="E362" t="s">
        <v>38</v>
      </c>
      <c r="F362" t="s">
        <v>223</v>
      </c>
      <c r="G362" s="7">
        <v>0.9355902777777777</v>
      </c>
      <c r="H362" t="s">
        <v>14</v>
      </c>
      <c r="I362" s="13">
        <v>61.7</v>
      </c>
      <c r="J362">
        <v>4814</v>
      </c>
      <c r="K362" s="34">
        <v>11.77</v>
      </c>
      <c r="L362">
        <v>1</v>
      </c>
    </row>
    <row r="363" spans="1:12" x14ac:dyDescent="0.25">
      <c r="A363">
        <v>2020</v>
      </c>
      <c r="B363" s="5">
        <v>43887</v>
      </c>
      <c r="C363" s="6">
        <v>13.9583333333358</v>
      </c>
      <c r="D363" t="s">
        <v>22</v>
      </c>
      <c r="E363" t="s">
        <v>38</v>
      </c>
      <c r="F363" t="s">
        <v>223</v>
      </c>
      <c r="G363" s="7">
        <v>0.95920138888888884</v>
      </c>
      <c r="H363" t="s">
        <v>14</v>
      </c>
      <c r="I363" s="13">
        <v>66.5</v>
      </c>
      <c r="J363">
        <v>219</v>
      </c>
      <c r="K363" s="34">
        <v>18.5</v>
      </c>
      <c r="L363">
        <v>1</v>
      </c>
    </row>
    <row r="364" spans="1:12" x14ac:dyDescent="0.25">
      <c r="A364">
        <v>2020</v>
      </c>
      <c r="B364" s="5">
        <v>43888</v>
      </c>
      <c r="C364" s="6">
        <v>14.000000000002499</v>
      </c>
      <c r="D364" t="s">
        <v>22</v>
      </c>
      <c r="E364" t="s">
        <v>38</v>
      </c>
      <c r="F364" t="s">
        <v>223</v>
      </c>
      <c r="G364" t="s">
        <v>12</v>
      </c>
    </row>
    <row r="365" spans="1:12" x14ac:dyDescent="0.25">
      <c r="A365">
        <v>2020</v>
      </c>
      <c r="B365" s="5">
        <v>43888</v>
      </c>
      <c r="C365" s="6">
        <v>14.041666666669199</v>
      </c>
      <c r="D365" t="s">
        <v>22</v>
      </c>
      <c r="E365" t="s">
        <v>38</v>
      </c>
      <c r="F365" t="s">
        <v>223</v>
      </c>
      <c r="G365" t="s">
        <v>12</v>
      </c>
    </row>
    <row r="366" spans="1:12" x14ac:dyDescent="0.25">
      <c r="A366">
        <v>2020</v>
      </c>
      <c r="B366" s="5">
        <v>43888</v>
      </c>
      <c r="C366" s="6">
        <v>14.083333333335901</v>
      </c>
      <c r="D366" t="s">
        <v>22</v>
      </c>
      <c r="E366" t="s">
        <v>38</v>
      </c>
      <c r="F366" t="s">
        <v>223</v>
      </c>
      <c r="G366" s="7" t="s">
        <v>12</v>
      </c>
    </row>
    <row r="367" spans="1:12" x14ac:dyDescent="0.25">
      <c r="A367">
        <v>2020</v>
      </c>
      <c r="B367" s="5">
        <v>43888</v>
      </c>
      <c r="C367" s="6">
        <v>14.125000000002601</v>
      </c>
      <c r="D367" t="s">
        <v>22</v>
      </c>
      <c r="E367" t="s">
        <v>38</v>
      </c>
      <c r="F367" t="s">
        <v>223</v>
      </c>
      <c r="G367" s="7" t="s">
        <v>12</v>
      </c>
    </row>
    <row r="368" spans="1:12" x14ac:dyDescent="0.25">
      <c r="A368">
        <v>2020</v>
      </c>
      <c r="B368" s="5">
        <v>43888</v>
      </c>
      <c r="C368" s="6">
        <v>14.1666666666693</v>
      </c>
      <c r="D368" t="s">
        <v>22</v>
      </c>
      <c r="E368" t="s">
        <v>38</v>
      </c>
      <c r="F368" t="s">
        <v>223</v>
      </c>
      <c r="G368" s="7">
        <v>0.67245370370370372</v>
      </c>
      <c r="H368" t="s">
        <v>14</v>
      </c>
      <c r="I368" s="13">
        <v>72.099999999999994</v>
      </c>
      <c r="J368">
        <v>1453</v>
      </c>
      <c r="K368" s="34">
        <v>6.75</v>
      </c>
      <c r="L368">
        <v>1</v>
      </c>
    </row>
    <row r="369" spans="1:13" x14ac:dyDescent="0.25">
      <c r="A369">
        <v>2020</v>
      </c>
      <c r="B369" s="5">
        <v>43888</v>
      </c>
      <c r="C369" s="6">
        <v>14.208333333336</v>
      </c>
      <c r="D369" t="s">
        <v>22</v>
      </c>
      <c r="E369" t="s">
        <v>38</v>
      </c>
      <c r="F369" t="s">
        <v>223</v>
      </c>
      <c r="G369" s="7" t="s">
        <v>12</v>
      </c>
    </row>
    <row r="370" spans="1:13" x14ac:dyDescent="0.25">
      <c r="A370">
        <v>2020</v>
      </c>
      <c r="B370" s="5">
        <v>43888</v>
      </c>
      <c r="C370" s="6">
        <v>14.2500000000027</v>
      </c>
      <c r="D370" t="s">
        <v>22</v>
      </c>
      <c r="E370" t="s">
        <v>38</v>
      </c>
      <c r="F370" t="s">
        <v>223</v>
      </c>
      <c r="G370" s="7" t="s">
        <v>12</v>
      </c>
    </row>
    <row r="371" spans="1:13" x14ac:dyDescent="0.25">
      <c r="A371">
        <v>2020</v>
      </c>
      <c r="B371" s="5">
        <v>43888</v>
      </c>
      <c r="C371" s="6">
        <v>14.2916666666694</v>
      </c>
      <c r="D371" t="s">
        <v>22</v>
      </c>
      <c r="E371" t="s">
        <v>38</v>
      </c>
      <c r="F371" t="s">
        <v>223</v>
      </c>
      <c r="G371" s="7" t="s">
        <v>12</v>
      </c>
    </row>
    <row r="372" spans="1:13" x14ac:dyDescent="0.25">
      <c r="A372">
        <v>2020</v>
      </c>
      <c r="B372" s="5">
        <v>43888</v>
      </c>
      <c r="C372" s="6">
        <v>14.3333333333361</v>
      </c>
      <c r="D372" t="s">
        <v>22</v>
      </c>
      <c r="E372" t="s">
        <v>38</v>
      </c>
      <c r="F372" t="s">
        <v>223</v>
      </c>
      <c r="G372" s="7" t="s">
        <v>12</v>
      </c>
    </row>
    <row r="373" spans="1:13" x14ac:dyDescent="0.25">
      <c r="A373">
        <v>2020</v>
      </c>
      <c r="B373" s="5">
        <v>43888</v>
      </c>
      <c r="C373" s="6">
        <v>14.3750000000028</v>
      </c>
      <c r="D373" t="s">
        <v>22</v>
      </c>
      <c r="E373" t="s">
        <v>38</v>
      </c>
      <c r="F373" t="s">
        <v>223</v>
      </c>
      <c r="G373" s="7" t="s">
        <v>12</v>
      </c>
    </row>
    <row r="374" spans="1:13" x14ac:dyDescent="0.25">
      <c r="A374">
        <v>2020</v>
      </c>
      <c r="B374" s="5">
        <v>43888</v>
      </c>
      <c r="C374" s="6">
        <v>14.416666666669499</v>
      </c>
      <c r="D374" t="s">
        <v>22</v>
      </c>
      <c r="E374" t="s">
        <v>38</v>
      </c>
      <c r="F374" t="s">
        <v>223</v>
      </c>
      <c r="G374" s="7" t="s">
        <v>12</v>
      </c>
    </row>
    <row r="375" spans="1:13" x14ac:dyDescent="0.25">
      <c r="A375">
        <v>2020</v>
      </c>
      <c r="B375" s="5">
        <v>43888</v>
      </c>
      <c r="C375" s="6">
        <v>14.458333333336199</v>
      </c>
      <c r="D375" t="s">
        <v>22</v>
      </c>
      <c r="E375" t="s">
        <v>38</v>
      </c>
      <c r="F375" t="s">
        <v>223</v>
      </c>
      <c r="G375" s="7" t="s">
        <v>12</v>
      </c>
    </row>
    <row r="376" spans="1:13" x14ac:dyDescent="0.25">
      <c r="A376">
        <v>2020</v>
      </c>
      <c r="B376" s="5">
        <v>43888</v>
      </c>
      <c r="C376" s="6">
        <v>14.500000000002901</v>
      </c>
      <c r="D376" t="s">
        <v>22</v>
      </c>
      <c r="E376" t="s">
        <v>38</v>
      </c>
      <c r="F376" t="s">
        <v>223</v>
      </c>
      <c r="G376" s="7" t="s">
        <v>12</v>
      </c>
    </row>
    <row r="377" spans="1:13" x14ac:dyDescent="0.25">
      <c r="A377">
        <v>2020</v>
      </c>
      <c r="B377" s="5">
        <v>43888</v>
      </c>
      <c r="C377" s="6">
        <v>14.541666666669601</v>
      </c>
      <c r="D377" t="s">
        <v>22</v>
      </c>
      <c r="E377" t="s">
        <v>38</v>
      </c>
      <c r="F377" t="s">
        <v>223</v>
      </c>
      <c r="G377" s="7" t="s">
        <v>12</v>
      </c>
    </row>
    <row r="378" spans="1:13" x14ac:dyDescent="0.25">
      <c r="A378">
        <v>2020</v>
      </c>
      <c r="B378" s="5">
        <v>43888</v>
      </c>
      <c r="C378" s="6">
        <v>14.5833333333363</v>
      </c>
      <c r="D378" t="s">
        <v>22</v>
      </c>
      <c r="E378" t="s">
        <v>38</v>
      </c>
      <c r="F378" t="s">
        <v>223</v>
      </c>
      <c r="G378" s="7" t="s">
        <v>12</v>
      </c>
    </row>
    <row r="379" spans="1:13" x14ac:dyDescent="0.25">
      <c r="A379">
        <v>2020</v>
      </c>
      <c r="B379" s="5">
        <v>43888</v>
      </c>
      <c r="C379" s="6">
        <v>14.625000000003</v>
      </c>
      <c r="D379" t="s">
        <v>22</v>
      </c>
      <c r="E379" t="s">
        <v>38</v>
      </c>
      <c r="F379" t="s">
        <v>223</v>
      </c>
      <c r="G379" s="7" t="s">
        <v>12</v>
      </c>
    </row>
    <row r="380" spans="1:13" x14ac:dyDescent="0.25">
      <c r="A380">
        <v>2020</v>
      </c>
      <c r="B380" s="5">
        <v>43888</v>
      </c>
      <c r="C380" s="6">
        <v>14.6666666666697</v>
      </c>
      <c r="D380" t="s">
        <v>22</v>
      </c>
      <c r="E380" t="s">
        <v>38</v>
      </c>
      <c r="F380" t="s">
        <v>223</v>
      </c>
      <c r="G380" s="7" t="s">
        <v>12</v>
      </c>
    </row>
    <row r="381" spans="1:13" x14ac:dyDescent="0.25">
      <c r="A381">
        <v>2020</v>
      </c>
      <c r="B381" s="5">
        <v>43888</v>
      </c>
      <c r="C381" s="6">
        <v>14.7083333333364</v>
      </c>
      <c r="D381" t="s">
        <v>22</v>
      </c>
      <c r="E381" t="s">
        <v>38</v>
      </c>
      <c r="F381" t="s">
        <v>223</v>
      </c>
      <c r="G381" s="7" t="s">
        <v>12</v>
      </c>
    </row>
    <row r="382" spans="1:13" x14ac:dyDescent="0.25">
      <c r="A382">
        <v>2020</v>
      </c>
      <c r="B382" s="5">
        <v>43888</v>
      </c>
      <c r="C382" s="6">
        <v>14.7500000000031</v>
      </c>
      <c r="D382" t="s">
        <v>22</v>
      </c>
      <c r="E382" t="s">
        <v>38</v>
      </c>
      <c r="F382" t="s">
        <v>223</v>
      </c>
      <c r="G382" s="7" t="s">
        <v>12</v>
      </c>
    </row>
    <row r="383" spans="1:13" x14ac:dyDescent="0.25">
      <c r="A383">
        <v>2020</v>
      </c>
      <c r="B383" s="5">
        <v>43888</v>
      </c>
      <c r="C383" s="6">
        <v>14.7916666666698</v>
      </c>
      <c r="D383" t="s">
        <v>22</v>
      </c>
      <c r="E383" t="s">
        <v>38</v>
      </c>
      <c r="F383" t="s">
        <v>223</v>
      </c>
      <c r="G383" s="7" t="s">
        <v>12</v>
      </c>
      <c r="M383" t="s">
        <v>180</v>
      </c>
    </row>
    <row r="384" spans="1:13" x14ac:dyDescent="0.25">
      <c r="A384">
        <v>2020</v>
      </c>
      <c r="B384" s="5">
        <v>43888</v>
      </c>
      <c r="C384" s="6">
        <v>14.833333333336499</v>
      </c>
      <c r="D384" t="s">
        <v>22</v>
      </c>
      <c r="E384" t="s">
        <v>38</v>
      </c>
      <c r="F384" t="s">
        <v>223</v>
      </c>
      <c r="G384" s="7" t="s">
        <v>12</v>
      </c>
    </row>
    <row r="385" spans="1:12" x14ac:dyDescent="0.25">
      <c r="A385">
        <v>2020</v>
      </c>
      <c r="B385" s="5">
        <v>43888</v>
      </c>
      <c r="C385" s="6">
        <v>14.875000000003199</v>
      </c>
      <c r="D385" t="s">
        <v>22</v>
      </c>
      <c r="E385" t="s">
        <v>38</v>
      </c>
      <c r="F385" t="s">
        <v>223</v>
      </c>
      <c r="G385" s="7" t="s">
        <v>12</v>
      </c>
    </row>
    <row r="386" spans="1:12" x14ac:dyDescent="0.25">
      <c r="A386">
        <v>2020</v>
      </c>
      <c r="B386" s="5">
        <v>43888</v>
      </c>
      <c r="C386" s="6">
        <v>14.916666666669901</v>
      </c>
      <c r="D386" t="s">
        <v>22</v>
      </c>
      <c r="E386" t="s">
        <v>38</v>
      </c>
      <c r="F386" t="s">
        <v>223</v>
      </c>
      <c r="G386" s="7">
        <v>0.42581018518518521</v>
      </c>
      <c r="H386" t="s">
        <v>14</v>
      </c>
      <c r="I386" s="13">
        <v>77.5</v>
      </c>
      <c r="J386">
        <v>2239</v>
      </c>
      <c r="K386" s="34">
        <v>9.65</v>
      </c>
      <c r="L386">
        <v>1</v>
      </c>
    </row>
    <row r="387" spans="1:12" x14ac:dyDescent="0.25">
      <c r="A387">
        <v>2020</v>
      </c>
      <c r="B387" s="5">
        <v>43888</v>
      </c>
      <c r="C387" s="6">
        <v>14.958333333336601</v>
      </c>
      <c r="D387" t="s">
        <v>22</v>
      </c>
      <c r="E387" t="s">
        <v>38</v>
      </c>
      <c r="F387" t="s">
        <v>223</v>
      </c>
      <c r="G387" s="7" t="s">
        <v>12</v>
      </c>
    </row>
    <row r="388" spans="1:12" x14ac:dyDescent="0.25">
      <c r="A388">
        <v>2020</v>
      </c>
      <c r="B388" s="5">
        <v>43889</v>
      </c>
      <c r="C388" s="6">
        <v>15.0000000000033</v>
      </c>
      <c r="D388" t="s">
        <v>22</v>
      </c>
      <c r="E388" t="s">
        <v>38</v>
      </c>
      <c r="F388" t="s">
        <v>223</v>
      </c>
      <c r="G388" s="7" t="s">
        <v>12</v>
      </c>
    </row>
    <row r="389" spans="1:12" x14ac:dyDescent="0.25">
      <c r="A389">
        <v>2020</v>
      </c>
      <c r="B389" s="5">
        <v>43889</v>
      </c>
      <c r="C389" s="6">
        <v>15.04166666667</v>
      </c>
      <c r="D389" t="s">
        <v>22</v>
      </c>
      <c r="E389" t="s">
        <v>38</v>
      </c>
      <c r="F389" t="s">
        <v>223</v>
      </c>
      <c r="G389" s="7" t="s">
        <v>12</v>
      </c>
    </row>
    <row r="390" spans="1:12" x14ac:dyDescent="0.25">
      <c r="A390">
        <v>2020</v>
      </c>
      <c r="B390" s="5">
        <v>43889</v>
      </c>
      <c r="C390" s="6">
        <v>15.0833333333367</v>
      </c>
      <c r="D390" t="s">
        <v>22</v>
      </c>
      <c r="E390" t="s">
        <v>38</v>
      </c>
      <c r="F390" t="s">
        <v>223</v>
      </c>
      <c r="G390" s="7" t="s">
        <v>12</v>
      </c>
    </row>
    <row r="391" spans="1:12" x14ac:dyDescent="0.25">
      <c r="A391">
        <v>2020</v>
      </c>
      <c r="B391" s="5">
        <v>43889</v>
      </c>
      <c r="C391" s="6">
        <v>15.1250000000034</v>
      </c>
      <c r="D391" t="s">
        <v>22</v>
      </c>
      <c r="E391" t="s">
        <v>38</v>
      </c>
      <c r="F391" t="s">
        <v>223</v>
      </c>
      <c r="G391" s="7" t="s">
        <v>12</v>
      </c>
    </row>
    <row r="392" spans="1:12" x14ac:dyDescent="0.25">
      <c r="A392">
        <v>2020</v>
      </c>
      <c r="B392" s="5">
        <v>43889</v>
      </c>
      <c r="C392" s="6">
        <v>15.1666666666701</v>
      </c>
      <c r="D392" t="s">
        <v>22</v>
      </c>
      <c r="E392" t="s">
        <v>38</v>
      </c>
      <c r="F392" t="s">
        <v>223</v>
      </c>
      <c r="G392" s="7" t="s">
        <v>12</v>
      </c>
    </row>
    <row r="393" spans="1:12" x14ac:dyDescent="0.25">
      <c r="A393">
        <v>2020</v>
      </c>
      <c r="B393" s="5">
        <v>43889</v>
      </c>
      <c r="C393" s="6">
        <v>15.2083333333368</v>
      </c>
      <c r="D393" t="s">
        <v>22</v>
      </c>
      <c r="E393" t="s">
        <v>38</v>
      </c>
      <c r="F393" t="s">
        <v>223</v>
      </c>
      <c r="G393" s="7" t="s">
        <v>12</v>
      </c>
    </row>
    <row r="394" spans="1:12" x14ac:dyDescent="0.25">
      <c r="A394">
        <v>2020</v>
      </c>
      <c r="B394" s="5">
        <v>43889</v>
      </c>
      <c r="C394" s="6">
        <v>15.250000000003499</v>
      </c>
      <c r="D394" t="s">
        <v>22</v>
      </c>
      <c r="E394" t="s">
        <v>38</v>
      </c>
      <c r="F394" t="s">
        <v>223</v>
      </c>
      <c r="G394" s="7">
        <v>0.25003472222222223</v>
      </c>
      <c r="H394" t="s">
        <v>14</v>
      </c>
      <c r="I394" s="13">
        <v>69.2</v>
      </c>
      <c r="J394">
        <v>5</v>
      </c>
      <c r="K394" s="34">
        <v>15.42</v>
      </c>
      <c r="L394">
        <v>1</v>
      </c>
    </row>
    <row r="395" spans="1:12" x14ac:dyDescent="0.25">
      <c r="A395">
        <v>2020</v>
      </c>
      <c r="B395" s="5">
        <v>43889</v>
      </c>
      <c r="C395" s="6">
        <v>15.291666666670199</v>
      </c>
      <c r="D395" t="s">
        <v>22</v>
      </c>
      <c r="E395" t="s">
        <v>38</v>
      </c>
      <c r="F395" t="s">
        <v>223</v>
      </c>
      <c r="G395" s="7">
        <v>0.30516203703703704</v>
      </c>
      <c r="H395" t="s">
        <v>14</v>
      </c>
      <c r="I395" s="13">
        <v>60.8</v>
      </c>
      <c r="J395">
        <v>3361</v>
      </c>
      <c r="K395" s="34">
        <v>15.44</v>
      </c>
    </row>
    <row r="396" spans="1:12" x14ac:dyDescent="0.25">
      <c r="A396">
        <v>2020</v>
      </c>
      <c r="B396" s="5">
        <v>43889</v>
      </c>
      <c r="C396" s="6">
        <v>15.333333333336901</v>
      </c>
      <c r="D396" t="s">
        <v>22</v>
      </c>
      <c r="E396" t="s">
        <v>38</v>
      </c>
      <c r="F396" t="s">
        <v>223</v>
      </c>
      <c r="G396" t="s">
        <v>12</v>
      </c>
    </row>
    <row r="397" spans="1:12" x14ac:dyDescent="0.25">
      <c r="A397">
        <v>2020</v>
      </c>
      <c r="B397" s="5">
        <v>43889</v>
      </c>
      <c r="C397" s="6">
        <v>15.375000000003601</v>
      </c>
      <c r="D397" t="s">
        <v>22</v>
      </c>
      <c r="E397" t="s">
        <v>38</v>
      </c>
      <c r="F397" t="s">
        <v>223</v>
      </c>
      <c r="G397" t="s">
        <v>12</v>
      </c>
    </row>
    <row r="398" spans="1:12" x14ac:dyDescent="0.25">
      <c r="A398">
        <v>2020</v>
      </c>
      <c r="B398" s="5">
        <v>43889</v>
      </c>
      <c r="C398" s="6">
        <v>15.416666666670301</v>
      </c>
      <c r="D398" t="s">
        <v>22</v>
      </c>
      <c r="E398" t="s">
        <v>38</v>
      </c>
      <c r="F398" t="s">
        <v>223</v>
      </c>
      <c r="G398" t="s">
        <v>12</v>
      </c>
    </row>
    <row r="399" spans="1:12" x14ac:dyDescent="0.25">
      <c r="A399">
        <v>2020</v>
      </c>
      <c r="B399" s="5">
        <v>43889</v>
      </c>
      <c r="C399" s="6">
        <v>15.458333333337</v>
      </c>
      <c r="D399" t="s">
        <v>22</v>
      </c>
      <c r="E399" t="s">
        <v>38</v>
      </c>
      <c r="F399" t="s">
        <v>223</v>
      </c>
      <c r="G399" t="s">
        <v>12</v>
      </c>
    </row>
    <row r="400" spans="1:12" x14ac:dyDescent="0.25">
      <c r="A400">
        <v>2020</v>
      </c>
      <c r="B400" s="5">
        <v>43889</v>
      </c>
      <c r="C400" s="6">
        <v>15.5000000000037</v>
      </c>
      <c r="D400" t="s">
        <v>22</v>
      </c>
      <c r="E400" t="s">
        <v>38</v>
      </c>
      <c r="F400" t="s">
        <v>223</v>
      </c>
      <c r="G400" t="s">
        <v>12</v>
      </c>
    </row>
    <row r="401" spans="1:13" x14ac:dyDescent="0.25">
      <c r="A401">
        <v>2020</v>
      </c>
      <c r="B401" s="5">
        <v>43889</v>
      </c>
      <c r="C401" s="6">
        <v>15.5416666666704</v>
      </c>
      <c r="D401" t="s">
        <v>22</v>
      </c>
      <c r="E401" t="s">
        <v>38</v>
      </c>
      <c r="F401" t="s">
        <v>223</v>
      </c>
      <c r="G401" t="s">
        <v>12</v>
      </c>
    </row>
    <row r="402" spans="1:13" x14ac:dyDescent="0.25">
      <c r="A402">
        <v>2020</v>
      </c>
      <c r="B402" s="5">
        <v>43889</v>
      </c>
      <c r="C402" s="6">
        <v>15.5833333333371</v>
      </c>
      <c r="D402" t="s">
        <v>22</v>
      </c>
      <c r="E402" t="s">
        <v>38</v>
      </c>
      <c r="F402" t="s">
        <v>223</v>
      </c>
      <c r="G402" t="s">
        <v>12</v>
      </c>
    </row>
    <row r="403" spans="1:13" x14ac:dyDescent="0.25">
      <c r="A403">
        <v>2020</v>
      </c>
      <c r="B403" s="5">
        <v>43889</v>
      </c>
      <c r="C403" s="6">
        <v>15.6250000000038</v>
      </c>
      <c r="D403" t="s">
        <v>22</v>
      </c>
      <c r="E403" t="s">
        <v>38</v>
      </c>
      <c r="F403" t="s">
        <v>223</v>
      </c>
      <c r="G403" t="s">
        <v>12</v>
      </c>
    </row>
    <row r="404" spans="1:13" x14ac:dyDescent="0.25">
      <c r="A404">
        <v>2020</v>
      </c>
      <c r="B404" s="5">
        <v>43889</v>
      </c>
      <c r="C404" s="6">
        <v>15.666666666670499</v>
      </c>
      <c r="D404" t="s">
        <v>22</v>
      </c>
      <c r="E404" t="s">
        <v>38</v>
      </c>
      <c r="F404" t="s">
        <v>223</v>
      </c>
      <c r="G404" t="s">
        <v>12</v>
      </c>
    </row>
    <row r="405" spans="1:13" x14ac:dyDescent="0.25">
      <c r="A405">
        <v>2020</v>
      </c>
      <c r="B405" s="5">
        <v>43889</v>
      </c>
      <c r="C405" s="6">
        <v>15.708333333337199</v>
      </c>
      <c r="D405" t="s">
        <v>22</v>
      </c>
      <c r="E405" t="s">
        <v>38</v>
      </c>
      <c r="F405" t="s">
        <v>223</v>
      </c>
      <c r="G405" t="s">
        <v>12</v>
      </c>
    </row>
    <row r="406" spans="1:13" x14ac:dyDescent="0.25">
      <c r="A406">
        <v>2020</v>
      </c>
      <c r="B406" s="5">
        <v>43889</v>
      </c>
      <c r="C406" s="6">
        <v>15.750000000003901</v>
      </c>
      <c r="D406" t="s">
        <v>22</v>
      </c>
      <c r="E406" t="s">
        <v>38</v>
      </c>
      <c r="F406" t="s">
        <v>223</v>
      </c>
      <c r="G406" t="s">
        <v>12</v>
      </c>
    </row>
    <row r="407" spans="1:13" x14ac:dyDescent="0.25">
      <c r="A407">
        <v>2020</v>
      </c>
      <c r="B407" s="5">
        <v>43889</v>
      </c>
      <c r="C407" s="6">
        <v>15.791666666670601</v>
      </c>
      <c r="D407" t="s">
        <v>22</v>
      </c>
      <c r="E407" t="s">
        <v>38</v>
      </c>
      <c r="F407" t="s">
        <v>223</v>
      </c>
      <c r="G407" t="s">
        <v>12</v>
      </c>
    </row>
    <row r="408" spans="1:13" x14ac:dyDescent="0.25">
      <c r="A408">
        <v>2020</v>
      </c>
      <c r="B408" s="5">
        <v>43889</v>
      </c>
      <c r="C408" s="6">
        <v>15.833333333337301</v>
      </c>
      <c r="D408" t="s">
        <v>22</v>
      </c>
      <c r="E408" t="s">
        <v>38</v>
      </c>
      <c r="F408" t="s">
        <v>223</v>
      </c>
      <c r="G408" t="s">
        <v>12</v>
      </c>
    </row>
    <row r="409" spans="1:13" x14ac:dyDescent="0.25">
      <c r="A409">
        <v>2020</v>
      </c>
      <c r="B409" s="5">
        <v>43889</v>
      </c>
      <c r="C409" s="6">
        <v>15.875000000004</v>
      </c>
      <c r="D409" t="s">
        <v>22</v>
      </c>
      <c r="E409" t="s">
        <v>38</v>
      </c>
      <c r="F409" t="s">
        <v>223</v>
      </c>
      <c r="G409" s="7">
        <v>0.87829861111111107</v>
      </c>
      <c r="H409" t="s">
        <v>14</v>
      </c>
      <c r="I409" s="13">
        <v>71.900000000000006</v>
      </c>
      <c r="J409">
        <v>807</v>
      </c>
      <c r="K409" s="34">
        <v>11.99</v>
      </c>
      <c r="L409">
        <v>1</v>
      </c>
    </row>
    <row r="410" spans="1:13" x14ac:dyDescent="0.25">
      <c r="A410">
        <v>2020</v>
      </c>
      <c r="B410" s="5">
        <v>43889</v>
      </c>
      <c r="C410" s="6">
        <v>15.9166666666707</v>
      </c>
      <c r="D410" t="s">
        <v>22</v>
      </c>
      <c r="E410" t="s">
        <v>38</v>
      </c>
      <c r="F410" t="s">
        <v>223</v>
      </c>
      <c r="G410" t="s">
        <v>12</v>
      </c>
    </row>
    <row r="411" spans="1:13" x14ac:dyDescent="0.25">
      <c r="A411">
        <v>2020</v>
      </c>
      <c r="B411" s="5">
        <v>43889</v>
      </c>
      <c r="C411" s="6">
        <v>15.9583333333374</v>
      </c>
      <c r="D411" t="s">
        <v>22</v>
      </c>
      <c r="E411" t="s">
        <v>38</v>
      </c>
      <c r="F411" t="s">
        <v>223</v>
      </c>
      <c r="G411" s="7">
        <v>0.4737615740740741</v>
      </c>
      <c r="H411" t="s">
        <v>13</v>
      </c>
      <c r="I411" s="13">
        <v>80.900000000000006</v>
      </c>
      <c r="J411">
        <v>3785</v>
      </c>
      <c r="K411" s="34">
        <v>15.97</v>
      </c>
      <c r="L411">
        <v>1</v>
      </c>
    </row>
    <row r="412" spans="1:13" x14ac:dyDescent="0.25">
      <c r="A412">
        <v>2020</v>
      </c>
      <c r="B412" s="5">
        <v>43890</v>
      </c>
      <c r="C412" s="6">
        <v>15.0000000000033</v>
      </c>
      <c r="D412" t="s">
        <v>22</v>
      </c>
      <c r="E412" t="s">
        <v>38</v>
      </c>
      <c r="F412" t="s">
        <v>222</v>
      </c>
      <c r="G412" s="7">
        <v>1.8356481481481481E-2</v>
      </c>
      <c r="H412" t="s">
        <v>14</v>
      </c>
      <c r="I412">
        <v>67.099999999999994</v>
      </c>
      <c r="J412">
        <v>4521</v>
      </c>
      <c r="K412">
        <v>19.59</v>
      </c>
      <c r="L412">
        <v>1</v>
      </c>
      <c r="M412" t="s">
        <v>229</v>
      </c>
    </row>
    <row r="413" spans="1:13" x14ac:dyDescent="0.25">
      <c r="A413">
        <v>2020</v>
      </c>
      <c r="B413" s="5">
        <v>43890</v>
      </c>
      <c r="C413" s="6">
        <v>15.04166666667</v>
      </c>
      <c r="D413" t="s">
        <v>22</v>
      </c>
      <c r="E413" t="s">
        <v>38</v>
      </c>
      <c r="F413" t="s">
        <v>222</v>
      </c>
      <c r="G413" t="s">
        <v>12</v>
      </c>
      <c r="I413"/>
      <c r="K413"/>
      <c r="M413" t="s">
        <v>229</v>
      </c>
    </row>
    <row r="414" spans="1:13" x14ac:dyDescent="0.25">
      <c r="A414">
        <v>2020</v>
      </c>
      <c r="B414" s="5">
        <v>43890</v>
      </c>
      <c r="C414" s="6">
        <v>15.0833333333367</v>
      </c>
      <c r="D414" t="s">
        <v>22</v>
      </c>
      <c r="E414" t="s">
        <v>38</v>
      </c>
      <c r="F414" t="s">
        <v>222</v>
      </c>
      <c r="G414" t="s">
        <v>12</v>
      </c>
      <c r="I414"/>
      <c r="K414"/>
      <c r="M414" t="s">
        <v>229</v>
      </c>
    </row>
    <row r="415" spans="1:13" x14ac:dyDescent="0.25">
      <c r="A415">
        <v>2020</v>
      </c>
      <c r="B415" s="5">
        <v>43890</v>
      </c>
      <c r="C415" s="6">
        <v>15.1250000000034</v>
      </c>
      <c r="D415" t="s">
        <v>22</v>
      </c>
      <c r="E415" t="s">
        <v>38</v>
      </c>
      <c r="F415" t="s">
        <v>222</v>
      </c>
      <c r="G415" t="s">
        <v>12</v>
      </c>
      <c r="I415"/>
      <c r="K415"/>
      <c r="M415" t="s">
        <v>229</v>
      </c>
    </row>
    <row r="416" spans="1:13" x14ac:dyDescent="0.25">
      <c r="A416">
        <v>2020</v>
      </c>
      <c r="B416" s="5">
        <v>43890</v>
      </c>
      <c r="C416" s="6">
        <v>15.1666666666701</v>
      </c>
      <c r="D416" t="s">
        <v>22</v>
      </c>
      <c r="E416" t="s">
        <v>38</v>
      </c>
      <c r="F416" t="s">
        <v>222</v>
      </c>
      <c r="G416" t="s">
        <v>12</v>
      </c>
      <c r="I416"/>
      <c r="K416"/>
      <c r="M416" t="s">
        <v>229</v>
      </c>
    </row>
    <row r="417" spans="1:13" x14ac:dyDescent="0.25">
      <c r="A417">
        <v>2020</v>
      </c>
      <c r="B417" s="5">
        <v>43890</v>
      </c>
      <c r="C417" s="6">
        <v>15.2083333333368</v>
      </c>
      <c r="D417" t="s">
        <v>22</v>
      </c>
      <c r="E417" t="s">
        <v>38</v>
      </c>
      <c r="F417" t="s">
        <v>222</v>
      </c>
      <c r="G417" t="s">
        <v>12</v>
      </c>
      <c r="I417"/>
      <c r="K417"/>
      <c r="M417" t="s">
        <v>229</v>
      </c>
    </row>
    <row r="418" spans="1:13" x14ac:dyDescent="0.25">
      <c r="A418">
        <v>2020</v>
      </c>
      <c r="B418" s="5">
        <v>43890</v>
      </c>
      <c r="C418" s="6">
        <v>15.250000000003499</v>
      </c>
      <c r="D418" t="s">
        <v>22</v>
      </c>
      <c r="E418" t="s">
        <v>38</v>
      </c>
      <c r="F418" t="s">
        <v>222</v>
      </c>
      <c r="G418" t="s">
        <v>12</v>
      </c>
      <c r="I418"/>
      <c r="K418"/>
      <c r="M418" t="s">
        <v>229</v>
      </c>
    </row>
    <row r="419" spans="1:13" x14ac:dyDescent="0.25">
      <c r="A419">
        <v>2020</v>
      </c>
      <c r="B419" s="5">
        <v>43890</v>
      </c>
      <c r="C419" s="6">
        <v>15.291666666670199</v>
      </c>
      <c r="D419" t="s">
        <v>22</v>
      </c>
      <c r="E419" t="s">
        <v>38</v>
      </c>
      <c r="F419" t="s">
        <v>222</v>
      </c>
      <c r="G419" t="s">
        <v>12</v>
      </c>
      <c r="I419"/>
      <c r="K419"/>
      <c r="M419" t="s">
        <v>229</v>
      </c>
    </row>
    <row r="420" spans="1:13" x14ac:dyDescent="0.25">
      <c r="A420">
        <v>2020</v>
      </c>
      <c r="B420" s="5">
        <v>43890</v>
      </c>
      <c r="C420" s="6">
        <v>15.333333333336901</v>
      </c>
      <c r="D420" t="s">
        <v>22</v>
      </c>
      <c r="E420" t="s">
        <v>38</v>
      </c>
      <c r="F420" t="s">
        <v>222</v>
      </c>
      <c r="G420" t="s">
        <v>12</v>
      </c>
      <c r="I420"/>
      <c r="K420"/>
      <c r="M420" t="s">
        <v>229</v>
      </c>
    </row>
    <row r="421" spans="1:13" x14ac:dyDescent="0.25">
      <c r="A421">
        <v>2020</v>
      </c>
      <c r="B421" s="5">
        <v>43890</v>
      </c>
      <c r="C421" s="6">
        <v>15.375000000003601</v>
      </c>
      <c r="D421" t="s">
        <v>22</v>
      </c>
      <c r="E421" t="s">
        <v>38</v>
      </c>
      <c r="F421" t="s">
        <v>222</v>
      </c>
      <c r="G421" t="s">
        <v>12</v>
      </c>
      <c r="I421"/>
      <c r="K421"/>
      <c r="M421" t="s">
        <v>229</v>
      </c>
    </row>
    <row r="422" spans="1:13" x14ac:dyDescent="0.25">
      <c r="A422">
        <v>2020</v>
      </c>
      <c r="B422" s="5">
        <v>43890</v>
      </c>
      <c r="C422" s="6">
        <v>15.416666666670301</v>
      </c>
      <c r="D422" t="s">
        <v>22</v>
      </c>
      <c r="E422" t="s">
        <v>38</v>
      </c>
      <c r="F422" t="s">
        <v>222</v>
      </c>
      <c r="G422" t="s">
        <v>12</v>
      </c>
      <c r="I422"/>
      <c r="K422"/>
      <c r="M422" t="s">
        <v>229</v>
      </c>
    </row>
    <row r="423" spans="1:13" x14ac:dyDescent="0.25">
      <c r="A423">
        <v>2020</v>
      </c>
      <c r="B423" s="5">
        <v>43890</v>
      </c>
      <c r="C423" s="6">
        <v>15.458333333337</v>
      </c>
      <c r="D423" t="s">
        <v>22</v>
      </c>
      <c r="E423" t="s">
        <v>38</v>
      </c>
      <c r="F423" t="s">
        <v>222</v>
      </c>
      <c r="G423" t="s">
        <v>12</v>
      </c>
      <c r="I423"/>
      <c r="K423"/>
      <c r="M423" t="s">
        <v>229</v>
      </c>
    </row>
    <row r="424" spans="1:13" x14ac:dyDescent="0.25">
      <c r="A424">
        <v>2020</v>
      </c>
      <c r="B424" s="5">
        <v>43890</v>
      </c>
      <c r="C424" s="6">
        <v>15.5000000000037</v>
      </c>
      <c r="D424" t="s">
        <v>22</v>
      </c>
      <c r="E424" t="s">
        <v>38</v>
      </c>
      <c r="F424" t="s">
        <v>222</v>
      </c>
      <c r="G424" t="s">
        <v>12</v>
      </c>
      <c r="I424"/>
      <c r="K424"/>
      <c r="M424" t="s">
        <v>229</v>
      </c>
    </row>
    <row r="425" spans="1:13" x14ac:dyDescent="0.25">
      <c r="A425">
        <v>2020</v>
      </c>
      <c r="B425" s="5">
        <v>43890</v>
      </c>
      <c r="C425" s="6">
        <v>15.5416666666704</v>
      </c>
      <c r="D425" t="s">
        <v>22</v>
      </c>
      <c r="E425" t="s">
        <v>38</v>
      </c>
      <c r="F425" t="s">
        <v>222</v>
      </c>
      <c r="G425" t="s">
        <v>12</v>
      </c>
      <c r="I425"/>
      <c r="K425"/>
      <c r="M425" t="s">
        <v>229</v>
      </c>
    </row>
    <row r="426" spans="1:13" x14ac:dyDescent="0.25">
      <c r="A426">
        <v>2020</v>
      </c>
      <c r="B426" s="5">
        <v>43890</v>
      </c>
      <c r="C426" s="6">
        <v>15.5833333333371</v>
      </c>
      <c r="D426" t="s">
        <v>22</v>
      </c>
      <c r="E426" t="s">
        <v>38</v>
      </c>
      <c r="F426" t="s">
        <v>222</v>
      </c>
      <c r="G426" t="s">
        <v>12</v>
      </c>
      <c r="I426"/>
      <c r="K426"/>
      <c r="M426" t="s">
        <v>229</v>
      </c>
    </row>
    <row r="427" spans="1:13" x14ac:dyDescent="0.25">
      <c r="A427">
        <v>2020</v>
      </c>
      <c r="B427" s="5">
        <v>43890</v>
      </c>
      <c r="C427" s="6">
        <v>15.6250000000038</v>
      </c>
      <c r="D427" t="s">
        <v>22</v>
      </c>
      <c r="E427" t="s">
        <v>38</v>
      </c>
      <c r="F427" t="s">
        <v>222</v>
      </c>
      <c r="G427" t="s">
        <v>12</v>
      </c>
      <c r="I427"/>
      <c r="K427"/>
      <c r="M427" t="s">
        <v>229</v>
      </c>
    </row>
    <row r="428" spans="1:13" x14ac:dyDescent="0.25">
      <c r="A428">
        <v>2020</v>
      </c>
      <c r="B428" s="5">
        <v>43890</v>
      </c>
      <c r="C428" s="6">
        <v>15.666666666670499</v>
      </c>
      <c r="D428" t="s">
        <v>22</v>
      </c>
      <c r="E428" t="s">
        <v>38</v>
      </c>
      <c r="F428" t="s">
        <v>222</v>
      </c>
      <c r="G428" t="s">
        <v>12</v>
      </c>
      <c r="I428"/>
      <c r="K428"/>
      <c r="M428" t="s">
        <v>229</v>
      </c>
    </row>
    <row r="429" spans="1:13" x14ac:dyDescent="0.25">
      <c r="A429">
        <v>2020</v>
      </c>
      <c r="B429" s="5">
        <v>43890</v>
      </c>
      <c r="C429" s="6">
        <v>15.708333333337199</v>
      </c>
      <c r="D429" t="s">
        <v>22</v>
      </c>
      <c r="E429" t="s">
        <v>38</v>
      </c>
      <c r="F429" t="s">
        <v>222</v>
      </c>
      <c r="G429" t="s">
        <v>12</v>
      </c>
      <c r="I429"/>
      <c r="K429"/>
      <c r="M429" t="s">
        <v>229</v>
      </c>
    </row>
    <row r="430" spans="1:13" x14ac:dyDescent="0.25">
      <c r="A430">
        <v>2020</v>
      </c>
      <c r="B430" s="5">
        <v>43890</v>
      </c>
      <c r="C430" s="6">
        <v>15.750000000003901</v>
      </c>
      <c r="D430" t="s">
        <v>22</v>
      </c>
      <c r="E430" t="s">
        <v>38</v>
      </c>
      <c r="F430" t="s">
        <v>222</v>
      </c>
      <c r="G430" t="s">
        <v>12</v>
      </c>
      <c r="I430"/>
      <c r="K430"/>
      <c r="M430" t="s">
        <v>229</v>
      </c>
    </row>
    <row r="431" spans="1:13" x14ac:dyDescent="0.25">
      <c r="A431">
        <v>2020</v>
      </c>
      <c r="B431" s="5">
        <v>43890</v>
      </c>
      <c r="C431" s="6">
        <v>15.791666666670601</v>
      </c>
      <c r="D431" t="s">
        <v>22</v>
      </c>
      <c r="E431" t="s">
        <v>38</v>
      </c>
      <c r="F431" t="s">
        <v>222</v>
      </c>
      <c r="G431" s="7">
        <v>0.80874999999999997</v>
      </c>
      <c r="H431" t="s">
        <v>14</v>
      </c>
      <c r="I431">
        <v>38.1</v>
      </c>
      <c r="J431">
        <v>4207</v>
      </c>
      <c r="K431">
        <v>12.95</v>
      </c>
      <c r="L431">
        <v>1</v>
      </c>
      <c r="M431" t="s">
        <v>229</v>
      </c>
    </row>
    <row r="432" spans="1:13" x14ac:dyDescent="0.25">
      <c r="A432">
        <v>2020</v>
      </c>
      <c r="B432" s="5">
        <v>43890</v>
      </c>
      <c r="C432" s="6">
        <v>15.833333333337301</v>
      </c>
      <c r="D432" t="s">
        <v>22</v>
      </c>
      <c r="E432" t="s">
        <v>38</v>
      </c>
      <c r="F432" t="s">
        <v>222</v>
      </c>
      <c r="G432" s="7">
        <v>0.83355324074074078</v>
      </c>
      <c r="H432" t="s">
        <v>14</v>
      </c>
      <c r="I432">
        <v>49.4</v>
      </c>
      <c r="J432">
        <v>50</v>
      </c>
      <c r="K432">
        <v>13.94</v>
      </c>
      <c r="L432">
        <v>1</v>
      </c>
      <c r="M432" t="s">
        <v>229</v>
      </c>
    </row>
    <row r="433" spans="1:13" x14ac:dyDescent="0.25">
      <c r="A433">
        <v>2020</v>
      </c>
      <c r="B433" s="5">
        <v>43890</v>
      </c>
      <c r="C433" s="6">
        <v>15.875000000004</v>
      </c>
      <c r="D433" t="s">
        <v>22</v>
      </c>
      <c r="E433" t="s">
        <v>38</v>
      </c>
      <c r="F433" t="s">
        <v>222</v>
      </c>
      <c r="G433" s="7">
        <v>0.88202546296296302</v>
      </c>
      <c r="H433" t="s">
        <v>14</v>
      </c>
      <c r="I433">
        <v>71.5</v>
      </c>
      <c r="J433">
        <v>1763</v>
      </c>
      <c r="K433">
        <v>12.04</v>
      </c>
      <c r="L433">
        <v>1</v>
      </c>
      <c r="M433" t="s">
        <v>229</v>
      </c>
    </row>
    <row r="434" spans="1:13" x14ac:dyDescent="0.25">
      <c r="A434">
        <v>2020</v>
      </c>
      <c r="B434" s="5">
        <v>43890</v>
      </c>
      <c r="C434" s="6">
        <v>15.9166666666707</v>
      </c>
      <c r="D434" t="s">
        <v>22</v>
      </c>
      <c r="E434" t="s">
        <v>38</v>
      </c>
      <c r="F434" t="s">
        <v>222</v>
      </c>
      <c r="G434" s="7">
        <v>0.93604166666666666</v>
      </c>
      <c r="H434" t="s">
        <v>14</v>
      </c>
      <c r="I434">
        <v>54.9</v>
      </c>
      <c r="J434">
        <v>4791</v>
      </c>
      <c r="K434">
        <v>4.5599999999999996</v>
      </c>
      <c r="L434">
        <v>1</v>
      </c>
      <c r="M434" t="s">
        <v>229</v>
      </c>
    </row>
    <row r="435" spans="1:13" x14ac:dyDescent="0.25">
      <c r="A435">
        <v>2020</v>
      </c>
      <c r="B435" s="5">
        <v>43890</v>
      </c>
      <c r="C435" s="6">
        <v>15.9166666666707</v>
      </c>
      <c r="D435" t="s">
        <v>22</v>
      </c>
      <c r="E435" t="s">
        <v>38</v>
      </c>
      <c r="F435" t="s">
        <v>222</v>
      </c>
      <c r="G435" s="7">
        <v>0.93650462962962966</v>
      </c>
      <c r="H435" t="s">
        <v>13</v>
      </c>
      <c r="I435">
        <v>53.6</v>
      </c>
      <c r="J435">
        <v>4906</v>
      </c>
      <c r="K435">
        <v>5.74</v>
      </c>
      <c r="L435">
        <v>1</v>
      </c>
      <c r="M435" t="s">
        <v>229</v>
      </c>
    </row>
    <row r="436" spans="1:13" x14ac:dyDescent="0.25">
      <c r="A436">
        <v>2020</v>
      </c>
      <c r="B436" s="5">
        <v>43890</v>
      </c>
      <c r="C436" s="6">
        <v>15.9166666666707</v>
      </c>
      <c r="D436" t="s">
        <v>22</v>
      </c>
      <c r="E436" t="s">
        <v>38</v>
      </c>
      <c r="F436" t="s">
        <v>222</v>
      </c>
      <c r="G436" s="7">
        <v>0.9367361111111111</v>
      </c>
      <c r="H436" t="s">
        <v>14</v>
      </c>
      <c r="I436">
        <v>54.4</v>
      </c>
      <c r="J436">
        <v>4964</v>
      </c>
      <c r="K436">
        <v>3.45</v>
      </c>
      <c r="L436">
        <v>1</v>
      </c>
      <c r="M436" t="s">
        <v>229</v>
      </c>
    </row>
    <row r="437" spans="1:13" x14ac:dyDescent="0.25">
      <c r="A437">
        <v>2020</v>
      </c>
      <c r="B437" s="5">
        <v>43890</v>
      </c>
      <c r="C437" s="6">
        <v>15.9583333333374</v>
      </c>
      <c r="D437" t="s">
        <v>22</v>
      </c>
      <c r="E437" t="s">
        <v>38</v>
      </c>
      <c r="F437" t="s">
        <v>222</v>
      </c>
      <c r="G437" t="s">
        <v>12</v>
      </c>
      <c r="I437"/>
      <c r="K437"/>
      <c r="M437" t="s">
        <v>229</v>
      </c>
    </row>
    <row r="438" spans="1:13" x14ac:dyDescent="0.25">
      <c r="A438">
        <v>2020</v>
      </c>
      <c r="B438" s="5">
        <v>43891</v>
      </c>
      <c r="C438" s="6">
        <v>17.083333333338299</v>
      </c>
      <c r="D438" s="6" t="s">
        <v>22</v>
      </c>
      <c r="E438" t="s">
        <v>38</v>
      </c>
      <c r="F438" t="s">
        <v>222</v>
      </c>
      <c r="G438" t="s">
        <v>12</v>
      </c>
    </row>
    <row r="439" spans="1:13" x14ac:dyDescent="0.25">
      <c r="A439">
        <v>2020</v>
      </c>
      <c r="B439" s="5">
        <v>43891</v>
      </c>
      <c r="C439" s="6">
        <v>17.125000000004999</v>
      </c>
      <c r="D439" s="6" t="s">
        <v>22</v>
      </c>
      <c r="E439" t="s">
        <v>38</v>
      </c>
      <c r="F439" t="s">
        <v>222</v>
      </c>
      <c r="G439" t="s">
        <v>12</v>
      </c>
    </row>
    <row r="440" spans="1:13" x14ac:dyDescent="0.25">
      <c r="A440">
        <v>2020</v>
      </c>
      <c r="B440" s="5">
        <v>43891</v>
      </c>
      <c r="C440" s="6">
        <v>17.166666666671698</v>
      </c>
      <c r="D440" s="6" t="s">
        <v>22</v>
      </c>
      <c r="E440" t="s">
        <v>38</v>
      </c>
      <c r="F440" t="s">
        <v>222</v>
      </c>
      <c r="G440" t="s">
        <v>12</v>
      </c>
    </row>
    <row r="441" spans="1:13" x14ac:dyDescent="0.25">
      <c r="A441">
        <v>2020</v>
      </c>
      <c r="B441" s="5">
        <v>43891</v>
      </c>
      <c r="C441" s="6">
        <v>17.208333333338398</v>
      </c>
      <c r="D441" s="6" t="s">
        <v>22</v>
      </c>
      <c r="E441" t="s">
        <v>38</v>
      </c>
      <c r="F441" t="s">
        <v>222</v>
      </c>
      <c r="G441" s="7">
        <v>0.22473379629629631</v>
      </c>
      <c r="H441" t="s">
        <v>13</v>
      </c>
      <c r="I441" s="13">
        <v>52.1</v>
      </c>
      <c r="J441">
        <v>4035</v>
      </c>
      <c r="K441" s="34">
        <v>9.64</v>
      </c>
      <c r="L441">
        <v>1</v>
      </c>
    </row>
    <row r="442" spans="1:13" x14ac:dyDescent="0.25">
      <c r="A442">
        <v>2020</v>
      </c>
      <c r="B442" s="5">
        <v>43891</v>
      </c>
      <c r="C442" s="6">
        <v>17.250000000005102</v>
      </c>
      <c r="D442" s="6" t="s">
        <v>22</v>
      </c>
      <c r="E442" t="s">
        <v>38</v>
      </c>
      <c r="F442" t="s">
        <v>222</v>
      </c>
      <c r="G442" t="s">
        <v>12</v>
      </c>
    </row>
    <row r="443" spans="1:13" x14ac:dyDescent="0.25">
      <c r="A443">
        <v>2020</v>
      </c>
      <c r="B443" s="5">
        <v>43891</v>
      </c>
      <c r="C443" s="6">
        <v>17.291666666671802</v>
      </c>
      <c r="D443" s="6" t="s">
        <v>22</v>
      </c>
      <c r="E443" t="s">
        <v>38</v>
      </c>
      <c r="F443" t="s">
        <v>222</v>
      </c>
      <c r="G443" t="s">
        <v>12</v>
      </c>
    </row>
    <row r="444" spans="1:13" x14ac:dyDescent="0.25">
      <c r="A444">
        <v>2020</v>
      </c>
      <c r="B444" s="5">
        <v>43891</v>
      </c>
      <c r="C444" s="6">
        <v>17.333333333338501</v>
      </c>
      <c r="D444" s="6" t="s">
        <v>22</v>
      </c>
      <c r="E444" t="s">
        <v>38</v>
      </c>
      <c r="F444" t="s">
        <v>222</v>
      </c>
      <c r="G444" t="s">
        <v>12</v>
      </c>
    </row>
    <row r="445" spans="1:13" x14ac:dyDescent="0.25">
      <c r="A445">
        <v>2020</v>
      </c>
      <c r="B445" s="5">
        <v>43891</v>
      </c>
      <c r="C445" s="6">
        <v>17.375000000005201</v>
      </c>
      <c r="D445" s="6" t="s">
        <v>22</v>
      </c>
      <c r="E445" t="s">
        <v>38</v>
      </c>
      <c r="F445" t="s">
        <v>222</v>
      </c>
      <c r="G445" t="s">
        <v>12</v>
      </c>
    </row>
    <row r="446" spans="1:13" x14ac:dyDescent="0.25">
      <c r="A446">
        <v>2020</v>
      </c>
      <c r="B446" s="5">
        <v>43891</v>
      </c>
      <c r="C446" s="6">
        <v>17.416666666671901</v>
      </c>
      <c r="D446" s="6" t="s">
        <v>22</v>
      </c>
      <c r="E446" t="s">
        <v>38</v>
      </c>
      <c r="F446" t="s">
        <v>222</v>
      </c>
      <c r="G446" t="s">
        <v>12</v>
      </c>
    </row>
    <row r="447" spans="1:13" x14ac:dyDescent="0.25">
      <c r="A447">
        <v>2020</v>
      </c>
      <c r="B447" s="5">
        <v>43891</v>
      </c>
      <c r="C447" s="6">
        <v>17.458333333338601</v>
      </c>
      <c r="D447" s="6" t="s">
        <v>22</v>
      </c>
      <c r="E447" t="s">
        <v>38</v>
      </c>
      <c r="F447" t="s">
        <v>222</v>
      </c>
      <c r="G447" t="s">
        <v>12</v>
      </c>
    </row>
    <row r="448" spans="1:13" x14ac:dyDescent="0.25">
      <c r="A448">
        <v>2020</v>
      </c>
      <c r="B448" s="5">
        <v>43891</v>
      </c>
      <c r="C448" s="6">
        <v>17.500000000005301</v>
      </c>
      <c r="D448" s="6" t="s">
        <v>22</v>
      </c>
      <c r="E448" t="s">
        <v>38</v>
      </c>
      <c r="F448" t="s">
        <v>222</v>
      </c>
      <c r="G448" t="s">
        <v>12</v>
      </c>
    </row>
    <row r="449" spans="1:12" x14ac:dyDescent="0.25">
      <c r="A449">
        <v>2020</v>
      </c>
      <c r="B449" s="5">
        <v>43891</v>
      </c>
      <c r="C449" s="6">
        <v>17.541666666672</v>
      </c>
      <c r="D449" s="6" t="s">
        <v>22</v>
      </c>
      <c r="E449" t="s">
        <v>38</v>
      </c>
      <c r="F449" t="s">
        <v>222</v>
      </c>
      <c r="G449" t="s">
        <v>12</v>
      </c>
    </row>
    <row r="450" spans="1:12" x14ac:dyDescent="0.25">
      <c r="A450">
        <v>2020</v>
      </c>
      <c r="B450" s="5">
        <v>43891</v>
      </c>
      <c r="C450" s="6">
        <v>17.5833333333387</v>
      </c>
      <c r="D450" s="6" t="s">
        <v>22</v>
      </c>
      <c r="E450" t="s">
        <v>38</v>
      </c>
      <c r="F450" t="s">
        <v>222</v>
      </c>
      <c r="G450" t="s">
        <v>12</v>
      </c>
    </row>
    <row r="451" spans="1:12" x14ac:dyDescent="0.25">
      <c r="A451">
        <v>2020</v>
      </c>
      <c r="B451" s="5">
        <v>43891</v>
      </c>
      <c r="C451" s="6">
        <v>17.6250000000054</v>
      </c>
      <c r="D451" s="6" t="s">
        <v>22</v>
      </c>
      <c r="E451" t="s">
        <v>38</v>
      </c>
      <c r="F451" t="s">
        <v>222</v>
      </c>
      <c r="G451" t="s">
        <v>12</v>
      </c>
    </row>
    <row r="452" spans="1:12" x14ac:dyDescent="0.25">
      <c r="A452">
        <v>2020</v>
      </c>
      <c r="B452" s="5">
        <v>43891</v>
      </c>
      <c r="C452" s="6">
        <v>17.6666666666721</v>
      </c>
      <c r="D452" s="6" t="s">
        <v>22</v>
      </c>
      <c r="E452" t="s">
        <v>38</v>
      </c>
      <c r="F452" t="s">
        <v>222</v>
      </c>
      <c r="G452" t="s">
        <v>12</v>
      </c>
    </row>
    <row r="453" spans="1:12" x14ac:dyDescent="0.25">
      <c r="A453">
        <v>2020</v>
      </c>
      <c r="B453" s="5">
        <v>43891</v>
      </c>
      <c r="C453" s="6">
        <v>17.7083333333388</v>
      </c>
      <c r="D453" s="6" t="s">
        <v>22</v>
      </c>
      <c r="E453" t="s">
        <v>38</v>
      </c>
      <c r="F453" t="s">
        <v>222</v>
      </c>
      <c r="G453" t="s">
        <v>12</v>
      </c>
    </row>
    <row r="454" spans="1:12" x14ac:dyDescent="0.25">
      <c r="A454">
        <v>2020</v>
      </c>
      <c r="B454" s="5">
        <v>43891</v>
      </c>
      <c r="C454" s="6">
        <v>17.7500000000055</v>
      </c>
      <c r="D454" s="6" t="s">
        <v>22</v>
      </c>
      <c r="E454" t="s">
        <v>38</v>
      </c>
      <c r="F454" t="s">
        <v>222</v>
      </c>
      <c r="G454" t="s">
        <v>12</v>
      </c>
    </row>
    <row r="455" spans="1:12" x14ac:dyDescent="0.25">
      <c r="A455">
        <v>2020</v>
      </c>
      <c r="B455" s="5">
        <v>43891</v>
      </c>
      <c r="C455" s="6">
        <v>17.791666666672199</v>
      </c>
      <c r="D455" s="6" t="s">
        <v>22</v>
      </c>
      <c r="E455" t="s">
        <v>38</v>
      </c>
      <c r="F455" t="s">
        <v>222</v>
      </c>
      <c r="G455" s="7">
        <v>0.79331018518518526</v>
      </c>
      <c r="H455" t="s">
        <v>13</v>
      </c>
      <c r="I455" s="13">
        <v>56.9</v>
      </c>
      <c r="J455">
        <v>385</v>
      </c>
      <c r="K455" s="34">
        <v>15.37</v>
      </c>
      <c r="L455">
        <v>1</v>
      </c>
    </row>
    <row r="456" spans="1:12" x14ac:dyDescent="0.25">
      <c r="A456">
        <v>2020</v>
      </c>
      <c r="B456" s="5">
        <v>43891</v>
      </c>
      <c r="C456" s="6">
        <v>17.791666666672199</v>
      </c>
      <c r="D456" s="6" t="s">
        <v>22</v>
      </c>
      <c r="E456" t="s">
        <v>38</v>
      </c>
      <c r="F456" t="s">
        <v>222</v>
      </c>
      <c r="G456" s="7">
        <v>0.79333333333333333</v>
      </c>
      <c r="H456" t="s">
        <v>13</v>
      </c>
      <c r="I456" s="13">
        <v>66.7</v>
      </c>
      <c r="J456">
        <v>390</v>
      </c>
      <c r="K456" s="34">
        <v>15.31</v>
      </c>
      <c r="L456">
        <v>1</v>
      </c>
    </row>
    <row r="457" spans="1:12" x14ac:dyDescent="0.25">
      <c r="A457">
        <v>2020</v>
      </c>
      <c r="B457" s="5">
        <v>43891</v>
      </c>
      <c r="C457" s="6">
        <v>17.833333333338899</v>
      </c>
      <c r="D457" s="6" t="s">
        <v>22</v>
      </c>
      <c r="E457" t="s">
        <v>38</v>
      </c>
      <c r="F457" t="s">
        <v>222</v>
      </c>
      <c r="G457" s="7">
        <v>0.84939814814814818</v>
      </c>
      <c r="H457" t="s">
        <v>14</v>
      </c>
      <c r="I457" s="13">
        <v>65.599999999999994</v>
      </c>
      <c r="J457">
        <v>3991</v>
      </c>
      <c r="K457" s="34">
        <v>7.82</v>
      </c>
      <c r="L457">
        <v>1</v>
      </c>
    </row>
    <row r="458" spans="1:12" x14ac:dyDescent="0.25">
      <c r="A458">
        <v>2020</v>
      </c>
      <c r="B458" s="5">
        <v>43891</v>
      </c>
      <c r="C458" s="6">
        <v>17.875000000005599</v>
      </c>
      <c r="D458" s="6" t="s">
        <v>22</v>
      </c>
      <c r="E458" t="s">
        <v>38</v>
      </c>
      <c r="F458" t="s">
        <v>222</v>
      </c>
      <c r="G458" t="s">
        <v>12</v>
      </c>
    </row>
    <row r="459" spans="1:12" x14ac:dyDescent="0.25">
      <c r="A459">
        <v>2020</v>
      </c>
      <c r="B459" s="5">
        <v>43891</v>
      </c>
      <c r="C459" s="6">
        <v>17.916666666672299</v>
      </c>
      <c r="D459" s="6" t="s">
        <v>22</v>
      </c>
      <c r="E459" t="s">
        <v>38</v>
      </c>
      <c r="F459" t="s">
        <v>222</v>
      </c>
      <c r="G459" t="s">
        <v>12</v>
      </c>
    </row>
    <row r="460" spans="1:12" x14ac:dyDescent="0.25">
      <c r="A460">
        <v>2020</v>
      </c>
      <c r="B460" s="5">
        <v>43891</v>
      </c>
      <c r="C460" s="6">
        <v>17.958333333338999</v>
      </c>
      <c r="D460" s="6" t="s">
        <v>22</v>
      </c>
      <c r="E460" t="s">
        <v>38</v>
      </c>
      <c r="F460" t="s">
        <v>222</v>
      </c>
      <c r="G460" s="7">
        <v>0.96431712962962957</v>
      </c>
      <c r="H460" t="s">
        <v>14</v>
      </c>
      <c r="I460" s="13">
        <v>69.2</v>
      </c>
      <c r="J460">
        <v>1491</v>
      </c>
      <c r="K460" s="34">
        <v>8.0399999999999991</v>
      </c>
      <c r="L460">
        <v>1</v>
      </c>
    </row>
    <row r="461" spans="1:12" x14ac:dyDescent="0.25">
      <c r="A461">
        <v>2020</v>
      </c>
      <c r="B461" s="5">
        <v>43892</v>
      </c>
      <c r="C461" s="6">
        <v>18.000000000005699</v>
      </c>
      <c r="D461" s="6" t="s">
        <v>22</v>
      </c>
      <c r="E461" t="s">
        <v>38</v>
      </c>
      <c r="F461" t="s">
        <v>222</v>
      </c>
      <c r="G461" s="7">
        <v>1.2847222222222223E-3</v>
      </c>
      <c r="H461" t="s">
        <v>14</v>
      </c>
      <c r="I461" s="13">
        <v>68.099999999999994</v>
      </c>
      <c r="J461">
        <v>321</v>
      </c>
      <c r="K461" s="34">
        <v>8.4600000000000009</v>
      </c>
      <c r="L461">
        <v>1</v>
      </c>
    </row>
    <row r="462" spans="1:12" x14ac:dyDescent="0.25">
      <c r="A462">
        <v>2020</v>
      </c>
      <c r="B462" s="5">
        <v>43892</v>
      </c>
      <c r="C462" s="6">
        <v>18.041666666672398</v>
      </c>
      <c r="D462" s="6" t="s">
        <v>22</v>
      </c>
      <c r="E462" t="s">
        <v>38</v>
      </c>
      <c r="F462" t="s">
        <v>222</v>
      </c>
      <c r="G462" t="s">
        <v>12</v>
      </c>
    </row>
    <row r="463" spans="1:12" x14ac:dyDescent="0.25">
      <c r="A463">
        <v>2020</v>
      </c>
      <c r="B463" s="5">
        <v>43892</v>
      </c>
      <c r="C463" s="6">
        <v>18.083333333339102</v>
      </c>
      <c r="D463" s="6" t="s">
        <v>22</v>
      </c>
      <c r="E463" t="s">
        <v>38</v>
      </c>
      <c r="F463" t="s">
        <v>222</v>
      </c>
      <c r="G463" t="s">
        <v>12</v>
      </c>
    </row>
    <row r="464" spans="1:12" x14ac:dyDescent="0.25">
      <c r="A464">
        <v>2020</v>
      </c>
      <c r="B464" s="5">
        <v>43892</v>
      </c>
      <c r="C464" s="6">
        <v>18.125000000005802</v>
      </c>
      <c r="D464" s="6" t="s">
        <v>22</v>
      </c>
      <c r="E464" t="s">
        <v>38</v>
      </c>
      <c r="F464" t="s">
        <v>222</v>
      </c>
      <c r="G464" t="s">
        <v>12</v>
      </c>
    </row>
    <row r="465" spans="1:12" x14ac:dyDescent="0.25">
      <c r="A465">
        <v>2020</v>
      </c>
      <c r="B465" s="5">
        <v>43892</v>
      </c>
      <c r="C465" s="6">
        <v>18.166666666672501</v>
      </c>
      <c r="D465" s="6" t="s">
        <v>22</v>
      </c>
      <c r="E465" t="s">
        <v>38</v>
      </c>
      <c r="F465" t="s">
        <v>222</v>
      </c>
      <c r="G465" t="s">
        <v>12</v>
      </c>
    </row>
    <row r="466" spans="1:12" x14ac:dyDescent="0.25">
      <c r="A466">
        <v>2020</v>
      </c>
      <c r="B466" s="5">
        <v>43892</v>
      </c>
      <c r="C466" s="6">
        <v>18.208333333339201</v>
      </c>
      <c r="D466" s="6" t="s">
        <v>22</v>
      </c>
      <c r="E466" t="s">
        <v>38</v>
      </c>
      <c r="F466" t="s">
        <v>222</v>
      </c>
      <c r="G466" t="s">
        <v>12</v>
      </c>
    </row>
    <row r="467" spans="1:12" x14ac:dyDescent="0.25">
      <c r="A467">
        <v>2020</v>
      </c>
      <c r="B467" s="5">
        <v>43892</v>
      </c>
      <c r="C467" s="6">
        <v>18.250000000005901</v>
      </c>
      <c r="D467" s="6" t="s">
        <v>22</v>
      </c>
      <c r="E467" t="s">
        <v>38</v>
      </c>
      <c r="F467" t="s">
        <v>222</v>
      </c>
      <c r="G467" t="s">
        <v>12</v>
      </c>
    </row>
    <row r="468" spans="1:12" x14ac:dyDescent="0.25">
      <c r="A468">
        <v>2020</v>
      </c>
      <c r="B468" s="5">
        <v>43892</v>
      </c>
      <c r="C468" s="6">
        <v>18.291666666672601</v>
      </c>
      <c r="D468" s="6" t="s">
        <v>22</v>
      </c>
      <c r="E468" t="s">
        <v>38</v>
      </c>
      <c r="F468" t="s">
        <v>222</v>
      </c>
      <c r="G468" t="s">
        <v>12</v>
      </c>
    </row>
    <row r="469" spans="1:12" x14ac:dyDescent="0.25">
      <c r="A469">
        <v>2020</v>
      </c>
      <c r="B469" s="5">
        <v>43892</v>
      </c>
      <c r="C469" s="6">
        <v>18.333333333339301</v>
      </c>
      <c r="D469" s="6" t="s">
        <v>22</v>
      </c>
      <c r="E469" t="s">
        <v>38</v>
      </c>
      <c r="F469" t="s">
        <v>222</v>
      </c>
      <c r="G469" t="s">
        <v>12</v>
      </c>
    </row>
    <row r="470" spans="1:12" x14ac:dyDescent="0.25">
      <c r="A470">
        <v>2020</v>
      </c>
      <c r="B470" s="5">
        <v>43892</v>
      </c>
      <c r="C470" s="6">
        <v>18.375000000006001</v>
      </c>
      <c r="D470" s="6" t="s">
        <v>22</v>
      </c>
      <c r="E470" t="s">
        <v>38</v>
      </c>
      <c r="F470" t="s">
        <v>222</v>
      </c>
      <c r="G470" t="s">
        <v>12</v>
      </c>
    </row>
    <row r="471" spans="1:12" x14ac:dyDescent="0.25">
      <c r="A471">
        <v>2020</v>
      </c>
      <c r="B471" s="5">
        <v>43892</v>
      </c>
      <c r="C471" s="6">
        <v>18.4166666666727</v>
      </c>
      <c r="D471" s="6" t="s">
        <v>22</v>
      </c>
      <c r="E471" t="s">
        <v>38</v>
      </c>
      <c r="F471" t="s">
        <v>222</v>
      </c>
      <c r="G471" t="s">
        <v>12</v>
      </c>
    </row>
    <row r="472" spans="1:12" x14ac:dyDescent="0.25">
      <c r="A472">
        <v>2020</v>
      </c>
      <c r="B472" s="5">
        <v>43892</v>
      </c>
      <c r="C472" s="6">
        <v>18.4583333333394</v>
      </c>
      <c r="D472" s="6" t="s">
        <v>22</v>
      </c>
      <c r="E472" t="s">
        <v>38</v>
      </c>
      <c r="F472" t="s">
        <v>222</v>
      </c>
      <c r="G472" t="s">
        <v>12</v>
      </c>
    </row>
    <row r="473" spans="1:12" x14ac:dyDescent="0.25">
      <c r="A473">
        <v>2020</v>
      </c>
      <c r="B473" s="5">
        <v>43892</v>
      </c>
      <c r="C473" s="6">
        <v>18.5000000000061</v>
      </c>
      <c r="D473" s="6" t="s">
        <v>22</v>
      </c>
      <c r="E473" t="s">
        <v>38</v>
      </c>
      <c r="F473" t="s">
        <v>222</v>
      </c>
      <c r="G473" t="s">
        <v>12</v>
      </c>
    </row>
    <row r="474" spans="1:12" x14ac:dyDescent="0.25">
      <c r="A474">
        <v>2020</v>
      </c>
      <c r="B474" s="5">
        <v>43892</v>
      </c>
      <c r="C474" s="6">
        <v>18.5416666666728</v>
      </c>
      <c r="D474" s="6" t="s">
        <v>22</v>
      </c>
      <c r="E474" t="s">
        <v>38</v>
      </c>
      <c r="F474" t="s">
        <v>222</v>
      </c>
      <c r="G474" t="s">
        <v>12</v>
      </c>
    </row>
    <row r="475" spans="1:12" x14ac:dyDescent="0.25">
      <c r="A475">
        <v>2020</v>
      </c>
      <c r="B475" s="5">
        <v>43892</v>
      </c>
      <c r="C475" s="6">
        <v>18.5833333333395</v>
      </c>
      <c r="D475" s="6" t="s">
        <v>22</v>
      </c>
      <c r="E475" t="s">
        <v>38</v>
      </c>
      <c r="F475" t="s">
        <v>222</v>
      </c>
      <c r="G475" t="s">
        <v>12</v>
      </c>
    </row>
    <row r="476" spans="1:12" x14ac:dyDescent="0.25">
      <c r="A476">
        <v>2020</v>
      </c>
      <c r="B476" s="5">
        <v>43892</v>
      </c>
      <c r="C476" s="6">
        <v>18.625000000006199</v>
      </c>
      <c r="D476" s="6" t="s">
        <v>22</v>
      </c>
      <c r="E476" t="s">
        <v>38</v>
      </c>
      <c r="F476" t="s">
        <v>222</v>
      </c>
      <c r="G476" t="s">
        <v>12</v>
      </c>
    </row>
    <row r="477" spans="1:12" x14ac:dyDescent="0.25">
      <c r="A477">
        <v>2020</v>
      </c>
      <c r="B477" s="5">
        <v>43892</v>
      </c>
      <c r="C477" s="6">
        <v>18.666666666672899</v>
      </c>
      <c r="D477" s="6" t="s">
        <v>22</v>
      </c>
      <c r="E477" t="s">
        <v>38</v>
      </c>
      <c r="F477" t="s">
        <v>222</v>
      </c>
      <c r="G477" t="s">
        <v>12</v>
      </c>
    </row>
    <row r="478" spans="1:12" x14ac:dyDescent="0.25">
      <c r="A478">
        <v>2020</v>
      </c>
      <c r="B478" s="5">
        <v>43892</v>
      </c>
      <c r="C478" s="6">
        <v>18.708333333339599</v>
      </c>
      <c r="D478" s="6" t="s">
        <v>22</v>
      </c>
      <c r="E478" t="s">
        <v>38</v>
      </c>
      <c r="F478" t="s">
        <v>222</v>
      </c>
      <c r="G478" t="s">
        <v>12</v>
      </c>
    </row>
    <row r="479" spans="1:12" x14ac:dyDescent="0.25">
      <c r="A479">
        <v>2020</v>
      </c>
      <c r="B479" s="5">
        <v>43892</v>
      </c>
      <c r="C479" s="6">
        <v>18.750000000006299</v>
      </c>
      <c r="D479" s="6" t="s">
        <v>22</v>
      </c>
      <c r="E479" t="s">
        <v>38</v>
      </c>
      <c r="F479" t="s">
        <v>222</v>
      </c>
      <c r="G479" s="7">
        <v>0.76115740740740734</v>
      </c>
      <c r="H479" t="s">
        <v>13</v>
      </c>
      <c r="I479" s="13">
        <v>50.8</v>
      </c>
      <c r="J479">
        <v>2754</v>
      </c>
      <c r="K479" s="34">
        <v>13.45</v>
      </c>
      <c r="L479">
        <v>1</v>
      </c>
    </row>
    <row r="480" spans="1:12" x14ac:dyDescent="0.25">
      <c r="A480">
        <v>2020</v>
      </c>
      <c r="B480" s="5">
        <v>43892</v>
      </c>
      <c r="C480" s="6">
        <v>18.791666666672999</v>
      </c>
      <c r="D480" s="6" t="s">
        <v>22</v>
      </c>
      <c r="E480" t="s">
        <v>38</v>
      </c>
      <c r="F480" t="s">
        <v>222</v>
      </c>
      <c r="G480" s="7">
        <v>0.81150462962962966</v>
      </c>
      <c r="H480" t="s">
        <v>14</v>
      </c>
      <c r="I480" s="13">
        <v>59.6</v>
      </c>
      <c r="J480">
        <v>4910</v>
      </c>
      <c r="K480" s="34">
        <v>15.48</v>
      </c>
      <c r="L480">
        <v>1</v>
      </c>
    </row>
    <row r="481" spans="1:13" x14ac:dyDescent="0.25">
      <c r="A481">
        <v>2020</v>
      </c>
      <c r="B481" s="5">
        <v>43892</v>
      </c>
      <c r="C481" s="6">
        <v>18.833333333339699</v>
      </c>
      <c r="D481" s="6" t="s">
        <v>22</v>
      </c>
      <c r="E481" t="s">
        <v>38</v>
      </c>
      <c r="F481" t="s">
        <v>222</v>
      </c>
      <c r="G481" s="7">
        <v>0.83556712962962953</v>
      </c>
      <c r="H481" t="s">
        <v>13</v>
      </c>
      <c r="I481" s="13">
        <v>45.7</v>
      </c>
      <c r="J481">
        <v>554</v>
      </c>
      <c r="K481" s="34">
        <v>14.73</v>
      </c>
      <c r="L481">
        <v>1</v>
      </c>
    </row>
    <row r="482" spans="1:13" x14ac:dyDescent="0.25">
      <c r="A482">
        <v>2020</v>
      </c>
      <c r="B482" s="5">
        <v>43892</v>
      </c>
      <c r="C482" s="6">
        <v>18.875000000006398</v>
      </c>
      <c r="D482" s="6" t="s">
        <v>22</v>
      </c>
      <c r="E482" t="s">
        <v>38</v>
      </c>
      <c r="F482" t="s">
        <v>222</v>
      </c>
      <c r="G482" s="7">
        <v>0.88766203703703705</v>
      </c>
      <c r="H482" t="s">
        <v>14</v>
      </c>
      <c r="I482" s="13">
        <v>60.2</v>
      </c>
      <c r="J482">
        <v>3119</v>
      </c>
      <c r="K482" s="34">
        <v>14.76</v>
      </c>
      <c r="L482">
        <v>1</v>
      </c>
    </row>
    <row r="483" spans="1:13" x14ac:dyDescent="0.25">
      <c r="A483">
        <v>2020</v>
      </c>
      <c r="B483" s="5">
        <v>43892</v>
      </c>
      <c r="C483" s="6">
        <v>18.916666666673098</v>
      </c>
      <c r="D483" s="6" t="s">
        <v>22</v>
      </c>
      <c r="E483" t="s">
        <v>38</v>
      </c>
      <c r="F483" t="s">
        <v>222</v>
      </c>
      <c r="G483" t="s">
        <v>12</v>
      </c>
    </row>
    <row r="484" spans="1:13" x14ac:dyDescent="0.25">
      <c r="A484">
        <v>2020</v>
      </c>
      <c r="B484" s="5">
        <v>43892</v>
      </c>
      <c r="C484" s="6">
        <v>18.958333333339802</v>
      </c>
      <c r="D484" s="6" t="s">
        <v>22</v>
      </c>
      <c r="E484" t="s">
        <v>38</v>
      </c>
      <c r="F484" t="s">
        <v>222</v>
      </c>
      <c r="G484" t="s">
        <v>12</v>
      </c>
    </row>
    <row r="485" spans="1:13" x14ac:dyDescent="0.25">
      <c r="A485">
        <v>2020</v>
      </c>
      <c r="B485" s="5">
        <v>43893</v>
      </c>
      <c r="C485" s="6">
        <v>19.000000000006501</v>
      </c>
      <c r="D485" t="s">
        <v>22</v>
      </c>
      <c r="E485" t="s">
        <v>38</v>
      </c>
      <c r="F485" t="s">
        <v>223</v>
      </c>
      <c r="G485" t="s">
        <v>12</v>
      </c>
    </row>
    <row r="486" spans="1:13" x14ac:dyDescent="0.25">
      <c r="A486">
        <v>2020</v>
      </c>
      <c r="B486" s="5">
        <v>43893</v>
      </c>
      <c r="C486" s="6">
        <v>19.041666666673201</v>
      </c>
      <c r="D486" t="s">
        <v>22</v>
      </c>
      <c r="E486" t="s">
        <v>38</v>
      </c>
      <c r="F486" t="s">
        <v>223</v>
      </c>
      <c r="G486" t="s">
        <v>12</v>
      </c>
    </row>
    <row r="487" spans="1:13" x14ac:dyDescent="0.25">
      <c r="A487">
        <v>2020</v>
      </c>
      <c r="B487" s="5">
        <v>43893</v>
      </c>
      <c r="C487" s="6">
        <v>19.083333333339901</v>
      </c>
      <c r="D487" t="s">
        <v>22</v>
      </c>
      <c r="E487" t="s">
        <v>38</v>
      </c>
      <c r="F487" t="s">
        <v>223</v>
      </c>
      <c r="G487" t="s">
        <v>12</v>
      </c>
    </row>
    <row r="488" spans="1:13" x14ac:dyDescent="0.25">
      <c r="A488">
        <v>2020</v>
      </c>
      <c r="B488" s="5">
        <v>43893</v>
      </c>
      <c r="C488" s="6">
        <v>19.125000000006601</v>
      </c>
      <c r="D488" t="s">
        <v>22</v>
      </c>
      <c r="E488" t="s">
        <v>38</v>
      </c>
      <c r="F488" t="s">
        <v>223</v>
      </c>
      <c r="G488" t="s">
        <v>12</v>
      </c>
      <c r="M488" t="s">
        <v>69</v>
      </c>
    </row>
    <row r="489" spans="1:13" x14ac:dyDescent="0.25">
      <c r="A489">
        <v>2020</v>
      </c>
      <c r="B489" s="5">
        <v>43893</v>
      </c>
      <c r="C489" s="6">
        <v>19.166666666673301</v>
      </c>
      <c r="D489" t="s">
        <v>22</v>
      </c>
      <c r="E489" t="s">
        <v>38</v>
      </c>
      <c r="F489" t="s">
        <v>223</v>
      </c>
      <c r="G489" t="s">
        <v>12</v>
      </c>
    </row>
    <row r="490" spans="1:13" x14ac:dyDescent="0.25">
      <c r="A490">
        <v>2020</v>
      </c>
      <c r="B490" s="5">
        <v>43893</v>
      </c>
      <c r="C490" s="6">
        <v>19.208333333340001</v>
      </c>
      <c r="D490" t="s">
        <v>22</v>
      </c>
      <c r="E490" t="s">
        <v>38</v>
      </c>
      <c r="F490" t="s">
        <v>223</v>
      </c>
      <c r="G490" t="s">
        <v>12</v>
      </c>
    </row>
    <row r="491" spans="1:13" x14ac:dyDescent="0.25">
      <c r="A491">
        <v>2020</v>
      </c>
      <c r="B491" s="5">
        <v>43893</v>
      </c>
      <c r="C491" s="6">
        <v>19.2500000000067</v>
      </c>
      <c r="D491" t="s">
        <v>22</v>
      </c>
      <c r="E491" t="s">
        <v>38</v>
      </c>
      <c r="F491" t="s">
        <v>223</v>
      </c>
      <c r="G491" t="s">
        <v>12</v>
      </c>
    </row>
    <row r="492" spans="1:13" x14ac:dyDescent="0.25">
      <c r="A492">
        <v>2020</v>
      </c>
      <c r="B492" s="5">
        <v>43893</v>
      </c>
      <c r="C492" s="6">
        <v>19.2916666666734</v>
      </c>
      <c r="D492" t="s">
        <v>22</v>
      </c>
      <c r="E492" t="s">
        <v>38</v>
      </c>
      <c r="F492" t="s">
        <v>223</v>
      </c>
      <c r="G492" t="s">
        <v>12</v>
      </c>
    </row>
    <row r="493" spans="1:13" x14ac:dyDescent="0.25">
      <c r="A493">
        <v>2020</v>
      </c>
      <c r="B493" s="5">
        <v>43893</v>
      </c>
      <c r="C493" s="6">
        <v>19.3333333333401</v>
      </c>
      <c r="D493" t="s">
        <v>22</v>
      </c>
      <c r="E493" t="s">
        <v>38</v>
      </c>
      <c r="F493" t="s">
        <v>223</v>
      </c>
      <c r="G493" t="s">
        <v>12</v>
      </c>
    </row>
    <row r="494" spans="1:13" x14ac:dyDescent="0.25">
      <c r="A494">
        <v>2020</v>
      </c>
      <c r="B494" s="5">
        <v>43893</v>
      </c>
      <c r="C494" s="6">
        <v>19.3750000000068</v>
      </c>
      <c r="D494" t="s">
        <v>22</v>
      </c>
      <c r="E494" t="s">
        <v>38</v>
      </c>
      <c r="F494" t="s">
        <v>223</v>
      </c>
      <c r="G494" t="s">
        <v>12</v>
      </c>
    </row>
    <row r="495" spans="1:13" x14ac:dyDescent="0.25">
      <c r="A495">
        <v>2020</v>
      </c>
      <c r="B495" s="5">
        <v>43893</v>
      </c>
      <c r="C495" s="6">
        <v>19.4166666666735</v>
      </c>
      <c r="D495" t="s">
        <v>22</v>
      </c>
      <c r="E495" t="s">
        <v>38</v>
      </c>
      <c r="F495" t="s">
        <v>223</v>
      </c>
      <c r="G495" s="8">
        <v>0.42291666666666666</v>
      </c>
      <c r="H495" t="s">
        <v>14</v>
      </c>
      <c r="I495" s="13">
        <v>80.2</v>
      </c>
      <c r="J495">
        <v>1692</v>
      </c>
      <c r="K495" s="34">
        <v>3.25</v>
      </c>
      <c r="L495">
        <v>1</v>
      </c>
    </row>
    <row r="496" spans="1:13" x14ac:dyDescent="0.25">
      <c r="A496">
        <v>2020</v>
      </c>
      <c r="B496" s="5">
        <v>43893</v>
      </c>
      <c r="C496" s="6">
        <v>19.4583333333402</v>
      </c>
      <c r="D496" t="s">
        <v>22</v>
      </c>
      <c r="E496" t="s">
        <v>38</v>
      </c>
      <c r="F496" t="s">
        <v>223</v>
      </c>
      <c r="G496" t="s">
        <v>12</v>
      </c>
    </row>
    <row r="497" spans="1:12" x14ac:dyDescent="0.25">
      <c r="A497">
        <v>2020</v>
      </c>
      <c r="B497" s="5">
        <v>43893</v>
      </c>
      <c r="C497" s="6">
        <v>19.500000000006899</v>
      </c>
      <c r="D497" t="s">
        <v>22</v>
      </c>
      <c r="E497" t="s">
        <v>38</v>
      </c>
      <c r="F497" t="s">
        <v>223</v>
      </c>
      <c r="G497" t="s">
        <v>12</v>
      </c>
    </row>
    <row r="498" spans="1:12" x14ac:dyDescent="0.25">
      <c r="A498">
        <v>2020</v>
      </c>
      <c r="B498" s="5">
        <v>43893</v>
      </c>
      <c r="C498" s="6">
        <v>19.541666666673599</v>
      </c>
      <c r="D498" t="s">
        <v>22</v>
      </c>
      <c r="E498" t="s">
        <v>38</v>
      </c>
      <c r="F498" t="s">
        <v>223</v>
      </c>
      <c r="G498" t="s">
        <v>12</v>
      </c>
    </row>
    <row r="499" spans="1:12" x14ac:dyDescent="0.25">
      <c r="A499">
        <v>2020</v>
      </c>
      <c r="B499" s="5">
        <v>43893</v>
      </c>
      <c r="C499" s="6">
        <v>19.583333333340299</v>
      </c>
      <c r="D499" t="s">
        <v>22</v>
      </c>
      <c r="E499" t="s">
        <v>38</v>
      </c>
      <c r="F499" t="s">
        <v>223</v>
      </c>
      <c r="G499" t="s">
        <v>12</v>
      </c>
    </row>
    <row r="500" spans="1:12" x14ac:dyDescent="0.25">
      <c r="A500">
        <v>2020</v>
      </c>
      <c r="B500" s="5">
        <v>43893</v>
      </c>
      <c r="C500" s="6">
        <v>19.625000000006999</v>
      </c>
      <c r="D500" t="s">
        <v>22</v>
      </c>
      <c r="E500" t="s">
        <v>38</v>
      </c>
      <c r="F500" t="s">
        <v>223</v>
      </c>
      <c r="G500" t="s">
        <v>12</v>
      </c>
    </row>
    <row r="501" spans="1:12" x14ac:dyDescent="0.25">
      <c r="A501">
        <v>2020</v>
      </c>
      <c r="B501" s="5">
        <v>43893</v>
      </c>
      <c r="C501" s="6">
        <v>19.666666666673699</v>
      </c>
      <c r="D501" t="s">
        <v>22</v>
      </c>
      <c r="E501" t="s">
        <v>38</v>
      </c>
      <c r="F501" t="s">
        <v>223</v>
      </c>
      <c r="G501" t="s">
        <v>12</v>
      </c>
    </row>
    <row r="502" spans="1:12" x14ac:dyDescent="0.25">
      <c r="A502">
        <v>2020</v>
      </c>
      <c r="B502" s="5">
        <v>43893</v>
      </c>
      <c r="C502" s="6">
        <v>19.708333333340398</v>
      </c>
      <c r="D502" t="s">
        <v>22</v>
      </c>
      <c r="E502" t="s">
        <v>38</v>
      </c>
      <c r="F502" t="s">
        <v>223</v>
      </c>
      <c r="G502" t="s">
        <v>12</v>
      </c>
    </row>
    <row r="503" spans="1:12" x14ac:dyDescent="0.25">
      <c r="A503">
        <v>2020</v>
      </c>
      <c r="B503" s="5">
        <v>43893</v>
      </c>
      <c r="C503" s="6">
        <v>19.750000000007098</v>
      </c>
      <c r="D503" t="s">
        <v>22</v>
      </c>
      <c r="E503" t="s">
        <v>38</v>
      </c>
      <c r="F503" t="s">
        <v>223</v>
      </c>
      <c r="G503" t="s">
        <v>12</v>
      </c>
    </row>
    <row r="504" spans="1:12" x14ac:dyDescent="0.25">
      <c r="A504">
        <v>2020</v>
      </c>
      <c r="B504" s="5">
        <v>43893</v>
      </c>
      <c r="C504" s="6">
        <v>19.791666666673802</v>
      </c>
      <c r="D504" t="s">
        <v>22</v>
      </c>
      <c r="E504" t="s">
        <v>38</v>
      </c>
      <c r="F504" t="s">
        <v>223</v>
      </c>
      <c r="G504" s="7">
        <v>0.802800925925926</v>
      </c>
      <c r="H504" t="s">
        <v>14</v>
      </c>
      <c r="I504" s="13">
        <v>67.3</v>
      </c>
      <c r="J504">
        <v>2753</v>
      </c>
      <c r="K504" s="34">
        <v>13.45</v>
      </c>
      <c r="L504">
        <v>1</v>
      </c>
    </row>
    <row r="505" spans="1:12" x14ac:dyDescent="0.25">
      <c r="A505">
        <v>2020</v>
      </c>
      <c r="B505" s="5">
        <v>43893</v>
      </c>
      <c r="C505" s="6">
        <v>19.833333333340502</v>
      </c>
      <c r="D505" t="s">
        <v>22</v>
      </c>
      <c r="E505" t="s">
        <v>38</v>
      </c>
      <c r="F505" t="s">
        <v>223</v>
      </c>
      <c r="G505" s="7">
        <v>0.84350694444444452</v>
      </c>
      <c r="H505" t="s">
        <v>14</v>
      </c>
      <c r="I505" s="13">
        <v>69.400000000000006</v>
      </c>
      <c r="J505">
        <v>2521</v>
      </c>
      <c r="K505" s="34">
        <v>6.5</v>
      </c>
      <c r="L505">
        <v>1</v>
      </c>
    </row>
    <row r="506" spans="1:12" x14ac:dyDescent="0.25">
      <c r="A506">
        <v>2020</v>
      </c>
      <c r="B506" s="5">
        <v>43893</v>
      </c>
      <c r="C506" s="6">
        <v>19.833333333340502</v>
      </c>
      <c r="D506" t="s">
        <v>22</v>
      </c>
      <c r="E506" t="s">
        <v>38</v>
      </c>
      <c r="F506" t="s">
        <v>223</v>
      </c>
      <c r="G506" s="7">
        <v>0.84672453703703709</v>
      </c>
      <c r="H506" t="s">
        <v>14</v>
      </c>
      <c r="I506" s="13">
        <v>67.5</v>
      </c>
      <c r="J506">
        <v>3301</v>
      </c>
      <c r="K506" s="34">
        <v>13.96</v>
      </c>
      <c r="L506">
        <v>1</v>
      </c>
    </row>
    <row r="507" spans="1:12" x14ac:dyDescent="0.25">
      <c r="A507">
        <v>2020</v>
      </c>
      <c r="B507" s="5">
        <v>43893</v>
      </c>
      <c r="C507" s="6">
        <v>19.875000000007201</v>
      </c>
      <c r="D507" t="s">
        <v>22</v>
      </c>
      <c r="E507" t="s">
        <v>38</v>
      </c>
      <c r="F507" t="s">
        <v>223</v>
      </c>
      <c r="G507" s="7">
        <v>0.87975694444444441</v>
      </c>
      <c r="H507" t="s">
        <v>14</v>
      </c>
      <c r="I507" s="13">
        <v>61.6</v>
      </c>
      <c r="J507">
        <v>1163</v>
      </c>
      <c r="K507" s="34">
        <v>15.02</v>
      </c>
      <c r="L507">
        <v>1</v>
      </c>
    </row>
    <row r="508" spans="1:12" x14ac:dyDescent="0.25">
      <c r="A508">
        <v>2020</v>
      </c>
      <c r="B508" s="5">
        <v>43893</v>
      </c>
      <c r="C508" s="6">
        <v>19.875000000007201</v>
      </c>
      <c r="D508" t="s">
        <v>22</v>
      </c>
      <c r="E508" t="s">
        <v>38</v>
      </c>
      <c r="F508" t="s">
        <v>223</v>
      </c>
      <c r="G508" s="7">
        <v>0.8900231481481482</v>
      </c>
      <c r="H508" t="s">
        <v>14</v>
      </c>
      <c r="I508" s="13">
        <v>73.599999999999994</v>
      </c>
      <c r="J508">
        <v>3712</v>
      </c>
      <c r="K508" s="34">
        <v>7.44</v>
      </c>
      <c r="L508">
        <v>1</v>
      </c>
    </row>
    <row r="509" spans="1:12" x14ac:dyDescent="0.25">
      <c r="A509">
        <v>2020</v>
      </c>
      <c r="B509" s="5">
        <v>43893</v>
      </c>
      <c r="C509" s="6">
        <v>19.916666666673901</v>
      </c>
      <c r="D509" t="s">
        <v>22</v>
      </c>
      <c r="E509" t="s">
        <v>38</v>
      </c>
      <c r="F509" t="s">
        <v>223</v>
      </c>
      <c r="G509" s="7">
        <v>0.93347222222222215</v>
      </c>
      <c r="H509" t="s">
        <v>13</v>
      </c>
      <c r="I509" s="13">
        <v>48.7</v>
      </c>
      <c r="J509">
        <v>4150</v>
      </c>
      <c r="K509" s="34">
        <v>7.14</v>
      </c>
      <c r="L509">
        <v>1</v>
      </c>
    </row>
    <row r="510" spans="1:12" x14ac:dyDescent="0.25">
      <c r="A510">
        <v>2020</v>
      </c>
      <c r="B510" s="5">
        <v>43893</v>
      </c>
      <c r="C510" s="6">
        <v>19.916666666673901</v>
      </c>
      <c r="D510" t="s">
        <v>22</v>
      </c>
      <c r="E510" t="s">
        <v>38</v>
      </c>
      <c r="F510" t="s">
        <v>223</v>
      </c>
      <c r="G510" s="7">
        <v>0.93666666666666665</v>
      </c>
      <c r="H510" t="s">
        <v>14</v>
      </c>
      <c r="I510" s="13">
        <v>69.099999999999994</v>
      </c>
      <c r="J510">
        <v>4929</v>
      </c>
      <c r="K510" s="34">
        <v>13.85</v>
      </c>
      <c r="L510">
        <v>1</v>
      </c>
    </row>
    <row r="511" spans="1:12" x14ac:dyDescent="0.25">
      <c r="A511">
        <v>2020</v>
      </c>
      <c r="B511" s="5">
        <v>43893</v>
      </c>
      <c r="C511" s="6">
        <v>19.958333333340601</v>
      </c>
      <c r="D511" t="s">
        <v>22</v>
      </c>
      <c r="E511" t="s">
        <v>38</v>
      </c>
      <c r="F511" t="s">
        <v>223</v>
      </c>
      <c r="G511" s="7">
        <v>0.97593750000000001</v>
      </c>
      <c r="H511" t="s">
        <v>14</v>
      </c>
      <c r="I511" s="13">
        <v>52.8</v>
      </c>
      <c r="J511">
        <v>4337</v>
      </c>
      <c r="K511" s="34">
        <v>4.9400000000000004</v>
      </c>
      <c r="L511">
        <v>1</v>
      </c>
    </row>
    <row r="512" spans="1:12" x14ac:dyDescent="0.25">
      <c r="A512">
        <v>2020</v>
      </c>
      <c r="B512" s="5">
        <v>43894</v>
      </c>
      <c r="C512" s="6">
        <v>20.000000000007301</v>
      </c>
      <c r="D512" t="s">
        <v>22</v>
      </c>
      <c r="E512" t="s">
        <v>38</v>
      </c>
      <c r="F512" t="s">
        <v>223</v>
      </c>
      <c r="G512" t="s">
        <v>12</v>
      </c>
    </row>
    <row r="513" spans="1:12" x14ac:dyDescent="0.25">
      <c r="A513">
        <v>2020</v>
      </c>
      <c r="B513" s="5">
        <v>43894</v>
      </c>
      <c r="C513" s="6">
        <v>20.041666666674001</v>
      </c>
      <c r="D513" t="s">
        <v>22</v>
      </c>
      <c r="E513" t="s">
        <v>38</v>
      </c>
      <c r="F513" t="s">
        <v>223</v>
      </c>
      <c r="G513" t="s">
        <v>12</v>
      </c>
    </row>
    <row r="514" spans="1:12" x14ac:dyDescent="0.25">
      <c r="A514">
        <v>2020</v>
      </c>
      <c r="B514" s="5">
        <v>43894</v>
      </c>
      <c r="C514" s="6">
        <v>20.0833333333407</v>
      </c>
      <c r="D514" t="s">
        <v>22</v>
      </c>
      <c r="E514" t="s">
        <v>38</v>
      </c>
      <c r="F514" t="s">
        <v>223</v>
      </c>
      <c r="G514" s="7">
        <v>0.1040625</v>
      </c>
      <c r="H514" t="s">
        <v>14</v>
      </c>
      <c r="I514" s="13">
        <v>55.7</v>
      </c>
      <c r="J514">
        <v>5137</v>
      </c>
      <c r="K514" s="34">
        <v>18.57</v>
      </c>
      <c r="L514">
        <v>1</v>
      </c>
    </row>
    <row r="515" spans="1:12" x14ac:dyDescent="0.25">
      <c r="A515">
        <v>2020</v>
      </c>
      <c r="B515" s="5">
        <v>43894</v>
      </c>
      <c r="C515" s="6">
        <v>20.1250000000074</v>
      </c>
      <c r="D515" t="s">
        <v>22</v>
      </c>
      <c r="E515" t="s">
        <v>38</v>
      </c>
      <c r="F515" t="s">
        <v>223</v>
      </c>
      <c r="G515" t="s">
        <v>12</v>
      </c>
    </row>
    <row r="516" spans="1:12" x14ac:dyDescent="0.25">
      <c r="A516">
        <v>2020</v>
      </c>
      <c r="B516" s="5">
        <v>43894</v>
      </c>
      <c r="C516" s="6">
        <v>20.1666666666741</v>
      </c>
      <c r="D516" t="s">
        <v>22</v>
      </c>
      <c r="E516" t="s">
        <v>38</v>
      </c>
      <c r="F516" t="s">
        <v>223</v>
      </c>
      <c r="G516" s="7">
        <v>0.18505787037037036</v>
      </c>
      <c r="H516" t="s">
        <v>14</v>
      </c>
      <c r="I516" s="13">
        <v>49</v>
      </c>
      <c r="J516">
        <v>4554</v>
      </c>
      <c r="K516" s="34">
        <v>14.8</v>
      </c>
      <c r="L516">
        <v>1</v>
      </c>
    </row>
    <row r="517" spans="1:12" x14ac:dyDescent="0.25">
      <c r="A517">
        <v>2020</v>
      </c>
      <c r="B517" s="5">
        <v>43894</v>
      </c>
      <c r="C517" s="6">
        <v>20.2083333333408</v>
      </c>
      <c r="D517" t="s">
        <v>22</v>
      </c>
      <c r="E517" t="s">
        <v>38</v>
      </c>
      <c r="F517" t="s">
        <v>223</v>
      </c>
      <c r="G517" t="s">
        <v>12</v>
      </c>
    </row>
    <row r="518" spans="1:12" x14ac:dyDescent="0.25">
      <c r="A518">
        <v>2020</v>
      </c>
      <c r="B518" s="5">
        <v>43894</v>
      </c>
      <c r="C518" s="6">
        <v>20.2500000000075</v>
      </c>
      <c r="D518" t="s">
        <v>22</v>
      </c>
      <c r="E518" t="s">
        <v>38</v>
      </c>
      <c r="F518" t="s">
        <v>223</v>
      </c>
      <c r="G518" s="7">
        <v>0.26554398148148145</v>
      </c>
      <c r="H518" t="s">
        <v>14</v>
      </c>
      <c r="I518" s="13">
        <v>78.3</v>
      </c>
      <c r="J518">
        <v>3848</v>
      </c>
      <c r="K518" s="34">
        <v>12.71</v>
      </c>
      <c r="L518">
        <v>1</v>
      </c>
    </row>
    <row r="519" spans="1:12" x14ac:dyDescent="0.25">
      <c r="A519">
        <v>2020</v>
      </c>
      <c r="B519" s="5">
        <v>43894</v>
      </c>
      <c r="C519" s="6">
        <v>20.2916666666742</v>
      </c>
      <c r="D519" t="s">
        <v>22</v>
      </c>
      <c r="E519" t="s">
        <v>38</v>
      </c>
      <c r="F519" t="s">
        <v>223</v>
      </c>
      <c r="G519" t="s">
        <v>12</v>
      </c>
    </row>
    <row r="520" spans="1:12" x14ac:dyDescent="0.25">
      <c r="A520">
        <v>2020</v>
      </c>
      <c r="B520" s="5">
        <v>43894</v>
      </c>
      <c r="C520" s="6">
        <v>20.333333333340899</v>
      </c>
      <c r="D520" t="s">
        <v>22</v>
      </c>
      <c r="E520" t="s">
        <v>38</v>
      </c>
      <c r="F520" t="s">
        <v>223</v>
      </c>
      <c r="G520" s="7" t="s">
        <v>12</v>
      </c>
      <c r="L520">
        <v>1</v>
      </c>
    </row>
    <row r="521" spans="1:12" x14ac:dyDescent="0.25">
      <c r="A521">
        <v>2020</v>
      </c>
      <c r="B521" s="5">
        <v>43894</v>
      </c>
      <c r="C521" s="6">
        <v>20.375000000007599</v>
      </c>
      <c r="D521" t="s">
        <v>22</v>
      </c>
      <c r="E521" t="s">
        <v>38</v>
      </c>
      <c r="F521" t="s">
        <v>223</v>
      </c>
      <c r="G521" t="s">
        <v>12</v>
      </c>
    </row>
    <row r="522" spans="1:12" x14ac:dyDescent="0.25">
      <c r="A522">
        <v>2020</v>
      </c>
      <c r="B522" s="5">
        <v>43894</v>
      </c>
      <c r="C522" s="6">
        <v>20.416666666674299</v>
      </c>
      <c r="D522" t="s">
        <v>22</v>
      </c>
      <c r="E522" t="s">
        <v>38</v>
      </c>
      <c r="F522" t="s">
        <v>223</v>
      </c>
      <c r="G522" s="7" t="s">
        <v>12</v>
      </c>
    </row>
    <row r="523" spans="1:12" x14ac:dyDescent="0.25">
      <c r="A523">
        <v>2020</v>
      </c>
      <c r="B523" s="5">
        <v>43894</v>
      </c>
      <c r="C523" s="6">
        <v>20.458333333340999</v>
      </c>
      <c r="D523" t="s">
        <v>22</v>
      </c>
      <c r="E523" t="s">
        <v>38</v>
      </c>
      <c r="F523" t="s">
        <v>223</v>
      </c>
      <c r="G523" s="7">
        <v>0.46540509259259261</v>
      </c>
      <c r="H523" t="s">
        <v>14</v>
      </c>
      <c r="I523" s="13">
        <v>69.5</v>
      </c>
      <c r="J523">
        <v>1789</v>
      </c>
      <c r="K523" s="34">
        <v>11.42</v>
      </c>
      <c r="L523">
        <v>1</v>
      </c>
    </row>
    <row r="524" spans="1:12" x14ac:dyDescent="0.25">
      <c r="A524">
        <v>2020</v>
      </c>
      <c r="B524" s="5">
        <v>43894</v>
      </c>
      <c r="C524" s="6">
        <v>20.500000000007699</v>
      </c>
      <c r="D524" t="s">
        <v>22</v>
      </c>
      <c r="E524" t="s">
        <v>38</v>
      </c>
      <c r="F524" t="s">
        <v>223</v>
      </c>
      <c r="G524" s="7" t="s">
        <v>12</v>
      </c>
    </row>
    <row r="525" spans="1:12" x14ac:dyDescent="0.25">
      <c r="A525">
        <v>2020</v>
      </c>
      <c r="B525" s="5">
        <v>43894</v>
      </c>
      <c r="C525" s="6">
        <v>20.541666666674399</v>
      </c>
      <c r="D525" t="s">
        <v>22</v>
      </c>
      <c r="E525" t="s">
        <v>38</v>
      </c>
      <c r="F525" t="s">
        <v>223</v>
      </c>
      <c r="G525" s="7" t="s">
        <v>12</v>
      </c>
    </row>
    <row r="526" spans="1:12" x14ac:dyDescent="0.25">
      <c r="A526">
        <v>2020</v>
      </c>
      <c r="B526" s="5">
        <v>43894</v>
      </c>
      <c r="C526" s="6">
        <v>20.583333333341098</v>
      </c>
      <c r="D526" t="s">
        <v>22</v>
      </c>
      <c r="E526" t="s">
        <v>38</v>
      </c>
      <c r="F526" t="s">
        <v>223</v>
      </c>
      <c r="G526" s="7" t="s">
        <v>12</v>
      </c>
    </row>
    <row r="527" spans="1:12" x14ac:dyDescent="0.25">
      <c r="A527">
        <v>2020</v>
      </c>
      <c r="B527" s="5">
        <v>43894</v>
      </c>
      <c r="C527" s="6">
        <v>20.625000000007802</v>
      </c>
      <c r="D527" t="s">
        <v>22</v>
      </c>
      <c r="E527" t="s">
        <v>38</v>
      </c>
      <c r="F527" t="s">
        <v>223</v>
      </c>
      <c r="G527" s="7" t="s">
        <v>12</v>
      </c>
    </row>
    <row r="528" spans="1:12" x14ac:dyDescent="0.25">
      <c r="A528">
        <v>2020</v>
      </c>
      <c r="B528" s="5">
        <v>43894</v>
      </c>
      <c r="C528" s="6">
        <v>20.666666666674502</v>
      </c>
      <c r="D528" t="s">
        <v>22</v>
      </c>
      <c r="E528" t="s">
        <v>38</v>
      </c>
      <c r="F528" t="s">
        <v>223</v>
      </c>
      <c r="G528" s="7" t="s">
        <v>12</v>
      </c>
    </row>
    <row r="529" spans="1:13" x14ac:dyDescent="0.25">
      <c r="A529">
        <v>2020</v>
      </c>
      <c r="B529" s="5">
        <v>43894</v>
      </c>
      <c r="C529" s="6">
        <v>20.708333333341201</v>
      </c>
      <c r="D529" t="s">
        <v>22</v>
      </c>
      <c r="E529" t="s">
        <v>38</v>
      </c>
      <c r="F529" t="s">
        <v>223</v>
      </c>
      <c r="G529" s="7" t="s">
        <v>12</v>
      </c>
    </row>
    <row r="530" spans="1:13" x14ac:dyDescent="0.25">
      <c r="A530">
        <v>2020</v>
      </c>
      <c r="B530" s="5">
        <v>43894</v>
      </c>
      <c r="C530" s="6">
        <v>20.750000000007901</v>
      </c>
      <c r="D530" t="s">
        <v>22</v>
      </c>
      <c r="E530" t="s">
        <v>38</v>
      </c>
      <c r="F530" t="s">
        <v>223</v>
      </c>
      <c r="G530" s="7">
        <v>0.75673611111111105</v>
      </c>
      <c r="H530" t="s">
        <v>13</v>
      </c>
      <c r="I530" s="13">
        <v>69</v>
      </c>
      <c r="J530">
        <v>1722</v>
      </c>
      <c r="K530" s="34">
        <v>12.63</v>
      </c>
      <c r="L530">
        <v>1</v>
      </c>
    </row>
    <row r="531" spans="1:13" x14ac:dyDescent="0.25">
      <c r="A531">
        <v>2020</v>
      </c>
      <c r="B531" s="5">
        <v>43894</v>
      </c>
      <c r="C531" s="6">
        <v>20.791666666666668</v>
      </c>
      <c r="D531" t="s">
        <v>22</v>
      </c>
      <c r="E531" t="s">
        <v>38</v>
      </c>
      <c r="F531" t="s">
        <v>223</v>
      </c>
      <c r="G531" s="7">
        <v>0.7971759259259259</v>
      </c>
      <c r="H531" t="s">
        <v>14</v>
      </c>
      <c r="I531" s="13">
        <v>48.9</v>
      </c>
      <c r="J531">
        <v>1405</v>
      </c>
      <c r="K531" s="34">
        <v>12.87</v>
      </c>
      <c r="L531">
        <v>1</v>
      </c>
      <c r="M531" t="s">
        <v>79</v>
      </c>
    </row>
    <row r="532" spans="1:13" x14ac:dyDescent="0.25">
      <c r="A532">
        <v>2020</v>
      </c>
      <c r="B532" s="5">
        <v>43894</v>
      </c>
      <c r="C532" s="6">
        <v>20.791666666674601</v>
      </c>
      <c r="D532" t="s">
        <v>22</v>
      </c>
      <c r="E532" t="s">
        <v>38</v>
      </c>
      <c r="F532" t="s">
        <v>223</v>
      </c>
      <c r="G532" s="7">
        <v>0.81171296296296302</v>
      </c>
      <c r="H532" t="s">
        <v>14</v>
      </c>
      <c r="I532" s="13">
        <v>74</v>
      </c>
      <c r="J532">
        <v>5043</v>
      </c>
      <c r="K532" s="34">
        <v>20.87</v>
      </c>
      <c r="L532">
        <v>1</v>
      </c>
    </row>
    <row r="533" spans="1:13" x14ac:dyDescent="0.25">
      <c r="A533">
        <v>2020</v>
      </c>
      <c r="B533" s="5">
        <v>43894</v>
      </c>
      <c r="C533" s="6">
        <v>20.833333333341301</v>
      </c>
      <c r="D533" t="s">
        <v>22</v>
      </c>
      <c r="E533" t="s">
        <v>38</v>
      </c>
      <c r="F533" t="s">
        <v>223</v>
      </c>
      <c r="G533" t="s">
        <v>12</v>
      </c>
    </row>
    <row r="534" spans="1:13" x14ac:dyDescent="0.25">
      <c r="A534">
        <v>2020</v>
      </c>
      <c r="B534" s="5">
        <v>43894</v>
      </c>
      <c r="C534" s="6">
        <v>20.875000000008001</v>
      </c>
      <c r="D534" t="s">
        <v>22</v>
      </c>
      <c r="E534" t="s">
        <v>38</v>
      </c>
      <c r="F534" t="s">
        <v>223</v>
      </c>
      <c r="G534" t="s">
        <v>12</v>
      </c>
    </row>
    <row r="535" spans="1:13" x14ac:dyDescent="0.25">
      <c r="A535">
        <v>2020</v>
      </c>
      <c r="B535" s="5">
        <v>43894</v>
      </c>
      <c r="C535" s="6">
        <v>20.916666666674701</v>
      </c>
      <c r="D535" t="s">
        <v>22</v>
      </c>
      <c r="E535" t="s">
        <v>38</v>
      </c>
      <c r="F535" t="s">
        <v>223</v>
      </c>
      <c r="G535" t="s">
        <v>12</v>
      </c>
    </row>
    <row r="536" spans="1:13" x14ac:dyDescent="0.25">
      <c r="A536">
        <v>2020</v>
      </c>
      <c r="B536" s="5">
        <v>43894</v>
      </c>
      <c r="C536" s="6">
        <v>20.9583333333414</v>
      </c>
      <c r="D536" t="s">
        <v>22</v>
      </c>
      <c r="E536" t="s">
        <v>38</v>
      </c>
      <c r="F536" t="s">
        <v>223</v>
      </c>
      <c r="G536" s="7" t="s">
        <v>71</v>
      </c>
      <c r="H536" t="s">
        <v>14</v>
      </c>
      <c r="I536" s="13">
        <v>77</v>
      </c>
      <c r="J536">
        <v>2293</v>
      </c>
      <c r="K536" s="34">
        <v>14.74</v>
      </c>
      <c r="L536">
        <v>1</v>
      </c>
      <c r="M536" s="14" t="s">
        <v>70</v>
      </c>
    </row>
    <row r="537" spans="1:13" x14ac:dyDescent="0.25">
      <c r="A537">
        <v>2020</v>
      </c>
      <c r="B537" s="5">
        <v>43894</v>
      </c>
      <c r="C537" s="6">
        <v>20.9583333333414</v>
      </c>
      <c r="D537" t="s">
        <v>22</v>
      </c>
      <c r="E537" t="s">
        <v>38</v>
      </c>
      <c r="F537" t="s">
        <v>223</v>
      </c>
      <c r="G537" s="7" t="s">
        <v>72</v>
      </c>
      <c r="H537" t="s">
        <v>14</v>
      </c>
      <c r="I537" s="13">
        <v>72.8</v>
      </c>
      <c r="J537">
        <v>3232</v>
      </c>
      <c r="K537" s="34">
        <v>11.71</v>
      </c>
      <c r="L537">
        <v>1</v>
      </c>
      <c r="M537" s="14" t="s">
        <v>74</v>
      </c>
    </row>
    <row r="538" spans="1:13" x14ac:dyDescent="0.25">
      <c r="A538">
        <v>2020</v>
      </c>
      <c r="B538" s="5">
        <v>43894</v>
      </c>
      <c r="C538" s="6">
        <v>20.9583333333414</v>
      </c>
      <c r="D538" t="s">
        <v>22</v>
      </c>
      <c r="E538" t="s">
        <v>38</v>
      </c>
      <c r="F538" t="s">
        <v>223</v>
      </c>
      <c r="G538" s="7" t="s">
        <v>73</v>
      </c>
      <c r="H538" t="s">
        <v>14</v>
      </c>
      <c r="I538" s="13">
        <v>70.5</v>
      </c>
      <c r="J538">
        <v>3714</v>
      </c>
      <c r="K538" s="34">
        <v>15.07</v>
      </c>
      <c r="L538">
        <v>1</v>
      </c>
      <c r="M538" s="14"/>
    </row>
    <row r="539" spans="1:13" ht="30" x14ac:dyDescent="0.25">
      <c r="A539">
        <v>2020</v>
      </c>
      <c r="B539" s="5">
        <v>43894</v>
      </c>
      <c r="C539" s="6">
        <v>20.9583333333414</v>
      </c>
      <c r="D539" t="s">
        <v>22</v>
      </c>
      <c r="E539" t="s">
        <v>38</v>
      </c>
      <c r="F539" t="s">
        <v>223</v>
      </c>
      <c r="G539" s="15" t="s">
        <v>12</v>
      </c>
      <c r="M539" s="29" t="s">
        <v>182</v>
      </c>
    </row>
    <row r="540" spans="1:13" x14ac:dyDescent="0.25">
      <c r="A540">
        <v>2020</v>
      </c>
      <c r="B540" s="5">
        <v>43895</v>
      </c>
      <c r="C540" s="6">
        <v>21.0000000000081</v>
      </c>
      <c r="D540" t="s">
        <v>22</v>
      </c>
      <c r="E540" t="s">
        <v>38</v>
      </c>
      <c r="F540" t="s">
        <v>223</v>
      </c>
      <c r="G540" s="7">
        <v>0.50728009259259255</v>
      </c>
      <c r="H540" t="s">
        <v>14</v>
      </c>
      <c r="I540" s="13">
        <v>56</v>
      </c>
      <c r="J540">
        <v>1798</v>
      </c>
      <c r="K540" s="34">
        <v>18.059999999999999</v>
      </c>
      <c r="L540">
        <v>1</v>
      </c>
    </row>
    <row r="541" spans="1:13" x14ac:dyDescent="0.25">
      <c r="A541">
        <v>2020</v>
      </c>
      <c r="B541" s="5">
        <v>43895</v>
      </c>
      <c r="C541" s="6">
        <v>21.0000000000081</v>
      </c>
      <c r="D541" t="s">
        <v>22</v>
      </c>
      <c r="E541" t="s">
        <v>38</v>
      </c>
      <c r="F541" t="s">
        <v>223</v>
      </c>
      <c r="G541" s="7">
        <v>0.5116087962962963</v>
      </c>
      <c r="H541" t="s">
        <v>14</v>
      </c>
      <c r="I541" s="13">
        <v>77.5</v>
      </c>
      <c r="J541">
        <v>2872</v>
      </c>
      <c r="K541" s="34">
        <v>13.37</v>
      </c>
      <c r="L541">
        <v>1</v>
      </c>
    </row>
    <row r="542" spans="1:13" x14ac:dyDescent="0.25">
      <c r="A542">
        <v>2020</v>
      </c>
      <c r="B542" s="5">
        <v>43895</v>
      </c>
      <c r="C542" s="6">
        <v>21.0000000000081</v>
      </c>
      <c r="D542" t="s">
        <v>22</v>
      </c>
      <c r="E542" t="s">
        <v>38</v>
      </c>
      <c r="F542" t="s">
        <v>223</v>
      </c>
      <c r="G542" s="7" t="s">
        <v>12</v>
      </c>
      <c r="M542" s="14"/>
    </row>
    <row r="543" spans="1:13" x14ac:dyDescent="0.25">
      <c r="A543">
        <v>2020</v>
      </c>
      <c r="B543" s="5">
        <v>43895</v>
      </c>
      <c r="C543" s="6">
        <v>21.0416666666748</v>
      </c>
      <c r="D543" t="s">
        <v>22</v>
      </c>
      <c r="E543" t="s">
        <v>38</v>
      </c>
      <c r="F543" t="s">
        <v>223</v>
      </c>
      <c r="G543" t="s">
        <v>12</v>
      </c>
      <c r="M543" s="14"/>
    </row>
    <row r="544" spans="1:13" x14ac:dyDescent="0.25">
      <c r="A544">
        <v>2020</v>
      </c>
      <c r="B544" s="5">
        <v>43895</v>
      </c>
      <c r="C544" s="6">
        <v>21.0833333333415</v>
      </c>
      <c r="D544" t="s">
        <v>22</v>
      </c>
      <c r="E544" t="s">
        <v>38</v>
      </c>
      <c r="F544" t="s">
        <v>223</v>
      </c>
      <c r="G544" t="s">
        <v>12</v>
      </c>
    </row>
    <row r="545" spans="1:13" x14ac:dyDescent="0.25">
      <c r="A545">
        <v>2020</v>
      </c>
      <c r="B545" s="5">
        <v>43895</v>
      </c>
      <c r="C545" s="6">
        <v>21.1250000000082</v>
      </c>
      <c r="D545" t="s">
        <v>22</v>
      </c>
      <c r="E545" t="s">
        <v>38</v>
      </c>
      <c r="F545" t="s">
        <v>223</v>
      </c>
      <c r="G545" s="7">
        <v>0.13123842592592591</v>
      </c>
      <c r="H545" t="s">
        <v>14</v>
      </c>
      <c r="I545" s="13">
        <v>77.3</v>
      </c>
      <c r="J545">
        <v>1543</v>
      </c>
      <c r="K545" s="34">
        <v>12.54</v>
      </c>
      <c r="L545">
        <v>1</v>
      </c>
      <c r="M545" s="14"/>
    </row>
    <row r="546" spans="1:13" x14ac:dyDescent="0.25">
      <c r="A546">
        <v>2020</v>
      </c>
      <c r="B546" s="5">
        <v>43895</v>
      </c>
      <c r="C546" s="6">
        <v>21.166666666674899</v>
      </c>
      <c r="D546" t="s">
        <v>22</v>
      </c>
      <c r="E546" t="s">
        <v>38</v>
      </c>
      <c r="F546" t="s">
        <v>223</v>
      </c>
      <c r="G546" s="15" t="s">
        <v>12</v>
      </c>
      <c r="M546" s="14"/>
    </row>
    <row r="547" spans="1:13" x14ac:dyDescent="0.25">
      <c r="A547">
        <v>2020</v>
      </c>
      <c r="B547" s="5">
        <v>43895</v>
      </c>
      <c r="C547" s="6">
        <v>21.208333333341599</v>
      </c>
      <c r="D547" t="s">
        <v>22</v>
      </c>
      <c r="E547" t="s">
        <v>38</v>
      </c>
      <c r="F547" t="s">
        <v>223</v>
      </c>
      <c r="G547" t="s">
        <v>12</v>
      </c>
    </row>
    <row r="548" spans="1:13" x14ac:dyDescent="0.25">
      <c r="A548">
        <v>2020</v>
      </c>
      <c r="B548" s="5">
        <v>43895</v>
      </c>
      <c r="C548" s="6">
        <v>21.250000000008299</v>
      </c>
      <c r="D548" t="s">
        <v>22</v>
      </c>
      <c r="E548" t="s">
        <v>38</v>
      </c>
      <c r="F548" t="s">
        <v>223</v>
      </c>
      <c r="G548" t="s">
        <v>12</v>
      </c>
      <c r="M548" s="14"/>
    </row>
    <row r="549" spans="1:13" x14ac:dyDescent="0.25">
      <c r="A549">
        <v>2020</v>
      </c>
      <c r="B549" s="5">
        <v>43895</v>
      </c>
      <c r="C549" s="6">
        <v>21.291666666674999</v>
      </c>
      <c r="D549" t="s">
        <v>22</v>
      </c>
      <c r="E549" t="s">
        <v>38</v>
      </c>
      <c r="F549" t="s">
        <v>223</v>
      </c>
      <c r="G549" t="s">
        <v>12</v>
      </c>
      <c r="M549" s="14"/>
    </row>
    <row r="550" spans="1:13" x14ac:dyDescent="0.25">
      <c r="A550">
        <v>2020</v>
      </c>
      <c r="B550" s="5">
        <v>43895</v>
      </c>
      <c r="C550" s="6">
        <v>21.333333333341699</v>
      </c>
      <c r="D550" t="s">
        <v>22</v>
      </c>
      <c r="E550" t="s">
        <v>38</v>
      </c>
      <c r="F550" t="s">
        <v>223</v>
      </c>
      <c r="G550" t="s">
        <v>12</v>
      </c>
    </row>
    <row r="551" spans="1:13" x14ac:dyDescent="0.25">
      <c r="A551">
        <v>2020</v>
      </c>
      <c r="B551" s="5">
        <v>43895</v>
      </c>
      <c r="C551" s="6">
        <v>21.375000000008399</v>
      </c>
      <c r="D551" t="s">
        <v>22</v>
      </c>
      <c r="E551" t="s">
        <v>38</v>
      </c>
      <c r="F551" t="s">
        <v>223</v>
      </c>
      <c r="G551" t="s">
        <v>12</v>
      </c>
    </row>
    <row r="552" spans="1:13" x14ac:dyDescent="0.25">
      <c r="A552">
        <v>2020</v>
      </c>
      <c r="B552" s="5">
        <v>43895</v>
      </c>
      <c r="C552" s="6">
        <v>21.416666666675098</v>
      </c>
      <c r="D552" t="s">
        <v>22</v>
      </c>
      <c r="E552" t="s">
        <v>38</v>
      </c>
      <c r="F552" t="s">
        <v>223</v>
      </c>
      <c r="G552" t="s">
        <v>12</v>
      </c>
    </row>
    <row r="553" spans="1:13" x14ac:dyDescent="0.25">
      <c r="A553">
        <v>2020</v>
      </c>
      <c r="B553" s="5">
        <v>43895</v>
      </c>
      <c r="C553" s="6">
        <v>21.458333333341798</v>
      </c>
      <c r="D553" t="s">
        <v>22</v>
      </c>
      <c r="E553" t="s">
        <v>38</v>
      </c>
      <c r="F553" t="s">
        <v>223</v>
      </c>
      <c r="G553" t="s">
        <v>12</v>
      </c>
    </row>
    <row r="554" spans="1:13" x14ac:dyDescent="0.25">
      <c r="A554">
        <v>2020</v>
      </c>
      <c r="B554" s="5">
        <v>43895</v>
      </c>
      <c r="C554" s="6">
        <v>21.500000000008502</v>
      </c>
      <c r="D554" t="s">
        <v>22</v>
      </c>
      <c r="E554" t="s">
        <v>38</v>
      </c>
      <c r="F554" t="s">
        <v>223</v>
      </c>
      <c r="G554" t="s">
        <v>12</v>
      </c>
    </row>
    <row r="555" spans="1:13" x14ac:dyDescent="0.25">
      <c r="A555">
        <v>2020</v>
      </c>
      <c r="B555" s="5">
        <v>43895</v>
      </c>
      <c r="C555" s="6">
        <v>21.541666666675201</v>
      </c>
      <c r="D555" t="s">
        <v>22</v>
      </c>
      <c r="E555" t="s">
        <v>38</v>
      </c>
      <c r="F555" t="s">
        <v>223</v>
      </c>
      <c r="G555" t="s">
        <v>12</v>
      </c>
    </row>
    <row r="556" spans="1:13" x14ac:dyDescent="0.25">
      <c r="A556">
        <v>2020</v>
      </c>
      <c r="B556" s="5">
        <v>43895</v>
      </c>
      <c r="C556" s="6">
        <v>21.583333333341901</v>
      </c>
      <c r="D556" t="s">
        <v>22</v>
      </c>
      <c r="E556" t="s">
        <v>38</v>
      </c>
      <c r="F556" t="s">
        <v>223</v>
      </c>
      <c r="G556" t="s">
        <v>12</v>
      </c>
    </row>
    <row r="557" spans="1:13" x14ac:dyDescent="0.25">
      <c r="A557">
        <v>2020</v>
      </c>
      <c r="B557" s="5">
        <v>43895</v>
      </c>
      <c r="C557" s="6">
        <v>21.625000000008601</v>
      </c>
      <c r="D557" t="s">
        <v>22</v>
      </c>
      <c r="E557" t="s">
        <v>38</v>
      </c>
      <c r="F557" t="s">
        <v>223</v>
      </c>
      <c r="G557" t="s">
        <v>12</v>
      </c>
    </row>
    <row r="558" spans="1:13" x14ac:dyDescent="0.25">
      <c r="A558">
        <v>2020</v>
      </c>
      <c r="B558" s="5">
        <v>43895</v>
      </c>
      <c r="C558" s="6">
        <v>21.666666666675301</v>
      </c>
      <c r="D558" t="s">
        <v>22</v>
      </c>
      <c r="E558" t="s">
        <v>38</v>
      </c>
      <c r="F558" t="s">
        <v>223</v>
      </c>
      <c r="G558" t="s">
        <v>12</v>
      </c>
    </row>
    <row r="559" spans="1:13" x14ac:dyDescent="0.25">
      <c r="A559">
        <v>2020</v>
      </c>
      <c r="B559" s="5">
        <v>43895</v>
      </c>
      <c r="C559" s="6">
        <v>21.708333333342001</v>
      </c>
      <c r="D559" t="s">
        <v>22</v>
      </c>
      <c r="E559" t="s">
        <v>38</v>
      </c>
      <c r="F559" t="s">
        <v>223</v>
      </c>
      <c r="G559" t="s">
        <v>12</v>
      </c>
    </row>
    <row r="560" spans="1:13" x14ac:dyDescent="0.25">
      <c r="A560">
        <v>2020</v>
      </c>
      <c r="B560" s="5">
        <v>43895</v>
      </c>
      <c r="C560" s="6">
        <v>21.750000000008701</v>
      </c>
      <c r="D560" t="s">
        <v>22</v>
      </c>
      <c r="E560" t="s">
        <v>38</v>
      </c>
      <c r="F560" t="s">
        <v>223</v>
      </c>
      <c r="G560" t="s">
        <v>12</v>
      </c>
    </row>
    <row r="561" spans="1:13" x14ac:dyDescent="0.25">
      <c r="A561">
        <v>2020</v>
      </c>
      <c r="B561" s="5">
        <v>43895</v>
      </c>
      <c r="C561" s="6">
        <v>21.7916666666754</v>
      </c>
      <c r="D561" t="s">
        <v>22</v>
      </c>
      <c r="E561" t="s">
        <v>38</v>
      </c>
      <c r="F561" t="s">
        <v>223</v>
      </c>
      <c r="G561" s="7">
        <v>0.79521990740740733</v>
      </c>
      <c r="H561" t="s">
        <v>13</v>
      </c>
      <c r="I561" s="13">
        <v>84</v>
      </c>
      <c r="J561">
        <v>873</v>
      </c>
      <c r="K561" s="34">
        <v>12.35</v>
      </c>
      <c r="L561">
        <v>1</v>
      </c>
    </row>
    <row r="562" spans="1:13" x14ac:dyDescent="0.25">
      <c r="A562">
        <v>2020</v>
      </c>
      <c r="B562" s="5">
        <v>43895</v>
      </c>
      <c r="C562" s="6">
        <v>21.7916666666754</v>
      </c>
      <c r="D562" t="s">
        <v>22</v>
      </c>
      <c r="E562" t="s">
        <v>38</v>
      </c>
      <c r="F562" t="s">
        <v>223</v>
      </c>
      <c r="G562" s="7">
        <v>0.80024305555555564</v>
      </c>
      <c r="H562" t="s">
        <v>13</v>
      </c>
      <c r="I562" s="13">
        <v>72.400000000000006</v>
      </c>
      <c r="J562">
        <v>2112</v>
      </c>
      <c r="K562" s="34">
        <v>10.91</v>
      </c>
      <c r="L562">
        <v>1</v>
      </c>
    </row>
    <row r="563" spans="1:13" x14ac:dyDescent="0.25">
      <c r="A563">
        <v>2020</v>
      </c>
      <c r="B563" s="5">
        <v>43895</v>
      </c>
      <c r="C563" s="6">
        <v>21.7916666666754</v>
      </c>
      <c r="D563" t="s">
        <v>22</v>
      </c>
      <c r="E563" t="s">
        <v>38</v>
      </c>
      <c r="F563" t="s">
        <v>223</v>
      </c>
      <c r="G563" s="7">
        <v>0.80150462962962965</v>
      </c>
      <c r="H563" t="s">
        <v>14</v>
      </c>
      <c r="I563" s="13">
        <v>59.3</v>
      </c>
      <c r="J563">
        <v>2427</v>
      </c>
      <c r="K563" s="34">
        <v>6.62</v>
      </c>
      <c r="L563">
        <v>1</v>
      </c>
      <c r="M563" s="14"/>
    </row>
    <row r="564" spans="1:13" x14ac:dyDescent="0.25">
      <c r="A564">
        <v>2020</v>
      </c>
      <c r="B564" s="5">
        <v>43895</v>
      </c>
      <c r="C564" s="6">
        <v>21.7916666666754</v>
      </c>
      <c r="D564" t="s">
        <v>22</v>
      </c>
      <c r="E564" t="s">
        <v>38</v>
      </c>
      <c r="F564" t="s">
        <v>223</v>
      </c>
      <c r="G564" s="7">
        <v>0.80144675925925923</v>
      </c>
      <c r="H564" t="s">
        <v>14</v>
      </c>
      <c r="I564" s="13">
        <v>66.099999999999994</v>
      </c>
      <c r="J564">
        <v>2410</v>
      </c>
      <c r="K564" s="34">
        <v>5.77</v>
      </c>
      <c r="L564">
        <v>1</v>
      </c>
      <c r="M564" s="14"/>
    </row>
    <row r="565" spans="1:13" x14ac:dyDescent="0.25">
      <c r="A565">
        <v>2020</v>
      </c>
      <c r="B565" s="5">
        <v>43895</v>
      </c>
      <c r="C565" s="6">
        <v>21.7916666666754</v>
      </c>
      <c r="D565" t="s">
        <v>22</v>
      </c>
      <c r="E565" t="s">
        <v>38</v>
      </c>
      <c r="F565" t="s">
        <v>223</v>
      </c>
      <c r="G565" s="7">
        <v>0.80144675925925923</v>
      </c>
      <c r="H565" t="s">
        <v>14</v>
      </c>
      <c r="I565" s="13">
        <v>69.3</v>
      </c>
      <c r="J565">
        <v>2411</v>
      </c>
      <c r="K565" s="34">
        <v>5.55</v>
      </c>
      <c r="L565">
        <v>1</v>
      </c>
      <c r="M565" s="14"/>
    </row>
    <row r="566" spans="1:13" x14ac:dyDescent="0.25">
      <c r="A566">
        <v>2020</v>
      </c>
      <c r="B566" s="5">
        <v>43895</v>
      </c>
      <c r="C566" s="6">
        <v>21.8333333333421</v>
      </c>
      <c r="D566" t="s">
        <v>22</v>
      </c>
      <c r="E566" t="s">
        <v>38</v>
      </c>
      <c r="F566" t="s">
        <v>223</v>
      </c>
      <c r="G566" s="7">
        <v>0.8337500000000001</v>
      </c>
      <c r="H566" t="s">
        <v>14</v>
      </c>
      <c r="I566" s="13">
        <v>74.8</v>
      </c>
      <c r="J566">
        <v>99</v>
      </c>
      <c r="K566" s="34">
        <v>11.27</v>
      </c>
      <c r="L566">
        <v>1</v>
      </c>
    </row>
    <row r="567" spans="1:13" x14ac:dyDescent="0.25">
      <c r="A567">
        <v>2020</v>
      </c>
      <c r="B567" s="5">
        <v>43895</v>
      </c>
      <c r="C567" s="6">
        <v>21.8333333333421</v>
      </c>
      <c r="D567" t="s">
        <v>22</v>
      </c>
      <c r="E567" t="s">
        <v>38</v>
      </c>
      <c r="F567" t="s">
        <v>223</v>
      </c>
      <c r="G567" s="7">
        <v>0.83628472222222217</v>
      </c>
      <c r="H567" t="s">
        <v>14</v>
      </c>
      <c r="I567" s="13">
        <v>70.5</v>
      </c>
      <c r="J567">
        <v>733</v>
      </c>
      <c r="K567" s="34">
        <v>8.4</v>
      </c>
      <c r="L567">
        <v>1</v>
      </c>
    </row>
    <row r="568" spans="1:13" x14ac:dyDescent="0.25">
      <c r="A568">
        <v>2020</v>
      </c>
      <c r="B568" s="5">
        <v>43895</v>
      </c>
      <c r="C568" s="6">
        <v>21.8333333333421</v>
      </c>
      <c r="D568" t="s">
        <v>22</v>
      </c>
      <c r="E568" t="s">
        <v>38</v>
      </c>
      <c r="F568" t="s">
        <v>223</v>
      </c>
      <c r="G568" s="7">
        <v>0.8378472222222223</v>
      </c>
      <c r="H568" t="s">
        <v>14</v>
      </c>
      <c r="I568" s="13">
        <v>72.099999999999994</v>
      </c>
      <c r="J568">
        <v>1112</v>
      </c>
      <c r="K568" s="34">
        <v>6.72</v>
      </c>
      <c r="L568">
        <v>1</v>
      </c>
    </row>
    <row r="569" spans="1:13" x14ac:dyDescent="0.25">
      <c r="A569">
        <v>2020</v>
      </c>
      <c r="B569" s="5">
        <v>43895</v>
      </c>
      <c r="C569" s="6">
        <v>21.8333333333421</v>
      </c>
      <c r="D569" t="s">
        <v>22</v>
      </c>
      <c r="E569" t="s">
        <v>38</v>
      </c>
      <c r="F569" t="s">
        <v>223</v>
      </c>
      <c r="G569" s="7">
        <v>0.84296296296296302</v>
      </c>
      <c r="H569" t="s">
        <v>14</v>
      </c>
      <c r="I569" s="13">
        <v>69.7</v>
      </c>
      <c r="J569">
        <v>2380</v>
      </c>
      <c r="K569" s="34">
        <v>15.26</v>
      </c>
      <c r="L569">
        <v>1</v>
      </c>
    </row>
    <row r="570" spans="1:13" x14ac:dyDescent="0.25">
      <c r="A570">
        <v>2020</v>
      </c>
      <c r="B570" s="5">
        <v>43895</v>
      </c>
      <c r="C570" s="6">
        <v>21.8750000000088</v>
      </c>
      <c r="D570" t="s">
        <v>22</v>
      </c>
      <c r="E570" t="s">
        <v>38</v>
      </c>
      <c r="F570" t="s">
        <v>223</v>
      </c>
      <c r="G570" s="7">
        <v>0.89547453703703705</v>
      </c>
      <c r="H570" t="s">
        <v>13</v>
      </c>
      <c r="I570" s="13">
        <v>65.099999999999994</v>
      </c>
      <c r="J570">
        <v>5052</v>
      </c>
      <c r="K570" s="34">
        <v>5.95</v>
      </c>
      <c r="L570">
        <v>1</v>
      </c>
      <c r="M570" t="s">
        <v>104</v>
      </c>
    </row>
    <row r="571" spans="1:13" x14ac:dyDescent="0.25">
      <c r="A571">
        <v>2020</v>
      </c>
      <c r="B571" s="5">
        <v>43895</v>
      </c>
      <c r="C571" s="6">
        <v>21.9166666666755</v>
      </c>
      <c r="D571" t="s">
        <v>22</v>
      </c>
      <c r="E571" t="s">
        <v>38</v>
      </c>
      <c r="F571" t="s">
        <v>223</v>
      </c>
      <c r="G571" s="7">
        <v>0.92636574074074074</v>
      </c>
      <c r="H571" t="s">
        <v>13</v>
      </c>
      <c r="I571" s="13">
        <v>53.5</v>
      </c>
      <c r="J571">
        <v>2415</v>
      </c>
      <c r="K571" s="34">
        <v>12.52</v>
      </c>
      <c r="L571">
        <v>1</v>
      </c>
      <c r="M571" t="s">
        <v>104</v>
      </c>
    </row>
    <row r="572" spans="1:13" x14ac:dyDescent="0.25">
      <c r="A572">
        <v>2020</v>
      </c>
      <c r="B572" s="5">
        <v>43895</v>
      </c>
      <c r="C572" s="6">
        <v>21.9583333333422</v>
      </c>
      <c r="D572" t="s">
        <v>22</v>
      </c>
      <c r="E572" t="s">
        <v>38</v>
      </c>
      <c r="F572" t="s">
        <v>223</v>
      </c>
      <c r="G572" s="7">
        <v>0.96868055555555566</v>
      </c>
      <c r="H572" t="s">
        <v>14</v>
      </c>
      <c r="I572" s="13">
        <v>64.7</v>
      </c>
      <c r="J572">
        <v>2560</v>
      </c>
      <c r="K572" s="34">
        <v>15.44</v>
      </c>
      <c r="L572">
        <v>1</v>
      </c>
    </row>
    <row r="573" spans="1:13" x14ac:dyDescent="0.25">
      <c r="A573">
        <v>2020</v>
      </c>
      <c r="B573" s="5">
        <v>43895</v>
      </c>
      <c r="C573" s="6">
        <v>21.9583333333422</v>
      </c>
      <c r="D573" t="s">
        <v>22</v>
      </c>
      <c r="E573" t="s">
        <v>38</v>
      </c>
      <c r="F573" t="s">
        <v>223</v>
      </c>
      <c r="G573" s="7">
        <v>0.977025462962963</v>
      </c>
      <c r="H573" t="s">
        <v>14</v>
      </c>
      <c r="I573" s="13">
        <v>76</v>
      </c>
      <c r="J573">
        <v>4617</v>
      </c>
      <c r="K573" s="34">
        <v>10.62</v>
      </c>
      <c r="L573">
        <v>1</v>
      </c>
    </row>
    <row r="574" spans="1:13" x14ac:dyDescent="0.25">
      <c r="A574">
        <v>2020</v>
      </c>
      <c r="B574" s="5">
        <v>43896</v>
      </c>
      <c r="C574" s="6">
        <v>22.0000000000089</v>
      </c>
      <c r="D574" s="6" t="s">
        <v>22</v>
      </c>
      <c r="E574" t="s">
        <v>38</v>
      </c>
      <c r="F574" t="s">
        <v>222</v>
      </c>
      <c r="G574" t="s">
        <v>12</v>
      </c>
    </row>
    <row r="575" spans="1:13" x14ac:dyDescent="0.25">
      <c r="A575">
        <v>2020</v>
      </c>
      <c r="B575" s="5">
        <v>43896</v>
      </c>
      <c r="C575" s="6">
        <v>22.041666666675599</v>
      </c>
      <c r="D575" t="s">
        <v>22</v>
      </c>
      <c r="E575" t="s">
        <v>38</v>
      </c>
      <c r="F575" t="s">
        <v>222</v>
      </c>
      <c r="G575" s="7">
        <v>4.3449074074074077E-2</v>
      </c>
      <c r="H575" t="s">
        <v>14</v>
      </c>
      <c r="I575" s="13">
        <v>66.7</v>
      </c>
      <c r="J575">
        <v>443</v>
      </c>
      <c r="K575" s="34">
        <v>9.52</v>
      </c>
      <c r="L575">
        <v>1</v>
      </c>
    </row>
    <row r="576" spans="1:13" x14ac:dyDescent="0.25">
      <c r="A576">
        <v>2020</v>
      </c>
      <c r="B576" s="5">
        <v>43896</v>
      </c>
      <c r="C576" s="6">
        <v>22.041666666675599</v>
      </c>
      <c r="D576" s="6" t="s">
        <v>22</v>
      </c>
      <c r="E576" t="s">
        <v>38</v>
      </c>
      <c r="F576" t="s">
        <v>222</v>
      </c>
      <c r="G576" s="7">
        <v>5.2233796296296299E-2</v>
      </c>
      <c r="H576" t="s">
        <v>13</v>
      </c>
      <c r="I576" s="13">
        <v>74.900000000000006</v>
      </c>
      <c r="J576">
        <v>2625</v>
      </c>
      <c r="K576" s="34">
        <v>11.69</v>
      </c>
      <c r="L576">
        <v>2</v>
      </c>
      <c r="M576" t="s">
        <v>30</v>
      </c>
    </row>
    <row r="577" spans="1:13" x14ac:dyDescent="0.25">
      <c r="A577">
        <v>2020</v>
      </c>
      <c r="B577" s="5">
        <v>43896</v>
      </c>
      <c r="C577" s="6">
        <v>22.041666666675599</v>
      </c>
      <c r="D577" t="s">
        <v>22</v>
      </c>
      <c r="E577" t="s">
        <v>38</v>
      </c>
      <c r="F577" t="s">
        <v>222</v>
      </c>
      <c r="G577" s="7">
        <v>6.0775462962962962E-2</v>
      </c>
      <c r="H577" t="s">
        <v>14</v>
      </c>
      <c r="I577" s="13">
        <v>77.8</v>
      </c>
      <c r="J577">
        <v>4742</v>
      </c>
      <c r="K577" s="34">
        <v>6.09</v>
      </c>
      <c r="L577">
        <v>1</v>
      </c>
    </row>
    <row r="578" spans="1:13" x14ac:dyDescent="0.25">
      <c r="A578">
        <v>2020</v>
      </c>
      <c r="B578" s="5">
        <v>43896</v>
      </c>
      <c r="C578" s="6">
        <v>22.083333333342299</v>
      </c>
      <c r="D578" s="6" t="s">
        <v>22</v>
      </c>
      <c r="E578" t="s">
        <v>38</v>
      </c>
      <c r="F578" t="s">
        <v>222</v>
      </c>
      <c r="G578" t="s">
        <v>12</v>
      </c>
    </row>
    <row r="579" spans="1:13" x14ac:dyDescent="0.25">
      <c r="A579">
        <v>2020</v>
      </c>
      <c r="B579" s="5">
        <v>43896</v>
      </c>
      <c r="C579" s="6">
        <v>22.125000000008999</v>
      </c>
      <c r="D579" t="s">
        <v>22</v>
      </c>
      <c r="E579" t="s">
        <v>38</v>
      </c>
      <c r="F579" t="s">
        <v>222</v>
      </c>
      <c r="G579" t="s">
        <v>12</v>
      </c>
    </row>
    <row r="580" spans="1:13" x14ac:dyDescent="0.25">
      <c r="A580">
        <v>2020</v>
      </c>
      <c r="B580" s="5">
        <v>43896</v>
      </c>
      <c r="C580" s="6">
        <v>22.166666666675699</v>
      </c>
      <c r="D580" s="6" t="s">
        <v>22</v>
      </c>
      <c r="E580" t="s">
        <v>38</v>
      </c>
      <c r="F580" t="s">
        <v>222</v>
      </c>
      <c r="G580" t="s">
        <v>12</v>
      </c>
      <c r="M580" t="s">
        <v>31</v>
      </c>
    </row>
    <row r="581" spans="1:13" x14ac:dyDescent="0.25">
      <c r="A581">
        <v>2020</v>
      </c>
      <c r="B581" s="5">
        <v>43896</v>
      </c>
      <c r="C581" s="6">
        <v>22.208333333342399</v>
      </c>
      <c r="D581" t="s">
        <v>22</v>
      </c>
      <c r="E581" t="s">
        <v>38</v>
      </c>
      <c r="F581" t="s">
        <v>222</v>
      </c>
      <c r="G581" t="s">
        <v>12</v>
      </c>
    </row>
    <row r="582" spans="1:13" x14ac:dyDescent="0.25">
      <c r="A582">
        <v>2020</v>
      </c>
      <c r="B582" s="5">
        <v>43896</v>
      </c>
      <c r="C582" s="6">
        <v>22.250000000009098</v>
      </c>
      <c r="D582" s="6" t="s">
        <v>22</v>
      </c>
      <c r="E582" t="s">
        <v>38</v>
      </c>
      <c r="F582" t="s">
        <v>222</v>
      </c>
      <c r="G582" s="7">
        <v>0.25157407407407406</v>
      </c>
      <c r="H582" t="s">
        <v>14</v>
      </c>
      <c r="I582" s="13">
        <v>73.7</v>
      </c>
      <c r="J582">
        <v>390</v>
      </c>
      <c r="K582" s="34">
        <v>13.58</v>
      </c>
      <c r="L582">
        <v>1</v>
      </c>
    </row>
    <row r="583" spans="1:13" x14ac:dyDescent="0.25">
      <c r="A583">
        <v>2020</v>
      </c>
      <c r="B583" s="5">
        <v>43896</v>
      </c>
      <c r="C583" s="6">
        <v>22.291666666675798</v>
      </c>
      <c r="D583" t="s">
        <v>22</v>
      </c>
      <c r="E583" t="s">
        <v>38</v>
      </c>
      <c r="F583" t="s">
        <v>222</v>
      </c>
      <c r="G583" t="s">
        <v>12</v>
      </c>
    </row>
    <row r="584" spans="1:13" x14ac:dyDescent="0.25">
      <c r="A584">
        <v>2020</v>
      </c>
      <c r="B584" s="5">
        <v>43896</v>
      </c>
      <c r="C584" s="6">
        <v>22.333333333342502</v>
      </c>
      <c r="D584" s="6" t="s">
        <v>22</v>
      </c>
      <c r="E584" t="s">
        <v>38</v>
      </c>
      <c r="F584" t="s">
        <v>222</v>
      </c>
      <c r="G584" t="s">
        <v>12</v>
      </c>
    </row>
    <row r="585" spans="1:13" x14ac:dyDescent="0.25">
      <c r="A585">
        <v>2020</v>
      </c>
      <c r="B585" s="5">
        <v>43896</v>
      </c>
      <c r="C585" s="6">
        <v>22.375000000009202</v>
      </c>
      <c r="D585" t="s">
        <v>22</v>
      </c>
      <c r="E585" t="s">
        <v>38</v>
      </c>
      <c r="F585" t="s">
        <v>222</v>
      </c>
      <c r="G585" s="7">
        <v>0.38747685185185188</v>
      </c>
      <c r="H585" t="s">
        <v>14</v>
      </c>
      <c r="I585" s="13">
        <v>76.099999999999994</v>
      </c>
      <c r="J585">
        <v>3092</v>
      </c>
      <c r="K585" s="34">
        <v>13.38</v>
      </c>
      <c r="L585">
        <v>1</v>
      </c>
    </row>
    <row r="586" spans="1:13" x14ac:dyDescent="0.25">
      <c r="A586">
        <v>2020</v>
      </c>
      <c r="B586" s="5">
        <v>43896</v>
      </c>
      <c r="C586" s="6">
        <v>22.375000000009202</v>
      </c>
      <c r="D586" s="6" t="s">
        <v>22</v>
      </c>
      <c r="E586" t="s">
        <v>38</v>
      </c>
      <c r="F586" t="s">
        <v>222</v>
      </c>
      <c r="G586" s="7">
        <v>0.38750000000000001</v>
      </c>
      <c r="H586" t="s">
        <v>14</v>
      </c>
      <c r="I586" s="13">
        <v>72.599999999999994</v>
      </c>
      <c r="J586">
        <v>3097</v>
      </c>
      <c r="K586" s="34">
        <v>13.62</v>
      </c>
      <c r="L586">
        <v>1</v>
      </c>
    </row>
    <row r="587" spans="1:13" x14ac:dyDescent="0.25">
      <c r="A587">
        <v>2020</v>
      </c>
      <c r="B587" s="5">
        <v>43896</v>
      </c>
      <c r="C587" s="6">
        <v>22.416666666675901</v>
      </c>
      <c r="D587" t="s">
        <v>22</v>
      </c>
      <c r="E587" t="s">
        <v>38</v>
      </c>
      <c r="F587" t="s">
        <v>222</v>
      </c>
      <c r="G587" t="s">
        <v>12</v>
      </c>
    </row>
    <row r="588" spans="1:13" x14ac:dyDescent="0.25">
      <c r="A588">
        <v>2020</v>
      </c>
      <c r="B588" s="5">
        <v>43896</v>
      </c>
      <c r="C588" s="6">
        <v>22.458333333342601</v>
      </c>
      <c r="D588" s="6" t="s">
        <v>22</v>
      </c>
      <c r="E588" t="s">
        <v>38</v>
      </c>
      <c r="F588" t="s">
        <v>222</v>
      </c>
      <c r="G588" t="s">
        <v>12</v>
      </c>
    </row>
    <row r="589" spans="1:13" x14ac:dyDescent="0.25">
      <c r="A589">
        <v>2020</v>
      </c>
      <c r="B589" s="5">
        <v>43896</v>
      </c>
      <c r="C589" s="6">
        <v>22.500000000009301</v>
      </c>
      <c r="D589" t="s">
        <v>22</v>
      </c>
      <c r="E589" t="s">
        <v>38</v>
      </c>
      <c r="F589" t="s">
        <v>222</v>
      </c>
      <c r="G589" t="s">
        <v>12</v>
      </c>
    </row>
    <row r="590" spans="1:13" x14ac:dyDescent="0.25">
      <c r="A590">
        <v>2020</v>
      </c>
      <c r="B590" s="5">
        <v>43896</v>
      </c>
      <c r="C590" s="6">
        <v>22.541666666676001</v>
      </c>
      <c r="D590" s="6" t="s">
        <v>22</v>
      </c>
      <c r="E590" t="s">
        <v>38</v>
      </c>
      <c r="F590" t="s">
        <v>222</v>
      </c>
      <c r="G590" t="s">
        <v>12</v>
      </c>
    </row>
    <row r="591" spans="1:13" x14ac:dyDescent="0.25">
      <c r="A591">
        <v>2020</v>
      </c>
      <c r="B591" s="5">
        <v>43896</v>
      </c>
      <c r="C591" s="6">
        <v>22.583333333342701</v>
      </c>
      <c r="D591" t="s">
        <v>22</v>
      </c>
      <c r="E591" t="s">
        <v>38</v>
      </c>
      <c r="F591" t="s">
        <v>222</v>
      </c>
      <c r="G591" t="s">
        <v>12</v>
      </c>
    </row>
    <row r="592" spans="1:13" x14ac:dyDescent="0.25">
      <c r="A592">
        <v>2020</v>
      </c>
      <c r="B592" s="5">
        <v>43896</v>
      </c>
      <c r="C592" s="6">
        <v>22.6250000000094</v>
      </c>
      <c r="D592" s="6" t="s">
        <v>22</v>
      </c>
      <c r="E592" t="s">
        <v>38</v>
      </c>
      <c r="F592" t="s">
        <v>222</v>
      </c>
      <c r="G592" s="7">
        <v>0.62572916666666667</v>
      </c>
      <c r="H592" t="s">
        <v>14</v>
      </c>
      <c r="I592" s="13">
        <v>54.8</v>
      </c>
      <c r="J592">
        <v>178</v>
      </c>
      <c r="K592" s="34">
        <v>7.05</v>
      </c>
      <c r="L592">
        <v>1</v>
      </c>
    </row>
    <row r="593" spans="1:12" x14ac:dyDescent="0.25">
      <c r="A593">
        <v>2020</v>
      </c>
      <c r="B593" s="5">
        <v>43896</v>
      </c>
      <c r="C593" s="6">
        <v>22.6666666666761</v>
      </c>
      <c r="D593" t="s">
        <v>22</v>
      </c>
      <c r="E593" t="s">
        <v>38</v>
      </c>
      <c r="F593" t="s">
        <v>222</v>
      </c>
      <c r="G593" t="s">
        <v>12</v>
      </c>
    </row>
    <row r="594" spans="1:12" x14ac:dyDescent="0.25">
      <c r="A594">
        <v>2020</v>
      </c>
      <c r="B594" s="5">
        <v>43896</v>
      </c>
      <c r="C594" s="6">
        <v>22.7083333333428</v>
      </c>
      <c r="D594" s="6" t="s">
        <v>22</v>
      </c>
      <c r="E594" t="s">
        <v>38</v>
      </c>
      <c r="F594" t="s">
        <v>222</v>
      </c>
      <c r="G594" t="s">
        <v>12</v>
      </c>
    </row>
    <row r="595" spans="1:12" x14ac:dyDescent="0.25">
      <c r="A595">
        <v>2020</v>
      </c>
      <c r="B595" s="5">
        <v>43896</v>
      </c>
      <c r="C595" s="6">
        <v>22.7500000000095</v>
      </c>
      <c r="D595" t="s">
        <v>22</v>
      </c>
      <c r="E595" t="s">
        <v>38</v>
      </c>
      <c r="F595" t="s">
        <v>222</v>
      </c>
      <c r="G595" t="s">
        <v>12</v>
      </c>
    </row>
    <row r="596" spans="1:12" x14ac:dyDescent="0.25">
      <c r="A596">
        <v>2020</v>
      </c>
      <c r="B596" s="5">
        <v>43896</v>
      </c>
      <c r="C596" s="6">
        <v>22.7916666666762</v>
      </c>
      <c r="D596" s="6" t="s">
        <v>22</v>
      </c>
      <c r="E596" t="s">
        <v>38</v>
      </c>
      <c r="F596" t="s">
        <v>222</v>
      </c>
      <c r="G596" t="s">
        <v>12</v>
      </c>
    </row>
    <row r="597" spans="1:12" x14ac:dyDescent="0.25">
      <c r="A597">
        <v>2020</v>
      </c>
      <c r="B597" s="5">
        <v>43896</v>
      </c>
      <c r="C597" s="6">
        <v>22.8333333333429</v>
      </c>
      <c r="D597" t="s">
        <v>22</v>
      </c>
      <c r="E597" t="s">
        <v>38</v>
      </c>
      <c r="F597" t="s">
        <v>222</v>
      </c>
      <c r="G597" s="7">
        <v>0.84307870370370364</v>
      </c>
      <c r="H597" t="s">
        <v>14</v>
      </c>
      <c r="I597" s="13">
        <v>63.5</v>
      </c>
      <c r="J597">
        <v>2423</v>
      </c>
      <c r="K597" s="34">
        <v>4.2699999999999996</v>
      </c>
      <c r="L597">
        <v>1</v>
      </c>
    </row>
    <row r="598" spans="1:12" x14ac:dyDescent="0.25">
      <c r="A598">
        <v>2020</v>
      </c>
      <c r="B598" s="5">
        <v>43896</v>
      </c>
      <c r="C598" s="6">
        <v>22.8333333333429</v>
      </c>
      <c r="D598" s="6" t="s">
        <v>22</v>
      </c>
      <c r="E598" t="s">
        <v>38</v>
      </c>
      <c r="F598" t="s">
        <v>222</v>
      </c>
      <c r="G598" s="7">
        <v>0.84312500000000001</v>
      </c>
      <c r="H598" t="s">
        <v>14</v>
      </c>
      <c r="I598" s="13">
        <v>63</v>
      </c>
      <c r="J598">
        <v>2433</v>
      </c>
      <c r="K598" s="34">
        <v>5.08</v>
      </c>
      <c r="L598">
        <v>1</v>
      </c>
    </row>
    <row r="599" spans="1:12" x14ac:dyDescent="0.25">
      <c r="A599">
        <v>2020</v>
      </c>
      <c r="B599" s="5">
        <v>43896</v>
      </c>
      <c r="C599" s="6">
        <v>22.875000000009599</v>
      </c>
      <c r="D599" t="s">
        <v>22</v>
      </c>
      <c r="E599" t="s">
        <v>38</v>
      </c>
      <c r="F599" t="s">
        <v>222</v>
      </c>
      <c r="G599" s="7">
        <v>0.84400462962962963</v>
      </c>
      <c r="H599" t="s">
        <v>14</v>
      </c>
      <c r="I599" s="13">
        <v>69</v>
      </c>
      <c r="J599">
        <v>2884</v>
      </c>
      <c r="K599" s="34">
        <v>6.17</v>
      </c>
      <c r="L599">
        <v>1</v>
      </c>
    </row>
    <row r="600" spans="1:12" x14ac:dyDescent="0.25">
      <c r="A600">
        <v>2020</v>
      </c>
      <c r="B600" s="5">
        <v>43896</v>
      </c>
      <c r="C600" s="6">
        <v>22.875000000009599</v>
      </c>
      <c r="D600" s="6" t="s">
        <v>22</v>
      </c>
      <c r="E600" t="s">
        <v>38</v>
      </c>
      <c r="F600" t="s">
        <v>222</v>
      </c>
      <c r="G600" s="7">
        <v>0.8453356481481481</v>
      </c>
      <c r="H600" t="s">
        <v>13</v>
      </c>
      <c r="I600" s="13">
        <v>51.1</v>
      </c>
      <c r="J600">
        <v>2977</v>
      </c>
      <c r="K600" s="34">
        <v>14.92</v>
      </c>
      <c r="L600">
        <v>1</v>
      </c>
    </row>
    <row r="601" spans="1:12" x14ac:dyDescent="0.25">
      <c r="A601">
        <v>2020</v>
      </c>
      <c r="B601" s="5">
        <v>43896</v>
      </c>
      <c r="C601" s="6">
        <v>22.875000000009599</v>
      </c>
      <c r="D601" t="s">
        <v>22</v>
      </c>
      <c r="E601" t="s">
        <v>38</v>
      </c>
      <c r="F601" t="s">
        <v>222</v>
      </c>
      <c r="G601" s="7">
        <v>0.84530092592592598</v>
      </c>
      <c r="H601" t="s">
        <v>13</v>
      </c>
      <c r="I601" s="13">
        <v>58.4</v>
      </c>
      <c r="J601">
        <v>2968</v>
      </c>
      <c r="K601" s="34">
        <v>15.31</v>
      </c>
      <c r="L601">
        <v>1</v>
      </c>
    </row>
    <row r="602" spans="1:12" x14ac:dyDescent="0.25">
      <c r="A602">
        <v>2020</v>
      </c>
      <c r="B602" s="5">
        <v>43896</v>
      </c>
      <c r="C602" s="6">
        <v>22.875000000009599</v>
      </c>
      <c r="D602" s="6" t="s">
        <v>22</v>
      </c>
      <c r="E602" t="s">
        <v>38</v>
      </c>
      <c r="F602" t="s">
        <v>222</v>
      </c>
      <c r="G602" s="7">
        <v>0.84664351851851849</v>
      </c>
      <c r="H602" t="s">
        <v>14</v>
      </c>
      <c r="I602" s="13">
        <v>58.3</v>
      </c>
      <c r="J602">
        <v>3314</v>
      </c>
      <c r="K602" s="34">
        <v>18.34</v>
      </c>
      <c r="L602">
        <v>1</v>
      </c>
    </row>
    <row r="603" spans="1:12" x14ac:dyDescent="0.25">
      <c r="A603">
        <v>2020</v>
      </c>
      <c r="B603" s="5">
        <v>43896</v>
      </c>
      <c r="C603" s="6">
        <v>22.875000000009599</v>
      </c>
      <c r="D603" t="s">
        <v>22</v>
      </c>
      <c r="E603" t="s">
        <v>38</v>
      </c>
      <c r="F603" t="s">
        <v>222</v>
      </c>
      <c r="G603" s="7">
        <v>0.84668981481481476</v>
      </c>
      <c r="H603" t="s">
        <v>14</v>
      </c>
      <c r="I603" s="13">
        <v>65.900000000000006</v>
      </c>
      <c r="J603">
        <v>3323</v>
      </c>
      <c r="K603" s="34">
        <v>18.600000000000001</v>
      </c>
      <c r="L603">
        <v>1</v>
      </c>
    </row>
    <row r="604" spans="1:12" x14ac:dyDescent="0.25">
      <c r="A604">
        <v>2020</v>
      </c>
      <c r="B604" s="5">
        <v>43896</v>
      </c>
      <c r="C604" s="6">
        <v>22.875000000009599</v>
      </c>
      <c r="D604" s="6" t="s">
        <v>22</v>
      </c>
      <c r="E604" t="s">
        <v>38</v>
      </c>
      <c r="F604" t="s">
        <v>222</v>
      </c>
      <c r="G604" s="7">
        <v>0.85228009259259263</v>
      </c>
      <c r="H604" t="s">
        <v>13</v>
      </c>
      <c r="I604" s="13">
        <v>57.6</v>
      </c>
      <c r="J604">
        <v>4703</v>
      </c>
      <c r="K604" s="34">
        <v>16.920000000000002</v>
      </c>
      <c r="L604">
        <v>1</v>
      </c>
    </row>
    <row r="605" spans="1:12" x14ac:dyDescent="0.25">
      <c r="A605">
        <v>2020</v>
      </c>
      <c r="B605" s="5">
        <v>43896</v>
      </c>
      <c r="C605" s="6">
        <v>22.875000000009599</v>
      </c>
      <c r="D605" t="s">
        <v>22</v>
      </c>
      <c r="E605" t="s">
        <v>38</v>
      </c>
      <c r="F605" t="s">
        <v>222</v>
      </c>
      <c r="G605" s="7">
        <v>0.85233796296296294</v>
      </c>
      <c r="H605" t="s">
        <v>13</v>
      </c>
      <c r="I605" s="13">
        <v>66.900000000000006</v>
      </c>
      <c r="J605">
        <v>4720</v>
      </c>
      <c r="K605" s="34">
        <v>16.52</v>
      </c>
      <c r="L605">
        <v>1</v>
      </c>
    </row>
    <row r="606" spans="1:12" x14ac:dyDescent="0.25">
      <c r="A606">
        <v>2020</v>
      </c>
      <c r="B606" s="5">
        <v>43896</v>
      </c>
      <c r="C606" s="6">
        <v>22.875000000009599</v>
      </c>
      <c r="D606" s="6" t="s">
        <v>22</v>
      </c>
      <c r="E606" t="s">
        <v>38</v>
      </c>
      <c r="F606" t="s">
        <v>222</v>
      </c>
      <c r="G606" s="7" t="s">
        <v>12</v>
      </c>
    </row>
    <row r="607" spans="1:12" x14ac:dyDescent="0.25">
      <c r="A607">
        <v>2020</v>
      </c>
      <c r="B607" s="5">
        <v>43896</v>
      </c>
      <c r="C607" s="6">
        <v>22.875000000009599</v>
      </c>
      <c r="D607" t="s">
        <v>22</v>
      </c>
      <c r="E607" t="s">
        <v>38</v>
      </c>
      <c r="F607" t="s">
        <v>222</v>
      </c>
      <c r="G607" s="7" t="s">
        <v>12</v>
      </c>
    </row>
    <row r="608" spans="1:12" x14ac:dyDescent="0.25">
      <c r="A608">
        <v>2020</v>
      </c>
      <c r="B608" s="5">
        <v>43896</v>
      </c>
      <c r="C608" s="6">
        <v>22.916666666676299</v>
      </c>
      <c r="D608" s="6" t="s">
        <v>22</v>
      </c>
      <c r="E608" t="s">
        <v>38</v>
      </c>
      <c r="F608" t="s">
        <v>222</v>
      </c>
      <c r="G608" s="7">
        <v>0.93548611111111113</v>
      </c>
      <c r="H608" t="s">
        <v>14</v>
      </c>
      <c r="I608" s="13">
        <v>55.1</v>
      </c>
      <c r="J608">
        <v>4636</v>
      </c>
      <c r="K608" s="34">
        <v>17.399999999999999</v>
      </c>
      <c r="L608">
        <v>1</v>
      </c>
    </row>
    <row r="609" spans="1:12" x14ac:dyDescent="0.25">
      <c r="A609">
        <v>2020</v>
      </c>
      <c r="B609" s="5">
        <v>43896</v>
      </c>
      <c r="C609" s="6">
        <v>22.958333333342999</v>
      </c>
      <c r="D609" t="s">
        <v>22</v>
      </c>
      <c r="E609" t="s">
        <v>38</v>
      </c>
      <c r="F609" t="s">
        <v>222</v>
      </c>
      <c r="G609" s="7" t="s">
        <v>12</v>
      </c>
    </row>
    <row r="610" spans="1:12" x14ac:dyDescent="0.25">
      <c r="A610">
        <v>2020</v>
      </c>
      <c r="B610" s="5">
        <v>43897</v>
      </c>
      <c r="C610" s="6">
        <v>23.000000000009699</v>
      </c>
      <c r="D610" s="6" t="s">
        <v>22</v>
      </c>
      <c r="E610" t="s">
        <v>38</v>
      </c>
      <c r="F610" t="s">
        <v>222</v>
      </c>
      <c r="G610" s="7">
        <v>4.9652777777777777E-3</v>
      </c>
      <c r="H610" t="s">
        <v>14</v>
      </c>
      <c r="I610" s="13">
        <v>83.9</v>
      </c>
      <c r="J610">
        <v>1235</v>
      </c>
      <c r="K610" s="34">
        <v>10.23</v>
      </c>
      <c r="L610">
        <v>1</v>
      </c>
    </row>
    <row r="611" spans="1:12" x14ac:dyDescent="0.25">
      <c r="A611">
        <v>2020</v>
      </c>
      <c r="B611" s="5">
        <v>43897</v>
      </c>
      <c r="C611" s="6">
        <v>23.000000000009699</v>
      </c>
      <c r="D611" t="s">
        <v>22</v>
      </c>
      <c r="E611" t="s">
        <v>38</v>
      </c>
      <c r="F611" t="s">
        <v>222</v>
      </c>
      <c r="G611" s="7">
        <v>1.894675925925926E-2</v>
      </c>
      <c r="H611" t="s">
        <v>14</v>
      </c>
      <c r="I611" s="13">
        <v>77.8</v>
      </c>
      <c r="J611">
        <v>4710</v>
      </c>
      <c r="K611" s="34">
        <v>12.07</v>
      </c>
      <c r="L611">
        <v>1</v>
      </c>
    </row>
    <row r="612" spans="1:12" x14ac:dyDescent="0.25">
      <c r="A612">
        <v>2020</v>
      </c>
      <c r="B612" s="5">
        <v>43897</v>
      </c>
      <c r="C612" s="6">
        <v>23.041666666676399</v>
      </c>
      <c r="D612" s="6" t="s">
        <v>22</v>
      </c>
      <c r="E612" t="s">
        <v>38</v>
      </c>
      <c r="F612" t="s">
        <v>222</v>
      </c>
      <c r="G612" s="7">
        <v>5.4375E-2</v>
      </c>
      <c r="H612" t="s">
        <v>14</v>
      </c>
      <c r="I612" s="13">
        <v>71</v>
      </c>
      <c r="J612">
        <v>3148</v>
      </c>
      <c r="K612" s="34">
        <v>17.95</v>
      </c>
      <c r="L612">
        <v>1</v>
      </c>
    </row>
    <row r="613" spans="1:12" x14ac:dyDescent="0.25">
      <c r="A613">
        <v>2020</v>
      </c>
      <c r="B613" s="5">
        <v>43897</v>
      </c>
      <c r="C613" s="6">
        <v>23.083333333343099</v>
      </c>
      <c r="D613" t="s">
        <v>22</v>
      </c>
      <c r="E613" t="s">
        <v>38</v>
      </c>
      <c r="F613" t="s">
        <v>222</v>
      </c>
      <c r="G613" s="7">
        <v>8.8692129629629635E-2</v>
      </c>
      <c r="H613" t="s">
        <v>14</v>
      </c>
      <c r="I613" s="13">
        <v>68.400000000000006</v>
      </c>
      <c r="J613">
        <v>1327</v>
      </c>
      <c r="K613" s="34">
        <v>19.03</v>
      </c>
      <c r="L613">
        <v>1</v>
      </c>
    </row>
    <row r="614" spans="1:12" x14ac:dyDescent="0.25">
      <c r="A614">
        <v>2020</v>
      </c>
      <c r="B614" s="5">
        <v>43897</v>
      </c>
      <c r="C614" s="6">
        <v>23.083333333343099</v>
      </c>
      <c r="D614" s="6" t="s">
        <v>22</v>
      </c>
      <c r="E614" t="s">
        <v>38</v>
      </c>
      <c r="F614" t="s">
        <v>222</v>
      </c>
      <c r="G614" s="7">
        <v>0.10369212962962963</v>
      </c>
      <c r="H614" t="s">
        <v>14</v>
      </c>
      <c r="I614" s="13">
        <v>64</v>
      </c>
      <c r="J614">
        <v>5054</v>
      </c>
      <c r="K614" s="34">
        <v>15.25</v>
      </c>
      <c r="L614">
        <v>1</v>
      </c>
    </row>
    <row r="615" spans="1:12" x14ac:dyDescent="0.25">
      <c r="A615">
        <v>2020</v>
      </c>
      <c r="B615" s="5">
        <v>43897</v>
      </c>
      <c r="C615" s="6">
        <v>23.125000000009798</v>
      </c>
      <c r="D615" t="s">
        <v>22</v>
      </c>
      <c r="E615" t="s">
        <v>38</v>
      </c>
      <c r="F615" t="s">
        <v>222</v>
      </c>
      <c r="G615" t="s">
        <v>12</v>
      </c>
    </row>
    <row r="616" spans="1:12" x14ac:dyDescent="0.25">
      <c r="A616">
        <v>2020</v>
      </c>
      <c r="B616" s="5">
        <v>43897</v>
      </c>
      <c r="C616" s="6">
        <v>23.166666666676502</v>
      </c>
      <c r="D616" s="6" t="s">
        <v>22</v>
      </c>
      <c r="E616" t="s">
        <v>38</v>
      </c>
      <c r="F616" t="s">
        <v>222</v>
      </c>
      <c r="G616" s="7">
        <v>0.18490740740740741</v>
      </c>
      <c r="H616" t="s">
        <v>14</v>
      </c>
      <c r="I616" s="13">
        <v>60.6</v>
      </c>
      <c r="J616">
        <v>4518</v>
      </c>
      <c r="K616" s="34">
        <v>15.78</v>
      </c>
      <c r="L616">
        <v>1</v>
      </c>
    </row>
    <row r="617" spans="1:12" x14ac:dyDescent="0.25">
      <c r="A617">
        <v>2020</v>
      </c>
      <c r="B617" s="5">
        <v>43897</v>
      </c>
      <c r="C617" s="6">
        <v>23.166666666676502</v>
      </c>
      <c r="D617" t="s">
        <v>22</v>
      </c>
      <c r="E617" t="s">
        <v>38</v>
      </c>
      <c r="F617" t="s">
        <v>222</v>
      </c>
      <c r="G617" s="7">
        <v>0.18685185185185185</v>
      </c>
      <c r="H617" t="s">
        <v>14</v>
      </c>
      <c r="I617" s="13">
        <v>65.599999999999994</v>
      </c>
      <c r="J617">
        <v>4997</v>
      </c>
      <c r="K617" s="34">
        <v>17.96</v>
      </c>
      <c r="L617">
        <v>1</v>
      </c>
    </row>
    <row r="618" spans="1:12" x14ac:dyDescent="0.25">
      <c r="A618">
        <v>2020</v>
      </c>
      <c r="B618" s="5">
        <v>43897</v>
      </c>
      <c r="C618" s="6">
        <v>23.208333333343202</v>
      </c>
      <c r="D618" s="6" t="s">
        <v>22</v>
      </c>
      <c r="E618" t="s">
        <v>38</v>
      </c>
      <c r="F618" t="s">
        <v>222</v>
      </c>
      <c r="G618" s="7">
        <v>0.22649305555555554</v>
      </c>
      <c r="H618" t="s">
        <v>14</v>
      </c>
      <c r="I618" s="13">
        <v>59.3</v>
      </c>
      <c r="J618">
        <v>4515</v>
      </c>
      <c r="K618" s="34">
        <v>11.98</v>
      </c>
      <c r="L618">
        <v>1</v>
      </c>
    </row>
    <row r="619" spans="1:12" x14ac:dyDescent="0.25">
      <c r="A619">
        <v>2020</v>
      </c>
      <c r="B619" s="5">
        <v>43897</v>
      </c>
      <c r="C619" s="6">
        <v>23.250000000009901</v>
      </c>
      <c r="D619" t="s">
        <v>22</v>
      </c>
      <c r="E619" t="s">
        <v>38</v>
      </c>
      <c r="F619" t="s">
        <v>222</v>
      </c>
      <c r="G619" s="7">
        <v>0.25567129629629631</v>
      </c>
      <c r="H619" t="s">
        <v>14</v>
      </c>
      <c r="I619" s="13">
        <v>53.6</v>
      </c>
      <c r="J619">
        <v>1401</v>
      </c>
      <c r="K619" s="34">
        <v>12.6</v>
      </c>
      <c r="L619">
        <v>1</v>
      </c>
    </row>
    <row r="620" spans="1:12" x14ac:dyDescent="0.25">
      <c r="A620">
        <v>2020</v>
      </c>
      <c r="B620" s="5">
        <v>43897</v>
      </c>
      <c r="C620" s="6">
        <v>23.291666666676601</v>
      </c>
      <c r="D620" s="6" t="s">
        <v>22</v>
      </c>
      <c r="E620" t="s">
        <v>38</v>
      </c>
      <c r="F620" t="s">
        <v>222</v>
      </c>
      <c r="G620" t="s">
        <v>12</v>
      </c>
    </row>
    <row r="621" spans="1:12" x14ac:dyDescent="0.25">
      <c r="A621">
        <v>2020</v>
      </c>
      <c r="B621" s="5">
        <v>43897</v>
      </c>
      <c r="C621" s="6">
        <v>23.333333333343301</v>
      </c>
      <c r="D621" t="s">
        <v>22</v>
      </c>
      <c r="E621" t="s">
        <v>38</v>
      </c>
      <c r="F621" t="s">
        <v>222</v>
      </c>
      <c r="G621" t="s">
        <v>12</v>
      </c>
    </row>
    <row r="622" spans="1:12" x14ac:dyDescent="0.25">
      <c r="A622">
        <v>2020</v>
      </c>
      <c r="B622" s="5">
        <v>43897</v>
      </c>
      <c r="C622" s="6">
        <v>23.375000000010001</v>
      </c>
      <c r="D622" s="6" t="s">
        <v>22</v>
      </c>
      <c r="E622" t="s">
        <v>38</v>
      </c>
      <c r="F622" t="s">
        <v>222</v>
      </c>
      <c r="G622" t="s">
        <v>12</v>
      </c>
    </row>
    <row r="623" spans="1:12" x14ac:dyDescent="0.25">
      <c r="A623">
        <v>2020</v>
      </c>
      <c r="B623" s="5">
        <v>43897</v>
      </c>
      <c r="C623" s="6">
        <v>23.416666666676701</v>
      </c>
      <c r="D623" t="s">
        <v>22</v>
      </c>
      <c r="E623" t="s">
        <v>38</v>
      </c>
      <c r="F623" t="s">
        <v>222</v>
      </c>
      <c r="G623" t="s">
        <v>12</v>
      </c>
    </row>
    <row r="624" spans="1:12" x14ac:dyDescent="0.25">
      <c r="A624">
        <v>2020</v>
      </c>
      <c r="B624" s="5">
        <v>43897</v>
      </c>
      <c r="C624" s="6">
        <v>23.458333333343401</v>
      </c>
      <c r="D624" s="6" t="s">
        <v>22</v>
      </c>
      <c r="E624" t="s">
        <v>38</v>
      </c>
      <c r="F624" t="s">
        <v>222</v>
      </c>
      <c r="G624" t="s">
        <v>12</v>
      </c>
    </row>
    <row r="625" spans="1:12" x14ac:dyDescent="0.25">
      <c r="A625">
        <v>2020</v>
      </c>
      <c r="B625" s="5">
        <v>43897</v>
      </c>
      <c r="C625" s="6">
        <v>23.5000000000101</v>
      </c>
      <c r="D625" t="s">
        <v>22</v>
      </c>
      <c r="E625" t="s">
        <v>38</v>
      </c>
      <c r="F625" t="s">
        <v>222</v>
      </c>
      <c r="G625" t="s">
        <v>12</v>
      </c>
    </row>
    <row r="626" spans="1:12" x14ac:dyDescent="0.25">
      <c r="A626">
        <v>2020</v>
      </c>
      <c r="B626" s="5">
        <v>43897</v>
      </c>
      <c r="C626" s="6">
        <v>23.5416666666768</v>
      </c>
      <c r="D626" s="6" t="s">
        <v>22</v>
      </c>
      <c r="E626" t="s">
        <v>38</v>
      </c>
      <c r="F626" t="s">
        <v>222</v>
      </c>
      <c r="G626" t="s">
        <v>12</v>
      </c>
    </row>
    <row r="627" spans="1:12" x14ac:dyDescent="0.25">
      <c r="A627">
        <v>2020</v>
      </c>
      <c r="B627" s="5">
        <v>43897</v>
      </c>
      <c r="C627" s="6">
        <v>23.5833333333435</v>
      </c>
      <c r="D627" t="s">
        <v>22</v>
      </c>
      <c r="E627" t="s">
        <v>38</v>
      </c>
      <c r="F627" t="s">
        <v>222</v>
      </c>
      <c r="G627" t="s">
        <v>12</v>
      </c>
    </row>
    <row r="628" spans="1:12" x14ac:dyDescent="0.25">
      <c r="A628">
        <v>2020</v>
      </c>
      <c r="B628" s="5">
        <v>43897</v>
      </c>
      <c r="C628" s="6">
        <v>23.6250000000102</v>
      </c>
      <c r="D628" s="6" t="s">
        <v>22</v>
      </c>
      <c r="E628" t="s">
        <v>38</v>
      </c>
      <c r="F628" t="s">
        <v>222</v>
      </c>
      <c r="G628" t="s">
        <v>12</v>
      </c>
    </row>
    <row r="629" spans="1:12" x14ac:dyDescent="0.25">
      <c r="A629">
        <v>2020</v>
      </c>
      <c r="B629" s="5">
        <v>43897</v>
      </c>
      <c r="C629" s="6">
        <v>23.6666666666769</v>
      </c>
      <c r="D629" t="s">
        <v>22</v>
      </c>
      <c r="E629" t="s">
        <v>38</v>
      </c>
      <c r="F629" t="s">
        <v>222</v>
      </c>
      <c r="G629" s="7">
        <v>0.68524305555555554</v>
      </c>
      <c r="H629" t="s">
        <v>14</v>
      </c>
      <c r="I629" s="13">
        <v>59.9</v>
      </c>
      <c r="J629">
        <v>4609</v>
      </c>
      <c r="K629" s="34">
        <v>3.12</v>
      </c>
      <c r="L629">
        <v>1</v>
      </c>
    </row>
    <row r="630" spans="1:12" x14ac:dyDescent="0.25">
      <c r="A630">
        <v>2020</v>
      </c>
      <c r="B630" s="5">
        <v>43897</v>
      </c>
      <c r="C630" s="6">
        <v>23.6666666666769</v>
      </c>
      <c r="D630" s="6" t="s">
        <v>22</v>
      </c>
      <c r="E630" t="s">
        <v>38</v>
      </c>
      <c r="F630" t="s">
        <v>222</v>
      </c>
      <c r="G630" s="7">
        <v>0.68527777777777776</v>
      </c>
      <c r="H630" t="s">
        <v>14</v>
      </c>
      <c r="I630" s="13">
        <v>64.7</v>
      </c>
      <c r="J630">
        <v>4617</v>
      </c>
      <c r="K630" s="34">
        <v>3.81</v>
      </c>
      <c r="L630">
        <v>1</v>
      </c>
    </row>
    <row r="631" spans="1:12" x14ac:dyDescent="0.25">
      <c r="A631">
        <v>2020</v>
      </c>
      <c r="B631" s="5">
        <v>43897</v>
      </c>
      <c r="C631" s="6">
        <v>23.6666666666769</v>
      </c>
      <c r="D631" t="s">
        <v>22</v>
      </c>
      <c r="E631" t="s">
        <v>38</v>
      </c>
      <c r="F631" t="s">
        <v>222</v>
      </c>
      <c r="G631" s="7">
        <v>0.6852893518518518</v>
      </c>
      <c r="H631" t="s">
        <v>14</v>
      </c>
      <c r="I631" s="13">
        <v>56.9</v>
      </c>
      <c r="J631">
        <v>4620</v>
      </c>
      <c r="K631" s="34">
        <v>3.63</v>
      </c>
      <c r="L631">
        <v>1</v>
      </c>
    </row>
    <row r="632" spans="1:12" x14ac:dyDescent="0.25">
      <c r="A632">
        <v>2020</v>
      </c>
      <c r="B632" s="5">
        <v>43897</v>
      </c>
      <c r="C632" s="6">
        <v>23.708333333343599</v>
      </c>
      <c r="D632" s="6" t="s">
        <v>22</v>
      </c>
      <c r="E632" t="s">
        <v>38</v>
      </c>
      <c r="F632" t="s">
        <v>222</v>
      </c>
      <c r="G632" t="s">
        <v>12</v>
      </c>
    </row>
    <row r="633" spans="1:12" x14ac:dyDescent="0.25">
      <c r="A633">
        <v>2020</v>
      </c>
      <c r="B633" s="5">
        <v>43897</v>
      </c>
      <c r="C633" s="6">
        <v>23.750000000010299</v>
      </c>
      <c r="D633" t="s">
        <v>22</v>
      </c>
      <c r="E633" t="s">
        <v>38</v>
      </c>
      <c r="F633" t="s">
        <v>222</v>
      </c>
      <c r="G633" t="s">
        <v>12</v>
      </c>
    </row>
    <row r="634" spans="1:12" x14ac:dyDescent="0.25">
      <c r="A634">
        <v>2020</v>
      </c>
      <c r="B634" s="5">
        <v>43897</v>
      </c>
      <c r="C634" s="6">
        <v>23.791666666676999</v>
      </c>
      <c r="D634" s="6" t="s">
        <v>22</v>
      </c>
      <c r="E634" t="s">
        <v>38</v>
      </c>
      <c r="F634" t="s">
        <v>222</v>
      </c>
      <c r="G634" s="7">
        <v>0.8038657407407408</v>
      </c>
      <c r="H634" t="s">
        <v>13</v>
      </c>
      <c r="I634" s="13">
        <v>65.2</v>
      </c>
      <c r="J634">
        <v>3054</v>
      </c>
      <c r="K634" s="34">
        <v>12.07</v>
      </c>
      <c r="L634">
        <v>1</v>
      </c>
    </row>
    <row r="635" spans="1:12" x14ac:dyDescent="0.25">
      <c r="A635">
        <v>2020</v>
      </c>
      <c r="B635" s="5">
        <v>43897</v>
      </c>
      <c r="C635" s="6">
        <v>23.791666666676999</v>
      </c>
      <c r="D635" t="s">
        <v>22</v>
      </c>
      <c r="E635" t="s">
        <v>38</v>
      </c>
      <c r="F635" t="s">
        <v>222</v>
      </c>
      <c r="G635" s="7">
        <v>0.80591435185185178</v>
      </c>
      <c r="H635" t="s">
        <v>13</v>
      </c>
      <c r="I635" s="13">
        <v>73.5</v>
      </c>
      <c r="J635">
        <v>3576</v>
      </c>
      <c r="K635" s="34">
        <v>9.48</v>
      </c>
      <c r="L635">
        <v>1</v>
      </c>
    </row>
    <row r="636" spans="1:12" x14ac:dyDescent="0.25">
      <c r="A636">
        <v>2020</v>
      </c>
      <c r="B636" s="5">
        <v>43897</v>
      </c>
      <c r="C636" s="6">
        <v>23.833333333343699</v>
      </c>
      <c r="D636" s="6" t="s">
        <v>22</v>
      </c>
      <c r="E636" t="s">
        <v>38</v>
      </c>
      <c r="F636" t="s">
        <v>222</v>
      </c>
      <c r="G636" t="s">
        <v>12</v>
      </c>
    </row>
    <row r="637" spans="1:12" x14ac:dyDescent="0.25">
      <c r="A637">
        <v>2020</v>
      </c>
      <c r="B637" s="5">
        <v>43897</v>
      </c>
      <c r="C637" s="6">
        <v>23.875000000010399</v>
      </c>
      <c r="D637" t="s">
        <v>22</v>
      </c>
      <c r="E637" t="s">
        <v>38</v>
      </c>
      <c r="F637" t="s">
        <v>222</v>
      </c>
      <c r="G637" t="s">
        <v>12</v>
      </c>
    </row>
    <row r="638" spans="1:12" x14ac:dyDescent="0.25">
      <c r="A638">
        <v>2020</v>
      </c>
      <c r="B638" s="5">
        <v>43897</v>
      </c>
      <c r="C638" s="6">
        <v>23.916666666677099</v>
      </c>
      <c r="D638" s="6" t="s">
        <v>22</v>
      </c>
      <c r="E638" t="s">
        <v>38</v>
      </c>
      <c r="F638" t="s">
        <v>222</v>
      </c>
      <c r="G638" s="7">
        <v>0.92035879629629624</v>
      </c>
      <c r="H638" t="s">
        <v>13</v>
      </c>
      <c r="I638" s="13">
        <v>78.099999999999994</v>
      </c>
      <c r="J638">
        <v>916</v>
      </c>
      <c r="K638" s="34">
        <v>11.35</v>
      </c>
      <c r="L638">
        <v>1</v>
      </c>
    </row>
    <row r="639" spans="1:12" x14ac:dyDescent="0.25">
      <c r="A639">
        <v>2020</v>
      </c>
      <c r="B639" s="5">
        <v>43897</v>
      </c>
      <c r="C639" s="6">
        <v>23.916666666677099</v>
      </c>
      <c r="D639" t="s">
        <v>22</v>
      </c>
      <c r="E639" t="s">
        <v>38</v>
      </c>
      <c r="F639" t="s">
        <v>222</v>
      </c>
      <c r="G639" s="7">
        <v>0.92229166666666673</v>
      </c>
      <c r="H639" t="s">
        <v>14</v>
      </c>
      <c r="I639" s="13">
        <v>51.9</v>
      </c>
      <c r="J639">
        <v>1392</v>
      </c>
      <c r="K639" s="34">
        <v>16.68</v>
      </c>
      <c r="L639">
        <v>1</v>
      </c>
    </row>
    <row r="640" spans="1:12" x14ac:dyDescent="0.25">
      <c r="A640">
        <v>2020</v>
      </c>
      <c r="B640" s="5">
        <v>43897</v>
      </c>
      <c r="C640" s="6">
        <v>23.916666666677099</v>
      </c>
      <c r="D640" s="6" t="s">
        <v>22</v>
      </c>
      <c r="E640" t="s">
        <v>38</v>
      </c>
      <c r="F640" t="s">
        <v>222</v>
      </c>
      <c r="G640" s="7">
        <v>0.92416666666666669</v>
      </c>
      <c r="H640" t="s">
        <v>13</v>
      </c>
      <c r="I640" s="13">
        <v>76.599999999999994</v>
      </c>
      <c r="J640">
        <v>1868</v>
      </c>
      <c r="K640" s="34">
        <v>9.6</v>
      </c>
      <c r="L640">
        <v>1</v>
      </c>
    </row>
    <row r="641" spans="1:13" x14ac:dyDescent="0.25">
      <c r="A641">
        <v>2020</v>
      </c>
      <c r="B641" s="5">
        <v>43897</v>
      </c>
      <c r="C641" s="6">
        <v>23.916666666677099</v>
      </c>
      <c r="D641" t="s">
        <v>22</v>
      </c>
      <c r="E641" t="s">
        <v>38</v>
      </c>
      <c r="F641" t="s">
        <v>222</v>
      </c>
      <c r="G641" s="7">
        <v>0.92417824074074073</v>
      </c>
      <c r="H641" t="s">
        <v>13</v>
      </c>
      <c r="I641" s="13">
        <v>65.400000000000006</v>
      </c>
      <c r="J641">
        <v>1870</v>
      </c>
      <c r="K641" s="34">
        <v>9.7899999999999991</v>
      </c>
      <c r="L641">
        <v>1</v>
      </c>
    </row>
    <row r="642" spans="1:13" x14ac:dyDescent="0.25">
      <c r="A642">
        <v>2020</v>
      </c>
      <c r="B642" s="5">
        <v>43897</v>
      </c>
      <c r="C642" s="6">
        <v>23.916666666677099</v>
      </c>
      <c r="D642" s="6" t="s">
        <v>22</v>
      </c>
      <c r="E642" t="s">
        <v>38</v>
      </c>
      <c r="F642" t="s">
        <v>222</v>
      </c>
      <c r="G642" s="7">
        <v>0.9299074074074074</v>
      </c>
      <c r="H642" t="s">
        <v>14</v>
      </c>
      <c r="I642" s="13">
        <v>60.2</v>
      </c>
      <c r="J642">
        <v>3282</v>
      </c>
      <c r="K642" s="34">
        <v>15.58</v>
      </c>
      <c r="L642">
        <v>1</v>
      </c>
    </row>
    <row r="643" spans="1:13" x14ac:dyDescent="0.25">
      <c r="A643">
        <v>2020</v>
      </c>
      <c r="B643" s="5">
        <v>43897</v>
      </c>
      <c r="C643" s="6">
        <v>23.958333333343798</v>
      </c>
      <c r="D643" t="s">
        <v>22</v>
      </c>
      <c r="E643" t="s">
        <v>38</v>
      </c>
      <c r="F643" t="s">
        <v>222</v>
      </c>
      <c r="G643" t="s">
        <v>12</v>
      </c>
    </row>
    <row r="644" spans="1:13" x14ac:dyDescent="0.25">
      <c r="A644">
        <v>2020</v>
      </c>
      <c r="B644" s="5">
        <v>43898</v>
      </c>
      <c r="C644" s="6">
        <v>24.000000000010498</v>
      </c>
      <c r="D644" s="6" t="s">
        <v>22</v>
      </c>
      <c r="E644" t="s">
        <v>38</v>
      </c>
      <c r="F644" t="s">
        <v>222</v>
      </c>
      <c r="G644" t="s">
        <v>12</v>
      </c>
    </row>
    <row r="645" spans="1:13" x14ac:dyDescent="0.25">
      <c r="A645">
        <v>2020</v>
      </c>
      <c r="B645" s="5">
        <v>43898</v>
      </c>
      <c r="C645" s="6">
        <v>24.041666666677202</v>
      </c>
      <c r="D645" t="s">
        <v>22</v>
      </c>
      <c r="E645" t="s">
        <v>38</v>
      </c>
      <c r="F645" t="s">
        <v>222</v>
      </c>
      <c r="G645" s="7">
        <v>4.5104166666666667E-2</v>
      </c>
      <c r="H645" t="s">
        <v>14</v>
      </c>
      <c r="I645" s="13">
        <v>60.4</v>
      </c>
      <c r="J645">
        <v>856</v>
      </c>
      <c r="K645" s="34">
        <v>14.5</v>
      </c>
      <c r="L645">
        <v>1</v>
      </c>
    </row>
    <row r="646" spans="1:13" x14ac:dyDescent="0.25">
      <c r="A646">
        <v>2020</v>
      </c>
      <c r="B646" s="5">
        <v>43898</v>
      </c>
      <c r="C646" s="6">
        <v>24.041666666677202</v>
      </c>
      <c r="D646" s="6" t="s">
        <v>22</v>
      </c>
      <c r="E646" t="s">
        <v>38</v>
      </c>
      <c r="F646" t="s">
        <v>222</v>
      </c>
      <c r="G646" s="7">
        <v>5.0115740740740738E-2</v>
      </c>
      <c r="H646" t="s">
        <v>14</v>
      </c>
      <c r="I646" s="13">
        <v>41.3</v>
      </c>
      <c r="J646">
        <v>2112</v>
      </c>
    </row>
    <row r="647" spans="1:13" x14ac:dyDescent="0.25">
      <c r="A647">
        <v>2020</v>
      </c>
      <c r="B647" s="5">
        <v>43898</v>
      </c>
      <c r="C647" s="6">
        <v>24.083333333343901</v>
      </c>
      <c r="D647" s="46" t="s">
        <v>19</v>
      </c>
      <c r="E647" s="46" t="s">
        <v>19</v>
      </c>
      <c r="F647" t="s">
        <v>222</v>
      </c>
      <c r="G647" s="46" t="s">
        <v>19</v>
      </c>
      <c r="M647" s="22" t="s">
        <v>34</v>
      </c>
    </row>
    <row r="648" spans="1:13" x14ac:dyDescent="0.25">
      <c r="A648">
        <v>2020</v>
      </c>
      <c r="B648" s="5">
        <v>43898</v>
      </c>
      <c r="C648" s="6">
        <v>24.125000000010601</v>
      </c>
      <c r="D648" s="6" t="s">
        <v>22</v>
      </c>
      <c r="E648" t="s">
        <v>38</v>
      </c>
      <c r="F648" t="s">
        <v>222</v>
      </c>
      <c r="G648" s="7">
        <v>0.13197916666666668</v>
      </c>
      <c r="H648" t="s">
        <v>14</v>
      </c>
      <c r="I648" s="13">
        <v>67.099999999999994</v>
      </c>
      <c r="J648">
        <v>1707</v>
      </c>
      <c r="K648" s="34">
        <v>6.84</v>
      </c>
      <c r="L648">
        <v>1</v>
      </c>
    </row>
    <row r="649" spans="1:13" x14ac:dyDescent="0.25">
      <c r="A649">
        <v>2020</v>
      </c>
      <c r="B649" s="5">
        <v>43898</v>
      </c>
      <c r="C649" s="6">
        <v>24.166666666677301</v>
      </c>
      <c r="D649" s="6" t="s">
        <v>22</v>
      </c>
      <c r="E649" t="s">
        <v>38</v>
      </c>
      <c r="F649" t="s">
        <v>222</v>
      </c>
      <c r="G649" t="s">
        <v>12</v>
      </c>
    </row>
    <row r="650" spans="1:13" x14ac:dyDescent="0.25">
      <c r="A650">
        <v>2020</v>
      </c>
      <c r="B650" s="5">
        <v>43898</v>
      </c>
      <c r="C650" s="6">
        <v>24.208333333344001</v>
      </c>
      <c r="D650" s="6" t="s">
        <v>22</v>
      </c>
      <c r="E650" t="s">
        <v>38</v>
      </c>
      <c r="F650" t="s">
        <v>222</v>
      </c>
      <c r="G650" s="7">
        <v>0.22820601851851852</v>
      </c>
      <c r="H650" t="s">
        <v>13</v>
      </c>
      <c r="I650" s="13">
        <v>71.5</v>
      </c>
      <c r="J650">
        <v>4924</v>
      </c>
      <c r="K650" s="34">
        <v>13.64</v>
      </c>
      <c r="L650">
        <v>1</v>
      </c>
    </row>
    <row r="651" spans="1:13" x14ac:dyDescent="0.25">
      <c r="A651">
        <v>2020</v>
      </c>
      <c r="B651" s="5">
        <v>43898</v>
      </c>
      <c r="C651" s="6">
        <v>24.250000000010701</v>
      </c>
      <c r="D651" s="6" t="s">
        <v>22</v>
      </c>
      <c r="E651" t="s">
        <v>38</v>
      </c>
      <c r="F651" t="s">
        <v>222</v>
      </c>
      <c r="G651" t="s">
        <v>12</v>
      </c>
    </row>
    <row r="652" spans="1:13" x14ac:dyDescent="0.25">
      <c r="A652">
        <v>2020</v>
      </c>
      <c r="B652" s="5">
        <v>43898</v>
      </c>
      <c r="C652" s="6">
        <v>24.291666666677401</v>
      </c>
      <c r="D652" s="6" t="s">
        <v>22</v>
      </c>
      <c r="E652" t="s">
        <v>38</v>
      </c>
      <c r="F652" t="s">
        <v>222</v>
      </c>
      <c r="G652"/>
      <c r="H652" t="s">
        <v>14</v>
      </c>
      <c r="I652" s="13">
        <v>72.599999999999994</v>
      </c>
      <c r="J652">
        <v>3272</v>
      </c>
      <c r="K652" s="34">
        <v>12.71</v>
      </c>
      <c r="L652">
        <v>1</v>
      </c>
    </row>
    <row r="653" spans="1:13" x14ac:dyDescent="0.25">
      <c r="A653">
        <v>2020</v>
      </c>
      <c r="B653" s="5">
        <v>43898</v>
      </c>
      <c r="C653" s="6">
        <v>24.3333333333441</v>
      </c>
      <c r="D653" s="6" t="s">
        <v>22</v>
      </c>
      <c r="E653" t="s">
        <v>38</v>
      </c>
      <c r="F653" t="s">
        <v>222</v>
      </c>
      <c r="G653" t="s">
        <v>12</v>
      </c>
    </row>
    <row r="654" spans="1:13" x14ac:dyDescent="0.25">
      <c r="A654">
        <v>2020</v>
      </c>
      <c r="B654" s="5">
        <v>43898</v>
      </c>
      <c r="C654" s="6">
        <v>24.3750000000108</v>
      </c>
      <c r="D654" s="6" t="s">
        <v>22</v>
      </c>
      <c r="E654" t="s">
        <v>38</v>
      </c>
      <c r="F654" t="s">
        <v>222</v>
      </c>
      <c r="G654" t="s">
        <v>12</v>
      </c>
    </row>
    <row r="655" spans="1:13" x14ac:dyDescent="0.25">
      <c r="A655">
        <v>2020</v>
      </c>
      <c r="B655" s="5">
        <v>43898</v>
      </c>
      <c r="C655" s="6">
        <v>24.4166666666775</v>
      </c>
      <c r="D655" s="6" t="s">
        <v>22</v>
      </c>
      <c r="E655" t="s">
        <v>38</v>
      </c>
      <c r="F655" t="s">
        <v>222</v>
      </c>
      <c r="G655" t="s">
        <v>12</v>
      </c>
    </row>
    <row r="656" spans="1:13" x14ac:dyDescent="0.25">
      <c r="A656">
        <v>2020</v>
      </c>
      <c r="B656" s="5">
        <v>43898</v>
      </c>
      <c r="C656" s="6">
        <v>24.4583333333442</v>
      </c>
      <c r="D656" s="6" t="s">
        <v>22</v>
      </c>
      <c r="E656" t="s">
        <v>38</v>
      </c>
      <c r="F656" t="s">
        <v>222</v>
      </c>
      <c r="G656" t="s">
        <v>12</v>
      </c>
    </row>
    <row r="657" spans="1:12" x14ac:dyDescent="0.25">
      <c r="A657">
        <v>2020</v>
      </c>
      <c r="B657" s="5">
        <v>43898</v>
      </c>
      <c r="C657" s="6">
        <v>24.5000000000109</v>
      </c>
      <c r="D657" s="6" t="s">
        <v>22</v>
      </c>
      <c r="E657" t="s">
        <v>38</v>
      </c>
      <c r="F657" t="s">
        <v>222</v>
      </c>
      <c r="G657" t="s">
        <v>12</v>
      </c>
    </row>
    <row r="658" spans="1:12" x14ac:dyDescent="0.25">
      <c r="A658">
        <v>2020</v>
      </c>
      <c r="B658" s="5">
        <v>43898</v>
      </c>
      <c r="C658" s="6">
        <v>24.5416666666776</v>
      </c>
      <c r="D658" s="6" t="s">
        <v>22</v>
      </c>
      <c r="E658" t="s">
        <v>38</v>
      </c>
      <c r="F658" t="s">
        <v>222</v>
      </c>
      <c r="G658" t="s">
        <v>12</v>
      </c>
    </row>
    <row r="659" spans="1:12" x14ac:dyDescent="0.25">
      <c r="A659">
        <v>2020</v>
      </c>
      <c r="B659" s="5">
        <v>43898</v>
      </c>
      <c r="C659" s="6">
        <v>24.583333333344299</v>
      </c>
      <c r="D659" s="6" t="s">
        <v>22</v>
      </c>
      <c r="E659" t="s">
        <v>38</v>
      </c>
      <c r="F659" t="s">
        <v>222</v>
      </c>
      <c r="G659" t="s">
        <v>12</v>
      </c>
    </row>
    <row r="660" spans="1:12" x14ac:dyDescent="0.25">
      <c r="A660">
        <v>2020</v>
      </c>
      <c r="B660" s="5">
        <v>43898</v>
      </c>
      <c r="C660" s="6">
        <v>24.625000000010999</v>
      </c>
      <c r="D660" s="6" t="s">
        <v>22</v>
      </c>
      <c r="E660" t="s">
        <v>38</v>
      </c>
      <c r="F660" t="s">
        <v>222</v>
      </c>
      <c r="G660" t="s">
        <v>12</v>
      </c>
    </row>
    <row r="661" spans="1:12" x14ac:dyDescent="0.25">
      <c r="A661">
        <v>2020</v>
      </c>
      <c r="B661" s="5">
        <v>43898</v>
      </c>
      <c r="C661" s="6">
        <v>24.666666666677699</v>
      </c>
      <c r="D661" s="6" t="s">
        <v>22</v>
      </c>
      <c r="E661" t="s">
        <v>38</v>
      </c>
      <c r="F661" t="s">
        <v>222</v>
      </c>
      <c r="G661" t="s">
        <v>12</v>
      </c>
    </row>
    <row r="662" spans="1:12" x14ac:dyDescent="0.25">
      <c r="A662">
        <v>2020</v>
      </c>
      <c r="B662" s="5">
        <v>43898</v>
      </c>
      <c r="C662" s="6">
        <v>24.708333333344399</v>
      </c>
      <c r="D662" s="6" t="s">
        <v>22</v>
      </c>
      <c r="E662" t="s">
        <v>38</v>
      </c>
      <c r="F662" t="s">
        <v>222</v>
      </c>
      <c r="G662" t="s">
        <v>12</v>
      </c>
    </row>
    <row r="663" spans="1:12" x14ac:dyDescent="0.25">
      <c r="A663">
        <v>2020</v>
      </c>
      <c r="B663" s="5">
        <v>43898</v>
      </c>
      <c r="C663" s="6">
        <v>24.750000000011099</v>
      </c>
      <c r="D663" s="6" t="s">
        <v>22</v>
      </c>
      <c r="E663" t="s">
        <v>38</v>
      </c>
      <c r="F663" t="s">
        <v>222</v>
      </c>
      <c r="G663" t="s">
        <v>12</v>
      </c>
    </row>
    <row r="664" spans="1:12" x14ac:dyDescent="0.25">
      <c r="A664">
        <v>2020</v>
      </c>
      <c r="B664" s="5">
        <v>43898</v>
      </c>
      <c r="C664" s="6">
        <v>24.791666666677799</v>
      </c>
      <c r="D664" s="6" t="s">
        <v>22</v>
      </c>
      <c r="E664" t="s">
        <v>38</v>
      </c>
      <c r="F664" t="s">
        <v>222</v>
      </c>
      <c r="G664" t="s">
        <v>12</v>
      </c>
    </row>
    <row r="665" spans="1:12" x14ac:dyDescent="0.25">
      <c r="A665">
        <v>2020</v>
      </c>
      <c r="B665" s="5">
        <v>43898</v>
      </c>
      <c r="C665" s="6">
        <v>24.833333333344498</v>
      </c>
      <c r="D665" s="6" t="s">
        <v>22</v>
      </c>
      <c r="E665" t="s">
        <v>38</v>
      </c>
      <c r="F665" t="s">
        <v>222</v>
      </c>
      <c r="G665" s="7">
        <v>0.83736111111111111</v>
      </c>
      <c r="H665" t="s">
        <v>14</v>
      </c>
      <c r="I665" s="13">
        <v>69.3</v>
      </c>
      <c r="J665">
        <v>1008</v>
      </c>
      <c r="K665" s="34">
        <v>10.039999999999999</v>
      </c>
      <c r="L665">
        <v>1</v>
      </c>
    </row>
    <row r="666" spans="1:12" x14ac:dyDescent="0.25">
      <c r="A666">
        <v>2020</v>
      </c>
      <c r="B666" s="5">
        <v>43898</v>
      </c>
      <c r="C666" s="6">
        <v>24.833333333344498</v>
      </c>
      <c r="D666" s="6" t="s">
        <v>22</v>
      </c>
      <c r="E666" t="s">
        <v>38</v>
      </c>
      <c r="F666" t="s">
        <v>222</v>
      </c>
      <c r="G666" s="7">
        <v>0.84912037037037036</v>
      </c>
      <c r="H666" t="s">
        <v>14</v>
      </c>
      <c r="I666" s="13">
        <v>75.2</v>
      </c>
      <c r="J666">
        <v>3933</v>
      </c>
      <c r="K666" s="34">
        <v>12.09</v>
      </c>
      <c r="L666">
        <v>1</v>
      </c>
    </row>
    <row r="667" spans="1:12" x14ac:dyDescent="0.25">
      <c r="A667">
        <v>2020</v>
      </c>
      <c r="B667" s="5">
        <v>43898</v>
      </c>
      <c r="C667" s="6">
        <v>24.833333333344498</v>
      </c>
      <c r="D667" s="6" t="s">
        <v>22</v>
      </c>
      <c r="E667" t="s">
        <v>38</v>
      </c>
      <c r="F667" t="s">
        <v>222</v>
      </c>
      <c r="G667" s="7">
        <v>0.85187500000000005</v>
      </c>
      <c r="H667" t="s">
        <v>14</v>
      </c>
      <c r="I667" s="13">
        <v>54.6</v>
      </c>
      <c r="J667">
        <v>4614</v>
      </c>
      <c r="K667" s="34">
        <v>9.64</v>
      </c>
      <c r="L667">
        <v>1</v>
      </c>
    </row>
    <row r="668" spans="1:12" x14ac:dyDescent="0.25">
      <c r="A668">
        <v>2020</v>
      </c>
      <c r="B668" s="5">
        <v>43898</v>
      </c>
      <c r="C668" s="6">
        <v>24.875000000011202</v>
      </c>
      <c r="D668" s="6" t="s">
        <v>22</v>
      </c>
      <c r="E668" t="s">
        <v>38</v>
      </c>
      <c r="F668" t="s">
        <v>222</v>
      </c>
      <c r="G668" s="7">
        <v>0.87877314814814822</v>
      </c>
      <c r="H668" t="s">
        <v>14</v>
      </c>
      <c r="I668" s="13">
        <v>69.099999999999994</v>
      </c>
      <c r="J668">
        <v>951</v>
      </c>
      <c r="K668" s="34">
        <v>10.48</v>
      </c>
      <c r="L668">
        <v>1</v>
      </c>
    </row>
    <row r="669" spans="1:12" x14ac:dyDescent="0.25">
      <c r="A669">
        <v>2020</v>
      </c>
      <c r="B669" s="5">
        <v>43898</v>
      </c>
      <c r="C669" s="6">
        <v>24.875000000011202</v>
      </c>
      <c r="D669" s="6" t="s">
        <v>22</v>
      </c>
      <c r="E669" t="s">
        <v>38</v>
      </c>
      <c r="F669" t="s">
        <v>222</v>
      </c>
      <c r="G669" s="7">
        <v>0.87946759259259266</v>
      </c>
      <c r="H669" t="s">
        <v>14</v>
      </c>
      <c r="I669" s="13">
        <v>70.7</v>
      </c>
      <c r="J669">
        <v>1109</v>
      </c>
      <c r="K669" s="34">
        <v>11</v>
      </c>
      <c r="L669">
        <v>1</v>
      </c>
    </row>
    <row r="670" spans="1:12" x14ac:dyDescent="0.25">
      <c r="A670">
        <v>2020</v>
      </c>
      <c r="B670" s="5">
        <v>43898</v>
      </c>
      <c r="C670" s="6">
        <v>24.875000000011202</v>
      </c>
      <c r="D670" s="6" t="s">
        <v>22</v>
      </c>
      <c r="E670" t="s">
        <v>38</v>
      </c>
      <c r="F670" t="s">
        <v>222</v>
      </c>
      <c r="G670" s="7">
        <v>0.89268518518518514</v>
      </c>
      <c r="H670" t="s">
        <v>14</v>
      </c>
      <c r="I670" s="13">
        <v>52.5</v>
      </c>
      <c r="J670">
        <v>4499</v>
      </c>
      <c r="K670" s="34">
        <v>5.13</v>
      </c>
      <c r="L670">
        <v>1</v>
      </c>
    </row>
    <row r="671" spans="1:12" x14ac:dyDescent="0.25">
      <c r="A671">
        <v>2020</v>
      </c>
      <c r="B671" s="5">
        <v>43898</v>
      </c>
      <c r="C671" s="6">
        <v>24.916666666677902</v>
      </c>
      <c r="D671" s="6" t="s">
        <v>22</v>
      </c>
      <c r="E671" t="s">
        <v>38</v>
      </c>
      <c r="F671" t="s">
        <v>222</v>
      </c>
      <c r="G671" s="7">
        <v>0.92290509259259268</v>
      </c>
      <c r="H671" t="s">
        <v>14</v>
      </c>
      <c r="I671" s="13">
        <v>90.6</v>
      </c>
      <c r="J671">
        <v>1540</v>
      </c>
      <c r="K671" s="34">
        <v>11.58</v>
      </c>
      <c r="L671">
        <v>1</v>
      </c>
    </row>
    <row r="672" spans="1:12" x14ac:dyDescent="0.25">
      <c r="A672">
        <v>2020</v>
      </c>
      <c r="B672" s="5">
        <v>43898</v>
      </c>
      <c r="C672" s="6">
        <v>24.916666666677902</v>
      </c>
      <c r="D672" s="6" t="s">
        <v>22</v>
      </c>
      <c r="E672" t="s">
        <v>38</v>
      </c>
      <c r="F672" t="s">
        <v>222</v>
      </c>
      <c r="G672" s="7">
        <v>0.92957175925925928</v>
      </c>
      <c r="H672" t="s">
        <v>14</v>
      </c>
      <c r="I672" s="13">
        <v>87.8</v>
      </c>
      <c r="J672">
        <v>3208</v>
      </c>
      <c r="K672" s="34">
        <v>9.4600000000000009</v>
      </c>
      <c r="L672">
        <v>1</v>
      </c>
    </row>
    <row r="673" spans="1:13" x14ac:dyDescent="0.25">
      <c r="A673">
        <v>2020</v>
      </c>
      <c r="B673" s="5">
        <v>43898</v>
      </c>
      <c r="C673" s="6">
        <v>24.916666666677902</v>
      </c>
      <c r="D673" s="6" t="s">
        <v>22</v>
      </c>
      <c r="E673" t="s">
        <v>38</v>
      </c>
      <c r="F673" t="s">
        <v>222</v>
      </c>
      <c r="G673" s="7">
        <v>0.93123842592592598</v>
      </c>
      <c r="H673" t="s">
        <v>14</v>
      </c>
      <c r="I673" s="13">
        <v>82.8</v>
      </c>
      <c r="J673">
        <v>3635</v>
      </c>
      <c r="K673" s="34">
        <v>10.050000000000001</v>
      </c>
      <c r="L673">
        <v>1</v>
      </c>
    </row>
    <row r="674" spans="1:13" x14ac:dyDescent="0.25">
      <c r="A674">
        <v>2020</v>
      </c>
      <c r="B674" s="5">
        <v>43898</v>
      </c>
      <c r="C674" s="6">
        <v>24.916666666677902</v>
      </c>
      <c r="D674" s="6" t="s">
        <v>22</v>
      </c>
      <c r="E674" t="s">
        <v>38</v>
      </c>
      <c r="F674" t="s">
        <v>222</v>
      </c>
      <c r="G674" s="7">
        <v>0.93424768518518519</v>
      </c>
      <c r="H674" t="s">
        <v>13</v>
      </c>
      <c r="I674" s="13">
        <v>87.9</v>
      </c>
      <c r="J674">
        <v>4380</v>
      </c>
      <c r="K674" s="34">
        <v>4.46</v>
      </c>
      <c r="L674">
        <v>1</v>
      </c>
    </row>
    <row r="675" spans="1:13" x14ac:dyDescent="0.25">
      <c r="A675">
        <v>2020</v>
      </c>
      <c r="B675" s="5">
        <v>43898</v>
      </c>
      <c r="C675" s="6">
        <v>24.958333333344601</v>
      </c>
      <c r="D675" s="6" t="s">
        <v>22</v>
      </c>
      <c r="E675" t="s">
        <v>38</v>
      </c>
      <c r="F675" t="s">
        <v>222</v>
      </c>
      <c r="G675" s="7">
        <v>0.96521990740740737</v>
      </c>
      <c r="H675" t="s">
        <v>13</v>
      </c>
      <c r="I675" s="13">
        <v>71.5</v>
      </c>
      <c r="J675">
        <v>1715</v>
      </c>
      <c r="K675" s="34">
        <v>10.85</v>
      </c>
      <c r="L675">
        <v>1</v>
      </c>
    </row>
    <row r="676" spans="1:13" x14ac:dyDescent="0.25">
      <c r="A676">
        <v>2020</v>
      </c>
      <c r="B676" s="5">
        <v>43899</v>
      </c>
      <c r="C676" s="6">
        <v>25.000000000011301</v>
      </c>
      <c r="D676" t="s">
        <v>22</v>
      </c>
      <c r="E676" t="s">
        <v>38</v>
      </c>
      <c r="F676" t="s">
        <v>223</v>
      </c>
      <c r="G676" s="7">
        <v>2.8009259259259259E-3</v>
      </c>
      <c r="H676" t="s">
        <v>13</v>
      </c>
      <c r="I676" s="13">
        <v>79.5</v>
      </c>
      <c r="J676">
        <v>802</v>
      </c>
      <c r="K676" s="34">
        <v>11.69</v>
      </c>
      <c r="L676">
        <v>1</v>
      </c>
    </row>
    <row r="677" spans="1:13" x14ac:dyDescent="0.25">
      <c r="A677">
        <v>2020</v>
      </c>
      <c r="B677" s="5">
        <v>43899</v>
      </c>
      <c r="C677" s="6">
        <v>25.041666666678001</v>
      </c>
      <c r="D677" t="s">
        <v>22</v>
      </c>
      <c r="E677" t="s">
        <v>38</v>
      </c>
      <c r="F677" t="s">
        <v>223</v>
      </c>
      <c r="G677" s="7">
        <v>6.236111111111111E-2</v>
      </c>
      <c r="H677" t="s">
        <v>14</v>
      </c>
      <c r="I677" s="13">
        <v>74.8</v>
      </c>
      <c r="J677">
        <v>5172</v>
      </c>
      <c r="K677" s="34">
        <v>19.13</v>
      </c>
      <c r="L677">
        <v>1</v>
      </c>
    </row>
    <row r="678" spans="1:13" x14ac:dyDescent="0.25">
      <c r="A678">
        <v>2020</v>
      </c>
      <c r="B678" s="5">
        <v>43899</v>
      </c>
      <c r="C678" s="6">
        <v>25.083333333344701</v>
      </c>
      <c r="D678" t="s">
        <v>22</v>
      </c>
      <c r="E678" t="s">
        <v>38</v>
      </c>
      <c r="F678" t="s">
        <v>223</v>
      </c>
      <c r="G678" t="s">
        <v>12</v>
      </c>
    </row>
    <row r="679" spans="1:13" x14ac:dyDescent="0.25">
      <c r="A679">
        <v>2020</v>
      </c>
      <c r="B679" s="5">
        <v>43899</v>
      </c>
      <c r="C679" s="6">
        <v>25.125000000011401</v>
      </c>
      <c r="D679" t="s">
        <v>22</v>
      </c>
      <c r="E679" t="s">
        <v>38</v>
      </c>
      <c r="F679" t="s">
        <v>223</v>
      </c>
      <c r="G679" t="s">
        <v>12</v>
      </c>
      <c r="M679" t="s">
        <v>75</v>
      </c>
    </row>
    <row r="680" spans="1:13" x14ac:dyDescent="0.25">
      <c r="A680">
        <v>2020</v>
      </c>
      <c r="B680" s="5">
        <v>43899</v>
      </c>
      <c r="C680" s="6">
        <v>25.1666666666781</v>
      </c>
      <c r="D680" t="s">
        <v>22</v>
      </c>
      <c r="E680" t="s">
        <v>38</v>
      </c>
      <c r="F680" t="s">
        <v>223</v>
      </c>
      <c r="G680" t="s">
        <v>12</v>
      </c>
    </row>
    <row r="681" spans="1:13" x14ac:dyDescent="0.25">
      <c r="A681">
        <v>2020</v>
      </c>
      <c r="B681" s="5">
        <v>43899</v>
      </c>
      <c r="C681" s="6">
        <v>25.2083333333448</v>
      </c>
      <c r="D681" t="s">
        <v>22</v>
      </c>
      <c r="E681" t="s">
        <v>38</v>
      </c>
      <c r="F681" t="s">
        <v>223</v>
      </c>
      <c r="G681" s="7">
        <v>0.22628472222222221</v>
      </c>
      <c r="H681" t="s">
        <v>14</v>
      </c>
      <c r="I681" s="13">
        <v>70.3</v>
      </c>
      <c r="J681">
        <v>4464</v>
      </c>
      <c r="K681" s="34">
        <v>11.72</v>
      </c>
      <c r="L681">
        <v>1</v>
      </c>
    </row>
    <row r="682" spans="1:13" x14ac:dyDescent="0.25">
      <c r="A682">
        <v>2020</v>
      </c>
      <c r="B682" s="5">
        <v>43899</v>
      </c>
      <c r="C682" s="6">
        <v>25.2500000000115</v>
      </c>
      <c r="D682" t="s">
        <v>22</v>
      </c>
      <c r="E682" t="s">
        <v>38</v>
      </c>
      <c r="F682" t="s">
        <v>223</v>
      </c>
      <c r="G682" t="s">
        <v>12</v>
      </c>
    </row>
    <row r="683" spans="1:13" x14ac:dyDescent="0.25">
      <c r="A683">
        <v>2020</v>
      </c>
      <c r="B683" s="5">
        <v>43899</v>
      </c>
      <c r="C683" s="6">
        <v>25.2916666666782</v>
      </c>
      <c r="D683" t="s">
        <v>22</v>
      </c>
      <c r="E683" t="s">
        <v>38</v>
      </c>
      <c r="F683" t="s">
        <v>223</v>
      </c>
      <c r="G683" t="s">
        <v>12</v>
      </c>
    </row>
    <row r="684" spans="1:13" x14ac:dyDescent="0.25">
      <c r="A684">
        <v>2020</v>
      </c>
      <c r="B684" s="5">
        <v>43899</v>
      </c>
      <c r="C684" s="6">
        <v>25.3333333333449</v>
      </c>
      <c r="D684" t="s">
        <v>22</v>
      </c>
      <c r="E684" t="s">
        <v>38</v>
      </c>
      <c r="F684" t="s">
        <v>223</v>
      </c>
      <c r="G684" t="s">
        <v>12</v>
      </c>
      <c r="M684" s="14"/>
    </row>
    <row r="685" spans="1:13" x14ac:dyDescent="0.25">
      <c r="A685">
        <v>2020</v>
      </c>
      <c r="B685" s="5">
        <v>43899</v>
      </c>
      <c r="C685" s="6">
        <v>25.3750000000116</v>
      </c>
      <c r="D685" t="s">
        <v>22</v>
      </c>
      <c r="E685" t="s">
        <v>38</v>
      </c>
      <c r="F685" t="s">
        <v>223</v>
      </c>
      <c r="G685" s="7">
        <v>0.39393518518518517</v>
      </c>
      <c r="H685" t="s">
        <v>13</v>
      </c>
      <c r="I685" s="13">
        <v>76.7</v>
      </c>
      <c r="J685">
        <v>4820</v>
      </c>
      <c r="K685" s="34">
        <v>12.87</v>
      </c>
      <c r="L685">
        <v>1</v>
      </c>
    </row>
    <row r="686" spans="1:13" x14ac:dyDescent="0.25">
      <c r="A686">
        <v>2020</v>
      </c>
      <c r="B686" s="5">
        <v>43899</v>
      </c>
      <c r="C686" s="6">
        <v>25.416666666678299</v>
      </c>
      <c r="D686" t="s">
        <v>22</v>
      </c>
      <c r="E686" t="s">
        <v>38</v>
      </c>
      <c r="F686" t="s">
        <v>223</v>
      </c>
      <c r="G686" t="s">
        <v>12</v>
      </c>
    </row>
    <row r="687" spans="1:13" x14ac:dyDescent="0.25">
      <c r="A687">
        <v>2020</v>
      </c>
      <c r="B687" s="5">
        <v>43899</v>
      </c>
      <c r="C687" s="6">
        <v>25.458333333344999</v>
      </c>
      <c r="D687" t="s">
        <v>22</v>
      </c>
      <c r="E687" t="s">
        <v>38</v>
      </c>
      <c r="F687" t="s">
        <v>223</v>
      </c>
      <c r="G687" t="s">
        <v>12</v>
      </c>
    </row>
    <row r="688" spans="1:13" x14ac:dyDescent="0.25">
      <c r="A688">
        <v>2020</v>
      </c>
      <c r="B688" s="5">
        <v>43899</v>
      </c>
      <c r="C688" s="6">
        <v>25.500000000011699</v>
      </c>
      <c r="D688" t="s">
        <v>22</v>
      </c>
      <c r="E688" t="s">
        <v>38</v>
      </c>
      <c r="F688" t="s">
        <v>223</v>
      </c>
      <c r="G688" t="s">
        <v>12</v>
      </c>
    </row>
    <row r="689" spans="1:13" x14ac:dyDescent="0.25">
      <c r="A689">
        <v>2020</v>
      </c>
      <c r="B689" s="5">
        <v>43899</v>
      </c>
      <c r="C689" s="6">
        <v>25.541666666678399</v>
      </c>
      <c r="D689" t="s">
        <v>22</v>
      </c>
      <c r="E689" t="s">
        <v>38</v>
      </c>
      <c r="F689" t="s">
        <v>223</v>
      </c>
      <c r="G689" t="s">
        <v>12</v>
      </c>
    </row>
    <row r="690" spans="1:13" x14ac:dyDescent="0.25">
      <c r="A690">
        <v>2020</v>
      </c>
      <c r="B690" s="5">
        <v>43899</v>
      </c>
      <c r="C690" s="6">
        <v>25.583333333345099</v>
      </c>
      <c r="D690" t="s">
        <v>22</v>
      </c>
      <c r="E690" t="s">
        <v>38</v>
      </c>
      <c r="F690" t="s">
        <v>223</v>
      </c>
      <c r="G690" t="s">
        <v>12</v>
      </c>
    </row>
    <row r="691" spans="1:13" x14ac:dyDescent="0.25">
      <c r="A691">
        <v>2020</v>
      </c>
      <c r="B691" s="5">
        <v>43899</v>
      </c>
      <c r="C691" s="6">
        <v>25.625000000011799</v>
      </c>
      <c r="D691" t="s">
        <v>22</v>
      </c>
      <c r="E691" t="s">
        <v>38</v>
      </c>
      <c r="F691" t="s">
        <v>223</v>
      </c>
      <c r="G691" t="s">
        <v>12</v>
      </c>
    </row>
    <row r="692" spans="1:13" x14ac:dyDescent="0.25">
      <c r="A692">
        <v>2020</v>
      </c>
      <c r="B692" s="5">
        <v>43899</v>
      </c>
      <c r="C692" s="6">
        <v>25.666666666678498</v>
      </c>
      <c r="D692" t="s">
        <v>22</v>
      </c>
      <c r="E692" t="s">
        <v>38</v>
      </c>
      <c r="F692" t="s">
        <v>223</v>
      </c>
      <c r="G692" t="s">
        <v>12</v>
      </c>
      <c r="M692" s="14"/>
    </row>
    <row r="693" spans="1:13" x14ac:dyDescent="0.25">
      <c r="A693">
        <v>2020</v>
      </c>
      <c r="B693" s="5">
        <v>43899</v>
      </c>
      <c r="C693" s="6">
        <v>25.708333333345202</v>
      </c>
      <c r="D693" t="s">
        <v>22</v>
      </c>
      <c r="E693" t="s">
        <v>38</v>
      </c>
      <c r="F693" t="s">
        <v>223</v>
      </c>
      <c r="G693" s="7">
        <v>0.21581018518518516</v>
      </c>
      <c r="H693" t="s">
        <v>14</v>
      </c>
      <c r="I693" s="13">
        <v>77.7</v>
      </c>
      <c r="J693">
        <v>1879</v>
      </c>
      <c r="K693" s="34">
        <v>15.03</v>
      </c>
      <c r="L693">
        <v>1</v>
      </c>
    </row>
    <row r="694" spans="1:13" x14ac:dyDescent="0.25">
      <c r="A694">
        <v>2020</v>
      </c>
      <c r="B694" s="5">
        <v>43899</v>
      </c>
      <c r="C694" s="6">
        <v>25.750000000011902</v>
      </c>
      <c r="D694" t="s">
        <v>22</v>
      </c>
      <c r="E694" t="s">
        <v>38</v>
      </c>
      <c r="F694" t="s">
        <v>223</v>
      </c>
      <c r="G694" t="s">
        <v>12</v>
      </c>
    </row>
    <row r="695" spans="1:13" x14ac:dyDescent="0.25">
      <c r="A695">
        <v>2020</v>
      </c>
      <c r="B695" s="5">
        <v>43899</v>
      </c>
      <c r="C695" s="6">
        <v>25.791666666678601</v>
      </c>
      <c r="D695" t="s">
        <v>22</v>
      </c>
      <c r="E695" t="s">
        <v>38</v>
      </c>
      <c r="F695" t="s">
        <v>223</v>
      </c>
      <c r="G695" t="s">
        <v>12</v>
      </c>
    </row>
    <row r="696" spans="1:13" x14ac:dyDescent="0.25">
      <c r="A696">
        <v>2020</v>
      </c>
      <c r="B696" s="5">
        <v>43899</v>
      </c>
      <c r="C696" s="6">
        <v>25.833333333345301</v>
      </c>
      <c r="D696" t="s">
        <v>22</v>
      </c>
      <c r="E696" t="s">
        <v>38</v>
      </c>
      <c r="F696" t="s">
        <v>223</v>
      </c>
      <c r="G696" s="7">
        <v>0.83576388888888886</v>
      </c>
      <c r="H696" t="s">
        <v>14</v>
      </c>
      <c r="I696" s="13">
        <v>48.1</v>
      </c>
      <c r="J696">
        <v>625</v>
      </c>
      <c r="K696" s="34">
        <v>13.53</v>
      </c>
      <c r="L696">
        <v>1</v>
      </c>
      <c r="M696" t="s">
        <v>80</v>
      </c>
    </row>
    <row r="697" spans="1:13" x14ac:dyDescent="0.25">
      <c r="A697">
        <v>2020</v>
      </c>
      <c r="B697" s="5">
        <v>43899</v>
      </c>
      <c r="C697" s="6">
        <v>25.833333333345301</v>
      </c>
      <c r="D697" t="s">
        <v>22</v>
      </c>
      <c r="E697" t="s">
        <v>38</v>
      </c>
      <c r="F697" t="s">
        <v>223</v>
      </c>
      <c r="G697" s="7">
        <v>0.83699074074074076</v>
      </c>
      <c r="H697" t="s">
        <v>14</v>
      </c>
      <c r="I697" s="13">
        <v>66.5</v>
      </c>
      <c r="J697">
        <v>926</v>
      </c>
      <c r="K697" s="34">
        <v>14.26</v>
      </c>
      <c r="L697">
        <v>1</v>
      </c>
    </row>
    <row r="698" spans="1:13" x14ac:dyDescent="0.25">
      <c r="A698">
        <v>2020</v>
      </c>
      <c r="B698" s="5">
        <v>43899</v>
      </c>
      <c r="C698" s="6">
        <v>25.875000000012001</v>
      </c>
      <c r="D698" t="s">
        <v>22</v>
      </c>
      <c r="E698" t="s">
        <v>38</v>
      </c>
      <c r="F698" t="s">
        <v>223</v>
      </c>
      <c r="G698" s="7">
        <v>0.8775115740740741</v>
      </c>
      <c r="H698" t="s">
        <v>14</v>
      </c>
      <c r="I698" s="13">
        <v>66.099999999999994</v>
      </c>
      <c r="J698">
        <v>642</v>
      </c>
      <c r="K698" s="34">
        <v>18.940000000000001</v>
      </c>
      <c r="L698">
        <v>1</v>
      </c>
      <c r="M698" t="s">
        <v>76</v>
      </c>
    </row>
    <row r="699" spans="1:13" x14ac:dyDescent="0.25">
      <c r="A699">
        <v>2020</v>
      </c>
      <c r="B699" s="5">
        <v>43899</v>
      </c>
      <c r="C699" s="6">
        <v>25.875000000012001</v>
      </c>
      <c r="D699" t="s">
        <v>22</v>
      </c>
      <c r="E699" t="s">
        <v>38</v>
      </c>
      <c r="F699" t="s">
        <v>223</v>
      </c>
      <c r="G699" s="7">
        <v>0.88966435185185189</v>
      </c>
      <c r="H699" t="s">
        <v>14</v>
      </c>
      <c r="I699" s="13">
        <v>76.5</v>
      </c>
      <c r="J699">
        <v>3736</v>
      </c>
      <c r="K699" s="34">
        <v>12.2</v>
      </c>
      <c r="L699">
        <v>1</v>
      </c>
      <c r="M699" s="14"/>
    </row>
    <row r="700" spans="1:13" x14ac:dyDescent="0.25">
      <c r="A700">
        <v>2020</v>
      </c>
      <c r="B700" s="5">
        <v>43899</v>
      </c>
      <c r="C700" s="6">
        <v>25.875000000012001</v>
      </c>
      <c r="D700" t="s">
        <v>22</v>
      </c>
      <c r="E700" t="s">
        <v>38</v>
      </c>
      <c r="F700" t="s">
        <v>223</v>
      </c>
      <c r="G700" s="7">
        <v>0.89009259259259255</v>
      </c>
      <c r="H700" t="s">
        <v>14</v>
      </c>
      <c r="I700" s="13">
        <v>69.2</v>
      </c>
      <c r="J700">
        <v>3834</v>
      </c>
      <c r="K700" s="34">
        <v>10.46</v>
      </c>
      <c r="L700">
        <v>1</v>
      </c>
      <c r="M700" s="14"/>
    </row>
    <row r="701" spans="1:13" x14ac:dyDescent="0.25">
      <c r="A701">
        <v>2020</v>
      </c>
      <c r="B701" s="5">
        <v>43899</v>
      </c>
      <c r="C701" s="6">
        <v>25.875000000012001</v>
      </c>
      <c r="D701" t="s">
        <v>22</v>
      </c>
      <c r="E701" t="s">
        <v>38</v>
      </c>
      <c r="F701" t="s">
        <v>223</v>
      </c>
      <c r="G701" s="7">
        <v>0.89410879629629625</v>
      </c>
      <c r="H701" t="s">
        <v>14</v>
      </c>
      <c r="I701" s="13">
        <v>71</v>
      </c>
      <c r="J701">
        <v>4884</v>
      </c>
      <c r="K701" s="34">
        <v>13.81</v>
      </c>
      <c r="L701">
        <v>1</v>
      </c>
    </row>
    <row r="702" spans="1:13" x14ac:dyDescent="0.25">
      <c r="A702">
        <v>2020</v>
      </c>
      <c r="B702" s="5">
        <v>43899</v>
      </c>
      <c r="C702" s="6">
        <v>25.916666666678701</v>
      </c>
      <c r="D702" t="s">
        <v>22</v>
      </c>
      <c r="E702" t="s">
        <v>38</v>
      </c>
      <c r="F702" t="s">
        <v>223</v>
      </c>
      <c r="G702" s="7">
        <v>0.92429398148148145</v>
      </c>
      <c r="H702" t="s">
        <v>14</v>
      </c>
      <c r="I702" s="13">
        <v>74</v>
      </c>
      <c r="J702">
        <v>1941</v>
      </c>
      <c r="K702" s="34">
        <v>13.89</v>
      </c>
      <c r="L702">
        <v>1</v>
      </c>
    </row>
    <row r="703" spans="1:13" x14ac:dyDescent="0.25">
      <c r="A703">
        <v>2020</v>
      </c>
      <c r="B703" s="5">
        <v>43899</v>
      </c>
      <c r="C703" s="6">
        <v>25.916666666678701</v>
      </c>
      <c r="D703" t="s">
        <v>22</v>
      </c>
      <c r="E703" t="s">
        <v>38</v>
      </c>
      <c r="F703" t="s">
        <v>223</v>
      </c>
      <c r="G703" s="7">
        <v>0.92762731481481486</v>
      </c>
      <c r="H703" t="s">
        <v>14</v>
      </c>
      <c r="I703" s="13">
        <v>72.8</v>
      </c>
      <c r="J703">
        <v>2786</v>
      </c>
      <c r="K703" s="34">
        <v>15.6</v>
      </c>
      <c r="L703">
        <v>1</v>
      </c>
    </row>
    <row r="704" spans="1:13" x14ac:dyDescent="0.25">
      <c r="A704">
        <v>2020</v>
      </c>
      <c r="B704" s="5">
        <v>43899</v>
      </c>
      <c r="C704" s="6">
        <v>25.916666666678701</v>
      </c>
      <c r="D704" t="s">
        <v>22</v>
      </c>
      <c r="E704" t="s">
        <v>38</v>
      </c>
      <c r="F704" t="s">
        <v>223</v>
      </c>
      <c r="G704" s="7">
        <v>0.92954861111111109</v>
      </c>
      <c r="H704" t="s">
        <v>14</v>
      </c>
      <c r="I704" s="13">
        <v>73.7</v>
      </c>
      <c r="J704">
        <v>3284</v>
      </c>
      <c r="K704" s="34">
        <v>11.4</v>
      </c>
      <c r="L704">
        <v>1</v>
      </c>
    </row>
    <row r="705" spans="1:13" x14ac:dyDescent="0.25">
      <c r="A705">
        <v>2020</v>
      </c>
      <c r="B705" s="5">
        <v>43899</v>
      </c>
      <c r="C705" s="6">
        <v>25.958333333345401</v>
      </c>
      <c r="D705" t="s">
        <v>22</v>
      </c>
      <c r="E705" t="s">
        <v>38</v>
      </c>
      <c r="F705" t="s">
        <v>223</v>
      </c>
      <c r="G705" s="7">
        <v>0.97525462962962972</v>
      </c>
      <c r="H705" t="s">
        <v>13</v>
      </c>
      <c r="I705" s="13">
        <v>53.6</v>
      </c>
      <c r="J705">
        <v>4302</v>
      </c>
      <c r="K705" s="34">
        <v>13.93</v>
      </c>
      <c r="L705">
        <v>1</v>
      </c>
    </row>
    <row r="706" spans="1:13" x14ac:dyDescent="0.25">
      <c r="A706">
        <v>2020</v>
      </c>
      <c r="B706" s="5">
        <v>43900</v>
      </c>
      <c r="C706" s="6">
        <v>26.000000000012101</v>
      </c>
      <c r="D706" t="s">
        <v>22</v>
      </c>
      <c r="E706" t="s">
        <v>38</v>
      </c>
      <c r="F706" t="s">
        <v>223</v>
      </c>
      <c r="G706" t="s">
        <v>12</v>
      </c>
    </row>
    <row r="707" spans="1:13" x14ac:dyDescent="0.25">
      <c r="A707">
        <v>2020</v>
      </c>
      <c r="B707" s="5">
        <v>43900</v>
      </c>
      <c r="C707" s="6">
        <v>26.0416666666788</v>
      </c>
      <c r="D707" t="s">
        <v>22</v>
      </c>
      <c r="E707" t="s">
        <v>38</v>
      </c>
      <c r="F707" t="s">
        <v>223</v>
      </c>
      <c r="G707" t="s">
        <v>12</v>
      </c>
    </row>
    <row r="708" spans="1:13" x14ac:dyDescent="0.25">
      <c r="A708">
        <v>2020</v>
      </c>
      <c r="B708" s="5">
        <v>43900</v>
      </c>
      <c r="C708" s="6">
        <v>26.0833333333455</v>
      </c>
      <c r="D708" t="s">
        <v>22</v>
      </c>
      <c r="E708" t="s">
        <v>38</v>
      </c>
      <c r="F708" t="s">
        <v>223</v>
      </c>
      <c r="G708" t="s">
        <v>12</v>
      </c>
    </row>
    <row r="709" spans="1:13" x14ac:dyDescent="0.25">
      <c r="A709">
        <v>2020</v>
      </c>
      <c r="B709" s="5">
        <v>43900</v>
      </c>
      <c r="C709" s="6">
        <v>26.1250000000122</v>
      </c>
      <c r="D709" t="s">
        <v>22</v>
      </c>
      <c r="E709" t="s">
        <v>38</v>
      </c>
      <c r="F709" t="s">
        <v>223</v>
      </c>
      <c r="G709" t="s">
        <v>12</v>
      </c>
    </row>
    <row r="710" spans="1:13" x14ac:dyDescent="0.25">
      <c r="A710">
        <v>2020</v>
      </c>
      <c r="B710" s="5">
        <v>43900</v>
      </c>
      <c r="C710" s="6">
        <v>26.1666666666789</v>
      </c>
      <c r="D710" t="s">
        <v>22</v>
      </c>
      <c r="E710" t="s">
        <v>38</v>
      </c>
      <c r="F710" t="s">
        <v>223</v>
      </c>
      <c r="G710" t="s">
        <v>12</v>
      </c>
    </row>
    <row r="711" spans="1:13" x14ac:dyDescent="0.25">
      <c r="A711">
        <v>2020</v>
      </c>
      <c r="B711" s="5">
        <v>43900</v>
      </c>
      <c r="C711" s="6">
        <v>26.2083333333456</v>
      </c>
      <c r="D711" t="s">
        <v>22</v>
      </c>
      <c r="E711" t="s">
        <v>38</v>
      </c>
      <c r="F711" t="s">
        <v>223</v>
      </c>
      <c r="G711" t="s">
        <v>12</v>
      </c>
    </row>
    <row r="712" spans="1:13" x14ac:dyDescent="0.25">
      <c r="A712">
        <v>2020</v>
      </c>
      <c r="B712" s="5">
        <v>43900</v>
      </c>
      <c r="C712" s="6">
        <v>26.250000000012299</v>
      </c>
      <c r="D712" t="s">
        <v>22</v>
      </c>
      <c r="E712" t="s">
        <v>38</v>
      </c>
      <c r="F712" t="s">
        <v>223</v>
      </c>
      <c r="G712" t="s">
        <v>12</v>
      </c>
      <c r="M712" s="14"/>
    </row>
    <row r="713" spans="1:13" x14ac:dyDescent="0.25">
      <c r="A713">
        <v>2020</v>
      </c>
      <c r="B713" s="5">
        <v>43900</v>
      </c>
      <c r="C713" s="6">
        <v>26.291666666678999</v>
      </c>
      <c r="D713" t="s">
        <v>22</v>
      </c>
      <c r="E713" t="s">
        <v>38</v>
      </c>
      <c r="F713" t="s">
        <v>223</v>
      </c>
      <c r="G713" t="s">
        <v>12</v>
      </c>
    </row>
    <row r="714" spans="1:13" x14ac:dyDescent="0.25">
      <c r="A714">
        <v>2020</v>
      </c>
      <c r="B714" s="5">
        <v>43900</v>
      </c>
      <c r="C714" s="6">
        <v>26.333333333345699</v>
      </c>
      <c r="D714" t="s">
        <v>22</v>
      </c>
      <c r="E714" t="s">
        <v>38</v>
      </c>
      <c r="F714" t="s">
        <v>223</v>
      </c>
      <c r="G714" t="s">
        <v>12</v>
      </c>
    </row>
    <row r="715" spans="1:13" x14ac:dyDescent="0.25">
      <c r="A715">
        <v>2020</v>
      </c>
      <c r="B715" s="5">
        <v>43900</v>
      </c>
      <c r="C715" s="6">
        <v>26.375000000012399</v>
      </c>
      <c r="D715" t="s">
        <v>22</v>
      </c>
      <c r="E715" t="s">
        <v>38</v>
      </c>
      <c r="F715" t="s">
        <v>223</v>
      </c>
      <c r="G715" t="s">
        <v>12</v>
      </c>
      <c r="M715" s="14"/>
    </row>
    <row r="716" spans="1:13" x14ac:dyDescent="0.25">
      <c r="A716">
        <v>2020</v>
      </c>
      <c r="B716" s="5">
        <v>43900</v>
      </c>
      <c r="C716" s="6">
        <v>26.416666666666668</v>
      </c>
      <c r="D716" t="s">
        <v>22</v>
      </c>
      <c r="E716" t="s">
        <v>38</v>
      </c>
      <c r="F716" t="s">
        <v>223</v>
      </c>
      <c r="G716" t="s">
        <v>12</v>
      </c>
    </row>
    <row r="717" spans="1:13" x14ac:dyDescent="0.25">
      <c r="A717">
        <v>2020</v>
      </c>
      <c r="B717" s="5">
        <v>43900</v>
      </c>
      <c r="C717" s="6">
        <v>26.458333333345799</v>
      </c>
      <c r="D717" t="s">
        <v>22</v>
      </c>
      <c r="E717" t="s">
        <v>38</v>
      </c>
      <c r="F717" t="s">
        <v>223</v>
      </c>
      <c r="G717" t="s">
        <v>12</v>
      </c>
    </row>
    <row r="718" spans="1:13" x14ac:dyDescent="0.25">
      <c r="A718">
        <v>2020</v>
      </c>
      <c r="B718" s="5">
        <v>43900</v>
      </c>
      <c r="C718" s="6">
        <v>26.500000000012498</v>
      </c>
      <c r="D718" t="s">
        <v>22</v>
      </c>
      <c r="E718" t="s">
        <v>38</v>
      </c>
      <c r="F718" t="s">
        <v>223</v>
      </c>
      <c r="G718" t="s">
        <v>12</v>
      </c>
    </row>
    <row r="719" spans="1:13" x14ac:dyDescent="0.25">
      <c r="A719">
        <v>2020</v>
      </c>
      <c r="B719" s="5">
        <v>43900</v>
      </c>
      <c r="C719" s="6">
        <v>26.541666666679198</v>
      </c>
      <c r="D719" t="s">
        <v>22</v>
      </c>
      <c r="E719" t="s">
        <v>38</v>
      </c>
      <c r="F719" t="s">
        <v>223</v>
      </c>
      <c r="G719" t="s">
        <v>12</v>
      </c>
    </row>
    <row r="720" spans="1:13" x14ac:dyDescent="0.25">
      <c r="A720">
        <v>2020</v>
      </c>
      <c r="B720" s="5">
        <v>43900</v>
      </c>
      <c r="C720" s="6">
        <v>26.583333333345902</v>
      </c>
      <c r="D720" t="s">
        <v>22</v>
      </c>
      <c r="E720" t="s">
        <v>38</v>
      </c>
      <c r="F720" t="s">
        <v>223</v>
      </c>
      <c r="G720" t="s">
        <v>12</v>
      </c>
    </row>
    <row r="721" spans="1:14" x14ac:dyDescent="0.25">
      <c r="A721">
        <v>2020</v>
      </c>
      <c r="B721" s="5">
        <v>43900</v>
      </c>
      <c r="C721" s="6">
        <v>26.625000000012601</v>
      </c>
      <c r="D721" t="s">
        <v>22</v>
      </c>
      <c r="E721" t="s">
        <v>38</v>
      </c>
      <c r="F721" t="s">
        <v>223</v>
      </c>
      <c r="G721" t="s">
        <v>12</v>
      </c>
    </row>
    <row r="722" spans="1:14" x14ac:dyDescent="0.25">
      <c r="A722">
        <v>2020</v>
      </c>
      <c r="B722" s="5">
        <v>43900</v>
      </c>
      <c r="C722" s="6">
        <v>26.666666666679301</v>
      </c>
      <c r="D722" t="s">
        <v>22</v>
      </c>
      <c r="E722" t="s">
        <v>38</v>
      </c>
      <c r="F722" t="s">
        <v>223</v>
      </c>
      <c r="G722" t="s">
        <v>12</v>
      </c>
    </row>
    <row r="723" spans="1:14" x14ac:dyDescent="0.25">
      <c r="A723">
        <v>2020</v>
      </c>
      <c r="B723" s="5">
        <v>43900</v>
      </c>
      <c r="C723" s="6">
        <v>26.708333333346001</v>
      </c>
      <c r="D723" t="s">
        <v>22</v>
      </c>
      <c r="E723" t="s">
        <v>38</v>
      </c>
      <c r="F723" t="s">
        <v>223</v>
      </c>
      <c r="G723" t="s">
        <v>12</v>
      </c>
      <c r="M723" t="s">
        <v>77</v>
      </c>
    </row>
    <row r="724" spans="1:14" x14ac:dyDescent="0.25">
      <c r="A724">
        <v>2020</v>
      </c>
      <c r="B724" s="5">
        <v>43900</v>
      </c>
      <c r="C724" s="6">
        <v>26.750000000012701</v>
      </c>
      <c r="D724" t="s">
        <v>22</v>
      </c>
      <c r="E724" t="s">
        <v>38</v>
      </c>
      <c r="F724" t="s">
        <v>223</v>
      </c>
      <c r="G724" t="s">
        <v>12</v>
      </c>
    </row>
    <row r="725" spans="1:14" x14ac:dyDescent="0.25">
      <c r="A725">
        <v>2020</v>
      </c>
      <c r="B725" s="5">
        <v>43900</v>
      </c>
      <c r="C725" s="6">
        <v>26.791666666679401</v>
      </c>
      <c r="D725" t="s">
        <v>22</v>
      </c>
      <c r="E725" t="s">
        <v>38</v>
      </c>
      <c r="F725" t="s">
        <v>223</v>
      </c>
      <c r="G725" t="s">
        <v>12</v>
      </c>
    </row>
    <row r="726" spans="1:14" s="14" customFormat="1" x14ac:dyDescent="0.25">
      <c r="A726" s="14">
        <v>2020</v>
      </c>
      <c r="B726" s="33">
        <v>43900</v>
      </c>
      <c r="C726" s="6">
        <v>26.833333333346101</v>
      </c>
      <c r="D726" t="s">
        <v>22</v>
      </c>
      <c r="E726" t="s">
        <v>38</v>
      </c>
      <c r="F726" s="14" t="s">
        <v>223</v>
      </c>
      <c r="G726" s="15">
        <v>0.85076388888888888</v>
      </c>
      <c r="H726" s="14" t="s">
        <v>14</v>
      </c>
      <c r="I726" s="53">
        <v>62.1</v>
      </c>
      <c r="J726" s="14">
        <v>4440</v>
      </c>
      <c r="K726" s="57">
        <v>15.98</v>
      </c>
      <c r="L726" s="14">
        <v>1</v>
      </c>
    </row>
    <row r="727" spans="1:14" s="14" customFormat="1" x14ac:dyDescent="0.25">
      <c r="A727" s="14">
        <v>2020</v>
      </c>
      <c r="B727" s="33">
        <v>43900</v>
      </c>
      <c r="C727" s="6">
        <v>26.833333333346101</v>
      </c>
      <c r="D727" t="s">
        <v>22</v>
      </c>
      <c r="E727" t="s">
        <v>38</v>
      </c>
      <c r="F727" s="14" t="s">
        <v>223</v>
      </c>
      <c r="G727" s="15">
        <v>0.85196759259259258</v>
      </c>
      <c r="H727" s="14" t="s">
        <v>14</v>
      </c>
      <c r="I727" s="53">
        <v>63.9</v>
      </c>
      <c r="J727" s="14">
        <v>4751</v>
      </c>
      <c r="K727" s="57">
        <v>13.27</v>
      </c>
      <c r="L727" s="14">
        <v>1</v>
      </c>
    </row>
    <row r="728" spans="1:14" s="14" customFormat="1" x14ac:dyDescent="0.25">
      <c r="A728" s="14">
        <v>2020</v>
      </c>
      <c r="B728" s="33">
        <v>43900</v>
      </c>
      <c r="C728" s="6">
        <v>26.8750000000128</v>
      </c>
      <c r="D728" t="s">
        <v>22</v>
      </c>
      <c r="E728" t="s">
        <v>38</v>
      </c>
      <c r="F728" s="14" t="s">
        <v>223</v>
      </c>
      <c r="G728" s="15">
        <v>0.87637731481481485</v>
      </c>
      <c r="H728" s="14" t="s">
        <v>14</v>
      </c>
      <c r="I728" s="53">
        <v>64.900000000000006</v>
      </c>
      <c r="J728" s="14">
        <v>351</v>
      </c>
      <c r="K728" s="57">
        <v>9.7799999999999994</v>
      </c>
      <c r="L728" s="14">
        <v>1</v>
      </c>
    </row>
    <row r="729" spans="1:14" s="14" customFormat="1" x14ac:dyDescent="0.25">
      <c r="A729" s="14">
        <v>2020</v>
      </c>
      <c r="B729" s="33">
        <v>43900</v>
      </c>
      <c r="C729" s="6">
        <v>26.8750000000128</v>
      </c>
      <c r="D729" t="s">
        <v>22</v>
      </c>
      <c r="E729" t="s">
        <v>38</v>
      </c>
      <c r="F729" s="14" t="s">
        <v>223</v>
      </c>
      <c r="G729" s="15">
        <v>0.87873842592592588</v>
      </c>
      <c r="H729" s="14" t="s">
        <v>14</v>
      </c>
      <c r="I729" s="53">
        <v>60</v>
      </c>
      <c r="J729" s="14">
        <v>941</v>
      </c>
      <c r="K729" s="57">
        <v>5.55</v>
      </c>
      <c r="L729" s="14">
        <v>1</v>
      </c>
    </row>
    <row r="730" spans="1:14" s="14" customFormat="1" x14ac:dyDescent="0.25">
      <c r="A730" s="14">
        <v>2020</v>
      </c>
      <c r="B730" s="33">
        <v>43900</v>
      </c>
      <c r="C730" s="6">
        <v>26.8750000000128</v>
      </c>
      <c r="D730" t="s">
        <v>22</v>
      </c>
      <c r="E730" t="s">
        <v>38</v>
      </c>
      <c r="F730" s="14" t="s">
        <v>223</v>
      </c>
      <c r="G730" s="15">
        <v>0.89041666666666675</v>
      </c>
      <c r="H730" s="14" t="s">
        <v>14</v>
      </c>
      <c r="I730" s="53">
        <v>77.599999999999994</v>
      </c>
      <c r="J730" s="14">
        <v>3912</v>
      </c>
      <c r="K730" s="57">
        <v>6.92</v>
      </c>
      <c r="L730" s="14">
        <v>1</v>
      </c>
    </row>
    <row r="731" spans="1:14" s="14" customFormat="1" x14ac:dyDescent="0.25">
      <c r="A731" s="14">
        <v>2020</v>
      </c>
      <c r="B731" s="33">
        <v>43900</v>
      </c>
      <c r="C731" s="6">
        <v>26.8750000000128</v>
      </c>
      <c r="D731" t="s">
        <v>22</v>
      </c>
      <c r="E731" t="s">
        <v>38</v>
      </c>
      <c r="F731" s="14" t="s">
        <v>223</v>
      </c>
      <c r="G731" s="15">
        <v>0.89215277777777768</v>
      </c>
      <c r="H731" s="14" t="s">
        <v>13</v>
      </c>
      <c r="I731" s="53">
        <v>61</v>
      </c>
      <c r="J731" s="14">
        <v>4364</v>
      </c>
      <c r="K731" s="57">
        <v>15.43</v>
      </c>
      <c r="L731" s="14">
        <v>1</v>
      </c>
      <c r="M731" s="14" t="s">
        <v>39</v>
      </c>
    </row>
    <row r="732" spans="1:14" s="14" customFormat="1" ht="30" x14ac:dyDescent="0.25">
      <c r="A732" s="14">
        <v>2020</v>
      </c>
      <c r="B732" s="33">
        <v>43900</v>
      </c>
      <c r="C732" s="6">
        <v>26.9166666666795</v>
      </c>
      <c r="D732" t="s">
        <v>22</v>
      </c>
      <c r="E732" t="s">
        <v>38</v>
      </c>
      <c r="F732" s="14" t="s">
        <v>223</v>
      </c>
      <c r="G732" s="15">
        <v>0.93746527777777777</v>
      </c>
      <c r="H732" s="14" t="s">
        <v>14</v>
      </c>
      <c r="I732" s="53">
        <v>63</v>
      </c>
      <c r="J732" s="14">
        <v>5297</v>
      </c>
      <c r="K732" s="57">
        <v>12.56</v>
      </c>
      <c r="L732" s="14">
        <v>1</v>
      </c>
      <c r="M732" s="16" t="s">
        <v>105</v>
      </c>
    </row>
    <row r="733" spans="1:14" s="14" customFormat="1" x14ac:dyDescent="0.25">
      <c r="A733" s="14">
        <v>2020</v>
      </c>
      <c r="B733" s="33">
        <v>43900</v>
      </c>
      <c r="C733" s="6">
        <v>26.9583333333462</v>
      </c>
      <c r="D733" t="s">
        <v>22</v>
      </c>
      <c r="E733" t="s">
        <v>38</v>
      </c>
      <c r="F733" s="14" t="s">
        <v>223</v>
      </c>
      <c r="G733" s="14" t="s">
        <v>12</v>
      </c>
      <c r="I733" s="53"/>
      <c r="K733" s="57"/>
    </row>
    <row r="734" spans="1:14" x14ac:dyDescent="0.25">
      <c r="A734">
        <v>2020</v>
      </c>
      <c r="B734" s="5">
        <v>43901</v>
      </c>
      <c r="C734" s="6">
        <v>27.0000000000129</v>
      </c>
      <c r="D734" t="s">
        <v>22</v>
      </c>
      <c r="E734" t="s">
        <v>38</v>
      </c>
      <c r="F734" t="s">
        <v>223</v>
      </c>
      <c r="G734" t="s">
        <v>12</v>
      </c>
    </row>
    <row r="735" spans="1:14" x14ac:dyDescent="0.25">
      <c r="A735">
        <v>2020</v>
      </c>
      <c r="B735" s="5">
        <v>43901</v>
      </c>
      <c r="C735" s="6">
        <v>27.0416666666796</v>
      </c>
      <c r="D735" s="46" t="s">
        <v>19</v>
      </c>
      <c r="E735" s="46" t="s">
        <v>19</v>
      </c>
      <c r="F735" t="s">
        <v>223</v>
      </c>
      <c r="G735" s="46" t="s">
        <v>19</v>
      </c>
      <c r="M735" s="23" t="s">
        <v>36</v>
      </c>
      <c r="N735" s="11"/>
    </row>
    <row r="736" spans="1:14" x14ac:dyDescent="0.25">
      <c r="A736">
        <v>2020</v>
      </c>
      <c r="B736" s="5">
        <v>43901</v>
      </c>
      <c r="C736" s="6">
        <v>27.0833333333463</v>
      </c>
      <c r="D736" t="s">
        <v>22</v>
      </c>
      <c r="E736" s="6" t="s">
        <v>38</v>
      </c>
      <c r="F736" t="s">
        <v>223</v>
      </c>
      <c r="G736" s="7">
        <v>9.9733796296296306E-2</v>
      </c>
      <c r="H736" t="s">
        <v>14</v>
      </c>
      <c r="I736" s="13">
        <v>73.8</v>
      </c>
      <c r="J736">
        <v>4158</v>
      </c>
      <c r="K736" s="34">
        <v>17.2</v>
      </c>
      <c r="L736">
        <v>1</v>
      </c>
      <c r="M736" t="s">
        <v>37</v>
      </c>
    </row>
    <row r="737" spans="1:13" x14ac:dyDescent="0.25">
      <c r="A737">
        <v>2020</v>
      </c>
      <c r="B737" s="5">
        <v>43901</v>
      </c>
      <c r="C737" s="6">
        <v>27.125000000012999</v>
      </c>
      <c r="D737" t="s">
        <v>22</v>
      </c>
      <c r="E737" s="6" t="s">
        <v>38</v>
      </c>
      <c r="F737" t="s">
        <v>223</v>
      </c>
      <c r="G737" t="s">
        <v>12</v>
      </c>
    </row>
    <row r="738" spans="1:13" x14ac:dyDescent="0.25">
      <c r="A738">
        <v>2020</v>
      </c>
      <c r="B738" s="5">
        <v>43901</v>
      </c>
      <c r="C738" s="6">
        <v>27.166666666679699</v>
      </c>
      <c r="D738" t="s">
        <v>22</v>
      </c>
      <c r="E738" s="6" t="s">
        <v>38</v>
      </c>
      <c r="F738" t="s">
        <v>223</v>
      </c>
      <c r="G738" t="s">
        <v>12</v>
      </c>
    </row>
    <row r="739" spans="1:13" x14ac:dyDescent="0.25">
      <c r="A739">
        <v>2020</v>
      </c>
      <c r="B739" s="5">
        <v>43901</v>
      </c>
      <c r="C739" s="6">
        <v>27.208333333346399</v>
      </c>
      <c r="D739" t="s">
        <v>22</v>
      </c>
      <c r="E739" s="6" t="s">
        <v>38</v>
      </c>
      <c r="F739" t="s">
        <v>223</v>
      </c>
      <c r="G739" s="7">
        <v>0.21128472222222225</v>
      </c>
      <c r="H739" t="s">
        <v>14</v>
      </c>
      <c r="I739" s="13">
        <v>72.7</v>
      </c>
      <c r="J739">
        <v>744</v>
      </c>
      <c r="K739" s="34">
        <v>9.1999999999999993</v>
      </c>
      <c r="L739">
        <v>1</v>
      </c>
    </row>
    <row r="740" spans="1:13" x14ac:dyDescent="0.25">
      <c r="A740">
        <v>2020</v>
      </c>
      <c r="B740" s="5">
        <v>43901</v>
      </c>
      <c r="C740" s="6">
        <v>27.250000000013099</v>
      </c>
      <c r="D740" t="s">
        <v>22</v>
      </c>
      <c r="E740" s="6" t="s">
        <v>38</v>
      </c>
      <c r="F740" t="s">
        <v>223</v>
      </c>
      <c r="G740" s="7">
        <v>0.25739583333333332</v>
      </c>
      <c r="H740" t="s">
        <v>13</v>
      </c>
      <c r="I740" s="13">
        <v>68.900000000000006</v>
      </c>
      <c r="J740">
        <v>1870</v>
      </c>
      <c r="K740" s="34">
        <v>13.69</v>
      </c>
      <c r="L740">
        <v>1</v>
      </c>
    </row>
    <row r="741" spans="1:13" x14ac:dyDescent="0.25">
      <c r="A741">
        <v>2020</v>
      </c>
      <c r="B741" s="5">
        <v>43901</v>
      </c>
      <c r="C741" s="6">
        <v>27.291666666679799</v>
      </c>
      <c r="D741" t="s">
        <v>22</v>
      </c>
      <c r="E741" s="6" t="s">
        <v>38</v>
      </c>
      <c r="F741" t="s">
        <v>223</v>
      </c>
      <c r="G741" s="7">
        <v>0.29260416666666667</v>
      </c>
      <c r="H741" t="s">
        <v>14</v>
      </c>
      <c r="I741" s="13">
        <v>69.2</v>
      </c>
      <c r="J741">
        <v>227</v>
      </c>
      <c r="K741" s="34">
        <v>11.73</v>
      </c>
      <c r="L741">
        <v>1</v>
      </c>
    </row>
    <row r="742" spans="1:13" x14ac:dyDescent="0.25">
      <c r="A742">
        <v>2020</v>
      </c>
      <c r="B742" s="5">
        <v>43901</v>
      </c>
      <c r="C742" s="6">
        <v>27.333333333346499</v>
      </c>
      <c r="D742" t="s">
        <v>22</v>
      </c>
      <c r="E742" s="6" t="s">
        <v>38</v>
      </c>
      <c r="F742" t="s">
        <v>223</v>
      </c>
      <c r="G742" t="s">
        <v>12</v>
      </c>
    </row>
    <row r="743" spans="1:13" x14ac:dyDescent="0.25">
      <c r="A743">
        <v>2020</v>
      </c>
      <c r="B743" s="5">
        <v>43901</v>
      </c>
      <c r="C743" s="6">
        <v>27.375000000013198</v>
      </c>
      <c r="D743" t="s">
        <v>22</v>
      </c>
      <c r="E743" s="6" t="s">
        <v>38</v>
      </c>
      <c r="F743" t="s">
        <v>223</v>
      </c>
      <c r="G743" t="s">
        <v>12</v>
      </c>
    </row>
    <row r="744" spans="1:13" x14ac:dyDescent="0.25">
      <c r="A744">
        <v>2020</v>
      </c>
      <c r="B744" s="5">
        <v>43901</v>
      </c>
      <c r="C744" s="6">
        <v>27.416666666679902</v>
      </c>
      <c r="D744" t="s">
        <v>22</v>
      </c>
      <c r="E744" s="6" t="s">
        <v>38</v>
      </c>
      <c r="F744" t="s">
        <v>223</v>
      </c>
      <c r="G744" t="s">
        <v>12</v>
      </c>
    </row>
    <row r="745" spans="1:13" x14ac:dyDescent="0.25">
      <c r="A745">
        <v>2020</v>
      </c>
      <c r="B745" s="5">
        <v>43901</v>
      </c>
      <c r="C745" s="6">
        <v>27.458333333346602</v>
      </c>
      <c r="D745" t="s">
        <v>22</v>
      </c>
      <c r="E745" s="6" t="s">
        <v>38</v>
      </c>
      <c r="F745" t="s">
        <v>223</v>
      </c>
      <c r="G745" t="s">
        <v>12</v>
      </c>
    </row>
    <row r="746" spans="1:13" x14ac:dyDescent="0.25">
      <c r="A746">
        <v>2020</v>
      </c>
      <c r="B746" s="5">
        <v>43901</v>
      </c>
      <c r="C746" s="6">
        <v>27.500000000013301</v>
      </c>
      <c r="D746" t="s">
        <v>22</v>
      </c>
      <c r="E746" s="6" t="s">
        <v>38</v>
      </c>
      <c r="F746" t="s">
        <v>223</v>
      </c>
      <c r="G746" t="s">
        <v>12</v>
      </c>
      <c r="M746" t="s">
        <v>78</v>
      </c>
    </row>
    <row r="747" spans="1:13" x14ac:dyDescent="0.25">
      <c r="A747">
        <v>2020</v>
      </c>
      <c r="B747" s="5">
        <v>43901</v>
      </c>
      <c r="C747" s="6">
        <v>27.541666666680001</v>
      </c>
      <c r="D747" t="s">
        <v>22</v>
      </c>
      <c r="E747" s="6" t="s">
        <v>38</v>
      </c>
      <c r="F747" t="s">
        <v>223</v>
      </c>
      <c r="G747" t="s">
        <v>12</v>
      </c>
    </row>
    <row r="748" spans="1:13" x14ac:dyDescent="0.25">
      <c r="A748">
        <v>2020</v>
      </c>
      <c r="B748" s="5">
        <v>43901</v>
      </c>
      <c r="C748" s="6">
        <v>27.583333333346701</v>
      </c>
      <c r="D748" t="s">
        <v>22</v>
      </c>
      <c r="E748" s="6" t="s">
        <v>38</v>
      </c>
      <c r="F748" t="s">
        <v>223</v>
      </c>
      <c r="G748" t="s">
        <v>12</v>
      </c>
    </row>
    <row r="749" spans="1:13" x14ac:dyDescent="0.25">
      <c r="A749">
        <v>2020</v>
      </c>
      <c r="B749" s="5">
        <v>43901</v>
      </c>
      <c r="C749" s="6">
        <v>27.625000000013401</v>
      </c>
      <c r="D749" t="s">
        <v>22</v>
      </c>
      <c r="E749" s="6" t="s">
        <v>38</v>
      </c>
      <c r="F749" t="s">
        <v>223</v>
      </c>
      <c r="G749" t="s">
        <v>12</v>
      </c>
    </row>
    <row r="750" spans="1:13" x14ac:dyDescent="0.25">
      <c r="A750">
        <v>2020</v>
      </c>
      <c r="B750" s="5">
        <v>43901</v>
      </c>
      <c r="C750" s="6">
        <v>27.666666666680101</v>
      </c>
      <c r="D750" t="s">
        <v>22</v>
      </c>
      <c r="E750" s="6" t="s">
        <v>38</v>
      </c>
      <c r="F750" t="s">
        <v>223</v>
      </c>
      <c r="G750" t="s">
        <v>12</v>
      </c>
    </row>
    <row r="751" spans="1:13" x14ac:dyDescent="0.25">
      <c r="A751">
        <v>2020</v>
      </c>
      <c r="B751" s="5">
        <v>43901</v>
      </c>
      <c r="C751" s="6">
        <v>27.7083333333468</v>
      </c>
      <c r="D751" t="s">
        <v>22</v>
      </c>
      <c r="E751" s="6" t="s">
        <v>38</v>
      </c>
      <c r="F751" t="s">
        <v>223</v>
      </c>
      <c r="G751" t="s">
        <v>12</v>
      </c>
    </row>
    <row r="752" spans="1:13" x14ac:dyDescent="0.25">
      <c r="A752">
        <v>2020</v>
      </c>
      <c r="B752" s="5">
        <v>43901</v>
      </c>
      <c r="C752" s="6">
        <v>27.7500000000135</v>
      </c>
      <c r="D752" t="s">
        <v>22</v>
      </c>
      <c r="E752" s="6" t="s">
        <v>38</v>
      </c>
      <c r="F752" t="s">
        <v>223</v>
      </c>
      <c r="G752" t="s">
        <v>12</v>
      </c>
    </row>
    <row r="753" spans="1:13" x14ac:dyDescent="0.25">
      <c r="A753">
        <v>2020</v>
      </c>
      <c r="B753" s="5">
        <v>43901</v>
      </c>
      <c r="C753" s="6">
        <v>27.7916666666802</v>
      </c>
      <c r="D753" t="s">
        <v>22</v>
      </c>
      <c r="E753" s="6" t="s">
        <v>38</v>
      </c>
      <c r="F753" t="s">
        <v>223</v>
      </c>
      <c r="G753" t="s">
        <v>12</v>
      </c>
    </row>
    <row r="754" spans="1:13" x14ac:dyDescent="0.25">
      <c r="A754">
        <v>2020</v>
      </c>
      <c r="B754" s="5">
        <v>43901</v>
      </c>
      <c r="C754" s="6">
        <v>27.8333333333469</v>
      </c>
      <c r="D754" t="s">
        <v>22</v>
      </c>
      <c r="E754" s="6" t="s">
        <v>38</v>
      </c>
      <c r="F754" t="s">
        <v>223</v>
      </c>
      <c r="G754" s="7">
        <v>0.84045138888888893</v>
      </c>
      <c r="H754" t="s">
        <v>14</v>
      </c>
      <c r="I754" s="13">
        <v>67.8</v>
      </c>
      <c r="J754">
        <v>1803</v>
      </c>
      <c r="K754" s="34">
        <v>14.73</v>
      </c>
      <c r="L754">
        <v>1</v>
      </c>
    </row>
    <row r="755" spans="1:13" x14ac:dyDescent="0.25">
      <c r="A755">
        <v>2020</v>
      </c>
      <c r="B755" s="5">
        <v>43901</v>
      </c>
      <c r="C755" s="6">
        <v>27.8333333333469</v>
      </c>
      <c r="D755" t="s">
        <v>22</v>
      </c>
      <c r="E755" s="6" t="s">
        <v>38</v>
      </c>
      <c r="F755" t="s">
        <v>223</v>
      </c>
      <c r="G755" s="7">
        <v>0.84098379629629638</v>
      </c>
      <c r="H755" t="s">
        <v>14</v>
      </c>
      <c r="I755" s="13">
        <v>74.2</v>
      </c>
      <c r="J755">
        <v>1929</v>
      </c>
      <c r="K755" s="34">
        <v>19.88</v>
      </c>
      <c r="L755">
        <v>1</v>
      </c>
    </row>
    <row r="756" spans="1:13" x14ac:dyDescent="0.25">
      <c r="A756">
        <v>2020</v>
      </c>
      <c r="B756" s="5">
        <v>43901</v>
      </c>
      <c r="C756" s="6">
        <v>27.8333333333469</v>
      </c>
      <c r="D756" t="s">
        <v>22</v>
      </c>
      <c r="E756" s="6" t="s">
        <v>38</v>
      </c>
      <c r="F756" t="s">
        <v>223</v>
      </c>
      <c r="G756" s="7">
        <v>0.84274305555555562</v>
      </c>
      <c r="H756" t="s">
        <v>14</v>
      </c>
      <c r="I756" s="13">
        <v>66</v>
      </c>
      <c r="J756">
        <v>2378</v>
      </c>
      <c r="K756" s="34">
        <v>9.06</v>
      </c>
      <c r="L756">
        <v>1</v>
      </c>
    </row>
    <row r="757" spans="1:13" x14ac:dyDescent="0.25">
      <c r="A757">
        <v>2020</v>
      </c>
      <c r="B757" s="5">
        <v>43901</v>
      </c>
      <c r="C757" s="6">
        <v>27.8750000000136</v>
      </c>
      <c r="D757" t="s">
        <v>22</v>
      </c>
      <c r="E757" s="6" t="s">
        <v>38</v>
      </c>
      <c r="F757" t="s">
        <v>223</v>
      </c>
      <c r="G757" s="7">
        <v>0.89145833333333335</v>
      </c>
      <c r="H757" t="s">
        <v>14</v>
      </c>
      <c r="I757" s="13">
        <v>76.3</v>
      </c>
      <c r="J757">
        <v>4181</v>
      </c>
      <c r="K757" s="34">
        <v>9.84</v>
      </c>
      <c r="L757">
        <v>1</v>
      </c>
    </row>
    <row r="758" spans="1:13" x14ac:dyDescent="0.25">
      <c r="A758">
        <v>2020</v>
      </c>
      <c r="B758" s="5">
        <v>43901</v>
      </c>
      <c r="C758" s="6">
        <v>27.8750000000136</v>
      </c>
      <c r="D758" t="s">
        <v>22</v>
      </c>
      <c r="E758" s="6" t="s">
        <v>38</v>
      </c>
      <c r="F758" t="s">
        <v>223</v>
      </c>
      <c r="G758" s="7">
        <v>0.89145833333333335</v>
      </c>
      <c r="H758" t="s">
        <v>14</v>
      </c>
      <c r="I758" s="13">
        <v>66.3</v>
      </c>
      <c r="J758">
        <v>4477</v>
      </c>
      <c r="K758" s="34">
        <v>8.9700000000000006</v>
      </c>
      <c r="L758">
        <v>1</v>
      </c>
    </row>
    <row r="759" spans="1:13" x14ac:dyDescent="0.25">
      <c r="A759">
        <v>2020</v>
      </c>
      <c r="B759" s="5">
        <v>43901</v>
      </c>
      <c r="C759" s="6">
        <v>27.9166666666803</v>
      </c>
      <c r="D759" t="s">
        <v>22</v>
      </c>
      <c r="E759" s="6" t="s">
        <v>38</v>
      </c>
      <c r="F759" t="s">
        <v>223</v>
      </c>
      <c r="G759" s="7">
        <v>0.92562500000000003</v>
      </c>
      <c r="H759" t="s">
        <v>14</v>
      </c>
      <c r="I759" s="13">
        <v>61.8</v>
      </c>
      <c r="J759">
        <v>2278</v>
      </c>
      <c r="K759" s="34">
        <v>4.74</v>
      </c>
      <c r="L759">
        <v>1</v>
      </c>
    </row>
    <row r="760" spans="1:13" x14ac:dyDescent="0.25">
      <c r="A760">
        <v>2020</v>
      </c>
      <c r="B760" s="5">
        <v>43901</v>
      </c>
      <c r="C760" s="6">
        <v>27.958333333346999</v>
      </c>
      <c r="D760" t="s">
        <v>22</v>
      </c>
      <c r="E760" s="6" t="s">
        <v>38</v>
      </c>
      <c r="F760" t="s">
        <v>223</v>
      </c>
      <c r="G760" s="7">
        <v>0.96292824074074079</v>
      </c>
      <c r="H760" t="s">
        <v>14</v>
      </c>
      <c r="I760" s="13">
        <v>66.3</v>
      </c>
      <c r="J760">
        <v>1164</v>
      </c>
      <c r="K760" s="34">
        <v>14.77</v>
      </c>
      <c r="L760">
        <v>1</v>
      </c>
      <c r="M760" s="24"/>
    </row>
    <row r="761" spans="1:13" x14ac:dyDescent="0.25">
      <c r="A761">
        <v>2020</v>
      </c>
      <c r="B761" s="5">
        <v>43902</v>
      </c>
      <c r="C761" s="6">
        <v>28.000000000013699</v>
      </c>
      <c r="D761" s="6" t="s">
        <v>22</v>
      </c>
      <c r="E761" t="s">
        <v>38</v>
      </c>
      <c r="F761" t="s">
        <v>222</v>
      </c>
      <c r="G761" s="7">
        <v>2.4652777777777776E-3</v>
      </c>
      <c r="H761" t="s">
        <v>13</v>
      </c>
      <c r="I761" s="13">
        <v>76.400000000000006</v>
      </c>
      <c r="J761">
        <v>633</v>
      </c>
      <c r="K761" s="34">
        <v>13.74</v>
      </c>
      <c r="L761">
        <v>1</v>
      </c>
    </row>
    <row r="762" spans="1:13" x14ac:dyDescent="0.25">
      <c r="A762">
        <v>2020</v>
      </c>
      <c r="B762" s="5">
        <v>43902</v>
      </c>
      <c r="C762" s="6">
        <v>28.000000000013699</v>
      </c>
      <c r="D762" s="6" t="s">
        <v>22</v>
      </c>
      <c r="E762" t="s">
        <v>38</v>
      </c>
      <c r="F762" t="s">
        <v>222</v>
      </c>
      <c r="G762" s="7">
        <v>1.1469907407407408E-2</v>
      </c>
      <c r="H762" t="s">
        <v>14</v>
      </c>
      <c r="I762" s="13">
        <v>33.5</v>
      </c>
      <c r="J762">
        <v>2914</v>
      </c>
      <c r="K762" s="34">
        <v>4.24</v>
      </c>
      <c r="L762">
        <v>1</v>
      </c>
    </row>
    <row r="763" spans="1:13" x14ac:dyDescent="0.25">
      <c r="A763">
        <v>2020</v>
      </c>
      <c r="B763" s="5">
        <v>43902</v>
      </c>
      <c r="C763" s="6">
        <v>28.041666666680399</v>
      </c>
      <c r="D763" s="6" t="s">
        <v>22</v>
      </c>
      <c r="E763" t="s">
        <v>38</v>
      </c>
      <c r="F763" t="s">
        <v>222</v>
      </c>
      <c r="G763" s="7">
        <v>4.3495370370370372E-2</v>
      </c>
      <c r="H763" t="s">
        <v>14</v>
      </c>
      <c r="I763" s="13">
        <v>38.799999999999997</v>
      </c>
      <c r="J763">
        <v>462</v>
      </c>
      <c r="K763" s="34">
        <v>17.25</v>
      </c>
      <c r="L763">
        <v>1</v>
      </c>
    </row>
    <row r="764" spans="1:13" x14ac:dyDescent="0.25">
      <c r="A764">
        <v>2020</v>
      </c>
      <c r="B764" s="5">
        <v>43902</v>
      </c>
      <c r="C764" s="6">
        <v>28.041666666680399</v>
      </c>
      <c r="D764" s="6" t="s">
        <v>22</v>
      </c>
      <c r="E764" t="s">
        <v>38</v>
      </c>
      <c r="F764" t="s">
        <v>222</v>
      </c>
      <c r="G764" s="7">
        <v>5.4456018518518522E-2</v>
      </c>
      <c r="H764" t="s">
        <v>14</v>
      </c>
      <c r="I764" s="13">
        <v>38.700000000000003</v>
      </c>
      <c r="J764">
        <v>3252</v>
      </c>
      <c r="K764" s="34">
        <v>18.27</v>
      </c>
      <c r="L764">
        <v>1</v>
      </c>
    </row>
    <row r="765" spans="1:13" x14ac:dyDescent="0.25">
      <c r="A765">
        <v>2020</v>
      </c>
      <c r="B765" s="5">
        <v>43902</v>
      </c>
      <c r="C765" s="6">
        <v>28.083333333347099</v>
      </c>
      <c r="D765" s="6" t="s">
        <v>22</v>
      </c>
      <c r="E765" t="s">
        <v>38</v>
      </c>
      <c r="F765" t="s">
        <v>222</v>
      </c>
      <c r="G765" t="s">
        <v>12</v>
      </c>
    </row>
    <row r="766" spans="1:13" x14ac:dyDescent="0.25">
      <c r="A766">
        <v>2020</v>
      </c>
      <c r="B766" s="5">
        <v>43902</v>
      </c>
      <c r="C766" s="6">
        <v>28.125000000013799</v>
      </c>
      <c r="D766" s="6" t="s">
        <v>22</v>
      </c>
      <c r="E766" t="s">
        <v>38</v>
      </c>
      <c r="F766" t="s">
        <v>222</v>
      </c>
      <c r="G766" t="s">
        <v>12</v>
      </c>
    </row>
    <row r="767" spans="1:13" x14ac:dyDescent="0.25">
      <c r="A767">
        <v>2020</v>
      </c>
      <c r="B767" s="5">
        <v>43902</v>
      </c>
      <c r="C767" s="6">
        <v>28.166666666680499</v>
      </c>
      <c r="D767" s="6" t="s">
        <v>22</v>
      </c>
      <c r="E767" t="s">
        <v>38</v>
      </c>
      <c r="F767" t="s">
        <v>222</v>
      </c>
      <c r="G767" s="7">
        <v>0.18391203703703704</v>
      </c>
      <c r="H767" t="s">
        <v>14</v>
      </c>
      <c r="I767" s="13">
        <v>60.8</v>
      </c>
      <c r="J767">
        <v>4394</v>
      </c>
      <c r="K767" s="34">
        <v>15.83</v>
      </c>
      <c r="L767">
        <v>1</v>
      </c>
    </row>
    <row r="768" spans="1:13" x14ac:dyDescent="0.25">
      <c r="A768">
        <v>2020</v>
      </c>
      <c r="B768" s="5">
        <v>43902</v>
      </c>
      <c r="C768" s="6">
        <v>28.208333333347198</v>
      </c>
      <c r="D768" s="6" t="s">
        <v>22</v>
      </c>
      <c r="E768" t="s">
        <v>38</v>
      </c>
      <c r="F768" t="s">
        <v>222</v>
      </c>
      <c r="G768" s="7">
        <v>0.2096875</v>
      </c>
      <c r="H768" t="s">
        <v>14</v>
      </c>
      <c r="I768" s="13">
        <v>75.8</v>
      </c>
      <c r="J768">
        <v>345</v>
      </c>
      <c r="K768" s="34">
        <v>12.01</v>
      </c>
      <c r="L768">
        <v>1</v>
      </c>
    </row>
    <row r="769" spans="1:13" x14ac:dyDescent="0.25">
      <c r="A769">
        <v>2020</v>
      </c>
      <c r="B769" s="5">
        <v>43902</v>
      </c>
      <c r="C769" s="6">
        <v>28.208333333347198</v>
      </c>
      <c r="D769" s="6" t="s">
        <v>22</v>
      </c>
      <c r="E769" t="s">
        <v>38</v>
      </c>
      <c r="F769" t="s">
        <v>222</v>
      </c>
      <c r="G769" s="7">
        <v>0.20976851851851852</v>
      </c>
      <c r="H769" t="s">
        <v>14</v>
      </c>
      <c r="I769" s="13">
        <v>73.3</v>
      </c>
      <c r="J769">
        <v>366</v>
      </c>
      <c r="K769" s="34">
        <v>12.69</v>
      </c>
      <c r="L769">
        <v>1</v>
      </c>
    </row>
    <row r="770" spans="1:13" x14ac:dyDescent="0.25">
      <c r="A770">
        <v>2020</v>
      </c>
      <c r="B770" s="5">
        <v>43902</v>
      </c>
      <c r="C770" s="6">
        <v>28.208333333347198</v>
      </c>
      <c r="D770" s="6" t="s">
        <v>22</v>
      </c>
      <c r="E770" t="s">
        <v>38</v>
      </c>
      <c r="F770" t="s">
        <v>222</v>
      </c>
      <c r="G770" s="7">
        <v>0.22017361111111111</v>
      </c>
      <c r="H770" t="s">
        <v>14</v>
      </c>
      <c r="I770" s="13">
        <v>63.2</v>
      </c>
      <c r="J770">
        <v>3009</v>
      </c>
      <c r="K770" s="34">
        <v>11.8</v>
      </c>
      <c r="L770">
        <v>1</v>
      </c>
    </row>
    <row r="771" spans="1:13" x14ac:dyDescent="0.25">
      <c r="A771">
        <v>2020</v>
      </c>
      <c r="B771" s="5">
        <v>43902</v>
      </c>
      <c r="C771" s="6">
        <v>28.250000000013902</v>
      </c>
      <c r="D771" s="6" t="s">
        <v>22</v>
      </c>
      <c r="E771" t="s">
        <v>38</v>
      </c>
      <c r="F771" t="s">
        <v>222</v>
      </c>
      <c r="G771" s="7">
        <v>0.25175925925925929</v>
      </c>
      <c r="H771" t="s">
        <v>14</v>
      </c>
      <c r="I771" s="13">
        <v>74</v>
      </c>
      <c r="J771">
        <v>449</v>
      </c>
      <c r="K771" s="34">
        <v>12.53</v>
      </c>
      <c r="L771">
        <v>1</v>
      </c>
    </row>
    <row r="772" spans="1:13" x14ac:dyDescent="0.25">
      <c r="A772">
        <v>2020</v>
      </c>
      <c r="B772" s="5">
        <v>43902</v>
      </c>
      <c r="C772" s="6">
        <v>28.250000000013902</v>
      </c>
      <c r="D772" s="6" t="s">
        <v>22</v>
      </c>
      <c r="E772" t="s">
        <v>38</v>
      </c>
      <c r="F772" t="s">
        <v>222</v>
      </c>
      <c r="G772" s="7">
        <v>0.25190972222222224</v>
      </c>
      <c r="H772" t="s">
        <v>14</v>
      </c>
      <c r="I772" s="13">
        <v>64.599999999999994</v>
      </c>
      <c r="J772">
        <v>489</v>
      </c>
      <c r="K772" s="34">
        <v>13.49</v>
      </c>
      <c r="L772">
        <v>1</v>
      </c>
    </row>
    <row r="773" spans="1:13" x14ac:dyDescent="0.25">
      <c r="A773">
        <v>2020</v>
      </c>
      <c r="B773" s="5">
        <v>43902</v>
      </c>
      <c r="C773" s="6">
        <v>28.250000000013902</v>
      </c>
      <c r="D773" s="6" t="s">
        <v>22</v>
      </c>
      <c r="E773" t="s">
        <v>38</v>
      </c>
      <c r="F773" t="s">
        <v>222</v>
      </c>
      <c r="G773" s="7">
        <v>0.25842592592592589</v>
      </c>
      <c r="H773" t="s">
        <v>13</v>
      </c>
      <c r="I773" s="13">
        <v>67.900000000000006</v>
      </c>
      <c r="J773">
        <v>2143</v>
      </c>
      <c r="K773" s="34">
        <v>10.73</v>
      </c>
      <c r="L773">
        <v>1</v>
      </c>
    </row>
    <row r="774" spans="1:13" x14ac:dyDescent="0.25">
      <c r="A774">
        <v>2020</v>
      </c>
      <c r="B774" s="5">
        <v>43902</v>
      </c>
      <c r="C774" s="6">
        <v>28.250000000013902</v>
      </c>
      <c r="D774" s="6" t="s">
        <v>22</v>
      </c>
      <c r="E774" t="s">
        <v>38</v>
      </c>
      <c r="F774" t="s">
        <v>222</v>
      </c>
      <c r="G774" s="7">
        <v>0.25842592592592589</v>
      </c>
      <c r="H774" t="s">
        <v>13</v>
      </c>
      <c r="I774" s="13">
        <v>73.599999999999994</v>
      </c>
      <c r="J774">
        <v>2143</v>
      </c>
      <c r="K774" s="34">
        <v>10.95</v>
      </c>
      <c r="L774">
        <v>1</v>
      </c>
    </row>
    <row r="775" spans="1:13" x14ac:dyDescent="0.25">
      <c r="A775">
        <v>2020</v>
      </c>
      <c r="B775" s="5">
        <v>43902</v>
      </c>
      <c r="C775" s="6">
        <v>28.250000000013902</v>
      </c>
      <c r="D775" s="6" t="s">
        <v>22</v>
      </c>
      <c r="E775" t="s">
        <v>38</v>
      </c>
      <c r="F775" t="s">
        <v>222</v>
      </c>
      <c r="G775" s="7">
        <v>0.26406250000000003</v>
      </c>
      <c r="H775" t="s">
        <v>14</v>
      </c>
      <c r="I775" s="13">
        <v>77.3</v>
      </c>
      <c r="J775">
        <v>3580</v>
      </c>
      <c r="K775" s="34">
        <v>8.8800000000000008</v>
      </c>
      <c r="L775">
        <v>1</v>
      </c>
    </row>
    <row r="776" spans="1:13" x14ac:dyDescent="0.25">
      <c r="A776">
        <v>2020</v>
      </c>
      <c r="B776" s="5">
        <v>43902</v>
      </c>
      <c r="C776" s="6">
        <v>28.250000000013902</v>
      </c>
      <c r="D776" s="6" t="s">
        <v>22</v>
      </c>
      <c r="E776" t="s">
        <v>38</v>
      </c>
      <c r="F776" t="s">
        <v>222</v>
      </c>
      <c r="G776" s="7">
        <v>0.26495370370370369</v>
      </c>
      <c r="H776" t="s">
        <v>14</v>
      </c>
      <c r="I776" s="13">
        <v>62.3</v>
      </c>
      <c r="J776">
        <v>3801</v>
      </c>
      <c r="K776" s="34">
        <v>16.739999999999998</v>
      </c>
      <c r="L776">
        <v>1</v>
      </c>
    </row>
    <row r="777" spans="1:13" x14ac:dyDescent="0.25">
      <c r="A777">
        <v>2020</v>
      </c>
      <c r="B777" s="5">
        <v>43902</v>
      </c>
      <c r="C777" s="6">
        <v>28.250000000013902</v>
      </c>
      <c r="D777" s="6" t="s">
        <v>22</v>
      </c>
      <c r="E777" t="s">
        <v>38</v>
      </c>
      <c r="F777" t="s">
        <v>222</v>
      </c>
      <c r="G777" s="7">
        <v>0.26537037037037037</v>
      </c>
      <c r="H777" t="s">
        <v>14</v>
      </c>
      <c r="I777" s="13">
        <v>73.2</v>
      </c>
      <c r="J777">
        <v>3903</v>
      </c>
      <c r="K777" s="34">
        <v>7.02</v>
      </c>
      <c r="L777">
        <v>1</v>
      </c>
    </row>
    <row r="778" spans="1:13" x14ac:dyDescent="0.25">
      <c r="A778">
        <v>2020</v>
      </c>
      <c r="B778" s="5">
        <v>43902</v>
      </c>
      <c r="C778" s="6">
        <v>28.250000000013902</v>
      </c>
      <c r="D778" s="6" t="s">
        <v>22</v>
      </c>
      <c r="E778" t="s">
        <v>38</v>
      </c>
      <c r="F778" t="s">
        <v>222</v>
      </c>
      <c r="G778" s="7">
        <v>0.2686574074074074</v>
      </c>
      <c r="H778" t="s">
        <v>14</v>
      </c>
      <c r="I778" s="13">
        <v>79.7</v>
      </c>
      <c r="J778">
        <v>4736</v>
      </c>
      <c r="K778" s="34">
        <v>8.9600000000000009</v>
      </c>
      <c r="L778">
        <v>1</v>
      </c>
    </row>
    <row r="779" spans="1:13" x14ac:dyDescent="0.25">
      <c r="A779">
        <v>2020</v>
      </c>
      <c r="B779" s="5">
        <v>43902</v>
      </c>
      <c r="C779" s="6">
        <v>28.250000000013902</v>
      </c>
      <c r="D779" s="6" t="s">
        <v>22</v>
      </c>
      <c r="E779" t="s">
        <v>38</v>
      </c>
      <c r="F779" t="s">
        <v>222</v>
      </c>
      <c r="G779" s="7">
        <v>0.26880787037037041</v>
      </c>
      <c r="H779" t="s">
        <v>14</v>
      </c>
      <c r="I779" s="13">
        <v>70.900000000000006</v>
      </c>
      <c r="J779">
        <v>4775</v>
      </c>
      <c r="K779" s="34">
        <v>11.82</v>
      </c>
      <c r="L779">
        <v>1</v>
      </c>
    </row>
    <row r="780" spans="1:13" x14ac:dyDescent="0.25">
      <c r="A780">
        <v>2020</v>
      </c>
      <c r="B780" s="5">
        <v>43902</v>
      </c>
      <c r="C780" s="6">
        <v>28.250000000013902</v>
      </c>
      <c r="D780" s="6" t="s">
        <v>22</v>
      </c>
      <c r="E780" t="s">
        <v>38</v>
      </c>
      <c r="F780" t="s">
        <v>222</v>
      </c>
      <c r="G780" s="7">
        <v>0.26929398148148148</v>
      </c>
      <c r="H780" t="s">
        <v>13</v>
      </c>
      <c r="I780" s="13">
        <v>77.400000000000006</v>
      </c>
      <c r="J780">
        <v>4902</v>
      </c>
      <c r="K780" s="34">
        <v>14.35</v>
      </c>
      <c r="L780">
        <v>1</v>
      </c>
    </row>
    <row r="781" spans="1:13" x14ac:dyDescent="0.25">
      <c r="A781">
        <v>2020</v>
      </c>
      <c r="B781" s="5">
        <v>43902</v>
      </c>
      <c r="C781" s="6">
        <v>28.250000000013902</v>
      </c>
      <c r="D781" s="6" t="s">
        <v>22</v>
      </c>
      <c r="E781" t="s">
        <v>38</v>
      </c>
      <c r="F781" t="s">
        <v>222</v>
      </c>
      <c r="G781" s="7">
        <v>0.27020833333333333</v>
      </c>
      <c r="H781" t="s">
        <v>14</v>
      </c>
      <c r="I781" s="13">
        <v>77</v>
      </c>
      <c r="J781">
        <v>5137</v>
      </c>
      <c r="K781" s="34">
        <v>12.28</v>
      </c>
      <c r="L781">
        <v>1</v>
      </c>
    </row>
    <row r="782" spans="1:13" x14ac:dyDescent="0.25">
      <c r="A782">
        <v>2020</v>
      </c>
      <c r="B782" s="5">
        <v>43902</v>
      </c>
      <c r="C782" s="6">
        <v>28.291666666680602</v>
      </c>
      <c r="D782" s="6" t="s">
        <v>22</v>
      </c>
      <c r="E782" t="s">
        <v>38</v>
      </c>
      <c r="F782" t="s">
        <v>222</v>
      </c>
      <c r="G782" s="7">
        <v>0.29219907407407408</v>
      </c>
      <c r="H782" t="s">
        <v>14</v>
      </c>
      <c r="I782" s="13">
        <v>67.400000000000006</v>
      </c>
      <c r="J782">
        <v>130</v>
      </c>
      <c r="K782" s="34">
        <v>13.1</v>
      </c>
      <c r="L782">
        <v>1</v>
      </c>
    </row>
    <row r="783" spans="1:13" x14ac:dyDescent="0.25">
      <c r="A783">
        <v>2020</v>
      </c>
      <c r="B783" s="5">
        <v>43902</v>
      </c>
      <c r="C783" s="6">
        <v>28.291666666680602</v>
      </c>
      <c r="D783" s="6" t="s">
        <v>22</v>
      </c>
      <c r="E783" t="s">
        <v>38</v>
      </c>
      <c r="F783" t="s">
        <v>222</v>
      </c>
      <c r="G783" s="7">
        <v>0.29221064814814818</v>
      </c>
      <c r="H783" t="s">
        <v>14</v>
      </c>
      <c r="I783" s="13">
        <v>62.4</v>
      </c>
      <c r="J783">
        <v>135</v>
      </c>
      <c r="K783" s="34">
        <v>13.08</v>
      </c>
      <c r="L783">
        <v>1</v>
      </c>
    </row>
    <row r="784" spans="1:13" x14ac:dyDescent="0.25">
      <c r="A784">
        <v>2020</v>
      </c>
      <c r="B784" s="5">
        <v>43902</v>
      </c>
      <c r="C784" s="6">
        <v>28.291666666680602</v>
      </c>
      <c r="D784" s="6" t="s">
        <v>22</v>
      </c>
      <c r="E784" t="s">
        <v>38</v>
      </c>
      <c r="F784" t="s">
        <v>222</v>
      </c>
      <c r="G784" s="7">
        <v>0.29980324074074077</v>
      </c>
      <c r="H784" t="s">
        <v>13</v>
      </c>
      <c r="I784" s="13">
        <v>91</v>
      </c>
      <c r="J784">
        <v>2060</v>
      </c>
      <c r="K784" s="34">
        <v>12.56</v>
      </c>
      <c r="L784">
        <v>2</v>
      </c>
      <c r="M784" t="s">
        <v>35</v>
      </c>
    </row>
    <row r="785" spans="1:12" x14ac:dyDescent="0.25">
      <c r="A785">
        <v>2020</v>
      </c>
      <c r="B785" s="5">
        <v>43902</v>
      </c>
      <c r="C785" s="6">
        <v>28.333333333347301</v>
      </c>
      <c r="D785" s="6" t="s">
        <v>22</v>
      </c>
      <c r="E785" t="s">
        <v>38</v>
      </c>
      <c r="F785" t="s">
        <v>222</v>
      </c>
      <c r="G785" s="7">
        <v>0.34413194444444445</v>
      </c>
      <c r="H785" t="s">
        <v>13</v>
      </c>
      <c r="I785" s="13">
        <v>65.099999999999994</v>
      </c>
      <c r="J785">
        <v>2738</v>
      </c>
      <c r="K785" s="34">
        <v>13.67</v>
      </c>
      <c r="L785">
        <v>1</v>
      </c>
    </row>
    <row r="786" spans="1:12" x14ac:dyDescent="0.25">
      <c r="A786">
        <v>2020</v>
      </c>
      <c r="B786" s="5">
        <v>43902</v>
      </c>
      <c r="C786" s="6">
        <v>28.375000000014001</v>
      </c>
      <c r="D786" s="6" t="s">
        <v>22</v>
      </c>
      <c r="E786" t="s">
        <v>38</v>
      </c>
      <c r="F786" t="s">
        <v>222</v>
      </c>
      <c r="G786" t="s">
        <v>12</v>
      </c>
    </row>
    <row r="787" spans="1:12" x14ac:dyDescent="0.25">
      <c r="A787">
        <v>2020</v>
      </c>
      <c r="B787" s="5">
        <v>43902</v>
      </c>
      <c r="C787" s="6">
        <v>28.416666666680701</v>
      </c>
      <c r="D787" s="6" t="s">
        <v>22</v>
      </c>
      <c r="E787" t="s">
        <v>38</v>
      </c>
      <c r="F787" t="s">
        <v>222</v>
      </c>
      <c r="G787" t="s">
        <v>12</v>
      </c>
    </row>
    <row r="788" spans="1:12" x14ac:dyDescent="0.25">
      <c r="A788">
        <v>2020</v>
      </c>
      <c r="B788" s="5">
        <v>43902</v>
      </c>
      <c r="C788" s="6">
        <v>28.458333333347401</v>
      </c>
      <c r="D788" s="6" t="s">
        <v>22</v>
      </c>
      <c r="E788" t="s">
        <v>38</v>
      </c>
      <c r="F788" t="s">
        <v>222</v>
      </c>
      <c r="G788" t="s">
        <v>12</v>
      </c>
    </row>
    <row r="789" spans="1:12" x14ac:dyDescent="0.25">
      <c r="A789">
        <v>2020</v>
      </c>
      <c r="B789" s="5">
        <v>43902</v>
      </c>
      <c r="C789" s="6">
        <v>28.500000000014101</v>
      </c>
      <c r="D789" s="6" t="s">
        <v>22</v>
      </c>
      <c r="E789" t="s">
        <v>38</v>
      </c>
      <c r="F789" t="s">
        <v>222</v>
      </c>
      <c r="G789" t="s">
        <v>12</v>
      </c>
    </row>
    <row r="790" spans="1:12" x14ac:dyDescent="0.25">
      <c r="A790">
        <v>2020</v>
      </c>
      <c r="B790" s="5">
        <v>43902</v>
      </c>
      <c r="C790" s="6">
        <v>28.541666666680801</v>
      </c>
      <c r="D790" s="6" t="s">
        <v>22</v>
      </c>
      <c r="E790" t="s">
        <v>38</v>
      </c>
      <c r="F790" t="s">
        <v>222</v>
      </c>
      <c r="G790" t="s">
        <v>12</v>
      </c>
    </row>
    <row r="791" spans="1:12" x14ac:dyDescent="0.25">
      <c r="A791">
        <v>2020</v>
      </c>
      <c r="B791" s="5">
        <v>43902</v>
      </c>
      <c r="C791" s="6">
        <v>28.5833333333475</v>
      </c>
      <c r="D791" s="6" t="s">
        <v>22</v>
      </c>
      <c r="E791" t="s">
        <v>38</v>
      </c>
      <c r="F791" t="s">
        <v>222</v>
      </c>
      <c r="G791" t="s">
        <v>12</v>
      </c>
    </row>
    <row r="792" spans="1:12" x14ac:dyDescent="0.25">
      <c r="A792">
        <v>2020</v>
      </c>
      <c r="B792" s="5">
        <v>43902</v>
      </c>
      <c r="C792" s="6">
        <v>28.6250000000142</v>
      </c>
      <c r="D792" s="6" t="s">
        <v>22</v>
      </c>
      <c r="E792" t="s">
        <v>38</v>
      </c>
      <c r="F792" t="s">
        <v>222</v>
      </c>
      <c r="G792" t="s">
        <v>12</v>
      </c>
    </row>
    <row r="793" spans="1:12" x14ac:dyDescent="0.25">
      <c r="A793">
        <v>2020</v>
      </c>
      <c r="B793" s="5">
        <v>43902</v>
      </c>
      <c r="C793" s="6">
        <v>28.6666666666809</v>
      </c>
      <c r="D793" s="6" t="s">
        <v>22</v>
      </c>
      <c r="E793" t="s">
        <v>38</v>
      </c>
      <c r="F793" t="s">
        <v>222</v>
      </c>
      <c r="G793" s="7">
        <v>0.66696759259259253</v>
      </c>
      <c r="H793" t="s">
        <v>14</v>
      </c>
      <c r="I793" s="13">
        <v>70.900000000000006</v>
      </c>
      <c r="J793">
        <v>72</v>
      </c>
      <c r="K793" s="34">
        <v>12.38</v>
      </c>
      <c r="L793">
        <v>1</v>
      </c>
    </row>
    <row r="794" spans="1:12" x14ac:dyDescent="0.25">
      <c r="A794">
        <v>2020</v>
      </c>
      <c r="B794" s="5">
        <v>43902</v>
      </c>
      <c r="C794" s="6">
        <v>28.7083333333476</v>
      </c>
      <c r="D794" s="6" t="s">
        <v>22</v>
      </c>
      <c r="E794" t="s">
        <v>38</v>
      </c>
      <c r="F794" t="s">
        <v>222</v>
      </c>
      <c r="G794" t="s">
        <v>12</v>
      </c>
    </row>
    <row r="795" spans="1:12" x14ac:dyDescent="0.25">
      <c r="A795">
        <v>2020</v>
      </c>
      <c r="B795" s="5">
        <v>43902</v>
      </c>
      <c r="C795" s="6">
        <v>28.7500000000143</v>
      </c>
      <c r="D795" s="6" t="s">
        <v>22</v>
      </c>
      <c r="E795" t="s">
        <v>38</v>
      </c>
      <c r="F795" t="s">
        <v>222</v>
      </c>
      <c r="G795" t="s">
        <v>12</v>
      </c>
    </row>
    <row r="796" spans="1:12" x14ac:dyDescent="0.25">
      <c r="A796">
        <v>2020</v>
      </c>
      <c r="B796" s="5">
        <v>43902</v>
      </c>
      <c r="C796" s="6">
        <v>28.791666666680999</v>
      </c>
      <c r="D796" s="6" t="s">
        <v>22</v>
      </c>
      <c r="E796" t="s">
        <v>38</v>
      </c>
      <c r="F796" t="s">
        <v>222</v>
      </c>
      <c r="G796" s="7">
        <v>0.79967592592592596</v>
      </c>
      <c r="H796" t="s">
        <v>14</v>
      </c>
      <c r="I796" s="13">
        <v>61.3</v>
      </c>
      <c r="J796">
        <v>1994</v>
      </c>
      <c r="K796" s="34">
        <v>12.78</v>
      </c>
      <c r="L796">
        <v>1</v>
      </c>
    </row>
    <row r="797" spans="1:12" x14ac:dyDescent="0.25">
      <c r="A797">
        <v>2020</v>
      </c>
      <c r="B797" s="5">
        <v>43902</v>
      </c>
      <c r="C797" s="6">
        <v>28.791666666680999</v>
      </c>
      <c r="D797" s="6" t="s">
        <v>22</v>
      </c>
      <c r="E797" t="s">
        <v>38</v>
      </c>
      <c r="F797" t="s">
        <v>222</v>
      </c>
      <c r="G797" s="7">
        <v>0.79967592592592596</v>
      </c>
      <c r="H797" t="s">
        <v>14</v>
      </c>
      <c r="I797" s="13">
        <v>75</v>
      </c>
      <c r="J797">
        <v>1993</v>
      </c>
      <c r="K797" s="34">
        <v>12.95</v>
      </c>
      <c r="L797">
        <v>1</v>
      </c>
    </row>
    <row r="798" spans="1:12" x14ac:dyDescent="0.25">
      <c r="A798">
        <v>2020</v>
      </c>
      <c r="B798" s="5">
        <v>43902</v>
      </c>
      <c r="C798" s="6">
        <v>28.791666666680999</v>
      </c>
      <c r="D798" s="6" t="s">
        <v>22</v>
      </c>
      <c r="E798" t="s">
        <v>38</v>
      </c>
      <c r="F798" t="s">
        <v>222</v>
      </c>
      <c r="G798" s="7">
        <v>0.80902777777777779</v>
      </c>
      <c r="H798" t="s">
        <v>14</v>
      </c>
      <c r="I798" s="13">
        <v>73.5</v>
      </c>
      <c r="J798">
        <v>4332</v>
      </c>
      <c r="K798" s="34">
        <v>17.600000000000001</v>
      </c>
      <c r="L798">
        <v>1</v>
      </c>
    </row>
    <row r="799" spans="1:12" x14ac:dyDescent="0.25">
      <c r="A799">
        <v>2020</v>
      </c>
      <c r="B799" s="5">
        <v>43902</v>
      </c>
      <c r="C799" s="6">
        <v>28.791666666680999</v>
      </c>
      <c r="D799" s="6" t="s">
        <v>22</v>
      </c>
      <c r="E799" t="s">
        <v>38</v>
      </c>
      <c r="F799" t="s">
        <v>222</v>
      </c>
      <c r="G799" s="7">
        <v>0.80922453703703701</v>
      </c>
      <c r="H799" t="s">
        <v>13</v>
      </c>
      <c r="I799" s="13">
        <v>80.8</v>
      </c>
      <c r="J799">
        <v>4383</v>
      </c>
      <c r="K799" s="34">
        <v>11.96</v>
      </c>
      <c r="L799">
        <v>1</v>
      </c>
    </row>
    <row r="800" spans="1:12" x14ac:dyDescent="0.25">
      <c r="A800">
        <v>2020</v>
      </c>
      <c r="B800" s="5">
        <v>43902</v>
      </c>
      <c r="C800" s="6">
        <v>28.833333333347699</v>
      </c>
      <c r="D800" s="6" t="s">
        <v>22</v>
      </c>
      <c r="E800" t="s">
        <v>38</v>
      </c>
      <c r="F800" t="s">
        <v>222</v>
      </c>
      <c r="G800" s="7">
        <v>0.83681712962962962</v>
      </c>
      <c r="H800" t="s">
        <v>14</v>
      </c>
      <c r="I800" s="13">
        <v>72</v>
      </c>
      <c r="J800">
        <v>849</v>
      </c>
      <c r="K800" s="34">
        <v>8.27</v>
      </c>
      <c r="L800">
        <v>1</v>
      </c>
    </row>
    <row r="801" spans="1:12" x14ac:dyDescent="0.25">
      <c r="A801">
        <v>2020</v>
      </c>
      <c r="B801" s="5">
        <v>43902</v>
      </c>
      <c r="C801" s="6">
        <v>28.833333333347699</v>
      </c>
      <c r="D801" s="6" t="s">
        <v>22</v>
      </c>
      <c r="E801" t="s">
        <v>38</v>
      </c>
      <c r="F801" t="s">
        <v>222</v>
      </c>
      <c r="G801" s="7">
        <v>0.83681712962962962</v>
      </c>
      <c r="H801" t="s">
        <v>14</v>
      </c>
      <c r="I801" s="13">
        <v>71.900000000000006</v>
      </c>
      <c r="J801">
        <v>849</v>
      </c>
      <c r="K801" s="34">
        <v>9.7100000000000009</v>
      </c>
      <c r="L801">
        <v>1</v>
      </c>
    </row>
    <row r="802" spans="1:12" x14ac:dyDescent="0.25">
      <c r="A802">
        <v>2020</v>
      </c>
      <c r="B802" s="5">
        <v>43902</v>
      </c>
      <c r="C802" s="6">
        <v>28.833333333347699</v>
      </c>
      <c r="D802" s="6" t="s">
        <v>22</v>
      </c>
      <c r="E802" t="s">
        <v>38</v>
      </c>
      <c r="F802" t="s">
        <v>222</v>
      </c>
      <c r="G802" s="7">
        <v>0.84319444444444447</v>
      </c>
      <c r="H802" t="s">
        <v>13</v>
      </c>
      <c r="I802" s="13">
        <v>72.3</v>
      </c>
      <c r="J802">
        <v>2426</v>
      </c>
      <c r="K802" s="34">
        <v>12.51</v>
      </c>
      <c r="L802">
        <v>1</v>
      </c>
    </row>
    <row r="803" spans="1:12" x14ac:dyDescent="0.25">
      <c r="A803">
        <v>2020</v>
      </c>
      <c r="B803" s="5">
        <v>43902</v>
      </c>
      <c r="C803" s="6">
        <v>28.833333333347699</v>
      </c>
      <c r="D803" s="6" t="s">
        <v>22</v>
      </c>
      <c r="E803" t="s">
        <v>38</v>
      </c>
      <c r="F803" t="s">
        <v>222</v>
      </c>
      <c r="G803" s="7">
        <v>0.85094907407407405</v>
      </c>
      <c r="H803" t="s">
        <v>14</v>
      </c>
      <c r="I803" s="13">
        <v>67.099999999999994</v>
      </c>
      <c r="J803">
        <v>4362</v>
      </c>
      <c r="K803" s="34">
        <v>4.8499999999999996</v>
      </c>
      <c r="L803">
        <v>1</v>
      </c>
    </row>
    <row r="804" spans="1:12" x14ac:dyDescent="0.25">
      <c r="A804">
        <v>2020</v>
      </c>
      <c r="B804" s="5">
        <v>43902</v>
      </c>
      <c r="C804" s="6">
        <v>28.833333333347699</v>
      </c>
      <c r="D804" s="6" t="s">
        <v>22</v>
      </c>
      <c r="E804" t="s">
        <v>38</v>
      </c>
      <c r="F804" t="s">
        <v>222</v>
      </c>
      <c r="G804" s="7">
        <v>0.85094907407407405</v>
      </c>
      <c r="H804" t="s">
        <v>14</v>
      </c>
      <c r="I804" s="13">
        <v>62.6</v>
      </c>
      <c r="J804">
        <v>4361</v>
      </c>
      <c r="K804" s="34">
        <v>5.16</v>
      </c>
      <c r="L804">
        <v>1</v>
      </c>
    </row>
    <row r="805" spans="1:12" x14ac:dyDescent="0.25">
      <c r="A805">
        <v>2020</v>
      </c>
      <c r="B805" s="5">
        <v>43902</v>
      </c>
      <c r="C805" s="6">
        <v>28.833333333347699</v>
      </c>
      <c r="D805" s="6" t="s">
        <v>22</v>
      </c>
      <c r="E805" t="s">
        <v>38</v>
      </c>
      <c r="F805" t="s">
        <v>222</v>
      </c>
      <c r="G805" s="7">
        <v>0.85356481481481483</v>
      </c>
      <c r="H805" t="s">
        <v>14</v>
      </c>
      <c r="I805" s="13">
        <v>73</v>
      </c>
      <c r="J805">
        <v>5025</v>
      </c>
      <c r="K805" s="34">
        <v>8.1</v>
      </c>
      <c r="L805">
        <v>1</v>
      </c>
    </row>
    <row r="806" spans="1:12" x14ac:dyDescent="0.25">
      <c r="A806">
        <v>2020</v>
      </c>
      <c r="B806" s="5">
        <v>43902</v>
      </c>
      <c r="C806" s="6">
        <v>28.833333333347699</v>
      </c>
      <c r="D806" s="6" t="s">
        <v>22</v>
      </c>
      <c r="E806" t="s">
        <v>38</v>
      </c>
      <c r="F806" t="s">
        <v>222</v>
      </c>
      <c r="G806" s="7">
        <v>0.85356481481481483</v>
      </c>
      <c r="H806" t="s">
        <v>14</v>
      </c>
      <c r="I806" s="13">
        <v>76.5</v>
      </c>
      <c r="J806">
        <v>5025</v>
      </c>
      <c r="K806" s="34">
        <v>7.52</v>
      </c>
      <c r="L806">
        <v>1</v>
      </c>
    </row>
    <row r="807" spans="1:12" x14ac:dyDescent="0.25">
      <c r="A807">
        <v>2020</v>
      </c>
      <c r="B807" s="5">
        <v>43902</v>
      </c>
      <c r="C807" s="6">
        <v>28.875000000014399</v>
      </c>
      <c r="D807" s="6" t="s">
        <v>22</v>
      </c>
      <c r="E807" t="s">
        <v>38</v>
      </c>
      <c r="F807" t="s">
        <v>222</v>
      </c>
      <c r="G807" s="7">
        <v>0.88565972222222211</v>
      </c>
      <c r="H807" t="s">
        <v>14</v>
      </c>
      <c r="I807" s="13">
        <v>67.099999999999994</v>
      </c>
      <c r="J807">
        <v>2663</v>
      </c>
      <c r="K807" s="34">
        <v>8.66</v>
      </c>
      <c r="L807">
        <v>1</v>
      </c>
    </row>
    <row r="808" spans="1:12" x14ac:dyDescent="0.25">
      <c r="A808">
        <v>2020</v>
      </c>
      <c r="B808" s="5">
        <v>43902</v>
      </c>
      <c r="C808" s="6">
        <v>28.875000000014399</v>
      </c>
      <c r="D808" s="6" t="s">
        <v>22</v>
      </c>
      <c r="E808" t="s">
        <v>38</v>
      </c>
      <c r="F808" t="s">
        <v>222</v>
      </c>
      <c r="G808" s="7">
        <v>0.88738425925925923</v>
      </c>
      <c r="H808" t="s">
        <v>13</v>
      </c>
      <c r="I808" s="13">
        <v>75.8</v>
      </c>
      <c r="J808">
        <v>3101</v>
      </c>
      <c r="K808" s="34">
        <v>11.19</v>
      </c>
      <c r="L808">
        <v>1</v>
      </c>
    </row>
    <row r="809" spans="1:12" x14ac:dyDescent="0.25">
      <c r="A809">
        <v>2020</v>
      </c>
      <c r="B809" s="5">
        <v>43902</v>
      </c>
      <c r="C809" s="6">
        <v>28.875000000014399</v>
      </c>
      <c r="D809" s="6" t="s">
        <v>22</v>
      </c>
      <c r="E809" t="s">
        <v>38</v>
      </c>
      <c r="F809" t="s">
        <v>222</v>
      </c>
      <c r="G809" s="7">
        <v>0.89209490740740749</v>
      </c>
      <c r="H809" t="s">
        <v>14</v>
      </c>
      <c r="I809" s="13">
        <v>91</v>
      </c>
      <c r="J809">
        <v>4261</v>
      </c>
      <c r="K809" s="34">
        <v>6.93</v>
      </c>
      <c r="L809">
        <v>1</v>
      </c>
    </row>
    <row r="810" spans="1:12" x14ac:dyDescent="0.25">
      <c r="A810">
        <v>2020</v>
      </c>
      <c r="B810" s="5">
        <v>43902</v>
      </c>
      <c r="C810" s="6">
        <v>28.916666666681099</v>
      </c>
      <c r="D810" s="6" t="s">
        <v>22</v>
      </c>
      <c r="E810" t="s">
        <v>38</v>
      </c>
      <c r="F810" t="s">
        <v>222</v>
      </c>
      <c r="G810" t="s">
        <v>12</v>
      </c>
    </row>
    <row r="811" spans="1:12" x14ac:dyDescent="0.25">
      <c r="A811">
        <v>2020</v>
      </c>
      <c r="B811" s="5">
        <v>43902</v>
      </c>
      <c r="C811" s="6">
        <v>28.958333333347799</v>
      </c>
      <c r="D811" s="6" t="s">
        <v>22</v>
      </c>
      <c r="E811" t="s">
        <v>38</v>
      </c>
      <c r="F811" t="s">
        <v>222</v>
      </c>
      <c r="G811" s="7">
        <v>0.95878472222222222</v>
      </c>
      <c r="H811" t="s">
        <v>14</v>
      </c>
      <c r="I811" s="13">
        <v>68.2</v>
      </c>
      <c r="J811">
        <v>112</v>
      </c>
      <c r="K811" s="34">
        <v>10.25</v>
      </c>
      <c r="L811">
        <v>1</v>
      </c>
    </row>
    <row r="812" spans="1:12" x14ac:dyDescent="0.25">
      <c r="A812">
        <v>2020</v>
      </c>
      <c r="B812" s="5">
        <v>43902</v>
      </c>
      <c r="C812" s="6">
        <v>28.958333333347799</v>
      </c>
      <c r="D812" s="6" t="s">
        <v>22</v>
      </c>
      <c r="E812" t="s">
        <v>38</v>
      </c>
      <c r="F812" t="s">
        <v>222</v>
      </c>
      <c r="G812" s="7">
        <v>0.96677083333333336</v>
      </c>
      <c r="H812" t="s">
        <v>14</v>
      </c>
      <c r="I812" s="13">
        <v>59.9</v>
      </c>
      <c r="J812">
        <v>2110</v>
      </c>
      <c r="K812" s="34">
        <v>15.7</v>
      </c>
      <c r="L812">
        <v>1</v>
      </c>
    </row>
    <row r="813" spans="1:12" x14ac:dyDescent="0.25">
      <c r="A813">
        <v>2020</v>
      </c>
      <c r="B813" s="5">
        <v>43902</v>
      </c>
      <c r="C813" s="6">
        <v>28.958333333347799</v>
      </c>
      <c r="D813" s="6" t="s">
        <v>22</v>
      </c>
      <c r="E813" t="s">
        <v>38</v>
      </c>
      <c r="F813" t="s">
        <v>222</v>
      </c>
      <c r="G813" s="7">
        <v>0.96831018518518519</v>
      </c>
      <c r="H813" t="s">
        <v>13</v>
      </c>
      <c r="I813" s="13">
        <v>58.8</v>
      </c>
      <c r="J813">
        <v>2499</v>
      </c>
      <c r="K813" s="34">
        <v>17.3</v>
      </c>
      <c r="L813">
        <v>1</v>
      </c>
    </row>
    <row r="814" spans="1:12" x14ac:dyDescent="0.25">
      <c r="A814">
        <v>2020</v>
      </c>
      <c r="B814" s="5">
        <v>43902</v>
      </c>
      <c r="C814" s="6">
        <v>28.958333333347799</v>
      </c>
      <c r="D814" s="6" t="s">
        <v>22</v>
      </c>
      <c r="E814" t="s">
        <v>38</v>
      </c>
      <c r="F814" t="s">
        <v>222</v>
      </c>
      <c r="G814" s="7">
        <v>0.97067129629629623</v>
      </c>
      <c r="H814" t="s">
        <v>14</v>
      </c>
      <c r="I814" s="13">
        <v>78.2</v>
      </c>
      <c r="J814">
        <v>3083</v>
      </c>
      <c r="K814" s="34">
        <v>12.37</v>
      </c>
      <c r="L814">
        <v>1</v>
      </c>
    </row>
    <row r="815" spans="1:12" x14ac:dyDescent="0.25">
      <c r="A815">
        <v>2020</v>
      </c>
      <c r="B815" s="5">
        <v>43902</v>
      </c>
      <c r="C815" s="6">
        <v>28.958333333347799</v>
      </c>
      <c r="D815" s="6" t="s">
        <v>22</v>
      </c>
      <c r="E815" t="s">
        <v>38</v>
      </c>
      <c r="F815" t="s">
        <v>222</v>
      </c>
      <c r="G815" s="7">
        <v>0.9714814814814815</v>
      </c>
      <c r="H815" t="s">
        <v>13</v>
      </c>
      <c r="I815" s="13">
        <v>81.599999999999994</v>
      </c>
      <c r="J815">
        <v>3292</v>
      </c>
      <c r="K815" s="34">
        <v>11.45</v>
      </c>
      <c r="L815">
        <v>1</v>
      </c>
    </row>
    <row r="816" spans="1:12" x14ac:dyDescent="0.25">
      <c r="A816">
        <v>2020</v>
      </c>
      <c r="B816" s="5">
        <v>43902</v>
      </c>
      <c r="C816" s="6">
        <v>28.958333333347799</v>
      </c>
      <c r="D816" s="6" t="s">
        <v>22</v>
      </c>
      <c r="E816" t="s">
        <v>38</v>
      </c>
      <c r="F816" t="s">
        <v>222</v>
      </c>
      <c r="G816" s="7">
        <v>0.97410879629629632</v>
      </c>
      <c r="H816" t="s">
        <v>13</v>
      </c>
      <c r="I816" s="13">
        <v>41</v>
      </c>
      <c r="J816">
        <v>3938</v>
      </c>
      <c r="K816" s="34">
        <v>14.33</v>
      </c>
      <c r="L816">
        <v>1</v>
      </c>
    </row>
    <row r="817" spans="1:12" x14ac:dyDescent="0.25">
      <c r="A817">
        <v>2020</v>
      </c>
      <c r="B817" s="5">
        <v>43903</v>
      </c>
      <c r="C817" s="6">
        <v>29.000000000014499</v>
      </c>
      <c r="D817" s="6" t="s">
        <v>22</v>
      </c>
      <c r="E817" t="s">
        <v>38</v>
      </c>
      <c r="F817" t="s">
        <v>222</v>
      </c>
      <c r="G817" s="7">
        <v>8.217592592592594E-3</v>
      </c>
      <c r="H817" t="s">
        <v>13</v>
      </c>
      <c r="I817" s="13">
        <v>64.599999999999994</v>
      </c>
      <c r="J817">
        <v>2043</v>
      </c>
      <c r="K817" s="34">
        <v>11.34</v>
      </c>
      <c r="L817">
        <v>1</v>
      </c>
    </row>
    <row r="818" spans="1:12" x14ac:dyDescent="0.25">
      <c r="A818">
        <v>2020</v>
      </c>
      <c r="B818" s="5">
        <v>43903</v>
      </c>
      <c r="C818" s="6">
        <v>29.041666666681198</v>
      </c>
      <c r="D818" s="6" t="s">
        <v>22</v>
      </c>
      <c r="E818" t="s">
        <v>38</v>
      </c>
      <c r="F818" t="s">
        <v>222</v>
      </c>
      <c r="G818" t="s">
        <v>12</v>
      </c>
    </row>
    <row r="819" spans="1:12" x14ac:dyDescent="0.25">
      <c r="A819">
        <v>2020</v>
      </c>
      <c r="B819" s="5">
        <v>43903</v>
      </c>
      <c r="C819" s="6">
        <v>29.083333333347898</v>
      </c>
      <c r="D819" s="6" t="s">
        <v>22</v>
      </c>
      <c r="E819" t="s">
        <v>38</v>
      </c>
      <c r="F819" t="s">
        <v>222</v>
      </c>
      <c r="G819" s="7">
        <v>0.10098379629629629</v>
      </c>
      <c r="H819" t="s">
        <v>14</v>
      </c>
      <c r="I819" s="13">
        <v>65.2</v>
      </c>
      <c r="J819">
        <v>4386</v>
      </c>
      <c r="K819" s="34">
        <v>2.57</v>
      </c>
      <c r="L819">
        <v>1</v>
      </c>
    </row>
    <row r="820" spans="1:12" x14ac:dyDescent="0.25">
      <c r="A820">
        <v>2020</v>
      </c>
      <c r="B820" s="5">
        <v>43903</v>
      </c>
      <c r="C820" s="6">
        <v>29.125000000014602</v>
      </c>
      <c r="D820" s="6" t="s">
        <v>22</v>
      </c>
      <c r="E820" t="s">
        <v>38</v>
      </c>
      <c r="F820" t="s">
        <v>222</v>
      </c>
      <c r="G820" s="7">
        <v>0.12596064814814814</v>
      </c>
      <c r="H820" t="s">
        <v>14</v>
      </c>
      <c r="I820" s="13">
        <v>53.7</v>
      </c>
      <c r="J820">
        <v>238</v>
      </c>
      <c r="K820" s="34">
        <v>19.78</v>
      </c>
      <c r="L820">
        <v>1</v>
      </c>
    </row>
    <row r="821" spans="1:12" x14ac:dyDescent="0.25">
      <c r="A821">
        <v>2020</v>
      </c>
      <c r="B821" s="5">
        <v>43903</v>
      </c>
      <c r="C821" s="6">
        <v>29.125000000014602</v>
      </c>
      <c r="D821" s="6" t="s">
        <v>22</v>
      </c>
      <c r="E821" t="s">
        <v>38</v>
      </c>
      <c r="F821" t="s">
        <v>222</v>
      </c>
      <c r="G821" s="7">
        <v>0.12642361111111111</v>
      </c>
      <c r="H821" t="s">
        <v>14</v>
      </c>
      <c r="I821" s="13">
        <v>73.7</v>
      </c>
      <c r="J821">
        <v>356</v>
      </c>
      <c r="K821" s="34">
        <v>12.52</v>
      </c>
      <c r="L821">
        <v>1</v>
      </c>
    </row>
    <row r="822" spans="1:12" x14ac:dyDescent="0.25">
      <c r="A822">
        <v>2020</v>
      </c>
      <c r="B822" s="5">
        <v>43903</v>
      </c>
      <c r="C822" s="6">
        <v>29.125000000014602</v>
      </c>
      <c r="D822" s="6" t="s">
        <v>22</v>
      </c>
      <c r="E822" t="s">
        <v>38</v>
      </c>
      <c r="F822" t="s">
        <v>222</v>
      </c>
      <c r="G822" s="7">
        <v>0.12898148148148147</v>
      </c>
      <c r="H822" t="s">
        <v>14</v>
      </c>
      <c r="I822" s="13">
        <v>61</v>
      </c>
      <c r="J822">
        <v>993</v>
      </c>
      <c r="K822" s="34">
        <v>16.399999999999999</v>
      </c>
      <c r="L822">
        <v>1</v>
      </c>
    </row>
    <row r="823" spans="1:12" x14ac:dyDescent="0.25">
      <c r="A823">
        <v>2020</v>
      </c>
      <c r="B823" s="5">
        <v>43903</v>
      </c>
      <c r="C823" s="6">
        <v>29.125000000014602</v>
      </c>
      <c r="D823" s="6" t="s">
        <v>22</v>
      </c>
      <c r="E823" t="s">
        <v>38</v>
      </c>
      <c r="F823" t="s">
        <v>222</v>
      </c>
      <c r="G823" s="7">
        <v>0.13604166666666667</v>
      </c>
      <c r="H823" t="s">
        <v>14</v>
      </c>
      <c r="I823" s="13">
        <v>60.5</v>
      </c>
      <c r="J823">
        <v>2762</v>
      </c>
      <c r="K823" s="34">
        <v>15.51</v>
      </c>
      <c r="L823">
        <v>1</v>
      </c>
    </row>
    <row r="824" spans="1:12" x14ac:dyDescent="0.25">
      <c r="A824">
        <v>2020</v>
      </c>
      <c r="B824" s="5">
        <v>43903</v>
      </c>
      <c r="C824" s="6">
        <v>29.125000000014602</v>
      </c>
      <c r="D824" s="6" t="s">
        <v>22</v>
      </c>
      <c r="E824" t="s">
        <v>38</v>
      </c>
      <c r="F824" t="s">
        <v>222</v>
      </c>
      <c r="G824" s="7">
        <v>0.13880787037037037</v>
      </c>
      <c r="H824" t="s">
        <v>13</v>
      </c>
      <c r="I824" s="13">
        <v>59.5</v>
      </c>
      <c r="J824">
        <v>3444</v>
      </c>
      <c r="K824" s="34">
        <v>15.56</v>
      </c>
      <c r="L824">
        <v>1</v>
      </c>
    </row>
    <row r="825" spans="1:12" x14ac:dyDescent="0.25">
      <c r="A825">
        <v>2020</v>
      </c>
      <c r="B825" s="5">
        <v>43903</v>
      </c>
      <c r="C825" s="6">
        <v>29.125000000014602</v>
      </c>
      <c r="D825" s="6" t="s">
        <v>22</v>
      </c>
      <c r="E825" t="s">
        <v>38</v>
      </c>
      <c r="F825" t="s">
        <v>222</v>
      </c>
      <c r="G825" s="7">
        <v>0.13954861111111111</v>
      </c>
      <c r="H825" t="s">
        <v>13</v>
      </c>
      <c r="I825" s="13">
        <v>75.099999999999994</v>
      </c>
      <c r="J825">
        <v>3635</v>
      </c>
      <c r="K825" s="34">
        <v>11.82</v>
      </c>
      <c r="L825">
        <v>1</v>
      </c>
    </row>
    <row r="826" spans="1:12" x14ac:dyDescent="0.25">
      <c r="A826">
        <v>2020</v>
      </c>
      <c r="B826" s="5">
        <v>43903</v>
      </c>
      <c r="C826" s="6">
        <v>29.125000000014602</v>
      </c>
      <c r="D826" s="6" t="s">
        <v>22</v>
      </c>
      <c r="E826" t="s">
        <v>38</v>
      </c>
      <c r="F826" t="s">
        <v>222</v>
      </c>
      <c r="G826" s="7">
        <v>0.14087962962962963</v>
      </c>
      <c r="H826" t="s">
        <v>14</v>
      </c>
      <c r="I826" s="13">
        <v>64.900000000000006</v>
      </c>
      <c r="J826">
        <v>3965</v>
      </c>
      <c r="K826" s="34">
        <v>12.5</v>
      </c>
      <c r="L826">
        <v>1</v>
      </c>
    </row>
    <row r="827" spans="1:12" x14ac:dyDescent="0.25">
      <c r="A827">
        <v>2020</v>
      </c>
      <c r="B827" s="5">
        <v>43903</v>
      </c>
      <c r="C827" s="6">
        <v>29.125000000014602</v>
      </c>
      <c r="D827" s="6" t="s">
        <v>22</v>
      </c>
      <c r="E827" t="s">
        <v>38</v>
      </c>
      <c r="F827" t="s">
        <v>222</v>
      </c>
      <c r="G827" s="7">
        <v>0.14221064814814816</v>
      </c>
      <c r="H827" t="s">
        <v>13</v>
      </c>
      <c r="I827" s="13">
        <v>46.9</v>
      </c>
      <c r="J827">
        <v>4291</v>
      </c>
      <c r="K827" s="34">
        <v>12.78</v>
      </c>
      <c r="L827">
        <v>1</v>
      </c>
    </row>
    <row r="828" spans="1:12" x14ac:dyDescent="0.25">
      <c r="A828">
        <v>2020</v>
      </c>
      <c r="B828" s="5">
        <v>43903</v>
      </c>
      <c r="C828" s="6">
        <v>29.166666666681301</v>
      </c>
      <c r="D828" s="6" t="s">
        <v>22</v>
      </c>
      <c r="E828" t="s">
        <v>38</v>
      </c>
      <c r="F828" t="s">
        <v>222</v>
      </c>
      <c r="G828" t="s">
        <v>12</v>
      </c>
    </row>
    <row r="829" spans="1:12" x14ac:dyDescent="0.25">
      <c r="A829">
        <v>2020</v>
      </c>
      <c r="B829" s="5">
        <v>43903</v>
      </c>
      <c r="C829" s="6">
        <v>29.208333333348001</v>
      </c>
      <c r="D829" s="6" t="s">
        <v>22</v>
      </c>
      <c r="E829" t="s">
        <v>38</v>
      </c>
      <c r="F829" t="s">
        <v>222</v>
      </c>
      <c r="G829" s="7">
        <v>0.22425925925925927</v>
      </c>
      <c r="H829" t="s">
        <v>13</v>
      </c>
      <c r="I829" s="13">
        <v>70.7</v>
      </c>
      <c r="J829">
        <v>3974</v>
      </c>
      <c r="K829" s="34">
        <v>12.44</v>
      </c>
      <c r="L829">
        <v>1</v>
      </c>
    </row>
    <row r="830" spans="1:12" x14ac:dyDescent="0.25">
      <c r="A830">
        <v>2020</v>
      </c>
      <c r="B830" s="5">
        <v>43903</v>
      </c>
      <c r="C830" s="6">
        <v>29.250000000014701</v>
      </c>
      <c r="D830" s="6" t="s">
        <v>22</v>
      </c>
      <c r="E830" t="s">
        <v>38</v>
      </c>
      <c r="F830" t="s">
        <v>222</v>
      </c>
      <c r="G830" t="s">
        <v>12</v>
      </c>
    </row>
    <row r="831" spans="1:12" x14ac:dyDescent="0.25">
      <c r="A831">
        <v>2020</v>
      </c>
      <c r="B831" s="5">
        <v>43903</v>
      </c>
      <c r="C831" s="6">
        <v>29.291666666681401</v>
      </c>
      <c r="D831" s="6" t="s">
        <v>22</v>
      </c>
      <c r="E831" t="s">
        <v>38</v>
      </c>
      <c r="F831" t="s">
        <v>222</v>
      </c>
      <c r="G831" s="7">
        <v>0.29343750000000002</v>
      </c>
      <c r="H831" t="s">
        <v>14</v>
      </c>
      <c r="I831" s="13">
        <v>84.1</v>
      </c>
      <c r="J831">
        <v>432</v>
      </c>
      <c r="K831" s="34">
        <v>13.08</v>
      </c>
      <c r="L831">
        <v>1</v>
      </c>
    </row>
    <row r="832" spans="1:12" x14ac:dyDescent="0.25">
      <c r="A832">
        <v>2020</v>
      </c>
      <c r="B832" s="5">
        <v>43903</v>
      </c>
      <c r="C832" s="6">
        <v>29.291666666681401</v>
      </c>
      <c r="D832" s="6" t="s">
        <v>22</v>
      </c>
      <c r="E832" t="s">
        <v>38</v>
      </c>
      <c r="F832" t="s">
        <v>222</v>
      </c>
      <c r="G832" s="7">
        <v>0.29855324074074074</v>
      </c>
      <c r="H832" t="s">
        <v>14</v>
      </c>
      <c r="I832" s="13">
        <v>44.3</v>
      </c>
      <c r="J832">
        <v>1708</v>
      </c>
      <c r="K832" s="34">
        <v>12.36</v>
      </c>
      <c r="L832">
        <v>1</v>
      </c>
    </row>
    <row r="833" spans="1:12" x14ac:dyDescent="0.25">
      <c r="A833">
        <v>2020</v>
      </c>
      <c r="B833" s="5">
        <v>43903</v>
      </c>
      <c r="C833" s="6">
        <v>29.333333333348101</v>
      </c>
      <c r="D833" s="6" t="s">
        <v>22</v>
      </c>
      <c r="E833" t="s">
        <v>38</v>
      </c>
      <c r="F833" t="s">
        <v>222</v>
      </c>
      <c r="G833" t="s">
        <v>12</v>
      </c>
    </row>
    <row r="834" spans="1:12" x14ac:dyDescent="0.25">
      <c r="A834">
        <v>2020</v>
      </c>
      <c r="B834" s="5">
        <v>43903</v>
      </c>
      <c r="C834" s="6">
        <v>29.375000000014801</v>
      </c>
      <c r="D834" s="6" t="s">
        <v>22</v>
      </c>
      <c r="E834" t="s">
        <v>38</v>
      </c>
      <c r="F834" t="s">
        <v>222</v>
      </c>
      <c r="G834" t="s">
        <v>12</v>
      </c>
    </row>
    <row r="835" spans="1:12" x14ac:dyDescent="0.25">
      <c r="A835">
        <v>2020</v>
      </c>
      <c r="B835" s="5">
        <v>43903</v>
      </c>
      <c r="C835" s="6">
        <v>29.4166666666815</v>
      </c>
      <c r="D835" s="6" t="s">
        <v>22</v>
      </c>
      <c r="E835" t="s">
        <v>38</v>
      </c>
      <c r="F835" t="s">
        <v>222</v>
      </c>
      <c r="G835" t="s">
        <v>12</v>
      </c>
    </row>
    <row r="836" spans="1:12" x14ac:dyDescent="0.25">
      <c r="A836">
        <v>2020</v>
      </c>
      <c r="B836" s="5">
        <v>43903</v>
      </c>
      <c r="C836" s="6">
        <v>29.4583333333482</v>
      </c>
      <c r="D836" s="6" t="s">
        <v>22</v>
      </c>
      <c r="E836" t="s">
        <v>38</v>
      </c>
      <c r="F836" t="s">
        <v>222</v>
      </c>
      <c r="G836" t="s">
        <v>12</v>
      </c>
    </row>
    <row r="837" spans="1:12" x14ac:dyDescent="0.25">
      <c r="A837">
        <v>2020</v>
      </c>
      <c r="B837" s="5">
        <v>43903</v>
      </c>
      <c r="C837" s="6">
        <v>29.5000000000149</v>
      </c>
      <c r="D837" s="6" t="s">
        <v>22</v>
      </c>
      <c r="E837" t="s">
        <v>38</v>
      </c>
      <c r="F837" t="s">
        <v>222</v>
      </c>
      <c r="G837" t="s">
        <v>12</v>
      </c>
    </row>
    <row r="838" spans="1:12" x14ac:dyDescent="0.25">
      <c r="A838">
        <v>2020</v>
      </c>
      <c r="B838" s="5">
        <v>43903</v>
      </c>
      <c r="C838" s="6">
        <v>29.5416666666816</v>
      </c>
      <c r="D838" s="6" t="s">
        <v>22</v>
      </c>
      <c r="E838" t="s">
        <v>38</v>
      </c>
      <c r="F838" t="s">
        <v>222</v>
      </c>
      <c r="G838" t="s">
        <v>12</v>
      </c>
    </row>
    <row r="839" spans="1:12" x14ac:dyDescent="0.25">
      <c r="A839">
        <v>2020</v>
      </c>
      <c r="B839" s="5">
        <v>43903</v>
      </c>
      <c r="C839" s="6">
        <v>29.5833333333483</v>
      </c>
      <c r="D839" s="6" t="s">
        <v>22</v>
      </c>
      <c r="E839" t="s">
        <v>38</v>
      </c>
      <c r="F839" t="s">
        <v>222</v>
      </c>
      <c r="G839" s="7">
        <v>0.59349537037037037</v>
      </c>
      <c r="H839" t="s">
        <v>14</v>
      </c>
      <c r="I839" s="13">
        <v>55.9</v>
      </c>
      <c r="J839">
        <v>2523</v>
      </c>
      <c r="K839" s="34">
        <v>13.65</v>
      </c>
      <c r="L839">
        <v>1</v>
      </c>
    </row>
    <row r="840" spans="1:12" x14ac:dyDescent="0.25">
      <c r="A840">
        <v>2020</v>
      </c>
      <c r="B840" s="5">
        <v>43903</v>
      </c>
      <c r="C840" s="6">
        <v>29.625000000015</v>
      </c>
      <c r="D840" s="6" t="s">
        <v>22</v>
      </c>
      <c r="E840" t="s">
        <v>38</v>
      </c>
      <c r="F840" t="s">
        <v>222</v>
      </c>
      <c r="G840" t="s">
        <v>12</v>
      </c>
    </row>
    <row r="841" spans="1:12" x14ac:dyDescent="0.25">
      <c r="A841">
        <v>2020</v>
      </c>
      <c r="B841" s="5">
        <v>43903</v>
      </c>
      <c r="C841" s="6">
        <v>29.666666666681699</v>
      </c>
      <c r="D841" s="6" t="s">
        <v>22</v>
      </c>
      <c r="E841" t="s">
        <v>38</v>
      </c>
      <c r="F841" t="s">
        <v>222</v>
      </c>
      <c r="G841" t="s">
        <v>12</v>
      </c>
    </row>
    <row r="842" spans="1:12" x14ac:dyDescent="0.25">
      <c r="A842">
        <v>2020</v>
      </c>
      <c r="B842" s="5">
        <v>43903</v>
      </c>
      <c r="C842" s="6">
        <v>29.708333333348399</v>
      </c>
      <c r="D842" s="6" t="s">
        <v>22</v>
      </c>
      <c r="E842" t="s">
        <v>38</v>
      </c>
      <c r="F842" t="s">
        <v>222</v>
      </c>
      <c r="G842" t="s">
        <v>12</v>
      </c>
    </row>
    <row r="843" spans="1:12" x14ac:dyDescent="0.25">
      <c r="A843">
        <v>2020</v>
      </c>
      <c r="B843" s="5">
        <v>43903</v>
      </c>
      <c r="C843" s="6">
        <v>29.750000000015099</v>
      </c>
      <c r="D843" s="6" t="s">
        <v>22</v>
      </c>
      <c r="E843" t="s">
        <v>38</v>
      </c>
      <c r="F843" t="s">
        <v>222</v>
      </c>
      <c r="G843" t="s">
        <v>12</v>
      </c>
    </row>
    <row r="844" spans="1:12" x14ac:dyDescent="0.25">
      <c r="A844">
        <v>2020</v>
      </c>
      <c r="B844" s="5">
        <v>43903</v>
      </c>
      <c r="C844" s="6">
        <v>29.791666666681799</v>
      </c>
      <c r="D844" s="6" t="s">
        <v>22</v>
      </c>
      <c r="E844" t="s">
        <v>38</v>
      </c>
      <c r="F844" t="s">
        <v>222</v>
      </c>
      <c r="G844" t="s">
        <v>12</v>
      </c>
    </row>
    <row r="845" spans="1:12" x14ac:dyDescent="0.25">
      <c r="A845">
        <v>2020</v>
      </c>
      <c r="B845" s="5">
        <v>43903</v>
      </c>
      <c r="C845" s="6">
        <v>29.833333333348499</v>
      </c>
      <c r="D845" s="6" t="s">
        <v>22</v>
      </c>
      <c r="E845" t="s">
        <v>38</v>
      </c>
      <c r="F845" t="s">
        <v>222</v>
      </c>
      <c r="G845" s="7">
        <v>0.83475694444444448</v>
      </c>
      <c r="H845" t="s">
        <v>13</v>
      </c>
      <c r="I845" s="13">
        <v>54.4</v>
      </c>
      <c r="J845">
        <v>356</v>
      </c>
      <c r="K845" s="34">
        <v>5.0199999999999996</v>
      </c>
      <c r="L845">
        <v>1</v>
      </c>
    </row>
    <row r="846" spans="1:12" x14ac:dyDescent="0.25">
      <c r="A846">
        <v>2020</v>
      </c>
      <c r="B846" s="5">
        <v>43903</v>
      </c>
      <c r="C846" s="6">
        <v>29.833333333348499</v>
      </c>
      <c r="D846" s="6" t="s">
        <v>22</v>
      </c>
      <c r="E846" t="s">
        <v>38</v>
      </c>
      <c r="F846" t="s">
        <v>222</v>
      </c>
      <c r="G846" s="7">
        <v>0.83523148148148152</v>
      </c>
      <c r="H846" t="s">
        <v>13</v>
      </c>
      <c r="I846" s="13">
        <v>58.1</v>
      </c>
      <c r="J846">
        <v>470</v>
      </c>
      <c r="K846" s="34">
        <v>14.39</v>
      </c>
      <c r="L846">
        <v>1</v>
      </c>
    </row>
    <row r="847" spans="1:12" x14ac:dyDescent="0.25">
      <c r="A847">
        <v>2020</v>
      </c>
      <c r="B847" s="5">
        <v>43903</v>
      </c>
      <c r="C847" s="6">
        <v>29.833333333348499</v>
      </c>
      <c r="D847" s="6" t="s">
        <v>22</v>
      </c>
      <c r="E847" t="s">
        <v>38</v>
      </c>
      <c r="F847" t="s">
        <v>222</v>
      </c>
      <c r="G847" s="7">
        <v>0.84204861111111118</v>
      </c>
      <c r="H847" t="s">
        <v>14</v>
      </c>
      <c r="I847" s="13">
        <v>56.3</v>
      </c>
      <c r="J847">
        <v>2173</v>
      </c>
      <c r="K847" s="34">
        <v>5.3</v>
      </c>
      <c r="L847">
        <v>1</v>
      </c>
    </row>
    <row r="848" spans="1:12" x14ac:dyDescent="0.25">
      <c r="A848">
        <v>2020</v>
      </c>
      <c r="B848" s="5">
        <v>43903</v>
      </c>
      <c r="C848" s="6">
        <v>29.833333333348499</v>
      </c>
      <c r="D848" s="6" t="s">
        <v>22</v>
      </c>
      <c r="E848" t="s">
        <v>38</v>
      </c>
      <c r="F848" t="s">
        <v>222</v>
      </c>
      <c r="G848" s="7">
        <v>0.85271990740740744</v>
      </c>
      <c r="H848" t="s">
        <v>14</v>
      </c>
      <c r="I848" s="13">
        <v>67.599999999999994</v>
      </c>
      <c r="J848">
        <v>4818</v>
      </c>
      <c r="K848" s="34">
        <v>7.41</v>
      </c>
      <c r="L848">
        <v>1</v>
      </c>
    </row>
    <row r="849" spans="1:12" x14ac:dyDescent="0.25">
      <c r="A849">
        <v>2020</v>
      </c>
      <c r="B849" s="5">
        <v>43903</v>
      </c>
      <c r="C849" s="6">
        <v>29.875000000015199</v>
      </c>
      <c r="D849" s="6" t="s">
        <v>22</v>
      </c>
      <c r="E849" t="s">
        <v>38</v>
      </c>
      <c r="F849" t="s">
        <v>222</v>
      </c>
      <c r="G849" s="7">
        <v>0.88181712962962966</v>
      </c>
      <c r="H849" t="s">
        <v>13</v>
      </c>
      <c r="I849" s="13">
        <v>72.7</v>
      </c>
      <c r="J849">
        <v>1693</v>
      </c>
      <c r="K849" s="34">
        <v>14.34</v>
      </c>
      <c r="L849">
        <v>1</v>
      </c>
    </row>
    <row r="850" spans="1:12" x14ac:dyDescent="0.25">
      <c r="A850">
        <v>2020</v>
      </c>
      <c r="B850" s="5">
        <v>43903</v>
      </c>
      <c r="C850" s="6">
        <v>29.875000000015199</v>
      </c>
      <c r="D850" s="6" t="s">
        <v>22</v>
      </c>
      <c r="E850" t="s">
        <v>38</v>
      </c>
      <c r="F850" t="s">
        <v>222</v>
      </c>
      <c r="G850" s="7">
        <v>0.88237268518518519</v>
      </c>
      <c r="H850" t="s">
        <v>14</v>
      </c>
      <c r="I850" s="13">
        <v>62.8</v>
      </c>
      <c r="J850">
        <v>1835</v>
      </c>
      <c r="K850" s="34">
        <v>15.56</v>
      </c>
      <c r="L850">
        <v>1</v>
      </c>
    </row>
    <row r="851" spans="1:12" x14ac:dyDescent="0.25">
      <c r="A851">
        <v>2020</v>
      </c>
      <c r="B851" s="5">
        <v>43903</v>
      </c>
      <c r="C851" s="6">
        <v>29.875000000015199</v>
      </c>
      <c r="D851" s="6" t="s">
        <v>22</v>
      </c>
      <c r="E851" t="s">
        <v>38</v>
      </c>
      <c r="F851" t="s">
        <v>222</v>
      </c>
      <c r="G851" s="7">
        <v>0.88550925925925927</v>
      </c>
      <c r="H851" t="s">
        <v>13</v>
      </c>
      <c r="I851" s="13">
        <v>59.5</v>
      </c>
      <c r="J851">
        <v>2611</v>
      </c>
      <c r="K851" s="34">
        <v>16.010000000000002</v>
      </c>
      <c r="L851">
        <v>1</v>
      </c>
    </row>
    <row r="852" spans="1:12" x14ac:dyDescent="0.25">
      <c r="A852">
        <v>2020</v>
      </c>
      <c r="B852" s="5">
        <v>43903</v>
      </c>
      <c r="C852" s="6">
        <v>29.875000000015199</v>
      </c>
      <c r="D852" s="6" t="s">
        <v>22</v>
      </c>
      <c r="E852" t="s">
        <v>38</v>
      </c>
      <c r="F852" t="s">
        <v>222</v>
      </c>
      <c r="G852" s="7">
        <v>0.88850694444444445</v>
      </c>
      <c r="H852" t="s">
        <v>14</v>
      </c>
      <c r="I852" s="13">
        <v>70.400000000000006</v>
      </c>
      <c r="J852">
        <v>3360</v>
      </c>
      <c r="K852" s="34">
        <v>9.9499999999999993</v>
      </c>
      <c r="L852">
        <v>1</v>
      </c>
    </row>
    <row r="853" spans="1:12" x14ac:dyDescent="0.25">
      <c r="A853">
        <v>2020</v>
      </c>
      <c r="B853" s="5">
        <v>43903</v>
      </c>
      <c r="C853" s="6">
        <v>29.916666666681898</v>
      </c>
      <c r="D853" s="6" t="s">
        <v>22</v>
      </c>
      <c r="E853" t="s">
        <v>38</v>
      </c>
      <c r="F853" t="s">
        <v>222</v>
      </c>
      <c r="G853" s="7">
        <v>0.93550925925925921</v>
      </c>
      <c r="H853" t="s">
        <v>13</v>
      </c>
      <c r="I853" s="13">
        <v>71.7</v>
      </c>
      <c r="J853">
        <v>4698</v>
      </c>
      <c r="K853" s="34">
        <v>8.16</v>
      </c>
      <c r="L853">
        <v>1</v>
      </c>
    </row>
    <row r="854" spans="1:12" x14ac:dyDescent="0.25">
      <c r="A854">
        <v>2020</v>
      </c>
      <c r="B854" s="5">
        <v>43903</v>
      </c>
      <c r="C854" s="6">
        <v>29.958333333348602</v>
      </c>
      <c r="D854" s="6" t="s">
        <v>22</v>
      </c>
      <c r="E854" t="s">
        <v>38</v>
      </c>
      <c r="F854" t="s">
        <v>222</v>
      </c>
      <c r="G854" s="7">
        <v>0.96315972222222224</v>
      </c>
      <c r="H854" t="s">
        <v>14</v>
      </c>
      <c r="I854" s="13">
        <v>54.2</v>
      </c>
      <c r="J854">
        <v>1207</v>
      </c>
      <c r="K854" s="34">
        <v>8.07</v>
      </c>
      <c r="L854">
        <v>1</v>
      </c>
    </row>
    <row r="855" spans="1:12" x14ac:dyDescent="0.25">
      <c r="A855">
        <v>2020</v>
      </c>
      <c r="B855" s="5">
        <v>43903</v>
      </c>
      <c r="C855" s="6">
        <v>29.958333333348602</v>
      </c>
      <c r="D855" s="6" t="s">
        <v>22</v>
      </c>
      <c r="E855" t="s">
        <v>38</v>
      </c>
      <c r="F855" t="s">
        <v>222</v>
      </c>
      <c r="G855" s="7">
        <v>0.96319444444444446</v>
      </c>
      <c r="H855" t="s">
        <v>14</v>
      </c>
      <c r="I855" s="13">
        <v>58.8</v>
      </c>
      <c r="J855">
        <v>1216</v>
      </c>
      <c r="K855" s="34">
        <v>8.9600000000000009</v>
      </c>
      <c r="L855">
        <v>1</v>
      </c>
    </row>
    <row r="856" spans="1:12" x14ac:dyDescent="0.25">
      <c r="A856">
        <v>2020</v>
      </c>
      <c r="B856" s="5">
        <v>43903</v>
      </c>
      <c r="C856" s="6">
        <v>29.958333333348602</v>
      </c>
      <c r="D856" s="6" t="s">
        <v>22</v>
      </c>
      <c r="E856" t="s">
        <v>38</v>
      </c>
      <c r="F856" t="s">
        <v>222</v>
      </c>
      <c r="G856" s="7">
        <v>0.966863425925926</v>
      </c>
      <c r="H856" t="s">
        <v>14</v>
      </c>
      <c r="I856" s="13">
        <v>64.3</v>
      </c>
      <c r="J856">
        <v>2134</v>
      </c>
      <c r="K856" s="34">
        <v>10.75</v>
      </c>
      <c r="L856">
        <v>1</v>
      </c>
    </row>
    <row r="857" spans="1:12" x14ac:dyDescent="0.25">
      <c r="A857">
        <v>2020</v>
      </c>
      <c r="B857" s="5">
        <v>43904</v>
      </c>
      <c r="C857" s="6">
        <v>30.000000000015302</v>
      </c>
      <c r="D857" s="6" t="s">
        <v>22</v>
      </c>
      <c r="E857" s="6" t="s">
        <v>38</v>
      </c>
      <c r="F857" t="s">
        <v>222</v>
      </c>
      <c r="G857" t="s">
        <v>12</v>
      </c>
    </row>
    <row r="858" spans="1:12" x14ac:dyDescent="0.25">
      <c r="A858">
        <v>2020</v>
      </c>
      <c r="B858" s="5">
        <v>43904</v>
      </c>
      <c r="C858" s="6">
        <v>30.041666666682001</v>
      </c>
      <c r="D858" s="6" t="s">
        <v>22</v>
      </c>
      <c r="E858" s="6" t="s">
        <v>38</v>
      </c>
      <c r="F858" t="s">
        <v>222</v>
      </c>
      <c r="G858" s="7">
        <v>4.594907407407408E-2</v>
      </c>
      <c r="H858" t="s">
        <v>13</v>
      </c>
      <c r="I858" s="13">
        <v>63.2</v>
      </c>
      <c r="J858">
        <v>1064</v>
      </c>
      <c r="K858" s="34">
        <v>11.06</v>
      </c>
      <c r="L858">
        <v>1</v>
      </c>
    </row>
    <row r="859" spans="1:12" x14ac:dyDescent="0.25">
      <c r="A859">
        <v>2020</v>
      </c>
      <c r="B859" s="5">
        <v>43904</v>
      </c>
      <c r="C859" s="6">
        <v>30.083333333348701</v>
      </c>
      <c r="D859" s="6" t="s">
        <v>22</v>
      </c>
      <c r="E859" s="6" t="s">
        <v>38</v>
      </c>
      <c r="F859" t="s">
        <v>222</v>
      </c>
      <c r="G859" t="s">
        <v>12</v>
      </c>
    </row>
    <row r="860" spans="1:12" x14ac:dyDescent="0.25">
      <c r="A860">
        <v>2020</v>
      </c>
      <c r="B860" s="5">
        <v>43904</v>
      </c>
      <c r="C860" s="6">
        <v>30.125000000015401</v>
      </c>
      <c r="D860" s="6" t="s">
        <v>22</v>
      </c>
      <c r="E860" s="6" t="s">
        <v>38</v>
      </c>
      <c r="F860" t="s">
        <v>222</v>
      </c>
      <c r="G860" s="7">
        <v>0.14314814814814816</v>
      </c>
      <c r="H860" t="s">
        <v>14</v>
      </c>
      <c r="I860" s="13">
        <v>45.6</v>
      </c>
      <c r="J860">
        <v>4495</v>
      </c>
      <c r="K860" s="34">
        <v>15.21</v>
      </c>
      <c r="L860">
        <v>1</v>
      </c>
    </row>
    <row r="861" spans="1:12" x14ac:dyDescent="0.25">
      <c r="A861">
        <v>2020</v>
      </c>
      <c r="B861" s="5">
        <v>43904</v>
      </c>
      <c r="C861" s="6">
        <v>30.166666666682101</v>
      </c>
      <c r="D861" s="6" t="s">
        <v>22</v>
      </c>
      <c r="E861" s="6" t="s">
        <v>38</v>
      </c>
      <c r="F861" t="s">
        <v>222</v>
      </c>
      <c r="G861" s="7">
        <v>0.17625000000000002</v>
      </c>
      <c r="H861" t="s">
        <v>14</v>
      </c>
      <c r="I861" s="13">
        <v>73.599999999999994</v>
      </c>
      <c r="J861">
        <v>2380</v>
      </c>
      <c r="K861" s="34">
        <v>10.130000000000001</v>
      </c>
      <c r="L861">
        <v>1</v>
      </c>
    </row>
    <row r="862" spans="1:12" x14ac:dyDescent="0.25">
      <c r="A862">
        <v>2020</v>
      </c>
      <c r="B862" s="5">
        <v>43904</v>
      </c>
      <c r="C862" s="6">
        <v>30.208333333348801</v>
      </c>
      <c r="D862" s="6" t="s">
        <v>22</v>
      </c>
      <c r="E862" s="6" t="s">
        <v>38</v>
      </c>
      <c r="F862" t="s">
        <v>222</v>
      </c>
      <c r="G862" s="7">
        <v>0.20909722222222224</v>
      </c>
      <c r="H862" t="s">
        <v>13</v>
      </c>
      <c r="I862" s="13">
        <v>39.200000000000003</v>
      </c>
      <c r="J862">
        <v>188</v>
      </c>
      <c r="K862" s="34">
        <v>6.08</v>
      </c>
      <c r="L862">
        <v>2</v>
      </c>
    </row>
    <row r="863" spans="1:12" x14ac:dyDescent="0.25">
      <c r="A863">
        <v>2020</v>
      </c>
      <c r="B863" s="5">
        <v>43904</v>
      </c>
      <c r="C863" s="6">
        <v>30.2500000000155</v>
      </c>
      <c r="D863" s="6" t="s">
        <v>22</v>
      </c>
      <c r="E863" s="6" t="s">
        <v>38</v>
      </c>
      <c r="F863" t="s">
        <v>222</v>
      </c>
      <c r="G863" t="s">
        <v>12</v>
      </c>
    </row>
    <row r="864" spans="1:12" x14ac:dyDescent="0.25">
      <c r="A864">
        <v>2020</v>
      </c>
      <c r="B864" s="5">
        <v>43904</v>
      </c>
      <c r="C864" s="6">
        <v>30.2916666666822</v>
      </c>
      <c r="D864" s="6" t="s">
        <v>22</v>
      </c>
      <c r="E864" s="6" t="s">
        <v>38</v>
      </c>
      <c r="F864" t="s">
        <v>222</v>
      </c>
      <c r="G864" t="s">
        <v>12</v>
      </c>
    </row>
    <row r="865" spans="1:12" x14ac:dyDescent="0.25">
      <c r="A865">
        <v>2020</v>
      </c>
      <c r="B865" s="5">
        <v>43904</v>
      </c>
      <c r="C865" s="6">
        <v>30.3333333333489</v>
      </c>
      <c r="D865" s="6" t="s">
        <v>22</v>
      </c>
      <c r="E865" s="6" t="s">
        <v>38</v>
      </c>
      <c r="F865" t="s">
        <v>222</v>
      </c>
      <c r="G865" t="s">
        <v>12</v>
      </c>
    </row>
    <row r="866" spans="1:12" x14ac:dyDescent="0.25">
      <c r="A866">
        <v>2020</v>
      </c>
      <c r="B866" s="5">
        <v>43904</v>
      </c>
      <c r="C866" s="6">
        <v>30.3750000000156</v>
      </c>
      <c r="D866" s="6" t="s">
        <v>22</v>
      </c>
      <c r="E866" s="6" t="s">
        <v>38</v>
      </c>
      <c r="F866" t="s">
        <v>222</v>
      </c>
      <c r="G866" t="s">
        <v>12</v>
      </c>
    </row>
    <row r="867" spans="1:12" x14ac:dyDescent="0.25">
      <c r="A867">
        <v>2020</v>
      </c>
      <c r="B867" s="5">
        <v>43904</v>
      </c>
      <c r="C867" s="6">
        <v>30.4166666666823</v>
      </c>
      <c r="D867" s="6" t="s">
        <v>22</v>
      </c>
      <c r="E867" s="6" t="s">
        <v>38</v>
      </c>
      <c r="F867" t="s">
        <v>222</v>
      </c>
      <c r="G867" t="s">
        <v>12</v>
      </c>
    </row>
    <row r="868" spans="1:12" x14ac:dyDescent="0.25">
      <c r="A868">
        <v>2020</v>
      </c>
      <c r="B868" s="5">
        <v>43904</v>
      </c>
      <c r="C868" s="6">
        <v>30.458333333349</v>
      </c>
      <c r="D868" s="6" t="s">
        <v>22</v>
      </c>
      <c r="E868" s="6" t="s">
        <v>38</v>
      </c>
      <c r="F868" t="s">
        <v>222</v>
      </c>
      <c r="G868" t="s">
        <v>12</v>
      </c>
    </row>
    <row r="869" spans="1:12" x14ac:dyDescent="0.25">
      <c r="A869">
        <v>2020</v>
      </c>
      <c r="B869" s="5">
        <v>43904</v>
      </c>
      <c r="C869" s="6">
        <v>30.500000000015699</v>
      </c>
      <c r="D869" s="6" t="s">
        <v>22</v>
      </c>
      <c r="E869" s="6" t="s">
        <v>38</v>
      </c>
      <c r="F869" t="s">
        <v>222</v>
      </c>
      <c r="G869" t="s">
        <v>12</v>
      </c>
    </row>
    <row r="870" spans="1:12" x14ac:dyDescent="0.25">
      <c r="A870">
        <v>2020</v>
      </c>
      <c r="B870" s="5">
        <v>43904</v>
      </c>
      <c r="C870" s="6">
        <v>30.541666666682399</v>
      </c>
      <c r="D870" s="6" t="s">
        <v>22</v>
      </c>
      <c r="E870" s="6" t="s">
        <v>38</v>
      </c>
      <c r="F870" t="s">
        <v>222</v>
      </c>
      <c r="G870" t="s">
        <v>12</v>
      </c>
    </row>
    <row r="871" spans="1:12" x14ac:dyDescent="0.25">
      <c r="A871">
        <v>2020</v>
      </c>
      <c r="B871" s="5">
        <v>43904</v>
      </c>
      <c r="C871" s="6">
        <v>30.583333333349099</v>
      </c>
      <c r="D871" s="6" t="s">
        <v>22</v>
      </c>
      <c r="E871" s="6" t="s">
        <v>38</v>
      </c>
      <c r="F871" t="s">
        <v>222</v>
      </c>
      <c r="G871" s="6" t="s">
        <v>12</v>
      </c>
    </row>
    <row r="872" spans="1:12" x14ac:dyDescent="0.25">
      <c r="A872">
        <v>2020</v>
      </c>
      <c r="B872" s="5">
        <v>43904</v>
      </c>
      <c r="C872" s="6">
        <v>30.625000000015799</v>
      </c>
      <c r="D872" s="6" t="s">
        <v>22</v>
      </c>
      <c r="E872" s="6" t="s">
        <v>38</v>
      </c>
      <c r="F872" t="s">
        <v>222</v>
      </c>
      <c r="G872" s="7">
        <v>0.63224537037037043</v>
      </c>
      <c r="H872" t="s">
        <v>14</v>
      </c>
      <c r="I872" s="13">
        <v>62.7</v>
      </c>
      <c r="J872">
        <v>1797</v>
      </c>
      <c r="K872" s="34">
        <v>7.73</v>
      </c>
      <c r="L872">
        <v>1</v>
      </c>
    </row>
    <row r="873" spans="1:12" x14ac:dyDescent="0.25">
      <c r="A873">
        <v>2020</v>
      </c>
      <c r="B873" s="5">
        <v>43904</v>
      </c>
      <c r="C873" s="6">
        <v>30.666666666682499</v>
      </c>
      <c r="D873" s="6" t="s">
        <v>22</v>
      </c>
      <c r="E873" s="6" t="s">
        <v>38</v>
      </c>
      <c r="F873" t="s">
        <v>222</v>
      </c>
      <c r="G873" s="7">
        <v>0.67571759259259256</v>
      </c>
      <c r="H873" t="s">
        <v>13</v>
      </c>
      <c r="I873" s="13">
        <v>49.7</v>
      </c>
      <c r="J873">
        <v>2252</v>
      </c>
      <c r="K873" s="34">
        <v>9.35</v>
      </c>
      <c r="L873">
        <v>1</v>
      </c>
    </row>
    <row r="874" spans="1:12" x14ac:dyDescent="0.25">
      <c r="A874">
        <v>2020</v>
      </c>
      <c r="B874" s="5">
        <v>43904</v>
      </c>
      <c r="C874" s="6">
        <v>30.666666666682499</v>
      </c>
      <c r="D874" s="6" t="s">
        <v>22</v>
      </c>
      <c r="E874" s="6" t="s">
        <v>38</v>
      </c>
      <c r="F874" t="s">
        <v>222</v>
      </c>
      <c r="G874" s="7">
        <v>0.68140046296296297</v>
      </c>
      <c r="H874" t="s">
        <v>13</v>
      </c>
      <c r="I874" s="13">
        <v>62.4</v>
      </c>
      <c r="J874">
        <v>3681</v>
      </c>
      <c r="K874" s="34">
        <v>13.55</v>
      </c>
      <c r="L874">
        <v>1</v>
      </c>
    </row>
    <row r="875" spans="1:12" x14ac:dyDescent="0.25">
      <c r="A875">
        <v>2020</v>
      </c>
      <c r="B875" s="5">
        <v>43904</v>
      </c>
      <c r="C875" s="6">
        <v>30.708333333349199</v>
      </c>
      <c r="D875" s="6" t="s">
        <v>22</v>
      </c>
      <c r="E875" s="6" t="s">
        <v>38</v>
      </c>
      <c r="F875" t="s">
        <v>222</v>
      </c>
      <c r="G875" s="6" t="s">
        <v>12</v>
      </c>
    </row>
    <row r="876" spans="1:12" x14ac:dyDescent="0.25">
      <c r="A876">
        <v>2020</v>
      </c>
      <c r="B876" s="5">
        <v>43904</v>
      </c>
      <c r="C876" s="6">
        <v>30.750000000015898</v>
      </c>
      <c r="D876" s="6" t="s">
        <v>22</v>
      </c>
      <c r="E876" s="6" t="s">
        <v>38</v>
      </c>
      <c r="F876" t="s">
        <v>222</v>
      </c>
      <c r="G876" s="6" t="s">
        <v>12</v>
      </c>
    </row>
    <row r="877" spans="1:12" x14ac:dyDescent="0.25">
      <c r="A877">
        <v>2020</v>
      </c>
      <c r="B877" s="5">
        <v>43904</v>
      </c>
      <c r="C877" s="6">
        <v>30.791666666682602</v>
      </c>
      <c r="D877" s="6" t="s">
        <v>22</v>
      </c>
      <c r="E877" s="6" t="s">
        <v>38</v>
      </c>
      <c r="F877" t="s">
        <v>222</v>
      </c>
      <c r="G877" s="6" t="s">
        <v>12</v>
      </c>
    </row>
    <row r="878" spans="1:12" x14ac:dyDescent="0.25">
      <c r="A878">
        <v>2020</v>
      </c>
      <c r="B878" s="5">
        <v>43904</v>
      </c>
      <c r="C878" s="6">
        <v>30.833333333349302</v>
      </c>
      <c r="D878" s="6" t="s">
        <v>22</v>
      </c>
      <c r="E878" s="6" t="s">
        <v>38</v>
      </c>
      <c r="F878" t="s">
        <v>222</v>
      </c>
      <c r="G878" s="7">
        <v>0.83584490740740736</v>
      </c>
      <c r="H878" t="s">
        <v>13</v>
      </c>
      <c r="I878" s="13">
        <v>55.6</v>
      </c>
      <c r="J878">
        <v>624</v>
      </c>
      <c r="K878" s="34">
        <v>8.7200000000000006</v>
      </c>
      <c r="L878">
        <v>1</v>
      </c>
    </row>
    <row r="879" spans="1:12" x14ac:dyDescent="0.25">
      <c r="A879">
        <v>2020</v>
      </c>
      <c r="B879" s="5">
        <v>43904</v>
      </c>
      <c r="C879" s="6">
        <v>30.875000000016001</v>
      </c>
      <c r="D879" s="6" t="s">
        <v>22</v>
      </c>
      <c r="E879" s="6" t="s">
        <v>38</v>
      </c>
      <c r="F879" t="s">
        <v>222</v>
      </c>
      <c r="G879" s="7">
        <v>0.8834143518518518</v>
      </c>
      <c r="H879" t="s">
        <v>14</v>
      </c>
      <c r="I879" s="13">
        <v>61.5</v>
      </c>
      <c r="J879">
        <v>2109</v>
      </c>
      <c r="K879" s="34">
        <v>3.48</v>
      </c>
      <c r="L879">
        <v>1</v>
      </c>
    </row>
    <row r="880" spans="1:12" x14ac:dyDescent="0.25">
      <c r="A880">
        <v>2020</v>
      </c>
      <c r="B880" s="5">
        <v>43904</v>
      </c>
      <c r="C880" s="6">
        <v>30.916666666682701</v>
      </c>
      <c r="D880" s="6" t="s">
        <v>22</v>
      </c>
      <c r="E880" s="6" t="s">
        <v>38</v>
      </c>
      <c r="F880" t="s">
        <v>222</v>
      </c>
      <c r="G880" s="7">
        <v>0.93281249999999993</v>
      </c>
      <c r="H880" t="s">
        <v>13</v>
      </c>
      <c r="I880" s="13">
        <v>63.9</v>
      </c>
      <c r="J880">
        <v>4048</v>
      </c>
      <c r="K880" s="34">
        <v>11.16</v>
      </c>
      <c r="L880">
        <v>1</v>
      </c>
    </row>
    <row r="881" spans="1:13" x14ac:dyDescent="0.25">
      <c r="A881">
        <v>2020</v>
      </c>
      <c r="B881" s="5">
        <v>43904</v>
      </c>
      <c r="C881" s="6">
        <v>30.916666666682701</v>
      </c>
      <c r="D881" s="6" t="s">
        <v>22</v>
      </c>
      <c r="E881" s="6" t="s">
        <v>38</v>
      </c>
      <c r="F881" t="s">
        <v>222</v>
      </c>
      <c r="G881" s="7">
        <v>0.93504629629629632</v>
      </c>
      <c r="H881" t="s">
        <v>14</v>
      </c>
      <c r="I881" s="13">
        <v>55.8</v>
      </c>
      <c r="J881">
        <v>4599</v>
      </c>
      <c r="K881" s="34">
        <v>12.22</v>
      </c>
      <c r="L881">
        <v>1</v>
      </c>
    </row>
    <row r="882" spans="1:13" x14ac:dyDescent="0.25">
      <c r="A882">
        <v>2020</v>
      </c>
      <c r="B882" s="5">
        <v>43904</v>
      </c>
      <c r="C882" s="6">
        <v>30.958333333349401</v>
      </c>
      <c r="D882" s="6" t="s">
        <v>22</v>
      </c>
      <c r="E882" s="6" t="s">
        <v>38</v>
      </c>
      <c r="F882" t="s">
        <v>222</v>
      </c>
      <c r="G882" s="7">
        <v>0.95986111111111105</v>
      </c>
      <c r="H882" t="s">
        <v>13</v>
      </c>
      <c r="I882" s="13">
        <v>39.299999999999997</v>
      </c>
      <c r="J882">
        <v>384</v>
      </c>
      <c r="K882" s="34">
        <v>16.260000000000002</v>
      </c>
      <c r="L882">
        <v>1</v>
      </c>
    </row>
    <row r="883" spans="1:13" x14ac:dyDescent="0.25">
      <c r="A883">
        <v>2020</v>
      </c>
      <c r="B883" s="5">
        <v>43904</v>
      </c>
      <c r="C883" s="6">
        <v>30.958333333349401</v>
      </c>
      <c r="D883" s="6" t="s">
        <v>22</v>
      </c>
      <c r="E883" s="6" t="s">
        <v>38</v>
      </c>
      <c r="F883" s="14" t="s">
        <v>222</v>
      </c>
      <c r="G883" s="7">
        <v>0.96158564814814806</v>
      </c>
      <c r="H883" t="s">
        <v>14</v>
      </c>
      <c r="I883" s="65">
        <v>59.5</v>
      </c>
      <c r="J883" s="14">
        <v>825</v>
      </c>
      <c r="K883" s="57">
        <v>8.8000000000000007</v>
      </c>
      <c r="L883" s="14">
        <v>1</v>
      </c>
      <c r="M883" s="14"/>
    </row>
    <row r="884" spans="1:13" x14ac:dyDescent="0.25">
      <c r="A884">
        <v>2020</v>
      </c>
      <c r="B884" s="5">
        <v>43905</v>
      </c>
      <c r="C884" s="6">
        <v>31.000000000016101</v>
      </c>
      <c r="D884" s="6" t="s">
        <v>22</v>
      </c>
      <c r="E884" s="6" t="s">
        <v>38</v>
      </c>
      <c r="F884" t="s">
        <v>223</v>
      </c>
      <c r="G884" s="6" t="s">
        <v>12</v>
      </c>
    </row>
    <row r="885" spans="1:13" x14ac:dyDescent="0.25">
      <c r="A885">
        <v>2020</v>
      </c>
      <c r="B885" s="5">
        <v>43905</v>
      </c>
      <c r="C885" s="6">
        <v>31.041666666682801</v>
      </c>
      <c r="D885" s="6" t="s">
        <v>22</v>
      </c>
      <c r="E885" s="6" t="s">
        <v>38</v>
      </c>
      <c r="F885" t="s">
        <v>223</v>
      </c>
      <c r="G885" s="6" t="s">
        <v>12</v>
      </c>
    </row>
    <row r="886" spans="1:13" x14ac:dyDescent="0.25">
      <c r="A886">
        <v>2020</v>
      </c>
      <c r="B886" s="5">
        <v>43905</v>
      </c>
      <c r="C886" s="6">
        <v>31.083333333349501</v>
      </c>
      <c r="D886" s="6" t="s">
        <v>22</v>
      </c>
      <c r="E886" s="6" t="s">
        <v>38</v>
      </c>
      <c r="F886" s="14" t="s">
        <v>223</v>
      </c>
      <c r="G886" s="7">
        <v>9.0613425925925917E-2</v>
      </c>
      <c r="H886" s="6" t="s">
        <v>13</v>
      </c>
      <c r="I886" s="65">
        <v>59.4</v>
      </c>
      <c r="J886">
        <v>1814</v>
      </c>
      <c r="K886" s="34">
        <v>12.23</v>
      </c>
      <c r="L886">
        <v>1</v>
      </c>
      <c r="M886" s="14"/>
    </row>
    <row r="887" spans="1:13" x14ac:dyDescent="0.25">
      <c r="A887">
        <v>2020</v>
      </c>
      <c r="B887" s="5">
        <v>43905</v>
      </c>
      <c r="C887" s="6">
        <v>31.1250000000162</v>
      </c>
      <c r="D887" s="6" t="s">
        <v>22</v>
      </c>
      <c r="E887" s="6" t="s">
        <v>38</v>
      </c>
      <c r="F887" t="s">
        <v>223</v>
      </c>
      <c r="G887" s="7">
        <v>0.13864583333333333</v>
      </c>
      <c r="H887" s="6" t="s">
        <v>14</v>
      </c>
      <c r="I887" s="13">
        <v>64.900000000000006</v>
      </c>
      <c r="J887">
        <v>3373</v>
      </c>
      <c r="K887" s="34">
        <v>15</v>
      </c>
      <c r="L887">
        <v>1</v>
      </c>
    </row>
    <row r="888" spans="1:13" x14ac:dyDescent="0.25">
      <c r="A888">
        <v>2020</v>
      </c>
      <c r="B888" s="5">
        <v>43905</v>
      </c>
      <c r="C888" s="6">
        <v>31.1666666666829</v>
      </c>
      <c r="D888" s="6" t="s">
        <v>22</v>
      </c>
      <c r="E888" s="6" t="s">
        <v>38</v>
      </c>
      <c r="F888" t="s">
        <v>223</v>
      </c>
      <c r="G888" s="6" t="s">
        <v>12</v>
      </c>
    </row>
    <row r="889" spans="1:13" x14ac:dyDescent="0.25">
      <c r="A889">
        <v>2020</v>
      </c>
      <c r="B889" s="5">
        <v>43905</v>
      </c>
      <c r="C889" s="6">
        <v>31.2083333333496</v>
      </c>
      <c r="D889" s="6" t="s">
        <v>22</v>
      </c>
      <c r="E889" s="6" t="s">
        <v>38</v>
      </c>
      <c r="F889" t="s">
        <v>223</v>
      </c>
      <c r="G889" s="7">
        <v>0.21697916666666664</v>
      </c>
      <c r="H889" t="s">
        <v>14</v>
      </c>
      <c r="I889" s="13">
        <v>64</v>
      </c>
      <c r="J889">
        <v>2151</v>
      </c>
      <c r="K889" s="34">
        <v>14.97</v>
      </c>
      <c r="L889">
        <v>1</v>
      </c>
    </row>
    <row r="890" spans="1:13" x14ac:dyDescent="0.25">
      <c r="A890">
        <v>2020</v>
      </c>
      <c r="B890" s="5">
        <v>43905</v>
      </c>
      <c r="C890" s="6">
        <v>31.2500000000163</v>
      </c>
      <c r="D890" s="6" t="s">
        <v>22</v>
      </c>
      <c r="E890" s="6" t="s">
        <v>38</v>
      </c>
      <c r="F890" t="s">
        <v>223</v>
      </c>
      <c r="G890" t="s">
        <v>12</v>
      </c>
    </row>
    <row r="891" spans="1:13" x14ac:dyDescent="0.25">
      <c r="A891">
        <v>2020</v>
      </c>
      <c r="B891" s="5">
        <v>43905</v>
      </c>
      <c r="C891" s="6">
        <v>31.291666666683</v>
      </c>
      <c r="D891" s="6" t="s">
        <v>22</v>
      </c>
      <c r="E891" s="6" t="s">
        <v>38</v>
      </c>
      <c r="F891" t="s">
        <v>223</v>
      </c>
      <c r="G891" s="7">
        <v>0.29432870370370373</v>
      </c>
      <c r="H891" t="s">
        <v>13</v>
      </c>
      <c r="I891" s="13">
        <v>67.5</v>
      </c>
      <c r="J891">
        <v>670</v>
      </c>
      <c r="K891" s="34">
        <v>12.32</v>
      </c>
      <c r="L891">
        <v>1</v>
      </c>
    </row>
    <row r="892" spans="1:13" x14ac:dyDescent="0.25">
      <c r="A892">
        <v>2020</v>
      </c>
      <c r="B892" s="5">
        <v>43905</v>
      </c>
      <c r="C892" s="6">
        <v>31.3333333333497</v>
      </c>
      <c r="D892" s="6" t="s">
        <v>22</v>
      </c>
      <c r="E892" s="6" t="s">
        <v>38</v>
      </c>
      <c r="F892" t="s">
        <v>223</v>
      </c>
      <c r="G892" s="6" t="s">
        <v>12</v>
      </c>
    </row>
    <row r="893" spans="1:13" x14ac:dyDescent="0.25">
      <c r="A893">
        <v>2020</v>
      </c>
      <c r="B893" s="5">
        <v>43905</v>
      </c>
      <c r="C893" s="6">
        <v>31.375000000016399</v>
      </c>
      <c r="D893" s="6" t="s">
        <v>22</v>
      </c>
      <c r="E893" s="6" t="s">
        <v>38</v>
      </c>
      <c r="F893" t="s">
        <v>223</v>
      </c>
      <c r="G893" s="6" t="s">
        <v>12</v>
      </c>
    </row>
    <row r="894" spans="1:13" x14ac:dyDescent="0.25">
      <c r="A894">
        <v>2020</v>
      </c>
      <c r="B894" s="5">
        <v>43905</v>
      </c>
      <c r="C894" s="6">
        <v>31.416666666683099</v>
      </c>
      <c r="D894" s="6" t="s">
        <v>22</v>
      </c>
      <c r="E894" s="6" t="s">
        <v>38</v>
      </c>
      <c r="F894" t="s">
        <v>223</v>
      </c>
      <c r="G894" s="6" t="s">
        <v>12</v>
      </c>
    </row>
    <row r="895" spans="1:13" x14ac:dyDescent="0.25">
      <c r="A895">
        <v>2020</v>
      </c>
      <c r="B895" s="5">
        <v>43905</v>
      </c>
      <c r="C895" s="6">
        <v>31.458333333349799</v>
      </c>
      <c r="D895" s="6" t="s">
        <v>22</v>
      </c>
      <c r="E895" s="6" t="s">
        <v>38</v>
      </c>
      <c r="F895" t="s">
        <v>223</v>
      </c>
      <c r="G895" s="6" t="s">
        <v>12</v>
      </c>
    </row>
    <row r="896" spans="1:13" x14ac:dyDescent="0.25">
      <c r="A896">
        <v>2020</v>
      </c>
      <c r="B896" s="5">
        <v>43905</v>
      </c>
      <c r="C896" s="6">
        <v>31.500000000016499</v>
      </c>
      <c r="D896" s="6" t="s">
        <v>22</v>
      </c>
      <c r="E896" s="6" t="s">
        <v>38</v>
      </c>
      <c r="F896" t="s">
        <v>223</v>
      </c>
      <c r="G896" s="6" t="s">
        <v>12</v>
      </c>
    </row>
    <row r="897" spans="1:13" x14ac:dyDescent="0.25">
      <c r="A897">
        <v>2020</v>
      </c>
      <c r="B897" s="5">
        <v>43905</v>
      </c>
      <c r="C897" s="6">
        <v>31.541666666683199</v>
      </c>
      <c r="D897" s="6" t="s">
        <v>22</v>
      </c>
      <c r="E897" s="6" t="s">
        <v>38</v>
      </c>
      <c r="F897" t="s">
        <v>223</v>
      </c>
      <c r="G897" s="6" t="s">
        <v>12</v>
      </c>
    </row>
    <row r="898" spans="1:13" x14ac:dyDescent="0.25">
      <c r="A898">
        <v>2020</v>
      </c>
      <c r="B898" s="5">
        <v>43905</v>
      </c>
      <c r="C898" s="6">
        <v>31.583333333349898</v>
      </c>
      <c r="D898" s="6" t="s">
        <v>22</v>
      </c>
      <c r="E898" s="6" t="s">
        <v>38</v>
      </c>
      <c r="F898" t="s">
        <v>223</v>
      </c>
      <c r="G898" s="6" t="s">
        <v>12</v>
      </c>
    </row>
    <row r="899" spans="1:13" x14ac:dyDescent="0.25">
      <c r="A899">
        <v>2020</v>
      </c>
      <c r="B899" s="5">
        <v>43905</v>
      </c>
      <c r="C899" s="6">
        <v>31.625000000016598</v>
      </c>
      <c r="D899" s="6" t="s">
        <v>22</v>
      </c>
      <c r="E899" s="6" t="s">
        <v>38</v>
      </c>
      <c r="F899" t="s">
        <v>223</v>
      </c>
      <c r="G899" s="6" t="s">
        <v>12</v>
      </c>
    </row>
    <row r="900" spans="1:13" x14ac:dyDescent="0.25">
      <c r="A900">
        <v>2020</v>
      </c>
      <c r="B900" s="5">
        <v>43905</v>
      </c>
      <c r="C900" s="6">
        <v>31.666666666683302</v>
      </c>
      <c r="D900" s="6" t="s">
        <v>22</v>
      </c>
      <c r="E900" s="6" t="s">
        <v>38</v>
      </c>
      <c r="F900" t="s">
        <v>223</v>
      </c>
      <c r="G900" s="6" t="s">
        <v>12</v>
      </c>
    </row>
    <row r="901" spans="1:13" x14ac:dyDescent="0.25">
      <c r="A901">
        <v>2020</v>
      </c>
      <c r="B901" s="5">
        <v>43905</v>
      </c>
      <c r="C901" s="6">
        <v>31.708333333350001</v>
      </c>
      <c r="D901" s="6" t="s">
        <v>22</v>
      </c>
      <c r="E901" s="6" t="s">
        <v>38</v>
      </c>
      <c r="F901" t="s">
        <v>223</v>
      </c>
      <c r="G901" s="6" t="s">
        <v>12</v>
      </c>
    </row>
    <row r="902" spans="1:13" x14ac:dyDescent="0.25">
      <c r="A902">
        <v>2020</v>
      </c>
      <c r="B902" s="5">
        <v>43905</v>
      </c>
      <c r="C902" s="6">
        <v>31.750000000016701</v>
      </c>
      <c r="D902" s="6" t="s">
        <v>22</v>
      </c>
      <c r="E902" s="6" t="s">
        <v>38</v>
      </c>
      <c r="F902" t="s">
        <v>223</v>
      </c>
      <c r="G902" s="7">
        <v>0.76626157407407414</v>
      </c>
      <c r="H902" s="6" t="s">
        <v>13</v>
      </c>
      <c r="I902" s="13">
        <v>70.599999999999994</v>
      </c>
      <c r="J902">
        <v>4083</v>
      </c>
      <c r="K902" s="34">
        <v>16.690000000000001</v>
      </c>
      <c r="L902">
        <v>1</v>
      </c>
    </row>
    <row r="903" spans="1:13" x14ac:dyDescent="0.25">
      <c r="A903">
        <v>2020</v>
      </c>
      <c r="B903" s="5">
        <v>43905</v>
      </c>
      <c r="C903" s="6">
        <v>31.791666666683401</v>
      </c>
      <c r="D903" s="6" t="s">
        <v>22</v>
      </c>
      <c r="E903" s="6" t="s">
        <v>38</v>
      </c>
      <c r="F903" t="s">
        <v>223</v>
      </c>
      <c r="G903" s="7">
        <v>0.80524305555555553</v>
      </c>
      <c r="H903" s="6" t="s">
        <v>13</v>
      </c>
      <c r="I903" s="13">
        <v>60.6</v>
      </c>
      <c r="J903">
        <v>3428</v>
      </c>
      <c r="K903" s="34">
        <v>9.5500000000000007</v>
      </c>
      <c r="L903">
        <v>1</v>
      </c>
    </row>
    <row r="904" spans="1:13" x14ac:dyDescent="0.25">
      <c r="A904">
        <v>2020</v>
      </c>
      <c r="B904" s="5">
        <v>43905</v>
      </c>
      <c r="C904" s="6">
        <v>31.833333333350101</v>
      </c>
      <c r="D904" s="6" t="s">
        <v>22</v>
      </c>
      <c r="E904" s="6" t="s">
        <v>38</v>
      </c>
      <c r="F904" t="s">
        <v>223</v>
      </c>
      <c r="G904" s="6" t="s">
        <v>12</v>
      </c>
    </row>
    <row r="905" spans="1:13" x14ac:dyDescent="0.25">
      <c r="A905">
        <v>2020</v>
      </c>
      <c r="B905" s="5">
        <v>43905</v>
      </c>
      <c r="C905" s="6">
        <v>31.875000000016801</v>
      </c>
      <c r="D905" s="6" t="s">
        <v>22</v>
      </c>
      <c r="E905" s="6" t="s">
        <v>38</v>
      </c>
      <c r="F905" t="s">
        <v>223</v>
      </c>
      <c r="G905" s="7">
        <v>0.87998842592592597</v>
      </c>
      <c r="H905" s="6" t="s">
        <v>14</v>
      </c>
      <c r="I905" s="13">
        <v>65.7</v>
      </c>
      <c r="J905">
        <v>1247</v>
      </c>
      <c r="K905" s="34">
        <v>6.48</v>
      </c>
      <c r="L905">
        <v>1</v>
      </c>
    </row>
    <row r="906" spans="1:13" x14ac:dyDescent="0.25">
      <c r="A906">
        <v>2020</v>
      </c>
      <c r="B906" s="5">
        <v>43905</v>
      </c>
      <c r="C906" s="6">
        <v>31.875000000016801</v>
      </c>
      <c r="D906" s="6" t="s">
        <v>22</v>
      </c>
      <c r="E906" s="6" t="s">
        <v>38</v>
      </c>
      <c r="F906" t="s">
        <v>223</v>
      </c>
      <c r="G906" s="7">
        <v>0.88112268518518511</v>
      </c>
      <c r="H906" s="6" t="s">
        <v>13</v>
      </c>
      <c r="I906" s="13">
        <v>62.7</v>
      </c>
      <c r="J906">
        <v>1529</v>
      </c>
      <c r="K906" s="34">
        <v>0.42638888888888887</v>
      </c>
      <c r="L906">
        <v>1</v>
      </c>
    </row>
    <row r="907" spans="1:13" ht="30" x14ac:dyDescent="0.25">
      <c r="A907">
        <v>2020</v>
      </c>
      <c r="B907" s="5">
        <v>43905</v>
      </c>
      <c r="C907" s="6">
        <v>31.875000000016801</v>
      </c>
      <c r="D907" s="6" t="s">
        <v>22</v>
      </c>
      <c r="E907" s="6" t="s">
        <v>38</v>
      </c>
      <c r="F907" t="s">
        <v>223</v>
      </c>
      <c r="G907" s="7">
        <v>0.88997685185185194</v>
      </c>
      <c r="H907" s="6" t="s">
        <v>14</v>
      </c>
      <c r="I907" s="13">
        <v>71.8</v>
      </c>
      <c r="J907">
        <v>3737</v>
      </c>
      <c r="K907" s="34">
        <v>15.3</v>
      </c>
      <c r="L907">
        <v>1</v>
      </c>
      <c r="M907" s="29" t="s">
        <v>106</v>
      </c>
    </row>
    <row r="908" spans="1:13" x14ac:dyDescent="0.25">
      <c r="A908">
        <v>2020</v>
      </c>
      <c r="B908" s="5">
        <v>43905</v>
      </c>
      <c r="C908" s="6">
        <v>31.916666666683501</v>
      </c>
      <c r="D908" s="6" t="s">
        <v>22</v>
      </c>
      <c r="E908" s="6" t="s">
        <v>38</v>
      </c>
      <c r="F908" t="s">
        <v>223</v>
      </c>
      <c r="G908" s="7">
        <v>0.92402777777777778</v>
      </c>
      <c r="H908" s="6" t="s">
        <v>14</v>
      </c>
      <c r="I908" s="13">
        <v>71.3</v>
      </c>
      <c r="J908">
        <v>1826</v>
      </c>
      <c r="K908" s="34">
        <v>10.14</v>
      </c>
      <c r="L908">
        <v>1</v>
      </c>
    </row>
    <row r="909" spans="1:13" x14ac:dyDescent="0.25">
      <c r="A909">
        <v>2020</v>
      </c>
      <c r="B909" s="5">
        <v>43905</v>
      </c>
      <c r="C909" s="6">
        <v>31.916666666683501</v>
      </c>
      <c r="D909" s="6" t="s">
        <v>22</v>
      </c>
      <c r="E909" s="6" t="s">
        <v>38</v>
      </c>
      <c r="F909" t="s">
        <v>223</v>
      </c>
      <c r="G909" s="7">
        <v>0.92923611111111104</v>
      </c>
      <c r="H909" s="6" t="s">
        <v>14</v>
      </c>
      <c r="I909" s="13">
        <v>60.4</v>
      </c>
      <c r="J909">
        <v>3139</v>
      </c>
      <c r="K909" s="34">
        <v>8.67</v>
      </c>
      <c r="L909">
        <v>1</v>
      </c>
    </row>
    <row r="910" spans="1:13" x14ac:dyDescent="0.25">
      <c r="A910">
        <v>2020</v>
      </c>
      <c r="B910" s="5">
        <v>43905</v>
      </c>
      <c r="C910" s="6">
        <v>31.916666666683501</v>
      </c>
      <c r="D910" s="6" t="s">
        <v>22</v>
      </c>
      <c r="E910" s="6" t="s">
        <v>38</v>
      </c>
      <c r="F910" t="s">
        <v>223</v>
      </c>
      <c r="G910" s="7">
        <v>0.93495370370370379</v>
      </c>
      <c r="H910" s="6" t="s">
        <v>13</v>
      </c>
      <c r="I910" s="13">
        <v>65.3</v>
      </c>
      <c r="J910">
        <v>4558</v>
      </c>
      <c r="K910" s="34">
        <v>12.39</v>
      </c>
      <c r="L910">
        <v>1</v>
      </c>
      <c r="M910" s="17" t="s">
        <v>205</v>
      </c>
    </row>
    <row r="911" spans="1:13" x14ac:dyDescent="0.25">
      <c r="A911">
        <v>2020</v>
      </c>
      <c r="B911" s="5">
        <v>43905</v>
      </c>
      <c r="C911" s="6">
        <v>31.916666666683501</v>
      </c>
      <c r="D911" s="6" t="s">
        <v>22</v>
      </c>
      <c r="E911" s="6" t="s">
        <v>38</v>
      </c>
      <c r="F911" t="s">
        <v>223</v>
      </c>
      <c r="G911" s="7">
        <v>0.93496527777777771</v>
      </c>
      <c r="H911" s="6" t="s">
        <v>13</v>
      </c>
      <c r="I911" s="13">
        <v>60.9</v>
      </c>
      <c r="J911">
        <v>4562</v>
      </c>
      <c r="K911" s="34">
        <v>12.39</v>
      </c>
      <c r="L911">
        <v>1</v>
      </c>
      <c r="M911" s="17" t="s">
        <v>205</v>
      </c>
    </row>
    <row r="912" spans="1:13" x14ac:dyDescent="0.25">
      <c r="A912">
        <v>2020</v>
      </c>
      <c r="B912" s="5">
        <v>43905</v>
      </c>
      <c r="C912" s="6">
        <v>31.9583333333502</v>
      </c>
      <c r="D912" s="6" t="s">
        <v>22</v>
      </c>
      <c r="E912" s="6" t="s">
        <v>38</v>
      </c>
      <c r="F912" t="s">
        <v>223</v>
      </c>
      <c r="G912" s="7">
        <v>0.97773148148148159</v>
      </c>
      <c r="H912" s="6" t="s">
        <v>14</v>
      </c>
      <c r="I912" s="13">
        <v>72.3</v>
      </c>
      <c r="J912">
        <v>4822</v>
      </c>
      <c r="K912" s="34">
        <v>9.85</v>
      </c>
      <c r="L912">
        <v>1</v>
      </c>
      <c r="M912" s="25" t="s">
        <v>206</v>
      </c>
    </row>
    <row r="913" spans="1:13" x14ac:dyDescent="0.25">
      <c r="A913">
        <v>2020</v>
      </c>
      <c r="B913" s="5">
        <v>43906</v>
      </c>
      <c r="C913" s="6">
        <v>32.000000000016897</v>
      </c>
      <c r="D913" s="6" t="s">
        <v>22</v>
      </c>
      <c r="E913" s="6" t="s">
        <v>38</v>
      </c>
      <c r="F913" t="s">
        <v>223</v>
      </c>
      <c r="G913" s="7">
        <v>8.4837962962962966E-3</v>
      </c>
      <c r="H913" s="6" t="s">
        <v>14</v>
      </c>
      <c r="I913" s="13">
        <v>67.2</v>
      </c>
      <c r="J913">
        <v>2102</v>
      </c>
      <c r="K913" s="34">
        <v>5.68</v>
      </c>
      <c r="L913">
        <v>1</v>
      </c>
      <c r="M913" s="25"/>
    </row>
    <row r="914" spans="1:13" x14ac:dyDescent="0.25">
      <c r="A914">
        <v>2020</v>
      </c>
      <c r="B914" s="5">
        <v>43906</v>
      </c>
      <c r="C914" s="6">
        <v>32.041666666683597</v>
      </c>
      <c r="D914" s="6" t="s">
        <v>22</v>
      </c>
      <c r="E914" s="6" t="s">
        <v>38</v>
      </c>
      <c r="F914" t="s">
        <v>223</v>
      </c>
      <c r="G914" s="7">
        <v>5.2106481481481483E-2</v>
      </c>
      <c r="H914" s="6" t="s">
        <v>14</v>
      </c>
      <c r="I914" s="13">
        <v>66.099999999999994</v>
      </c>
      <c r="J914">
        <v>2622</v>
      </c>
      <c r="K914" s="34">
        <v>13.19</v>
      </c>
      <c r="L914">
        <v>1</v>
      </c>
    </row>
    <row r="915" spans="1:13" x14ac:dyDescent="0.25">
      <c r="A915">
        <v>2020</v>
      </c>
      <c r="B915" s="5">
        <v>43906</v>
      </c>
      <c r="C915" s="6">
        <v>32.041666666683597</v>
      </c>
      <c r="D915" s="6" t="s">
        <v>22</v>
      </c>
      <c r="E915" s="6" t="s">
        <v>38</v>
      </c>
      <c r="F915" t="s">
        <v>223</v>
      </c>
      <c r="G915" s="7">
        <v>5.4317129629629625E-2</v>
      </c>
      <c r="H915" s="6" t="s">
        <v>14</v>
      </c>
      <c r="I915" s="13">
        <v>62.9</v>
      </c>
      <c r="J915">
        <v>3160</v>
      </c>
      <c r="K915" s="34">
        <v>15.09</v>
      </c>
      <c r="L915">
        <v>1</v>
      </c>
    </row>
    <row r="916" spans="1:13" x14ac:dyDescent="0.25">
      <c r="A916">
        <v>2020</v>
      </c>
      <c r="B916" s="5">
        <v>43906</v>
      </c>
      <c r="C916" s="6">
        <v>32.083333333350303</v>
      </c>
      <c r="D916" s="6" t="s">
        <v>22</v>
      </c>
      <c r="E916" s="6" t="s">
        <v>38</v>
      </c>
      <c r="F916" t="s">
        <v>223</v>
      </c>
      <c r="G916" s="7">
        <v>8.4270833333333336E-2</v>
      </c>
      <c r="H916" s="6" t="s">
        <v>14</v>
      </c>
      <c r="I916" s="13">
        <v>66</v>
      </c>
      <c r="J916">
        <v>238</v>
      </c>
      <c r="K916" s="34">
        <v>17.91</v>
      </c>
      <c r="L916">
        <v>1</v>
      </c>
    </row>
    <row r="917" spans="1:13" x14ac:dyDescent="0.25">
      <c r="A917">
        <v>2020</v>
      </c>
      <c r="B917" s="5">
        <v>43906</v>
      </c>
      <c r="C917" s="6">
        <v>32.125000000017003</v>
      </c>
      <c r="D917" s="6" t="s">
        <v>22</v>
      </c>
      <c r="E917" s="6" t="s">
        <v>38</v>
      </c>
      <c r="F917" t="s">
        <v>223</v>
      </c>
      <c r="G917" s="7">
        <v>0.13655092592592591</v>
      </c>
      <c r="H917" s="6" t="s">
        <v>13</v>
      </c>
      <c r="I917" s="13">
        <v>64.400000000000006</v>
      </c>
      <c r="J917">
        <v>2902</v>
      </c>
      <c r="K917" s="34">
        <v>10.27</v>
      </c>
      <c r="L917">
        <v>1</v>
      </c>
      <c r="M917" s="44" t="s">
        <v>107</v>
      </c>
    </row>
    <row r="918" spans="1:13" x14ac:dyDescent="0.25">
      <c r="A918">
        <v>2020</v>
      </c>
      <c r="B918" s="5">
        <v>43906</v>
      </c>
      <c r="C918" s="6">
        <v>32.125000000017003</v>
      </c>
      <c r="D918" s="6" t="s">
        <v>22</v>
      </c>
      <c r="E918" s="6" t="s">
        <v>38</v>
      </c>
      <c r="F918" t="s">
        <v>223</v>
      </c>
      <c r="G918" s="7">
        <v>0.1391087962962963</v>
      </c>
      <c r="H918" s="6" t="s">
        <v>13</v>
      </c>
      <c r="I918" s="13">
        <v>70</v>
      </c>
      <c r="J918">
        <v>3555</v>
      </c>
      <c r="K918" s="34">
        <v>10.36</v>
      </c>
      <c r="L918">
        <v>1</v>
      </c>
      <c r="M918" s="44" t="s">
        <v>107</v>
      </c>
    </row>
    <row r="919" spans="1:13" x14ac:dyDescent="0.25">
      <c r="A919">
        <v>2020</v>
      </c>
      <c r="B919" s="5">
        <v>43906</v>
      </c>
      <c r="C919" s="6">
        <v>32.166666666683703</v>
      </c>
      <c r="D919" s="6" t="s">
        <v>22</v>
      </c>
      <c r="E919" s="6" t="s">
        <v>38</v>
      </c>
      <c r="F919" t="s">
        <v>223</v>
      </c>
      <c r="G919" s="7">
        <v>0.1711111111111111</v>
      </c>
      <c r="H919" s="6" t="s">
        <v>13</v>
      </c>
      <c r="I919" s="13">
        <v>77.900000000000006</v>
      </c>
      <c r="J919">
        <v>1108</v>
      </c>
      <c r="K919" s="34">
        <v>12.58</v>
      </c>
      <c r="L919">
        <v>1</v>
      </c>
      <c r="M919" s="44" t="s">
        <v>108</v>
      </c>
    </row>
    <row r="920" spans="1:13" x14ac:dyDescent="0.25">
      <c r="A920">
        <v>2020</v>
      </c>
      <c r="B920" s="5">
        <v>43906</v>
      </c>
      <c r="C920" s="6">
        <v>32.208333333350403</v>
      </c>
      <c r="D920" s="6" t="s">
        <v>22</v>
      </c>
      <c r="E920" s="6" t="s">
        <v>38</v>
      </c>
      <c r="F920" t="s">
        <v>223</v>
      </c>
      <c r="G920" s="7">
        <v>0.22785879629629632</v>
      </c>
      <c r="H920" s="6" t="s">
        <v>13</v>
      </c>
      <c r="I920" s="13">
        <v>61.1</v>
      </c>
      <c r="J920">
        <v>4856</v>
      </c>
      <c r="K920" s="34">
        <v>8.26</v>
      </c>
      <c r="L920">
        <v>1</v>
      </c>
      <c r="M920" s="14"/>
    </row>
    <row r="921" spans="1:13" x14ac:dyDescent="0.25">
      <c r="A921">
        <v>2020</v>
      </c>
      <c r="B921" s="5">
        <v>43906</v>
      </c>
      <c r="C921" s="6">
        <v>32.208333333350403</v>
      </c>
      <c r="D921" s="6" t="s">
        <v>22</v>
      </c>
      <c r="E921" s="6" t="s">
        <v>38</v>
      </c>
      <c r="F921" t="s">
        <v>223</v>
      </c>
      <c r="G921" s="7">
        <v>0.2290277777777778</v>
      </c>
      <c r="H921" s="6" t="s">
        <v>13</v>
      </c>
      <c r="I921" s="13">
        <v>71</v>
      </c>
      <c r="J921">
        <v>5161</v>
      </c>
      <c r="K921" s="34">
        <v>12.05</v>
      </c>
      <c r="L921">
        <v>1</v>
      </c>
      <c r="M921" s="17" t="s">
        <v>108</v>
      </c>
    </row>
    <row r="922" spans="1:13" x14ac:dyDescent="0.25">
      <c r="A922">
        <v>2020</v>
      </c>
      <c r="B922" s="5">
        <v>43906</v>
      </c>
      <c r="C922" s="6">
        <v>32.250000000017103</v>
      </c>
      <c r="D922" s="6" t="s">
        <v>22</v>
      </c>
      <c r="E922" s="6" t="s">
        <v>38</v>
      </c>
      <c r="F922" t="s">
        <v>223</v>
      </c>
      <c r="G922" s="6" t="s">
        <v>12</v>
      </c>
    </row>
    <row r="923" spans="1:13" x14ac:dyDescent="0.25">
      <c r="A923">
        <v>2020</v>
      </c>
      <c r="B923" s="5">
        <v>43906</v>
      </c>
      <c r="C923" s="6">
        <v>32.291666666683803</v>
      </c>
      <c r="D923" s="6" t="s">
        <v>22</v>
      </c>
      <c r="E923" s="6" t="s">
        <v>38</v>
      </c>
      <c r="F923" t="s">
        <v>223</v>
      </c>
      <c r="G923" s="72" t="s">
        <v>12</v>
      </c>
      <c r="M923" s="20" t="s">
        <v>109</v>
      </c>
    </row>
    <row r="924" spans="1:13" x14ac:dyDescent="0.25">
      <c r="A924">
        <v>2020</v>
      </c>
      <c r="B924" s="5">
        <v>43906</v>
      </c>
      <c r="C924" s="6">
        <v>32.333333333350502</v>
      </c>
      <c r="D924" s="6" t="s">
        <v>22</v>
      </c>
      <c r="E924" s="6" t="s">
        <v>38</v>
      </c>
      <c r="F924" t="s">
        <v>223</v>
      </c>
      <c r="G924" s="6" t="s">
        <v>12</v>
      </c>
    </row>
    <row r="925" spans="1:13" x14ac:dyDescent="0.25">
      <c r="A925">
        <v>2020</v>
      </c>
      <c r="B925" s="5">
        <v>43906</v>
      </c>
      <c r="C925" s="6">
        <v>32.375000000017202</v>
      </c>
      <c r="D925" s="6" t="s">
        <v>22</v>
      </c>
      <c r="E925" s="6" t="s">
        <v>38</v>
      </c>
      <c r="F925" t="s">
        <v>223</v>
      </c>
      <c r="G925" s="6" t="s">
        <v>12</v>
      </c>
    </row>
    <row r="926" spans="1:13" x14ac:dyDescent="0.25">
      <c r="A926">
        <v>2020</v>
      </c>
      <c r="B926" s="5">
        <v>43906</v>
      </c>
      <c r="C926" s="6">
        <v>32.416666666683902</v>
      </c>
      <c r="D926" s="6" t="s">
        <v>22</v>
      </c>
      <c r="E926" s="6" t="s">
        <v>38</v>
      </c>
      <c r="F926" t="s">
        <v>223</v>
      </c>
      <c r="G926" s="6" t="s">
        <v>12</v>
      </c>
    </row>
    <row r="927" spans="1:13" x14ac:dyDescent="0.25">
      <c r="A927">
        <v>2020</v>
      </c>
      <c r="B927" s="5">
        <v>43906</v>
      </c>
      <c r="C927" s="6">
        <v>32.458333333350602</v>
      </c>
      <c r="D927" s="6" t="s">
        <v>22</v>
      </c>
      <c r="E927" s="6" t="s">
        <v>38</v>
      </c>
      <c r="F927" t="s">
        <v>223</v>
      </c>
      <c r="G927" s="6" t="s">
        <v>12</v>
      </c>
    </row>
    <row r="928" spans="1:13" x14ac:dyDescent="0.25">
      <c r="A928">
        <v>2020</v>
      </c>
      <c r="B928" s="5">
        <v>43906</v>
      </c>
      <c r="C928" s="6">
        <v>32.500000000017302</v>
      </c>
      <c r="D928" s="6" t="s">
        <v>22</v>
      </c>
      <c r="E928" s="6" t="s">
        <v>38</v>
      </c>
      <c r="F928" t="s">
        <v>223</v>
      </c>
      <c r="G928" s="6" t="s">
        <v>12</v>
      </c>
    </row>
    <row r="929" spans="1:13" x14ac:dyDescent="0.25">
      <c r="A929">
        <v>2020</v>
      </c>
      <c r="B929" s="5">
        <v>43906</v>
      </c>
      <c r="C929" s="6">
        <v>32.541666666684002</v>
      </c>
      <c r="D929" s="6" t="s">
        <v>22</v>
      </c>
      <c r="E929" s="6" t="s">
        <v>38</v>
      </c>
      <c r="F929" t="s">
        <v>223</v>
      </c>
      <c r="G929" s="6" t="s">
        <v>12</v>
      </c>
    </row>
    <row r="930" spans="1:13" x14ac:dyDescent="0.25">
      <c r="A930">
        <v>2020</v>
      </c>
      <c r="B930" s="5">
        <v>43906</v>
      </c>
      <c r="C930" s="6">
        <v>32.583333333350701</v>
      </c>
      <c r="D930" s="6" t="s">
        <v>22</v>
      </c>
      <c r="E930" s="6" t="s">
        <v>38</v>
      </c>
      <c r="F930" t="s">
        <v>223</v>
      </c>
      <c r="G930" s="6" t="s">
        <v>12</v>
      </c>
    </row>
    <row r="931" spans="1:13" x14ac:dyDescent="0.25">
      <c r="A931">
        <v>2020</v>
      </c>
      <c r="B931" s="5">
        <v>43906</v>
      </c>
      <c r="C931" s="6">
        <v>32.625000000017401</v>
      </c>
      <c r="D931" s="6" t="s">
        <v>22</v>
      </c>
      <c r="E931" s="6" t="s">
        <v>38</v>
      </c>
      <c r="F931" t="s">
        <v>223</v>
      </c>
      <c r="G931" s="6" t="s">
        <v>12</v>
      </c>
    </row>
    <row r="932" spans="1:13" x14ac:dyDescent="0.25">
      <c r="A932">
        <v>2020</v>
      </c>
      <c r="B932" s="5">
        <v>43906</v>
      </c>
      <c r="C932" s="6">
        <v>32.666666666684101</v>
      </c>
      <c r="D932" s="6" t="s">
        <v>22</v>
      </c>
      <c r="E932" s="6" t="s">
        <v>38</v>
      </c>
      <c r="F932" t="s">
        <v>223</v>
      </c>
      <c r="G932" s="6" t="s">
        <v>12</v>
      </c>
    </row>
    <row r="933" spans="1:13" x14ac:dyDescent="0.25">
      <c r="A933">
        <v>2020</v>
      </c>
      <c r="B933" s="5">
        <v>43906</v>
      </c>
      <c r="C933" s="6">
        <v>32.708333333350801</v>
      </c>
      <c r="D933" s="6" t="s">
        <v>22</v>
      </c>
      <c r="E933" s="6" t="s">
        <v>38</v>
      </c>
      <c r="F933" t="s">
        <v>223</v>
      </c>
      <c r="G933" s="6">
        <v>0.72745370370370377</v>
      </c>
      <c r="H933" s="6" t="s">
        <v>14</v>
      </c>
      <c r="I933" s="13">
        <v>81.2</v>
      </c>
      <c r="J933">
        <v>4766</v>
      </c>
      <c r="K933" s="34">
        <v>12.3</v>
      </c>
      <c r="L933">
        <v>1</v>
      </c>
    </row>
    <row r="934" spans="1:13" x14ac:dyDescent="0.25">
      <c r="A934">
        <v>2020</v>
      </c>
      <c r="B934" s="5">
        <v>43906</v>
      </c>
      <c r="C934" s="6">
        <v>32.750000000017501</v>
      </c>
      <c r="D934" s="6" t="s">
        <v>22</v>
      </c>
      <c r="E934" s="6" t="s">
        <v>38</v>
      </c>
      <c r="F934" t="s">
        <v>223</v>
      </c>
      <c r="G934" s="6" t="s">
        <v>12</v>
      </c>
    </row>
    <row r="935" spans="1:13" x14ac:dyDescent="0.25">
      <c r="A935">
        <v>2020</v>
      </c>
      <c r="B935" s="5">
        <v>43906</v>
      </c>
      <c r="C935" s="6">
        <v>32.7916666666842</v>
      </c>
      <c r="D935" s="6" t="s">
        <v>22</v>
      </c>
      <c r="E935" s="6" t="s">
        <v>38</v>
      </c>
      <c r="F935" t="s">
        <v>223</v>
      </c>
      <c r="G935" s="6" t="s">
        <v>12</v>
      </c>
    </row>
    <row r="936" spans="1:13" x14ac:dyDescent="0.25">
      <c r="A936">
        <v>2020</v>
      </c>
      <c r="B936" s="5">
        <v>43906</v>
      </c>
      <c r="C936" s="6">
        <v>32.8333333333509</v>
      </c>
      <c r="D936" s="6" t="s">
        <v>22</v>
      </c>
      <c r="E936" s="6" t="s">
        <v>38</v>
      </c>
      <c r="F936" t="s">
        <v>223</v>
      </c>
      <c r="G936" s="7">
        <v>0.83384259259259252</v>
      </c>
      <c r="H936" s="6" t="s">
        <v>14</v>
      </c>
      <c r="I936" s="13">
        <v>63.1</v>
      </c>
      <c r="J936">
        <v>114</v>
      </c>
      <c r="K936" s="34">
        <v>15.28</v>
      </c>
      <c r="L936">
        <v>1</v>
      </c>
    </row>
    <row r="937" spans="1:13" x14ac:dyDescent="0.25">
      <c r="A937">
        <v>2020</v>
      </c>
      <c r="B937" s="5">
        <v>43906</v>
      </c>
      <c r="C937" s="6">
        <v>32.8333333333509</v>
      </c>
      <c r="D937" s="6" t="s">
        <v>22</v>
      </c>
      <c r="E937" s="6" t="s">
        <v>38</v>
      </c>
      <c r="F937" t="s">
        <v>223</v>
      </c>
      <c r="G937" s="7">
        <v>0.84152777777777776</v>
      </c>
      <c r="H937" s="6" t="s">
        <v>14</v>
      </c>
      <c r="I937" s="13">
        <v>66.900000000000006</v>
      </c>
      <c r="J937">
        <v>2039</v>
      </c>
      <c r="K937" s="34">
        <v>5.45</v>
      </c>
      <c r="L937">
        <v>1</v>
      </c>
    </row>
    <row r="938" spans="1:13" ht="45" x14ac:dyDescent="0.25">
      <c r="A938">
        <v>2020</v>
      </c>
      <c r="B938" s="5">
        <v>43906</v>
      </c>
      <c r="C938" s="6">
        <v>32.8333333333509</v>
      </c>
      <c r="D938" s="6" t="s">
        <v>22</v>
      </c>
      <c r="E938" s="6" t="s">
        <v>38</v>
      </c>
      <c r="F938" t="s">
        <v>223</v>
      </c>
      <c r="G938" s="7">
        <v>0.8515625</v>
      </c>
      <c r="H938" s="6" t="s">
        <v>14</v>
      </c>
      <c r="I938" s="13">
        <v>70.599999999999994</v>
      </c>
      <c r="J938">
        <v>4556</v>
      </c>
      <c r="K938" s="34">
        <v>19.489999999999998</v>
      </c>
      <c r="L938">
        <v>1</v>
      </c>
      <c r="M938" s="38" t="s">
        <v>110</v>
      </c>
    </row>
    <row r="939" spans="1:13" ht="45" x14ac:dyDescent="0.25">
      <c r="A939">
        <v>2020</v>
      </c>
      <c r="B939" s="5">
        <v>43906</v>
      </c>
      <c r="C939" s="6">
        <v>32.8333333333509</v>
      </c>
      <c r="D939" s="6" t="s">
        <v>22</v>
      </c>
      <c r="E939" s="6" t="s">
        <v>38</v>
      </c>
      <c r="F939" t="s">
        <v>223</v>
      </c>
      <c r="G939" s="7">
        <v>0.85196759259259258</v>
      </c>
      <c r="H939" s="6" t="s">
        <v>14</v>
      </c>
      <c r="I939" s="13">
        <v>53.9</v>
      </c>
      <c r="J939">
        <v>4658</v>
      </c>
      <c r="K939" s="34">
        <v>16.23</v>
      </c>
      <c r="L939">
        <v>1</v>
      </c>
      <c r="M939" s="38" t="s">
        <v>110</v>
      </c>
    </row>
    <row r="940" spans="1:13" x14ac:dyDescent="0.25">
      <c r="A940">
        <v>2020</v>
      </c>
      <c r="B940" s="5">
        <v>43906</v>
      </c>
      <c r="C940" s="6">
        <v>32.8750000000176</v>
      </c>
      <c r="D940" s="6" t="s">
        <v>22</v>
      </c>
      <c r="E940" s="6" t="s">
        <v>38</v>
      </c>
      <c r="F940" t="s">
        <v>223</v>
      </c>
      <c r="G940" s="7">
        <v>0.87829861111111107</v>
      </c>
      <c r="H940" s="6" t="s">
        <v>14</v>
      </c>
      <c r="I940" s="13">
        <v>74</v>
      </c>
      <c r="J940">
        <v>817</v>
      </c>
      <c r="K940" s="34">
        <v>12.32</v>
      </c>
      <c r="L940">
        <v>1</v>
      </c>
    </row>
    <row r="941" spans="1:13" x14ac:dyDescent="0.25">
      <c r="A941">
        <v>2020</v>
      </c>
      <c r="B941" s="5">
        <v>43906</v>
      </c>
      <c r="C941" s="6">
        <v>32.8750000000176</v>
      </c>
      <c r="D941" s="6" t="s">
        <v>22</v>
      </c>
      <c r="E941" s="6" t="s">
        <v>38</v>
      </c>
      <c r="F941" t="s">
        <v>223</v>
      </c>
      <c r="G941" s="7">
        <v>0.8787962962962963</v>
      </c>
      <c r="H941" s="6" t="s">
        <v>14</v>
      </c>
      <c r="I941" s="13">
        <v>79.099999999999994</v>
      </c>
      <c r="J941">
        <v>943</v>
      </c>
      <c r="K941" s="34">
        <v>13.46</v>
      </c>
      <c r="L941">
        <v>1</v>
      </c>
    </row>
    <row r="942" spans="1:13" x14ac:dyDescent="0.25">
      <c r="A942">
        <v>2020</v>
      </c>
      <c r="B942" s="5">
        <v>43906</v>
      </c>
      <c r="C942" s="6">
        <v>32.8750000000176</v>
      </c>
      <c r="D942" s="6" t="s">
        <v>22</v>
      </c>
      <c r="E942" s="6" t="s">
        <v>38</v>
      </c>
      <c r="F942" t="s">
        <v>223</v>
      </c>
      <c r="G942" s="7">
        <v>0.8817476851851852</v>
      </c>
      <c r="H942" s="6" t="s">
        <v>14</v>
      </c>
      <c r="I942" s="13">
        <v>47.1</v>
      </c>
      <c r="J942">
        <v>1687</v>
      </c>
      <c r="K942" s="34">
        <v>17.04</v>
      </c>
      <c r="L942">
        <v>1</v>
      </c>
    </row>
    <row r="943" spans="1:13" x14ac:dyDescent="0.25">
      <c r="A943">
        <v>2020</v>
      </c>
      <c r="B943" s="5">
        <v>43906</v>
      </c>
      <c r="C943" s="6">
        <v>32.8750000000176</v>
      </c>
      <c r="D943" s="6" t="s">
        <v>22</v>
      </c>
      <c r="E943" s="6" t="s">
        <v>38</v>
      </c>
      <c r="F943" t="s">
        <v>223</v>
      </c>
      <c r="G943" s="7">
        <v>0.8840972222222222</v>
      </c>
      <c r="H943" s="6" t="s">
        <v>14</v>
      </c>
      <c r="I943" s="13">
        <v>81.599999999999994</v>
      </c>
      <c r="J943">
        <v>2281</v>
      </c>
      <c r="K943" s="34">
        <v>11.68</v>
      </c>
      <c r="L943">
        <v>1</v>
      </c>
    </row>
    <row r="944" spans="1:13" x14ac:dyDescent="0.25">
      <c r="A944">
        <v>2020</v>
      </c>
      <c r="B944" s="5">
        <v>43906</v>
      </c>
      <c r="C944" s="6">
        <v>32.9166666666843</v>
      </c>
      <c r="D944" s="6" t="s">
        <v>22</v>
      </c>
      <c r="E944" s="6" t="s">
        <v>38</v>
      </c>
      <c r="F944" t="s">
        <v>223</v>
      </c>
      <c r="G944" s="7">
        <v>0.92373842592592592</v>
      </c>
      <c r="H944" s="6" t="s">
        <v>13</v>
      </c>
      <c r="I944" s="13">
        <v>64.599999999999994</v>
      </c>
      <c r="J944">
        <v>1758</v>
      </c>
      <c r="K944" s="34">
        <v>15.51</v>
      </c>
      <c r="L944">
        <v>1</v>
      </c>
      <c r="M944" s="21" t="s">
        <v>108</v>
      </c>
    </row>
    <row r="945" spans="1:13" x14ac:dyDescent="0.25">
      <c r="A945">
        <v>2020</v>
      </c>
      <c r="B945" s="5">
        <v>43906</v>
      </c>
      <c r="C945" s="6">
        <v>32.958333333351</v>
      </c>
      <c r="D945" s="6" t="s">
        <v>22</v>
      </c>
      <c r="E945" s="6" t="s">
        <v>38</v>
      </c>
      <c r="F945" t="s">
        <v>223</v>
      </c>
      <c r="G945" s="6" t="s">
        <v>12</v>
      </c>
    </row>
    <row r="946" spans="1:13" x14ac:dyDescent="0.25">
      <c r="A946">
        <v>2020</v>
      </c>
      <c r="B946" s="5">
        <v>43907</v>
      </c>
      <c r="C946" s="6">
        <v>33.0000000000177</v>
      </c>
      <c r="D946" s="6" t="s">
        <v>22</v>
      </c>
      <c r="E946" s="6" t="s">
        <v>38</v>
      </c>
      <c r="F946" t="s">
        <v>223</v>
      </c>
      <c r="G946" s="7">
        <v>1.849537037037037E-2</v>
      </c>
      <c r="H946" s="6" t="s">
        <v>14</v>
      </c>
      <c r="I946" s="13">
        <v>69.5</v>
      </c>
      <c r="J946">
        <v>4624</v>
      </c>
      <c r="K946" s="34">
        <v>12.35</v>
      </c>
      <c r="L946">
        <v>1</v>
      </c>
    </row>
    <row r="947" spans="1:13" x14ac:dyDescent="0.25">
      <c r="A947">
        <v>2020</v>
      </c>
      <c r="B947" s="5">
        <v>43907</v>
      </c>
      <c r="C947" s="6">
        <v>33.041666666684399</v>
      </c>
      <c r="D947" s="6" t="s">
        <v>22</v>
      </c>
      <c r="E947" s="6" t="s">
        <v>38</v>
      </c>
      <c r="F947" t="s">
        <v>223</v>
      </c>
      <c r="G947" s="6" t="s">
        <v>12</v>
      </c>
    </row>
    <row r="948" spans="1:13" x14ac:dyDescent="0.25">
      <c r="A948">
        <v>2020</v>
      </c>
      <c r="B948" s="5">
        <v>43907</v>
      </c>
      <c r="C948" s="6">
        <v>33.083333333351099</v>
      </c>
      <c r="D948" s="6" t="s">
        <v>22</v>
      </c>
      <c r="E948" s="6" t="s">
        <v>38</v>
      </c>
      <c r="F948" t="s">
        <v>223</v>
      </c>
      <c r="G948" s="7">
        <v>0.10341435185185184</v>
      </c>
      <c r="H948" s="6" t="s">
        <v>14</v>
      </c>
      <c r="I948" s="13">
        <v>68.2</v>
      </c>
      <c r="J948">
        <v>5022</v>
      </c>
      <c r="K948" s="34">
        <v>7.96</v>
      </c>
      <c r="L948">
        <v>1</v>
      </c>
    </row>
    <row r="949" spans="1:13" x14ac:dyDescent="0.25">
      <c r="A949">
        <v>2020</v>
      </c>
      <c r="B949" s="5">
        <v>43907</v>
      </c>
      <c r="C949" s="6">
        <v>33.125000000017799</v>
      </c>
      <c r="D949" s="6" t="s">
        <v>22</v>
      </c>
      <c r="E949" s="6" t="s">
        <v>38</v>
      </c>
      <c r="F949" t="s">
        <v>223</v>
      </c>
      <c r="G949" s="6" t="s">
        <v>12</v>
      </c>
    </row>
    <row r="950" spans="1:13" x14ac:dyDescent="0.25">
      <c r="A950">
        <v>2020</v>
      </c>
      <c r="B950" s="5">
        <v>43907</v>
      </c>
      <c r="C950" s="6">
        <v>33.166666666684499</v>
      </c>
      <c r="D950" s="6" t="s">
        <v>22</v>
      </c>
      <c r="E950" s="6" t="s">
        <v>38</v>
      </c>
      <c r="F950" t="s">
        <v>223</v>
      </c>
      <c r="G950" s="7">
        <v>0.16670138888888889</v>
      </c>
      <c r="H950" s="6" t="s">
        <v>14</v>
      </c>
      <c r="I950" s="13">
        <v>72</v>
      </c>
      <c r="J950">
        <v>6</v>
      </c>
      <c r="K950" s="34">
        <v>10.26</v>
      </c>
      <c r="L950">
        <v>1</v>
      </c>
    </row>
    <row r="951" spans="1:13" x14ac:dyDescent="0.25">
      <c r="A951">
        <v>2020</v>
      </c>
      <c r="B951" s="5">
        <v>43907</v>
      </c>
      <c r="C951" s="6">
        <v>33.208333333351199</v>
      </c>
      <c r="D951" s="6" t="s">
        <v>22</v>
      </c>
      <c r="E951" s="6" t="s">
        <v>38</v>
      </c>
      <c r="F951" t="s">
        <v>223</v>
      </c>
      <c r="G951" s="6" t="s">
        <v>12</v>
      </c>
    </row>
    <row r="952" spans="1:13" x14ac:dyDescent="0.25">
      <c r="A952">
        <v>2020</v>
      </c>
      <c r="B952" s="5">
        <v>43907</v>
      </c>
      <c r="C952" s="6">
        <v>33.250000000017899</v>
      </c>
      <c r="D952" s="6" t="s">
        <v>22</v>
      </c>
      <c r="E952" s="6" t="s">
        <v>38</v>
      </c>
      <c r="F952" t="s">
        <v>223</v>
      </c>
      <c r="G952" s="7" t="s">
        <v>12</v>
      </c>
    </row>
    <row r="953" spans="1:13" x14ac:dyDescent="0.25">
      <c r="A953">
        <v>2020</v>
      </c>
      <c r="B953" s="5">
        <v>43907</v>
      </c>
      <c r="C953" s="6">
        <v>33.291666666684598</v>
      </c>
      <c r="D953" s="6" t="s">
        <v>22</v>
      </c>
      <c r="E953" s="6" t="s">
        <v>38</v>
      </c>
      <c r="F953" t="s">
        <v>223</v>
      </c>
      <c r="G953" s="6" t="s">
        <v>12</v>
      </c>
    </row>
    <row r="954" spans="1:13" x14ac:dyDescent="0.25">
      <c r="A954">
        <v>2020</v>
      </c>
      <c r="B954" s="5">
        <v>43907</v>
      </c>
      <c r="C954" s="6">
        <v>33.333333333351298</v>
      </c>
      <c r="D954" s="6" t="s">
        <v>22</v>
      </c>
      <c r="E954" s="6" t="s">
        <v>38</v>
      </c>
      <c r="F954" t="s">
        <v>223</v>
      </c>
      <c r="G954" s="7" t="s">
        <v>12</v>
      </c>
    </row>
    <row r="955" spans="1:13" x14ac:dyDescent="0.25">
      <c r="A955">
        <v>2020</v>
      </c>
      <c r="B955" s="5">
        <v>43907</v>
      </c>
      <c r="C955" s="6">
        <v>33.375000000017998</v>
      </c>
      <c r="D955" s="6" t="s">
        <v>22</v>
      </c>
      <c r="E955" s="6" t="s">
        <v>38</v>
      </c>
      <c r="F955" t="s">
        <v>223</v>
      </c>
      <c r="G955" s="6" t="s">
        <v>12</v>
      </c>
    </row>
    <row r="956" spans="1:13" x14ac:dyDescent="0.25">
      <c r="A956">
        <v>2020</v>
      </c>
      <c r="B956" s="5">
        <v>43907</v>
      </c>
      <c r="C956" s="6">
        <v>33.416666666684698</v>
      </c>
      <c r="D956" s="6" t="s">
        <v>22</v>
      </c>
      <c r="E956" s="6" t="s">
        <v>38</v>
      </c>
      <c r="F956" t="s">
        <v>223</v>
      </c>
      <c r="G956" s="7" t="s">
        <v>12</v>
      </c>
    </row>
    <row r="957" spans="1:13" x14ac:dyDescent="0.25">
      <c r="A957">
        <v>2020</v>
      </c>
      <c r="B957" s="5">
        <v>43907</v>
      </c>
      <c r="C957" s="6">
        <v>33.458333333351398</v>
      </c>
      <c r="D957" s="6" t="s">
        <v>22</v>
      </c>
      <c r="E957" s="6" t="s">
        <v>38</v>
      </c>
      <c r="F957" t="s">
        <v>223</v>
      </c>
      <c r="G957" s="6" t="s">
        <v>12</v>
      </c>
    </row>
    <row r="958" spans="1:13" x14ac:dyDescent="0.25">
      <c r="A958">
        <v>2020</v>
      </c>
      <c r="B958" s="5">
        <v>43907</v>
      </c>
      <c r="C958" s="6">
        <v>33.500000000018098</v>
      </c>
      <c r="D958" s="6" t="s">
        <v>22</v>
      </c>
      <c r="E958" s="6" t="s">
        <v>38</v>
      </c>
      <c r="F958" t="s">
        <v>223</v>
      </c>
      <c r="G958" s="7" t="s">
        <v>12</v>
      </c>
    </row>
    <row r="959" spans="1:13" x14ac:dyDescent="0.25">
      <c r="A959">
        <v>2020</v>
      </c>
      <c r="B959" s="5">
        <v>43907</v>
      </c>
      <c r="C959" s="6">
        <v>33.541666666684797</v>
      </c>
      <c r="D959" s="6" t="s">
        <v>22</v>
      </c>
      <c r="E959" s="6" t="s">
        <v>38</v>
      </c>
      <c r="F959" t="s">
        <v>223</v>
      </c>
      <c r="G959" s="7">
        <v>0.55098379629629635</v>
      </c>
      <c r="H959" s="6" t="s">
        <v>14</v>
      </c>
      <c r="I959" s="13">
        <v>65.3</v>
      </c>
      <c r="J959">
        <v>2342</v>
      </c>
      <c r="K959" s="34">
        <v>8.3800000000000008</v>
      </c>
      <c r="L959">
        <v>1</v>
      </c>
      <c r="M959" s="14"/>
    </row>
    <row r="960" spans="1:13" x14ac:dyDescent="0.25">
      <c r="A960">
        <v>2020</v>
      </c>
      <c r="B960" s="5">
        <v>43907</v>
      </c>
      <c r="C960" s="6">
        <v>33.541666666684797</v>
      </c>
      <c r="D960" s="6" t="s">
        <v>22</v>
      </c>
      <c r="E960" s="6" t="s">
        <v>38</v>
      </c>
      <c r="F960" t="s">
        <v>223</v>
      </c>
      <c r="G960" s="12">
        <v>0.55104166666666665</v>
      </c>
      <c r="H960" s="6" t="s">
        <v>14</v>
      </c>
      <c r="I960" s="13">
        <v>66.2</v>
      </c>
      <c r="J960">
        <v>2358</v>
      </c>
      <c r="K960" s="34">
        <v>9.77</v>
      </c>
      <c r="L960">
        <v>1</v>
      </c>
      <c r="M960" s="14"/>
    </row>
    <row r="961" spans="1:13" x14ac:dyDescent="0.25">
      <c r="A961">
        <v>2020</v>
      </c>
      <c r="B961" s="5">
        <v>43907</v>
      </c>
      <c r="C961" s="6">
        <v>33.583333333351497</v>
      </c>
      <c r="D961" s="6" t="s">
        <v>22</v>
      </c>
      <c r="E961" s="6" t="s">
        <v>38</v>
      </c>
      <c r="F961" t="s">
        <v>223</v>
      </c>
      <c r="G961" s="7" t="s">
        <v>12</v>
      </c>
    </row>
    <row r="962" spans="1:13" x14ac:dyDescent="0.25">
      <c r="A962">
        <v>2020</v>
      </c>
      <c r="B962" s="5">
        <v>43907</v>
      </c>
      <c r="C962" s="6">
        <v>33.625000000018197</v>
      </c>
      <c r="D962" s="6" t="s">
        <v>22</v>
      </c>
      <c r="E962" s="6" t="s">
        <v>38</v>
      </c>
      <c r="F962" t="s">
        <v>223</v>
      </c>
      <c r="G962" s="7" t="s">
        <v>12</v>
      </c>
    </row>
    <row r="963" spans="1:13" x14ac:dyDescent="0.25">
      <c r="A963">
        <v>2020</v>
      </c>
      <c r="B963" s="5">
        <v>43907</v>
      </c>
      <c r="C963" s="6">
        <v>33.666666666684897</v>
      </c>
      <c r="D963" s="6" t="s">
        <v>22</v>
      </c>
      <c r="E963" s="6" t="s">
        <v>38</v>
      </c>
      <c r="F963" t="s">
        <v>223</v>
      </c>
      <c r="G963" s="7" t="s">
        <v>12</v>
      </c>
    </row>
    <row r="964" spans="1:13" x14ac:dyDescent="0.25">
      <c r="A964">
        <v>2020</v>
      </c>
      <c r="B964" s="5">
        <v>43907</v>
      </c>
      <c r="C964" s="6">
        <v>33.708333333351597</v>
      </c>
      <c r="D964" s="6" t="s">
        <v>22</v>
      </c>
      <c r="E964" s="6" t="s">
        <v>38</v>
      </c>
      <c r="F964" t="s">
        <v>223</v>
      </c>
      <c r="G964" s="7" t="s">
        <v>12</v>
      </c>
    </row>
    <row r="965" spans="1:13" x14ac:dyDescent="0.25">
      <c r="A965">
        <v>2020</v>
      </c>
      <c r="B965" s="5">
        <v>43907</v>
      </c>
      <c r="C965" s="6">
        <v>33.750000000018296</v>
      </c>
      <c r="D965" s="6" t="s">
        <v>22</v>
      </c>
      <c r="E965" s="6" t="s">
        <v>38</v>
      </c>
      <c r="F965" t="s">
        <v>223</v>
      </c>
      <c r="G965" s="7" t="s">
        <v>12</v>
      </c>
    </row>
    <row r="966" spans="1:13" x14ac:dyDescent="0.25">
      <c r="A966">
        <v>2020</v>
      </c>
      <c r="B966" s="5">
        <v>43907</v>
      </c>
      <c r="C966" s="6">
        <v>33.791666666685003</v>
      </c>
      <c r="D966" s="6" t="s">
        <v>22</v>
      </c>
      <c r="E966" s="6" t="s">
        <v>38</v>
      </c>
      <c r="F966" t="s">
        <v>223</v>
      </c>
      <c r="G966" s="7" t="s">
        <v>12</v>
      </c>
    </row>
    <row r="967" spans="1:13" x14ac:dyDescent="0.25">
      <c r="A967">
        <v>2020</v>
      </c>
      <c r="B967" s="5">
        <v>43907</v>
      </c>
      <c r="C967" s="6">
        <v>33.833333333351703</v>
      </c>
      <c r="D967" s="6" t="s">
        <v>22</v>
      </c>
      <c r="E967" s="6" t="s">
        <v>38</v>
      </c>
      <c r="F967" t="s">
        <v>223</v>
      </c>
      <c r="G967" s="7" t="s">
        <v>12</v>
      </c>
      <c r="M967" t="s">
        <v>43</v>
      </c>
    </row>
    <row r="968" spans="1:13" x14ac:dyDescent="0.25">
      <c r="A968">
        <v>2020</v>
      </c>
      <c r="B968" s="5">
        <v>43907</v>
      </c>
      <c r="C968" s="6">
        <v>33.875000000018403</v>
      </c>
      <c r="D968" s="6" t="s">
        <v>22</v>
      </c>
      <c r="E968" s="6" t="s">
        <v>38</v>
      </c>
      <c r="F968" t="s">
        <v>223</v>
      </c>
      <c r="G968" s="7">
        <v>0.88953703703703713</v>
      </c>
      <c r="H968" s="6" t="s">
        <v>14</v>
      </c>
      <c r="I968" s="13">
        <v>81.099999999999994</v>
      </c>
      <c r="J968">
        <v>3659</v>
      </c>
      <c r="K968" s="34">
        <v>11.97</v>
      </c>
      <c r="L968">
        <v>1</v>
      </c>
    </row>
    <row r="969" spans="1:13" ht="60" x14ac:dyDescent="0.25">
      <c r="A969">
        <v>2020</v>
      </c>
      <c r="B969" s="5">
        <v>43907</v>
      </c>
      <c r="C969" s="6">
        <v>33.916666666685103</v>
      </c>
      <c r="D969" s="6" t="s">
        <v>22</v>
      </c>
      <c r="E969" s="6" t="s">
        <v>38</v>
      </c>
      <c r="F969" t="s">
        <v>223</v>
      </c>
      <c r="G969" s="15">
        <v>0.92056712962962972</v>
      </c>
      <c r="H969" s="6" t="s">
        <v>13</v>
      </c>
      <c r="I969" s="54">
        <v>66.8</v>
      </c>
      <c r="J969">
        <v>968</v>
      </c>
      <c r="K969" s="34">
        <v>10.01</v>
      </c>
      <c r="L969">
        <v>1</v>
      </c>
      <c r="M969" s="36" t="s">
        <v>111</v>
      </c>
    </row>
    <row r="970" spans="1:13" ht="60" x14ac:dyDescent="0.25">
      <c r="A970">
        <v>2020</v>
      </c>
      <c r="B970" s="5">
        <v>43907</v>
      </c>
      <c r="C970" s="6">
        <v>33.916666666685103</v>
      </c>
      <c r="D970" s="6" t="s">
        <v>22</v>
      </c>
      <c r="E970" s="6" t="s">
        <v>38</v>
      </c>
      <c r="F970" t="s">
        <v>223</v>
      </c>
      <c r="G970" s="15">
        <v>0.92199074074074072</v>
      </c>
      <c r="H970" s="6" t="s">
        <v>14</v>
      </c>
      <c r="I970" s="54">
        <v>65.2</v>
      </c>
      <c r="J970">
        <v>1332</v>
      </c>
      <c r="K970" s="34">
        <v>7.01</v>
      </c>
      <c r="L970">
        <v>1</v>
      </c>
      <c r="M970" s="36" t="s">
        <v>111</v>
      </c>
    </row>
    <row r="971" spans="1:13" x14ac:dyDescent="0.25">
      <c r="A971">
        <v>2020</v>
      </c>
      <c r="B971" s="5">
        <v>43907</v>
      </c>
      <c r="C971" s="6">
        <v>33.916666666685103</v>
      </c>
      <c r="D971" s="6" t="s">
        <v>22</v>
      </c>
      <c r="E971" s="6" t="s">
        <v>38</v>
      </c>
      <c r="F971" t="s">
        <v>223</v>
      </c>
      <c r="G971" s="7">
        <v>0.92258101851851848</v>
      </c>
      <c r="H971" s="6" t="s">
        <v>14</v>
      </c>
      <c r="I971" s="13">
        <v>63.5</v>
      </c>
      <c r="J971">
        <v>1478</v>
      </c>
      <c r="K971" s="34">
        <v>14.78</v>
      </c>
      <c r="L971">
        <v>1</v>
      </c>
    </row>
    <row r="972" spans="1:13" ht="30" x14ac:dyDescent="0.25">
      <c r="A972">
        <v>2020</v>
      </c>
      <c r="B972" s="5">
        <v>43907</v>
      </c>
      <c r="C972" s="6">
        <v>33.916666666685103</v>
      </c>
      <c r="D972" s="6" t="s">
        <v>22</v>
      </c>
      <c r="E972" s="6" t="s">
        <v>38</v>
      </c>
      <c r="F972" t="s">
        <v>223</v>
      </c>
      <c r="G972" s="7">
        <v>0.926875</v>
      </c>
      <c r="H972" s="6" t="s">
        <v>14</v>
      </c>
      <c r="I972" s="13">
        <v>60.8</v>
      </c>
      <c r="J972">
        <v>2546</v>
      </c>
      <c r="K972" s="34">
        <v>17.87</v>
      </c>
      <c r="M972" s="38" t="s">
        <v>204</v>
      </c>
    </row>
    <row r="973" spans="1:13" x14ac:dyDescent="0.25">
      <c r="A973">
        <v>2020</v>
      </c>
      <c r="B973" s="5">
        <v>43907</v>
      </c>
      <c r="C973" s="6">
        <v>33.916666666685103</v>
      </c>
      <c r="D973" s="6" t="s">
        <v>22</v>
      </c>
      <c r="E973" s="6" t="s">
        <v>38</v>
      </c>
      <c r="F973" t="s">
        <v>223</v>
      </c>
      <c r="G973" s="7">
        <v>0.93021990740740745</v>
      </c>
      <c r="H973" s="6" t="s">
        <v>13</v>
      </c>
      <c r="I973" s="13">
        <v>62.4</v>
      </c>
      <c r="J973">
        <v>3392</v>
      </c>
      <c r="K973" s="34">
        <v>15.45</v>
      </c>
      <c r="L973">
        <v>1</v>
      </c>
      <c r="M973" s="16"/>
    </row>
    <row r="974" spans="1:13" x14ac:dyDescent="0.25">
      <c r="A974">
        <v>2020</v>
      </c>
      <c r="B974" s="5">
        <v>43907</v>
      </c>
      <c r="C974" s="6">
        <v>33.958333333351803</v>
      </c>
      <c r="D974" s="6" t="s">
        <v>22</v>
      </c>
      <c r="E974" s="6" t="s">
        <v>38</v>
      </c>
      <c r="F974" t="s">
        <v>223</v>
      </c>
      <c r="G974" s="7">
        <v>0.96273148148148147</v>
      </c>
      <c r="H974" s="6" t="s">
        <v>13</v>
      </c>
      <c r="I974" s="13">
        <v>62.5</v>
      </c>
      <c r="J974">
        <v>1095</v>
      </c>
      <c r="K974" s="34">
        <v>6.81</v>
      </c>
      <c r="L974">
        <v>1</v>
      </c>
    </row>
    <row r="975" spans="1:13" x14ac:dyDescent="0.25">
      <c r="A975">
        <v>2020</v>
      </c>
      <c r="B975" s="5">
        <v>43907</v>
      </c>
      <c r="C975" s="6">
        <v>33.958333333351803</v>
      </c>
      <c r="D975" s="6" t="s">
        <v>22</v>
      </c>
      <c r="E975" s="6" t="s">
        <v>38</v>
      </c>
      <c r="F975" t="s">
        <v>223</v>
      </c>
      <c r="G975" s="7">
        <v>0.96547453703703701</v>
      </c>
      <c r="H975" s="6" t="s">
        <v>14</v>
      </c>
      <c r="I975" s="13">
        <v>68.900000000000006</v>
      </c>
      <c r="J975">
        <v>1773</v>
      </c>
      <c r="K975" s="34">
        <v>8.77</v>
      </c>
      <c r="L975">
        <v>1</v>
      </c>
    </row>
    <row r="976" spans="1:13" x14ac:dyDescent="0.25">
      <c r="A976">
        <v>2020</v>
      </c>
      <c r="B976" s="5">
        <v>43908</v>
      </c>
      <c r="C976" s="6">
        <v>34.000000000018503</v>
      </c>
      <c r="D976" t="s">
        <v>22</v>
      </c>
      <c r="E976" t="s">
        <v>38</v>
      </c>
      <c r="F976" t="s">
        <v>222</v>
      </c>
      <c r="G976" s="7">
        <v>1.6099537037037037E-2</v>
      </c>
      <c r="H976" s="6" t="s">
        <v>13</v>
      </c>
      <c r="I976" s="13">
        <v>54</v>
      </c>
      <c r="J976">
        <v>4029</v>
      </c>
      <c r="K976" s="34">
        <v>15.26</v>
      </c>
      <c r="L976">
        <v>1</v>
      </c>
    </row>
    <row r="977" spans="1:12" x14ac:dyDescent="0.25">
      <c r="A977">
        <v>2020</v>
      </c>
      <c r="B977" s="5">
        <v>43908</v>
      </c>
      <c r="C977" s="6">
        <v>34.041666666685202</v>
      </c>
      <c r="D977" t="s">
        <v>22</v>
      </c>
      <c r="E977" t="s">
        <v>38</v>
      </c>
      <c r="F977" t="s">
        <v>222</v>
      </c>
      <c r="G977" s="7">
        <v>5.1840277777777777E-2</v>
      </c>
      <c r="H977" s="6" t="s">
        <v>14</v>
      </c>
      <c r="I977" s="13">
        <v>85.5</v>
      </c>
      <c r="J977">
        <v>2547</v>
      </c>
      <c r="K977" s="34">
        <v>7.17</v>
      </c>
      <c r="L977">
        <v>1</v>
      </c>
    </row>
    <row r="978" spans="1:12" x14ac:dyDescent="0.25">
      <c r="A978">
        <v>2020</v>
      </c>
      <c r="B978" s="5">
        <v>43908</v>
      </c>
      <c r="C978" s="6">
        <v>34.083333333351902</v>
      </c>
      <c r="D978" t="s">
        <v>22</v>
      </c>
      <c r="E978" t="s">
        <v>38</v>
      </c>
      <c r="F978" t="s">
        <v>222</v>
      </c>
      <c r="G978" t="s">
        <v>12</v>
      </c>
    </row>
    <row r="979" spans="1:12" x14ac:dyDescent="0.25">
      <c r="A979">
        <v>2020</v>
      </c>
      <c r="B979" s="5">
        <v>43908</v>
      </c>
      <c r="C979" s="6">
        <v>34.125000000018602</v>
      </c>
      <c r="D979" t="s">
        <v>22</v>
      </c>
      <c r="E979" t="s">
        <v>38</v>
      </c>
      <c r="F979" t="s">
        <v>222</v>
      </c>
      <c r="G979" s="7">
        <v>0.12788194444444445</v>
      </c>
      <c r="H979" s="6" t="s">
        <v>14</v>
      </c>
      <c r="I979" s="13">
        <v>76.3</v>
      </c>
      <c r="J979">
        <v>712</v>
      </c>
      <c r="K979" s="34">
        <v>5.73</v>
      </c>
      <c r="L979">
        <v>1</v>
      </c>
    </row>
    <row r="980" spans="1:12" x14ac:dyDescent="0.25">
      <c r="A980">
        <v>2020</v>
      </c>
      <c r="B980" s="5">
        <v>43908</v>
      </c>
      <c r="C980" s="6">
        <v>34.166666666685302</v>
      </c>
      <c r="D980" t="s">
        <v>22</v>
      </c>
      <c r="E980" t="s">
        <v>38</v>
      </c>
      <c r="F980" t="s">
        <v>222</v>
      </c>
      <c r="G980" s="7">
        <v>0.18719907407407407</v>
      </c>
      <c r="H980" s="6" t="s">
        <v>13</v>
      </c>
      <c r="I980" s="13">
        <v>37.700000000000003</v>
      </c>
      <c r="J980">
        <v>5131</v>
      </c>
      <c r="K980" s="34">
        <v>4.37</v>
      </c>
      <c r="L980">
        <v>1</v>
      </c>
    </row>
    <row r="981" spans="1:12" x14ac:dyDescent="0.25">
      <c r="A981">
        <v>2020</v>
      </c>
      <c r="B981" s="5">
        <v>43908</v>
      </c>
      <c r="C981" s="6">
        <v>34.208333333352002</v>
      </c>
      <c r="D981" t="s">
        <v>22</v>
      </c>
      <c r="E981" t="s">
        <v>38</v>
      </c>
      <c r="F981" t="s">
        <v>222</v>
      </c>
      <c r="G981" t="s">
        <v>12</v>
      </c>
    </row>
    <row r="982" spans="1:12" x14ac:dyDescent="0.25">
      <c r="A982">
        <v>2020</v>
      </c>
      <c r="B982" s="5">
        <v>43908</v>
      </c>
      <c r="C982" s="6">
        <v>34.250000000018701</v>
      </c>
      <c r="D982" t="s">
        <v>22</v>
      </c>
      <c r="E982" t="s">
        <v>38</v>
      </c>
      <c r="F982" t="s">
        <v>222</v>
      </c>
      <c r="G982" s="7">
        <v>0.2628125</v>
      </c>
      <c r="H982" s="6" t="s">
        <v>14</v>
      </c>
      <c r="I982" s="13">
        <v>40.200000000000003</v>
      </c>
      <c r="J982">
        <v>3187</v>
      </c>
      <c r="K982" s="34">
        <v>13.64</v>
      </c>
      <c r="L982">
        <v>1</v>
      </c>
    </row>
    <row r="983" spans="1:12" x14ac:dyDescent="0.25">
      <c r="A983">
        <v>2020</v>
      </c>
      <c r="B983" s="5">
        <v>43908</v>
      </c>
      <c r="C983" s="6">
        <v>34.250000000018701</v>
      </c>
      <c r="D983" t="s">
        <v>22</v>
      </c>
      <c r="E983" t="s">
        <v>38</v>
      </c>
      <c r="F983" t="s">
        <v>222</v>
      </c>
      <c r="G983" s="7">
        <v>0.26922453703703703</v>
      </c>
      <c r="H983" s="6" t="s">
        <v>14</v>
      </c>
      <c r="I983" s="13">
        <v>74.2</v>
      </c>
      <c r="J983">
        <v>4800</v>
      </c>
      <c r="K983" s="34">
        <v>12.13</v>
      </c>
      <c r="L983">
        <v>1</v>
      </c>
    </row>
    <row r="984" spans="1:12" x14ac:dyDescent="0.25">
      <c r="A984">
        <v>2020</v>
      </c>
      <c r="B984" s="5">
        <v>43908</v>
      </c>
      <c r="C984" s="6">
        <v>34.291666666685401</v>
      </c>
      <c r="D984" t="s">
        <v>22</v>
      </c>
      <c r="E984" t="s">
        <v>38</v>
      </c>
      <c r="F984" t="s">
        <v>222</v>
      </c>
      <c r="G984" t="s">
        <v>12</v>
      </c>
    </row>
    <row r="985" spans="1:12" x14ac:dyDescent="0.25">
      <c r="A985">
        <v>2020</v>
      </c>
      <c r="B985" s="5">
        <v>43908</v>
      </c>
      <c r="C985" s="6">
        <v>34.333333333352101</v>
      </c>
      <c r="D985" t="s">
        <v>22</v>
      </c>
      <c r="E985" t="s">
        <v>38</v>
      </c>
      <c r="F985" t="s">
        <v>222</v>
      </c>
      <c r="G985" t="s">
        <v>12</v>
      </c>
    </row>
    <row r="986" spans="1:12" x14ac:dyDescent="0.25">
      <c r="A986">
        <v>2020</v>
      </c>
      <c r="B986" s="5">
        <v>43908</v>
      </c>
      <c r="C986" s="6">
        <v>34.375000000018801</v>
      </c>
      <c r="D986" t="s">
        <v>22</v>
      </c>
      <c r="E986" t="s">
        <v>38</v>
      </c>
      <c r="F986" t="s">
        <v>222</v>
      </c>
      <c r="G986" t="s">
        <v>12</v>
      </c>
    </row>
    <row r="987" spans="1:12" x14ac:dyDescent="0.25">
      <c r="A987">
        <v>2020</v>
      </c>
      <c r="B987" s="5">
        <v>43908</v>
      </c>
      <c r="C987" s="6">
        <v>34.416666666685501</v>
      </c>
      <c r="D987" t="s">
        <v>22</v>
      </c>
      <c r="E987" t="s">
        <v>38</v>
      </c>
      <c r="F987" t="s">
        <v>222</v>
      </c>
      <c r="G987" t="s">
        <v>12</v>
      </c>
    </row>
    <row r="988" spans="1:12" x14ac:dyDescent="0.25">
      <c r="A988">
        <v>2020</v>
      </c>
      <c r="B988" s="5">
        <v>43908</v>
      </c>
      <c r="C988" s="6">
        <v>34.458333333352201</v>
      </c>
      <c r="D988" t="s">
        <v>22</v>
      </c>
      <c r="E988" t="s">
        <v>38</v>
      </c>
      <c r="F988" t="s">
        <v>222</v>
      </c>
      <c r="G988" t="s">
        <v>12</v>
      </c>
    </row>
    <row r="989" spans="1:12" x14ac:dyDescent="0.25">
      <c r="A989">
        <v>2020</v>
      </c>
      <c r="B989" s="5">
        <v>43908</v>
      </c>
      <c r="C989" s="6">
        <v>34.5000000000189</v>
      </c>
      <c r="D989" t="s">
        <v>22</v>
      </c>
      <c r="E989" t="s">
        <v>38</v>
      </c>
      <c r="F989" t="s">
        <v>222</v>
      </c>
      <c r="G989" t="s">
        <v>12</v>
      </c>
    </row>
    <row r="990" spans="1:12" x14ac:dyDescent="0.25">
      <c r="A990">
        <v>2020</v>
      </c>
      <c r="B990" s="5">
        <v>43908</v>
      </c>
      <c r="C990" s="6">
        <v>34.5416666666856</v>
      </c>
      <c r="D990" t="s">
        <v>22</v>
      </c>
      <c r="E990" t="s">
        <v>38</v>
      </c>
      <c r="F990" t="s">
        <v>222</v>
      </c>
      <c r="G990" t="s">
        <v>12</v>
      </c>
    </row>
    <row r="991" spans="1:12" x14ac:dyDescent="0.25">
      <c r="A991">
        <v>2020</v>
      </c>
      <c r="B991" s="5">
        <v>43908</v>
      </c>
      <c r="C991" s="6">
        <v>0.58333333333333337</v>
      </c>
      <c r="D991" t="s">
        <v>22</v>
      </c>
      <c r="E991" t="s">
        <v>38</v>
      </c>
      <c r="F991" t="s">
        <v>222</v>
      </c>
      <c r="G991" s="7">
        <v>0.59334490740740742</v>
      </c>
      <c r="H991" t="s">
        <v>13</v>
      </c>
      <c r="I991" s="13">
        <v>63.1</v>
      </c>
      <c r="J991">
        <v>2537</v>
      </c>
      <c r="K991" s="34">
        <v>13.41</v>
      </c>
      <c r="L991">
        <v>1</v>
      </c>
    </row>
    <row r="992" spans="1:12" x14ac:dyDescent="0.25">
      <c r="A992">
        <v>2020</v>
      </c>
      <c r="B992" s="5">
        <v>43908</v>
      </c>
      <c r="C992" s="6">
        <v>0.58333333333333337</v>
      </c>
      <c r="D992" t="s">
        <v>22</v>
      </c>
      <c r="E992" t="s">
        <v>38</v>
      </c>
      <c r="F992" t="s">
        <v>222</v>
      </c>
      <c r="G992" s="7">
        <v>0.59375</v>
      </c>
      <c r="H992" t="s">
        <v>13</v>
      </c>
      <c r="I992" s="13">
        <v>62.2</v>
      </c>
      <c r="J992">
        <v>2642</v>
      </c>
      <c r="K992" s="34">
        <v>11.81</v>
      </c>
      <c r="L992">
        <v>1</v>
      </c>
    </row>
    <row r="993" spans="1:12" x14ac:dyDescent="0.25">
      <c r="A993">
        <v>2020</v>
      </c>
      <c r="B993" s="5">
        <v>43908</v>
      </c>
      <c r="C993" s="6">
        <v>0.625</v>
      </c>
      <c r="D993" t="s">
        <v>22</v>
      </c>
      <c r="E993" t="s">
        <v>38</v>
      </c>
      <c r="F993" t="s">
        <v>222</v>
      </c>
      <c r="G993" t="s">
        <v>12</v>
      </c>
    </row>
    <row r="994" spans="1:12" x14ac:dyDescent="0.25">
      <c r="A994">
        <v>2020</v>
      </c>
      <c r="B994" s="5">
        <v>43908</v>
      </c>
      <c r="C994" s="6">
        <v>34.6666666666857</v>
      </c>
      <c r="D994" t="s">
        <v>22</v>
      </c>
      <c r="E994" t="s">
        <v>38</v>
      </c>
      <c r="F994" t="s">
        <v>222</v>
      </c>
      <c r="G994" s="7">
        <v>0.68694444444444447</v>
      </c>
      <c r="H994" t="s">
        <v>13</v>
      </c>
      <c r="I994" s="13">
        <v>54.8</v>
      </c>
      <c r="J994">
        <v>5161</v>
      </c>
      <c r="K994" s="34">
        <v>9.5</v>
      </c>
      <c r="L994">
        <v>1</v>
      </c>
    </row>
    <row r="995" spans="1:12" x14ac:dyDescent="0.25">
      <c r="A995">
        <v>2020</v>
      </c>
      <c r="B995" s="5">
        <v>43908</v>
      </c>
      <c r="C995" s="6">
        <v>34.7083333333524</v>
      </c>
      <c r="D995" t="s">
        <v>22</v>
      </c>
      <c r="E995" t="s">
        <v>38</v>
      </c>
      <c r="F995" t="s">
        <v>222</v>
      </c>
      <c r="G995" t="s">
        <v>12</v>
      </c>
    </row>
    <row r="996" spans="1:12" x14ac:dyDescent="0.25">
      <c r="A996">
        <v>2020</v>
      </c>
      <c r="B996" s="5">
        <v>43908</v>
      </c>
      <c r="C996" s="6">
        <v>34.750000000019099</v>
      </c>
      <c r="D996" t="s">
        <v>22</v>
      </c>
      <c r="E996" t="s">
        <v>38</v>
      </c>
      <c r="F996" t="s">
        <v>222</v>
      </c>
      <c r="G996" t="s">
        <v>12</v>
      </c>
    </row>
    <row r="997" spans="1:12" x14ac:dyDescent="0.25">
      <c r="A997">
        <v>2020</v>
      </c>
      <c r="B997" s="5">
        <v>43908</v>
      </c>
      <c r="C997" s="6">
        <v>34.791666666685799</v>
      </c>
      <c r="D997" t="s">
        <v>22</v>
      </c>
      <c r="E997" t="s">
        <v>38</v>
      </c>
      <c r="F997" t="s">
        <v>222</v>
      </c>
      <c r="G997" t="s">
        <v>12</v>
      </c>
    </row>
    <row r="998" spans="1:12" x14ac:dyDescent="0.25">
      <c r="A998">
        <v>2020</v>
      </c>
      <c r="B998" s="5">
        <v>43908</v>
      </c>
      <c r="C998" s="6">
        <v>34.833333333352499</v>
      </c>
      <c r="D998" t="s">
        <v>22</v>
      </c>
      <c r="E998" t="s">
        <v>38</v>
      </c>
      <c r="F998" t="s">
        <v>222</v>
      </c>
      <c r="G998" s="7">
        <v>0.85055555555555562</v>
      </c>
      <c r="H998" t="s">
        <v>14</v>
      </c>
      <c r="I998" s="13">
        <v>44.3</v>
      </c>
      <c r="J998">
        <v>4363</v>
      </c>
      <c r="K998" s="34">
        <v>4.83</v>
      </c>
      <c r="L998">
        <v>1</v>
      </c>
    </row>
    <row r="999" spans="1:12" x14ac:dyDescent="0.25">
      <c r="A999">
        <v>2020</v>
      </c>
      <c r="B999" s="5">
        <v>43908</v>
      </c>
      <c r="C999" s="6">
        <v>34.875000000019199</v>
      </c>
      <c r="D999" t="s">
        <v>22</v>
      </c>
      <c r="E999" t="s">
        <v>38</v>
      </c>
      <c r="F999" t="s">
        <v>222</v>
      </c>
      <c r="G999" s="7">
        <v>0.87894675925925936</v>
      </c>
      <c r="H999" t="s">
        <v>14</v>
      </c>
      <c r="I999" s="13">
        <v>68.8</v>
      </c>
      <c r="J999">
        <v>1002</v>
      </c>
      <c r="K999" s="34">
        <v>15.39</v>
      </c>
      <c r="L999">
        <v>1</v>
      </c>
    </row>
    <row r="1000" spans="1:12" x14ac:dyDescent="0.25">
      <c r="A1000">
        <v>2020</v>
      </c>
      <c r="B1000" s="5">
        <v>43908</v>
      </c>
      <c r="C1000" s="6">
        <v>34.875000000019199</v>
      </c>
      <c r="D1000" t="s">
        <v>22</v>
      </c>
      <c r="E1000" t="s">
        <v>38</v>
      </c>
      <c r="F1000" t="s">
        <v>222</v>
      </c>
      <c r="G1000" s="7">
        <v>0.88659722222222215</v>
      </c>
      <c r="H1000" t="s">
        <v>14</v>
      </c>
      <c r="I1000" s="13">
        <v>56</v>
      </c>
      <c r="J1000">
        <v>2953</v>
      </c>
      <c r="K1000" s="34">
        <v>17.100000000000001</v>
      </c>
      <c r="L1000">
        <v>1</v>
      </c>
    </row>
    <row r="1001" spans="1:12" x14ac:dyDescent="0.25">
      <c r="A1001">
        <v>2020</v>
      </c>
      <c r="B1001" s="5">
        <v>43908</v>
      </c>
      <c r="C1001" s="6">
        <v>34.875000000019199</v>
      </c>
      <c r="D1001" t="s">
        <v>22</v>
      </c>
      <c r="E1001" t="s">
        <v>38</v>
      </c>
      <c r="F1001" t="s">
        <v>222</v>
      </c>
      <c r="G1001" s="7">
        <v>0.88953703703703713</v>
      </c>
      <c r="H1001" t="s">
        <v>14</v>
      </c>
      <c r="I1001" s="13">
        <v>76.7</v>
      </c>
      <c r="J1001">
        <v>3701</v>
      </c>
      <c r="K1001" s="34">
        <v>14.58</v>
      </c>
      <c r="L1001">
        <v>1</v>
      </c>
    </row>
    <row r="1002" spans="1:12" x14ac:dyDescent="0.25">
      <c r="A1002">
        <v>2020</v>
      </c>
      <c r="B1002" s="5">
        <v>43908</v>
      </c>
      <c r="C1002" s="6">
        <v>34.875000000019199</v>
      </c>
      <c r="D1002" t="s">
        <v>22</v>
      </c>
      <c r="E1002" t="s">
        <v>38</v>
      </c>
      <c r="F1002" t="s">
        <v>222</v>
      </c>
      <c r="G1002" s="7">
        <v>0.89128472222222221</v>
      </c>
      <c r="H1002" t="s">
        <v>14</v>
      </c>
      <c r="I1002" s="13">
        <v>85.6</v>
      </c>
      <c r="J1002">
        <v>4127</v>
      </c>
      <c r="K1002" s="34">
        <v>15</v>
      </c>
      <c r="L1002">
        <v>1</v>
      </c>
    </row>
    <row r="1003" spans="1:12" x14ac:dyDescent="0.25">
      <c r="A1003">
        <v>2020</v>
      </c>
      <c r="B1003" s="5">
        <v>43908</v>
      </c>
      <c r="C1003" s="6">
        <v>34.916666666685899</v>
      </c>
      <c r="D1003" t="s">
        <v>22</v>
      </c>
      <c r="E1003" t="s">
        <v>38</v>
      </c>
      <c r="F1003" t="s">
        <v>222</v>
      </c>
      <c r="G1003" s="7">
        <v>0.9186805555555555</v>
      </c>
      <c r="H1003" t="s">
        <v>14</v>
      </c>
      <c r="I1003" s="13">
        <v>80.2</v>
      </c>
      <c r="J1003">
        <v>516</v>
      </c>
      <c r="K1003" s="34">
        <v>14.96</v>
      </c>
      <c r="L1003">
        <v>1</v>
      </c>
    </row>
    <row r="1004" spans="1:12" x14ac:dyDescent="0.25">
      <c r="A1004">
        <v>2020</v>
      </c>
      <c r="B1004" s="5">
        <v>43908</v>
      </c>
      <c r="C1004" s="6">
        <v>34.916666666685899</v>
      </c>
      <c r="D1004" t="s">
        <v>22</v>
      </c>
      <c r="E1004" t="s">
        <v>38</v>
      </c>
      <c r="F1004" t="s">
        <v>222</v>
      </c>
      <c r="G1004" s="7">
        <v>0.92230324074074066</v>
      </c>
      <c r="H1004" t="s">
        <v>13</v>
      </c>
      <c r="I1004" s="13">
        <v>81.900000000000006</v>
      </c>
      <c r="J1004">
        <v>1435</v>
      </c>
      <c r="K1004" s="34">
        <v>15.33</v>
      </c>
      <c r="L1004">
        <v>1</v>
      </c>
    </row>
    <row r="1005" spans="1:12" x14ac:dyDescent="0.25">
      <c r="A1005">
        <v>2020</v>
      </c>
      <c r="B1005" s="5">
        <v>43908</v>
      </c>
      <c r="C1005" s="6">
        <v>34.916666666685899</v>
      </c>
      <c r="D1005" t="s">
        <v>22</v>
      </c>
      <c r="E1005" t="s">
        <v>38</v>
      </c>
      <c r="F1005" t="s">
        <v>222</v>
      </c>
      <c r="G1005" s="7">
        <v>0.92555555555555558</v>
      </c>
      <c r="H1005" t="s">
        <v>14</v>
      </c>
      <c r="I1005" s="13">
        <v>66.8</v>
      </c>
      <c r="J1005">
        <v>2266</v>
      </c>
      <c r="K1005" s="34">
        <v>17.55</v>
      </c>
      <c r="L1005">
        <v>1</v>
      </c>
    </row>
    <row r="1006" spans="1:12" x14ac:dyDescent="0.25">
      <c r="A1006">
        <v>2020</v>
      </c>
      <c r="B1006" s="5">
        <v>43908</v>
      </c>
      <c r="C1006" s="6">
        <v>34.958333333352599</v>
      </c>
      <c r="D1006" t="s">
        <v>22</v>
      </c>
      <c r="E1006" t="s">
        <v>38</v>
      </c>
      <c r="F1006" t="s">
        <v>222</v>
      </c>
      <c r="G1006" s="7">
        <v>0.96488425925925936</v>
      </c>
      <c r="H1006" t="s">
        <v>13</v>
      </c>
      <c r="I1006" s="13">
        <v>70.900000000000006</v>
      </c>
      <c r="J1006">
        <v>1670</v>
      </c>
      <c r="K1006" s="34">
        <v>15.64</v>
      </c>
      <c r="L1006">
        <v>1</v>
      </c>
    </row>
    <row r="1007" spans="1:12" x14ac:dyDescent="0.25">
      <c r="A1007">
        <v>2020</v>
      </c>
      <c r="B1007" s="5">
        <v>43908</v>
      </c>
      <c r="C1007" s="6">
        <v>34.958333333352599</v>
      </c>
      <c r="D1007" t="s">
        <v>22</v>
      </c>
      <c r="E1007" t="s">
        <v>38</v>
      </c>
      <c r="F1007" t="s">
        <v>222</v>
      </c>
      <c r="G1007" s="7">
        <v>0.96975694444444438</v>
      </c>
      <c r="H1007" t="s">
        <v>14</v>
      </c>
      <c r="I1007" s="13">
        <v>67.400000000000006</v>
      </c>
      <c r="J1007">
        <v>2900</v>
      </c>
      <c r="K1007" s="34">
        <v>5.87</v>
      </c>
      <c r="L1007">
        <v>1</v>
      </c>
    </row>
    <row r="1008" spans="1:12" x14ac:dyDescent="0.25">
      <c r="A1008">
        <v>2020</v>
      </c>
      <c r="B1008" s="5">
        <v>43909</v>
      </c>
      <c r="C1008" s="6">
        <v>35.000000000019298</v>
      </c>
      <c r="D1008" t="s">
        <v>22</v>
      </c>
      <c r="E1008" t="s">
        <v>38</v>
      </c>
      <c r="F1008" t="s">
        <v>222</v>
      </c>
      <c r="G1008" s="7">
        <v>1.7476851851851852E-3</v>
      </c>
      <c r="H1008" t="s">
        <v>14</v>
      </c>
      <c r="I1008" s="13">
        <v>60.1</v>
      </c>
      <c r="J1008">
        <v>444</v>
      </c>
      <c r="K1008" s="34">
        <v>6.31</v>
      </c>
      <c r="L1008">
        <v>1</v>
      </c>
    </row>
    <row r="1009" spans="1:12" x14ac:dyDescent="0.25">
      <c r="A1009">
        <v>2020</v>
      </c>
      <c r="B1009" s="5">
        <v>43909</v>
      </c>
      <c r="C1009" s="6">
        <v>35.041666666685998</v>
      </c>
      <c r="D1009" t="s">
        <v>22</v>
      </c>
      <c r="E1009" t="s">
        <v>38</v>
      </c>
      <c r="F1009" t="s">
        <v>222</v>
      </c>
      <c r="G1009" s="7">
        <v>5.858796296296296E-2</v>
      </c>
      <c r="H1009" t="s">
        <v>13</v>
      </c>
      <c r="I1009" s="13">
        <v>61.9</v>
      </c>
      <c r="J1009">
        <v>4298</v>
      </c>
      <c r="K1009" s="34">
        <v>7.89</v>
      </c>
      <c r="L1009">
        <v>1</v>
      </c>
    </row>
    <row r="1010" spans="1:12" x14ac:dyDescent="0.25">
      <c r="A1010">
        <v>2020</v>
      </c>
      <c r="B1010" s="5">
        <v>43909</v>
      </c>
      <c r="C1010" s="6">
        <v>35.083333333352698</v>
      </c>
      <c r="D1010" t="s">
        <v>22</v>
      </c>
      <c r="E1010" t="s">
        <v>38</v>
      </c>
      <c r="F1010" t="s">
        <v>222</v>
      </c>
      <c r="G1010" t="s">
        <v>12</v>
      </c>
    </row>
    <row r="1011" spans="1:12" x14ac:dyDescent="0.25">
      <c r="A1011">
        <v>2020</v>
      </c>
      <c r="B1011" s="5">
        <v>43909</v>
      </c>
      <c r="C1011" s="6">
        <v>35.125000000019398</v>
      </c>
      <c r="D1011" t="s">
        <v>22</v>
      </c>
      <c r="E1011" t="s">
        <v>38</v>
      </c>
      <c r="F1011" t="s">
        <v>222</v>
      </c>
      <c r="G1011" t="s">
        <v>12</v>
      </c>
    </row>
    <row r="1012" spans="1:12" x14ac:dyDescent="0.25">
      <c r="A1012">
        <v>2020</v>
      </c>
      <c r="B1012" s="5">
        <v>43909</v>
      </c>
      <c r="C1012" s="6">
        <v>35.166666666686098</v>
      </c>
      <c r="D1012" t="s">
        <v>22</v>
      </c>
      <c r="E1012" t="s">
        <v>38</v>
      </c>
      <c r="F1012" t="s">
        <v>222</v>
      </c>
      <c r="G1012" s="7">
        <v>0.18342592592592591</v>
      </c>
      <c r="H1012" t="s">
        <v>14</v>
      </c>
      <c r="I1012" s="13">
        <v>57.8</v>
      </c>
      <c r="J1012">
        <v>4264</v>
      </c>
      <c r="K1012" s="34">
        <v>14.95</v>
      </c>
      <c r="L1012">
        <v>1</v>
      </c>
    </row>
    <row r="1013" spans="1:12" x14ac:dyDescent="0.25">
      <c r="A1013">
        <v>2020</v>
      </c>
      <c r="B1013" s="5">
        <v>43909</v>
      </c>
      <c r="C1013" s="6">
        <v>35.166666666686098</v>
      </c>
      <c r="D1013" t="s">
        <v>22</v>
      </c>
      <c r="E1013" t="s">
        <v>38</v>
      </c>
      <c r="F1013" t="s">
        <v>222</v>
      </c>
      <c r="G1013" s="7">
        <v>0.18540509259259261</v>
      </c>
      <c r="H1013" t="s">
        <v>14</v>
      </c>
      <c r="I1013" s="13">
        <v>69.7</v>
      </c>
      <c r="J1013">
        <v>4778</v>
      </c>
      <c r="K1013" s="34">
        <v>15.5</v>
      </c>
      <c r="L1013">
        <v>1</v>
      </c>
    </row>
    <row r="1014" spans="1:12" x14ac:dyDescent="0.25">
      <c r="A1014">
        <v>2020</v>
      </c>
      <c r="B1014" s="5">
        <v>43909</v>
      </c>
      <c r="C1014" s="6">
        <v>35.208333333352797</v>
      </c>
      <c r="D1014" t="s">
        <v>22</v>
      </c>
      <c r="E1014" t="s">
        <v>38</v>
      </c>
      <c r="F1014" t="s">
        <v>222</v>
      </c>
      <c r="G1014" t="s">
        <v>12</v>
      </c>
    </row>
    <row r="1015" spans="1:12" x14ac:dyDescent="0.25">
      <c r="A1015">
        <v>2020</v>
      </c>
      <c r="B1015" s="5">
        <v>43909</v>
      </c>
      <c r="C1015" s="6">
        <v>35.250000000019497</v>
      </c>
      <c r="D1015" t="s">
        <v>22</v>
      </c>
      <c r="E1015" t="s">
        <v>38</v>
      </c>
      <c r="F1015" t="s">
        <v>222</v>
      </c>
      <c r="G1015" t="s">
        <v>12</v>
      </c>
    </row>
    <row r="1016" spans="1:12" x14ac:dyDescent="0.25">
      <c r="A1016">
        <v>2020</v>
      </c>
      <c r="B1016" s="5">
        <v>43909</v>
      </c>
      <c r="C1016" s="6">
        <v>35.291666666686197</v>
      </c>
      <c r="D1016" t="s">
        <v>22</v>
      </c>
      <c r="E1016" t="s">
        <v>38</v>
      </c>
      <c r="F1016" t="s">
        <v>222</v>
      </c>
      <c r="G1016" t="s">
        <v>12</v>
      </c>
    </row>
    <row r="1017" spans="1:12" x14ac:dyDescent="0.25">
      <c r="A1017">
        <v>2020</v>
      </c>
      <c r="B1017" s="5">
        <v>43909</v>
      </c>
      <c r="C1017" s="6">
        <v>35.333333333352897</v>
      </c>
      <c r="D1017" t="s">
        <v>22</v>
      </c>
      <c r="E1017" t="s">
        <v>38</v>
      </c>
      <c r="F1017" t="s">
        <v>222</v>
      </c>
      <c r="G1017" t="s">
        <v>12</v>
      </c>
    </row>
    <row r="1018" spans="1:12" x14ac:dyDescent="0.25">
      <c r="A1018">
        <v>2020</v>
      </c>
      <c r="B1018" s="5">
        <v>43909</v>
      </c>
      <c r="C1018" s="6">
        <v>35.375000000019597</v>
      </c>
      <c r="D1018" t="s">
        <v>22</v>
      </c>
      <c r="E1018" t="s">
        <v>38</v>
      </c>
      <c r="F1018" t="s">
        <v>222</v>
      </c>
      <c r="G1018" t="s">
        <v>12</v>
      </c>
    </row>
    <row r="1019" spans="1:12" x14ac:dyDescent="0.25">
      <c r="A1019">
        <v>2020</v>
      </c>
      <c r="B1019" s="5">
        <v>43909</v>
      </c>
      <c r="C1019" s="6">
        <v>35.416666666686297</v>
      </c>
      <c r="D1019" t="s">
        <v>22</v>
      </c>
      <c r="E1019" t="s">
        <v>38</v>
      </c>
      <c r="F1019" t="s">
        <v>222</v>
      </c>
      <c r="G1019" t="s">
        <v>12</v>
      </c>
    </row>
    <row r="1020" spans="1:12" x14ac:dyDescent="0.25">
      <c r="A1020">
        <v>2020</v>
      </c>
      <c r="B1020" s="5">
        <v>43909</v>
      </c>
      <c r="C1020" s="6">
        <v>35.458333333353004</v>
      </c>
      <c r="D1020" t="s">
        <v>22</v>
      </c>
      <c r="E1020" t="s">
        <v>38</v>
      </c>
      <c r="F1020" t="s">
        <v>222</v>
      </c>
      <c r="G1020" t="s">
        <v>12</v>
      </c>
    </row>
    <row r="1021" spans="1:12" x14ac:dyDescent="0.25">
      <c r="A1021">
        <v>2020</v>
      </c>
      <c r="B1021" s="5">
        <v>43909</v>
      </c>
      <c r="C1021" s="6">
        <v>35.500000000019703</v>
      </c>
      <c r="D1021" t="s">
        <v>22</v>
      </c>
      <c r="E1021" t="s">
        <v>38</v>
      </c>
      <c r="F1021" t="s">
        <v>222</v>
      </c>
      <c r="G1021" t="s">
        <v>12</v>
      </c>
    </row>
    <row r="1022" spans="1:12" x14ac:dyDescent="0.25">
      <c r="A1022">
        <v>2020</v>
      </c>
      <c r="B1022" s="5">
        <v>43909</v>
      </c>
      <c r="C1022" s="6">
        <v>35.541666666686403</v>
      </c>
      <c r="D1022" t="s">
        <v>22</v>
      </c>
      <c r="E1022" t="s">
        <v>38</v>
      </c>
      <c r="F1022" t="s">
        <v>222</v>
      </c>
      <c r="G1022" t="s">
        <v>12</v>
      </c>
    </row>
    <row r="1023" spans="1:12" x14ac:dyDescent="0.25">
      <c r="A1023">
        <v>2020</v>
      </c>
      <c r="B1023" s="5">
        <v>43909</v>
      </c>
      <c r="C1023" s="6">
        <v>35.583333333353103</v>
      </c>
      <c r="D1023" t="s">
        <v>22</v>
      </c>
      <c r="E1023" t="s">
        <v>38</v>
      </c>
      <c r="F1023" t="s">
        <v>222</v>
      </c>
      <c r="G1023" t="s">
        <v>12</v>
      </c>
    </row>
    <row r="1024" spans="1:12" x14ac:dyDescent="0.25">
      <c r="A1024">
        <v>2020</v>
      </c>
      <c r="B1024" s="5">
        <v>43909</v>
      </c>
      <c r="C1024" s="6">
        <v>35.625000000019803</v>
      </c>
      <c r="D1024" t="s">
        <v>22</v>
      </c>
      <c r="E1024" t="s">
        <v>38</v>
      </c>
      <c r="F1024" t="s">
        <v>222</v>
      </c>
      <c r="G1024" t="s">
        <v>12</v>
      </c>
    </row>
    <row r="1025" spans="1:12" x14ac:dyDescent="0.25">
      <c r="A1025">
        <v>2020</v>
      </c>
      <c r="B1025" s="5">
        <v>43909</v>
      </c>
      <c r="C1025" s="6">
        <v>35.666666666686503</v>
      </c>
      <c r="D1025" t="s">
        <v>22</v>
      </c>
      <c r="E1025" t="s">
        <v>38</v>
      </c>
      <c r="F1025" t="s">
        <v>222</v>
      </c>
      <c r="G1025" t="s">
        <v>12</v>
      </c>
    </row>
    <row r="1026" spans="1:12" x14ac:dyDescent="0.25">
      <c r="A1026">
        <v>2020</v>
      </c>
      <c r="B1026" s="5">
        <v>43909</v>
      </c>
      <c r="C1026" s="6">
        <v>35.708333333353202</v>
      </c>
      <c r="D1026" t="s">
        <v>22</v>
      </c>
      <c r="E1026" t="s">
        <v>38</v>
      </c>
      <c r="F1026" t="s">
        <v>222</v>
      </c>
      <c r="G1026" t="s">
        <v>12</v>
      </c>
    </row>
    <row r="1027" spans="1:12" x14ac:dyDescent="0.25">
      <c r="A1027">
        <v>2020</v>
      </c>
      <c r="B1027" s="5">
        <v>43909</v>
      </c>
      <c r="C1027" s="6">
        <v>35.750000000019902</v>
      </c>
      <c r="D1027" t="s">
        <v>22</v>
      </c>
      <c r="E1027" t="s">
        <v>38</v>
      </c>
      <c r="F1027" t="s">
        <v>222</v>
      </c>
      <c r="G1027" t="s">
        <v>12</v>
      </c>
    </row>
    <row r="1028" spans="1:12" x14ac:dyDescent="0.25">
      <c r="A1028">
        <v>2020</v>
      </c>
      <c r="B1028" s="5">
        <v>43909</v>
      </c>
      <c r="C1028" s="6">
        <v>35.791666666686602</v>
      </c>
      <c r="D1028" t="s">
        <v>22</v>
      </c>
      <c r="E1028" t="s">
        <v>38</v>
      </c>
      <c r="F1028" t="s">
        <v>222</v>
      </c>
      <c r="G1028" t="s">
        <v>12</v>
      </c>
    </row>
    <row r="1029" spans="1:12" x14ac:dyDescent="0.25">
      <c r="A1029">
        <v>2020</v>
      </c>
      <c r="B1029" s="5">
        <v>43909</v>
      </c>
      <c r="C1029" s="6">
        <v>35.833333333353302</v>
      </c>
      <c r="D1029" t="s">
        <v>22</v>
      </c>
      <c r="E1029" t="s">
        <v>38</v>
      </c>
      <c r="F1029" t="s">
        <v>222</v>
      </c>
      <c r="G1029" s="7">
        <v>0.84740740740740739</v>
      </c>
      <c r="H1029" t="s">
        <v>14</v>
      </c>
      <c r="I1029" s="13">
        <v>70.8</v>
      </c>
      <c r="J1029">
        <v>3567</v>
      </c>
      <c r="K1029" s="34">
        <v>5.88</v>
      </c>
      <c r="L1029">
        <v>1</v>
      </c>
    </row>
    <row r="1030" spans="1:12" x14ac:dyDescent="0.25">
      <c r="A1030">
        <v>2020</v>
      </c>
      <c r="B1030" s="5">
        <v>43909</v>
      </c>
      <c r="C1030" s="6">
        <v>35.833333333353302</v>
      </c>
      <c r="D1030" t="s">
        <v>22</v>
      </c>
      <c r="E1030" t="s">
        <v>38</v>
      </c>
      <c r="F1030" t="s">
        <v>222</v>
      </c>
      <c r="G1030" s="7">
        <v>0.84740740740740739</v>
      </c>
      <c r="H1030" t="s">
        <v>14</v>
      </c>
      <c r="I1030" s="13">
        <v>59</v>
      </c>
      <c r="J1030">
        <v>3567</v>
      </c>
      <c r="K1030" s="34">
        <v>6.44</v>
      </c>
      <c r="L1030">
        <v>1</v>
      </c>
    </row>
    <row r="1031" spans="1:12" x14ac:dyDescent="0.25">
      <c r="A1031">
        <v>2020</v>
      </c>
      <c r="B1031" s="5">
        <v>43909</v>
      </c>
      <c r="C1031" s="6">
        <v>35.875000000020002</v>
      </c>
      <c r="D1031" t="s">
        <v>22</v>
      </c>
      <c r="E1031" t="s">
        <v>38</v>
      </c>
      <c r="F1031" t="s">
        <v>222</v>
      </c>
      <c r="G1031" s="7">
        <v>0.88097222222222227</v>
      </c>
      <c r="H1031" t="s">
        <v>14</v>
      </c>
      <c r="I1031" s="13">
        <v>73.2</v>
      </c>
      <c r="J1031">
        <v>1495</v>
      </c>
      <c r="K1031" s="34">
        <v>9.3000000000000007</v>
      </c>
      <c r="L1031">
        <v>1</v>
      </c>
    </row>
    <row r="1032" spans="1:12" x14ac:dyDescent="0.25">
      <c r="A1032">
        <v>2020</v>
      </c>
      <c r="B1032" s="5">
        <v>43909</v>
      </c>
      <c r="C1032" s="6">
        <v>35.916666666686702</v>
      </c>
      <c r="D1032" t="s">
        <v>22</v>
      </c>
      <c r="E1032" t="s">
        <v>38</v>
      </c>
      <c r="F1032" t="s">
        <v>222</v>
      </c>
      <c r="G1032" s="7">
        <v>0.93224537037037036</v>
      </c>
      <c r="H1032" t="s">
        <v>14</v>
      </c>
      <c r="I1032" s="13">
        <v>73.7</v>
      </c>
      <c r="J1032">
        <v>3926</v>
      </c>
      <c r="K1032" s="34">
        <v>8.5500000000000007</v>
      </c>
      <c r="L1032">
        <v>1</v>
      </c>
    </row>
    <row r="1033" spans="1:12" x14ac:dyDescent="0.25">
      <c r="A1033">
        <v>2020</v>
      </c>
      <c r="B1033" s="5">
        <v>43909</v>
      </c>
      <c r="C1033" s="6">
        <v>35.958333333353401</v>
      </c>
      <c r="D1033" t="s">
        <v>22</v>
      </c>
      <c r="E1033" t="s">
        <v>38</v>
      </c>
      <c r="F1033" t="s">
        <v>222</v>
      </c>
      <c r="G1033" s="7">
        <v>0.96237268518518515</v>
      </c>
      <c r="H1033" t="s">
        <v>14</v>
      </c>
      <c r="I1033" s="13">
        <v>84.8</v>
      </c>
      <c r="J1033">
        <v>1004</v>
      </c>
      <c r="K1033" s="34">
        <v>13.36</v>
      </c>
      <c r="L1033">
        <v>1</v>
      </c>
    </row>
    <row r="1034" spans="1:12" x14ac:dyDescent="0.25">
      <c r="A1034">
        <v>2020</v>
      </c>
      <c r="B1034" s="5">
        <v>43909</v>
      </c>
      <c r="C1034" s="6">
        <v>35.958333333353401</v>
      </c>
      <c r="D1034" t="s">
        <v>22</v>
      </c>
      <c r="E1034" t="s">
        <v>38</v>
      </c>
      <c r="F1034" t="s">
        <v>222</v>
      </c>
      <c r="G1034" s="7">
        <v>0.96342592592592602</v>
      </c>
      <c r="H1034" t="s">
        <v>13</v>
      </c>
      <c r="I1034" s="13">
        <v>60.3</v>
      </c>
      <c r="J1034">
        <v>1274</v>
      </c>
      <c r="K1034" s="34">
        <v>8.11</v>
      </c>
      <c r="L1034">
        <v>1</v>
      </c>
    </row>
    <row r="1035" spans="1:12" x14ac:dyDescent="0.25">
      <c r="A1035">
        <v>2020</v>
      </c>
      <c r="B1035" s="5">
        <v>43909</v>
      </c>
      <c r="C1035" s="6">
        <v>35.958333333353401</v>
      </c>
      <c r="D1035" t="s">
        <v>22</v>
      </c>
      <c r="E1035" t="s">
        <v>38</v>
      </c>
      <c r="F1035" t="s">
        <v>222</v>
      </c>
      <c r="G1035" s="7">
        <v>0.96481481481481479</v>
      </c>
      <c r="H1035" t="s">
        <v>13</v>
      </c>
      <c r="I1035" s="13">
        <v>67.900000000000006</v>
      </c>
      <c r="J1035">
        <v>1633</v>
      </c>
      <c r="K1035" s="34">
        <v>15.45</v>
      </c>
      <c r="L1035">
        <v>1</v>
      </c>
    </row>
    <row r="1036" spans="1:12" x14ac:dyDescent="0.25">
      <c r="A1036">
        <v>2020</v>
      </c>
      <c r="B1036" s="5">
        <v>43909</v>
      </c>
      <c r="C1036" s="6">
        <v>35.958333333353401</v>
      </c>
      <c r="D1036" t="s">
        <v>22</v>
      </c>
      <c r="E1036" t="s">
        <v>38</v>
      </c>
      <c r="F1036" t="s">
        <v>222</v>
      </c>
      <c r="G1036" s="7">
        <v>0.96506944444444442</v>
      </c>
      <c r="H1036" t="s">
        <v>13</v>
      </c>
      <c r="I1036" s="13">
        <v>81.5</v>
      </c>
      <c r="J1036">
        <v>1696</v>
      </c>
      <c r="K1036" s="34">
        <v>10.32</v>
      </c>
      <c r="L1036">
        <v>1</v>
      </c>
    </row>
    <row r="1037" spans="1:12" x14ac:dyDescent="0.25">
      <c r="A1037">
        <v>2020</v>
      </c>
      <c r="B1037" s="5">
        <v>43909</v>
      </c>
      <c r="C1037" s="6">
        <v>35.958333333353401</v>
      </c>
      <c r="D1037" t="s">
        <v>22</v>
      </c>
      <c r="E1037" t="s">
        <v>38</v>
      </c>
      <c r="F1037" t="s">
        <v>222</v>
      </c>
      <c r="G1037" s="7">
        <v>0.96619212962962964</v>
      </c>
      <c r="H1037" t="s">
        <v>14</v>
      </c>
      <c r="I1037" s="13">
        <v>78.8</v>
      </c>
      <c r="J1037">
        <v>1959</v>
      </c>
      <c r="K1037" s="34">
        <v>14.07</v>
      </c>
      <c r="L1037">
        <v>1</v>
      </c>
    </row>
    <row r="1038" spans="1:12" x14ac:dyDescent="0.25">
      <c r="A1038">
        <v>2020</v>
      </c>
      <c r="B1038" s="5">
        <v>43909</v>
      </c>
      <c r="C1038" s="6">
        <v>35.958333333353401</v>
      </c>
      <c r="D1038" t="s">
        <v>22</v>
      </c>
      <c r="E1038" t="s">
        <v>38</v>
      </c>
      <c r="F1038" t="s">
        <v>222</v>
      </c>
      <c r="G1038" s="7">
        <v>0.97275462962962955</v>
      </c>
      <c r="H1038" t="s">
        <v>14</v>
      </c>
      <c r="I1038" s="13">
        <v>72.599999999999994</v>
      </c>
      <c r="J1038">
        <v>3622</v>
      </c>
      <c r="K1038" s="34">
        <v>13.23</v>
      </c>
      <c r="L1038">
        <v>1</v>
      </c>
    </row>
    <row r="1039" spans="1:12" x14ac:dyDescent="0.25">
      <c r="A1039">
        <v>2020</v>
      </c>
      <c r="B1039" s="5">
        <v>43909</v>
      </c>
      <c r="C1039" s="6">
        <v>35.958333333353401</v>
      </c>
      <c r="D1039" t="s">
        <v>22</v>
      </c>
      <c r="E1039" t="s">
        <v>38</v>
      </c>
      <c r="F1039" t="s">
        <v>222</v>
      </c>
      <c r="G1039" s="7">
        <v>0.97278935185185178</v>
      </c>
      <c r="H1039" t="s">
        <v>14</v>
      </c>
      <c r="I1039" s="13">
        <v>65.400000000000006</v>
      </c>
      <c r="J1039">
        <v>3630</v>
      </c>
      <c r="K1039" s="34">
        <v>17.25</v>
      </c>
      <c r="L1039">
        <v>1</v>
      </c>
    </row>
    <row r="1040" spans="1:12" x14ac:dyDescent="0.25">
      <c r="A1040">
        <v>2020</v>
      </c>
      <c r="B1040" s="5">
        <v>43909</v>
      </c>
      <c r="C1040" s="6">
        <v>35.958333333353401</v>
      </c>
      <c r="D1040" t="s">
        <v>22</v>
      </c>
      <c r="E1040" t="s">
        <v>38</v>
      </c>
      <c r="F1040" t="s">
        <v>222</v>
      </c>
      <c r="G1040" s="7">
        <v>0.97422453703703704</v>
      </c>
      <c r="H1040" t="s">
        <v>14</v>
      </c>
      <c r="I1040" s="13">
        <v>79.900000000000006</v>
      </c>
      <c r="J1040">
        <v>3978</v>
      </c>
      <c r="K1040" s="34">
        <v>9.9700000000000006</v>
      </c>
      <c r="L1040">
        <v>1</v>
      </c>
    </row>
    <row r="1041" spans="1:12" x14ac:dyDescent="0.25">
      <c r="A1041">
        <v>2020</v>
      </c>
      <c r="B1041" s="5">
        <v>43909</v>
      </c>
      <c r="C1041" s="6">
        <v>35.958333333353401</v>
      </c>
      <c r="D1041" t="s">
        <v>22</v>
      </c>
      <c r="E1041" t="s">
        <v>38</v>
      </c>
      <c r="F1041" t="s">
        <v>222</v>
      </c>
      <c r="G1041" s="7">
        <v>0.97659722222222223</v>
      </c>
      <c r="H1041" t="s">
        <v>14</v>
      </c>
      <c r="I1041" s="13">
        <v>67.099999999999994</v>
      </c>
      <c r="J1041">
        <v>4585</v>
      </c>
      <c r="K1041" s="34">
        <v>8.06</v>
      </c>
      <c r="L1041">
        <v>1</v>
      </c>
    </row>
    <row r="1042" spans="1:12" x14ac:dyDescent="0.25">
      <c r="A1042">
        <v>2020</v>
      </c>
      <c r="B1042" s="5">
        <v>43910</v>
      </c>
      <c r="C1042" s="6">
        <v>36.000000000020101</v>
      </c>
      <c r="D1042" t="s">
        <v>22</v>
      </c>
      <c r="E1042" t="s">
        <v>38</v>
      </c>
      <c r="F1042" t="s">
        <v>222</v>
      </c>
      <c r="G1042" s="7">
        <v>4.5474537037037042E-2</v>
      </c>
      <c r="H1042" t="s">
        <v>13</v>
      </c>
      <c r="I1042" s="13">
        <v>65.400000000000006</v>
      </c>
      <c r="J1042">
        <v>954</v>
      </c>
      <c r="K1042" s="34">
        <v>14.94</v>
      </c>
      <c r="L1042">
        <v>1</v>
      </c>
    </row>
    <row r="1043" spans="1:12" x14ac:dyDescent="0.25">
      <c r="A1043">
        <v>2020</v>
      </c>
      <c r="B1043" s="5">
        <v>43910</v>
      </c>
      <c r="C1043" s="6">
        <v>36.000000000020101</v>
      </c>
      <c r="D1043" t="s">
        <v>22</v>
      </c>
      <c r="E1043" t="s">
        <v>38</v>
      </c>
      <c r="F1043" t="s">
        <v>222</v>
      </c>
      <c r="G1043" s="7">
        <v>4.7118055555555559E-2</v>
      </c>
      <c r="H1043" t="s">
        <v>14</v>
      </c>
      <c r="I1043" s="13">
        <v>61.6</v>
      </c>
      <c r="J1043">
        <v>1374</v>
      </c>
      <c r="K1043" s="34">
        <v>5.55</v>
      </c>
      <c r="L1043">
        <v>1</v>
      </c>
    </row>
    <row r="1044" spans="1:12" x14ac:dyDescent="0.25">
      <c r="A1044">
        <v>2020</v>
      </c>
      <c r="B1044" s="5">
        <v>43910</v>
      </c>
      <c r="C1044" s="6">
        <v>36.000000000020101</v>
      </c>
      <c r="D1044" t="s">
        <v>22</v>
      </c>
      <c r="E1044" t="s">
        <v>38</v>
      </c>
      <c r="F1044" t="s">
        <v>222</v>
      </c>
      <c r="G1044" s="7">
        <v>4.780092592592592E-2</v>
      </c>
      <c r="H1044" t="s">
        <v>14</v>
      </c>
      <c r="I1044" s="13">
        <v>68.7</v>
      </c>
      <c r="J1044">
        <v>1529</v>
      </c>
      <c r="K1044" s="34">
        <v>15.62</v>
      </c>
      <c r="L1044">
        <v>1</v>
      </c>
    </row>
    <row r="1045" spans="1:12" x14ac:dyDescent="0.25">
      <c r="A1045">
        <v>2020</v>
      </c>
      <c r="B1045" s="5">
        <v>43910</v>
      </c>
      <c r="C1045" s="6">
        <v>36.041666666686801</v>
      </c>
      <c r="D1045" t="s">
        <v>22</v>
      </c>
      <c r="E1045" t="s">
        <v>38</v>
      </c>
      <c r="F1045" t="s">
        <v>222</v>
      </c>
      <c r="G1045" s="7">
        <v>5.4259259259259257E-2</v>
      </c>
      <c r="H1045" t="s">
        <v>13</v>
      </c>
      <c r="I1045" s="13">
        <v>65</v>
      </c>
      <c r="J1045">
        <v>3159</v>
      </c>
      <c r="K1045" s="34">
        <v>14.59</v>
      </c>
      <c r="L1045">
        <v>1</v>
      </c>
    </row>
    <row r="1046" spans="1:12" x14ac:dyDescent="0.25">
      <c r="A1046">
        <v>2020</v>
      </c>
      <c r="B1046" s="5">
        <v>43910</v>
      </c>
      <c r="C1046" s="6">
        <v>36.041666666686801</v>
      </c>
      <c r="D1046" t="s">
        <v>22</v>
      </c>
      <c r="E1046" t="s">
        <v>38</v>
      </c>
      <c r="F1046" t="s">
        <v>222</v>
      </c>
      <c r="G1046" s="7">
        <v>5.4317129629629625E-2</v>
      </c>
      <c r="H1046" t="s">
        <v>13</v>
      </c>
      <c r="I1046" s="13">
        <v>58</v>
      </c>
      <c r="J1046">
        <v>3174</v>
      </c>
      <c r="K1046" s="34">
        <v>13.28</v>
      </c>
      <c r="L1046">
        <v>1</v>
      </c>
    </row>
    <row r="1047" spans="1:12" x14ac:dyDescent="0.25">
      <c r="A1047">
        <v>2020</v>
      </c>
      <c r="B1047" s="5">
        <v>43910</v>
      </c>
      <c r="C1047" s="6">
        <v>36.041666666686801</v>
      </c>
      <c r="D1047" t="s">
        <v>22</v>
      </c>
      <c r="E1047" t="s">
        <v>38</v>
      </c>
      <c r="F1047" t="s">
        <v>222</v>
      </c>
      <c r="G1047" s="7">
        <v>5.6805555555555554E-2</v>
      </c>
      <c r="H1047" t="s">
        <v>14</v>
      </c>
      <c r="I1047" s="13">
        <v>77.2</v>
      </c>
      <c r="J1047">
        <v>3795</v>
      </c>
      <c r="K1047" s="34">
        <v>4.4000000000000004</v>
      </c>
      <c r="L1047">
        <v>1</v>
      </c>
    </row>
    <row r="1048" spans="1:12" x14ac:dyDescent="0.25">
      <c r="A1048">
        <v>2020</v>
      </c>
      <c r="B1048" s="5">
        <v>43910</v>
      </c>
      <c r="C1048" s="6">
        <v>36.083333333353501</v>
      </c>
      <c r="D1048" t="s">
        <v>22</v>
      </c>
      <c r="E1048" t="s">
        <v>38</v>
      </c>
      <c r="F1048" t="s">
        <v>222</v>
      </c>
      <c r="G1048" s="7">
        <v>9.3587962962962956E-2</v>
      </c>
      <c r="H1048" t="s">
        <v>14</v>
      </c>
      <c r="I1048" s="13">
        <v>66.8</v>
      </c>
      <c r="J1048">
        <v>2552</v>
      </c>
      <c r="K1048" s="34">
        <v>15.27</v>
      </c>
      <c r="L1048">
        <v>1</v>
      </c>
    </row>
    <row r="1049" spans="1:12" x14ac:dyDescent="0.25">
      <c r="A1049">
        <v>2020</v>
      </c>
      <c r="B1049" s="5">
        <v>43910</v>
      </c>
      <c r="C1049" s="6">
        <v>36.083333333353501</v>
      </c>
      <c r="D1049" t="s">
        <v>22</v>
      </c>
      <c r="E1049" t="s">
        <v>38</v>
      </c>
      <c r="F1049" t="s">
        <v>222</v>
      </c>
      <c r="G1049" s="7">
        <v>9.9583333333333343E-2</v>
      </c>
      <c r="H1049" t="s">
        <v>14</v>
      </c>
      <c r="I1049" s="13">
        <v>67.599999999999994</v>
      </c>
      <c r="J1049">
        <v>4063</v>
      </c>
      <c r="K1049" s="34">
        <v>5.47</v>
      </c>
      <c r="L1049">
        <v>1</v>
      </c>
    </row>
    <row r="1050" spans="1:12" x14ac:dyDescent="0.25">
      <c r="A1050">
        <v>2020</v>
      </c>
      <c r="B1050" s="5">
        <v>43910</v>
      </c>
      <c r="C1050" s="6">
        <v>36.083333333353501</v>
      </c>
      <c r="D1050" t="s">
        <v>22</v>
      </c>
      <c r="E1050" t="s">
        <v>38</v>
      </c>
      <c r="F1050" t="s">
        <v>222</v>
      </c>
      <c r="G1050" s="7">
        <v>0.10297453703703703</v>
      </c>
      <c r="H1050" t="s">
        <v>13</v>
      </c>
      <c r="I1050" s="13">
        <v>61.6</v>
      </c>
      <c r="J1050">
        <v>4910</v>
      </c>
      <c r="K1050" s="34">
        <v>8.0399999999999991</v>
      </c>
      <c r="L1050">
        <v>1</v>
      </c>
    </row>
    <row r="1051" spans="1:12" x14ac:dyDescent="0.25">
      <c r="A1051">
        <v>2020</v>
      </c>
      <c r="B1051" s="5">
        <v>43910</v>
      </c>
      <c r="C1051" s="6">
        <v>36.125000000020201</v>
      </c>
      <c r="D1051" t="s">
        <v>22</v>
      </c>
      <c r="E1051" t="s">
        <v>38</v>
      </c>
      <c r="F1051" t="s">
        <v>222</v>
      </c>
      <c r="G1051" s="7">
        <v>0.14101851851851852</v>
      </c>
      <c r="H1051" t="s">
        <v>13</v>
      </c>
      <c r="I1051" s="13">
        <v>41.8</v>
      </c>
      <c r="J1051">
        <v>4013</v>
      </c>
      <c r="K1051" s="34">
        <v>4.93</v>
      </c>
      <c r="L1051">
        <v>1</v>
      </c>
    </row>
    <row r="1052" spans="1:12" x14ac:dyDescent="0.25">
      <c r="A1052">
        <v>2020</v>
      </c>
      <c r="B1052" s="5">
        <v>43910</v>
      </c>
      <c r="C1052" s="6">
        <v>36.125000000020201</v>
      </c>
      <c r="D1052" t="s">
        <v>22</v>
      </c>
      <c r="E1052" t="s">
        <v>38</v>
      </c>
      <c r="F1052" t="s">
        <v>222</v>
      </c>
      <c r="G1052" s="7">
        <v>0.14451388888888889</v>
      </c>
      <c r="H1052" t="s">
        <v>14</v>
      </c>
      <c r="I1052" s="13">
        <v>36.700000000000003</v>
      </c>
      <c r="J1052">
        <v>4882</v>
      </c>
      <c r="K1052" s="34">
        <v>4.28</v>
      </c>
      <c r="L1052">
        <v>1</v>
      </c>
    </row>
    <row r="1053" spans="1:12" x14ac:dyDescent="0.25">
      <c r="A1053">
        <v>2020</v>
      </c>
      <c r="B1053" s="5">
        <v>43910</v>
      </c>
      <c r="C1053" s="6">
        <v>36.166666666686901</v>
      </c>
      <c r="D1053" t="s">
        <v>22</v>
      </c>
      <c r="E1053" t="s">
        <v>38</v>
      </c>
      <c r="F1053" t="s">
        <v>222</v>
      </c>
      <c r="G1053" s="7">
        <v>0.16751157407407405</v>
      </c>
      <c r="H1053" t="s">
        <v>14</v>
      </c>
      <c r="I1053" s="13">
        <v>42.7</v>
      </c>
      <c r="J1053">
        <v>204</v>
      </c>
      <c r="K1053" s="34">
        <v>7.66</v>
      </c>
      <c r="L1053">
        <v>1</v>
      </c>
    </row>
    <row r="1054" spans="1:12" x14ac:dyDescent="0.25">
      <c r="A1054">
        <v>2020</v>
      </c>
      <c r="B1054" s="5">
        <v>43910</v>
      </c>
      <c r="C1054" s="6">
        <v>36.166666666686901</v>
      </c>
      <c r="D1054" t="s">
        <v>22</v>
      </c>
      <c r="E1054" t="s">
        <v>38</v>
      </c>
      <c r="F1054" t="s">
        <v>222</v>
      </c>
      <c r="G1054" s="7">
        <v>0.18618055555555557</v>
      </c>
      <c r="H1054" t="s">
        <v>13</v>
      </c>
      <c r="I1054" s="13">
        <v>47</v>
      </c>
      <c r="J1054">
        <v>4897</v>
      </c>
      <c r="K1054" s="34">
        <v>6.84</v>
      </c>
      <c r="L1054">
        <v>1</v>
      </c>
    </row>
    <row r="1055" spans="1:12" x14ac:dyDescent="0.25">
      <c r="A1055">
        <v>2020</v>
      </c>
      <c r="B1055" s="5">
        <v>43910</v>
      </c>
      <c r="C1055" s="6">
        <v>36.2083333333536</v>
      </c>
      <c r="D1055" t="s">
        <v>22</v>
      </c>
      <c r="E1055" t="s">
        <v>38</v>
      </c>
      <c r="F1055" t="s">
        <v>222</v>
      </c>
      <c r="G1055" t="s">
        <v>12</v>
      </c>
    </row>
    <row r="1056" spans="1:12" x14ac:dyDescent="0.25">
      <c r="A1056">
        <v>2020</v>
      </c>
      <c r="B1056" s="5">
        <v>43910</v>
      </c>
      <c r="C1056" s="6">
        <v>36.2500000000203</v>
      </c>
      <c r="D1056" t="s">
        <v>22</v>
      </c>
      <c r="E1056" t="s">
        <v>38</v>
      </c>
      <c r="F1056" t="s">
        <v>222</v>
      </c>
      <c r="G1056" t="s">
        <v>12</v>
      </c>
    </row>
    <row r="1057" spans="1:12" x14ac:dyDescent="0.25">
      <c r="A1057">
        <v>2020</v>
      </c>
      <c r="B1057" s="5">
        <v>43910</v>
      </c>
      <c r="C1057" s="6">
        <v>36.291666666687</v>
      </c>
      <c r="D1057" t="s">
        <v>22</v>
      </c>
      <c r="E1057" t="s">
        <v>38</v>
      </c>
      <c r="F1057" t="s">
        <v>222</v>
      </c>
      <c r="G1057" t="s">
        <v>12</v>
      </c>
    </row>
    <row r="1058" spans="1:12" x14ac:dyDescent="0.25">
      <c r="A1058">
        <v>2020</v>
      </c>
      <c r="B1058" s="5">
        <v>43910</v>
      </c>
      <c r="C1058" s="6">
        <v>36.3333333333537</v>
      </c>
      <c r="D1058" t="s">
        <v>22</v>
      </c>
      <c r="E1058" t="s">
        <v>38</v>
      </c>
      <c r="F1058" t="s">
        <v>222</v>
      </c>
      <c r="G1058" t="s">
        <v>12</v>
      </c>
    </row>
    <row r="1059" spans="1:12" x14ac:dyDescent="0.25">
      <c r="A1059">
        <v>2020</v>
      </c>
      <c r="B1059" s="5">
        <v>43910</v>
      </c>
      <c r="C1059" s="6">
        <v>36.3750000000204</v>
      </c>
      <c r="D1059" t="s">
        <v>22</v>
      </c>
      <c r="E1059" t="s">
        <v>38</v>
      </c>
      <c r="F1059" t="s">
        <v>222</v>
      </c>
      <c r="G1059" s="7">
        <v>0.39074074074074078</v>
      </c>
      <c r="H1059" t="s">
        <v>14</v>
      </c>
      <c r="I1059" s="13">
        <v>68.3</v>
      </c>
      <c r="J1059">
        <v>3946</v>
      </c>
      <c r="K1059" s="34">
        <v>13.52</v>
      </c>
      <c r="L1059">
        <v>1</v>
      </c>
    </row>
    <row r="1060" spans="1:12" x14ac:dyDescent="0.25">
      <c r="A1060">
        <v>2020</v>
      </c>
      <c r="B1060" s="5">
        <v>43910</v>
      </c>
      <c r="C1060" s="6">
        <v>36.4166666666871</v>
      </c>
      <c r="D1060" t="s">
        <v>22</v>
      </c>
      <c r="E1060" t="s">
        <v>38</v>
      </c>
      <c r="F1060" t="s">
        <v>222</v>
      </c>
      <c r="G1060" t="s">
        <v>12</v>
      </c>
    </row>
    <row r="1061" spans="1:12" x14ac:dyDescent="0.25">
      <c r="A1061">
        <v>2020</v>
      </c>
      <c r="B1061" s="5">
        <v>43910</v>
      </c>
      <c r="C1061" s="6">
        <v>36.458333333353799</v>
      </c>
      <c r="D1061" t="s">
        <v>22</v>
      </c>
      <c r="E1061" t="s">
        <v>38</v>
      </c>
      <c r="F1061" t="s">
        <v>222</v>
      </c>
      <c r="G1061" t="s">
        <v>12</v>
      </c>
    </row>
    <row r="1062" spans="1:12" x14ac:dyDescent="0.25">
      <c r="A1062">
        <v>2020</v>
      </c>
      <c r="B1062" s="5">
        <v>43910</v>
      </c>
      <c r="C1062" s="6">
        <v>36.500000000020499</v>
      </c>
      <c r="D1062" t="s">
        <v>22</v>
      </c>
      <c r="E1062" t="s">
        <v>38</v>
      </c>
      <c r="F1062" t="s">
        <v>222</v>
      </c>
      <c r="G1062" t="s">
        <v>12</v>
      </c>
    </row>
    <row r="1063" spans="1:12" x14ac:dyDescent="0.25">
      <c r="A1063">
        <v>2020</v>
      </c>
      <c r="B1063" s="5">
        <v>43910</v>
      </c>
      <c r="C1063" s="6">
        <v>36.541666666687199</v>
      </c>
      <c r="D1063" t="s">
        <v>22</v>
      </c>
      <c r="E1063" t="s">
        <v>38</v>
      </c>
      <c r="F1063" t="s">
        <v>222</v>
      </c>
      <c r="G1063" t="s">
        <v>12</v>
      </c>
    </row>
    <row r="1064" spans="1:12" x14ac:dyDescent="0.25">
      <c r="A1064">
        <v>2020</v>
      </c>
      <c r="B1064" s="5">
        <v>43910</v>
      </c>
      <c r="C1064" s="6">
        <v>36.583333333353899</v>
      </c>
      <c r="D1064" t="s">
        <v>22</v>
      </c>
      <c r="E1064" t="s">
        <v>38</v>
      </c>
      <c r="F1064" t="s">
        <v>222</v>
      </c>
      <c r="G1064" t="s">
        <v>12</v>
      </c>
    </row>
    <row r="1065" spans="1:12" x14ac:dyDescent="0.25">
      <c r="A1065">
        <v>2020</v>
      </c>
      <c r="B1065" s="5">
        <v>43910</v>
      </c>
      <c r="C1065" s="6">
        <v>36.625000000020599</v>
      </c>
      <c r="D1065" t="s">
        <v>22</v>
      </c>
      <c r="E1065" t="s">
        <v>38</v>
      </c>
      <c r="F1065" t="s">
        <v>222</v>
      </c>
      <c r="G1065" s="7">
        <v>0.63813657407407409</v>
      </c>
      <c r="H1065" t="s">
        <v>14</v>
      </c>
      <c r="I1065" s="13">
        <v>78</v>
      </c>
      <c r="J1065">
        <v>3278</v>
      </c>
      <c r="K1065" s="34">
        <v>4.0999999999999996</v>
      </c>
      <c r="L1065">
        <v>1</v>
      </c>
    </row>
    <row r="1066" spans="1:12" x14ac:dyDescent="0.25">
      <c r="A1066">
        <v>2020</v>
      </c>
      <c r="B1066" s="5">
        <v>43910</v>
      </c>
      <c r="C1066" s="6">
        <v>36.666666666687298</v>
      </c>
      <c r="D1066" t="s">
        <v>22</v>
      </c>
      <c r="E1066" t="s">
        <v>38</v>
      </c>
      <c r="F1066" t="s">
        <v>222</v>
      </c>
      <c r="G1066" t="s">
        <v>12</v>
      </c>
    </row>
    <row r="1067" spans="1:12" x14ac:dyDescent="0.25">
      <c r="A1067">
        <v>2020</v>
      </c>
      <c r="B1067" s="5">
        <v>43910</v>
      </c>
      <c r="C1067" s="6">
        <v>36.708333333353998</v>
      </c>
      <c r="D1067" t="s">
        <v>22</v>
      </c>
      <c r="E1067" t="s">
        <v>38</v>
      </c>
      <c r="F1067" t="s">
        <v>222</v>
      </c>
      <c r="G1067" s="7">
        <v>0.72864583333333333</v>
      </c>
      <c r="H1067" t="s">
        <v>14</v>
      </c>
      <c r="I1067" s="13">
        <v>39.200000000000003</v>
      </c>
      <c r="J1067">
        <v>5708</v>
      </c>
      <c r="K1067" s="34">
        <v>3.61</v>
      </c>
      <c r="L1067">
        <v>1</v>
      </c>
    </row>
    <row r="1068" spans="1:12" x14ac:dyDescent="0.25">
      <c r="A1068">
        <v>2020</v>
      </c>
      <c r="B1068" s="5">
        <v>43910</v>
      </c>
      <c r="C1068" s="6">
        <v>36.750000000020698</v>
      </c>
      <c r="D1068" t="s">
        <v>22</v>
      </c>
      <c r="E1068" t="s">
        <v>38</v>
      </c>
      <c r="F1068" t="s">
        <v>222</v>
      </c>
      <c r="G1068" t="s">
        <v>12</v>
      </c>
    </row>
    <row r="1069" spans="1:12" x14ac:dyDescent="0.25">
      <c r="A1069">
        <v>2020</v>
      </c>
      <c r="B1069" s="5">
        <v>43910</v>
      </c>
      <c r="C1069" s="6">
        <v>36.791666666687398</v>
      </c>
      <c r="D1069" t="s">
        <v>22</v>
      </c>
      <c r="E1069" t="s">
        <v>38</v>
      </c>
      <c r="F1069" t="s">
        <v>222</v>
      </c>
      <c r="G1069" s="7">
        <v>0.80209490740740741</v>
      </c>
      <c r="H1069" t="s">
        <v>14</v>
      </c>
      <c r="I1069" s="13">
        <v>73.7</v>
      </c>
      <c r="J1069">
        <v>2611</v>
      </c>
      <c r="K1069" s="34">
        <v>12.93</v>
      </c>
      <c r="L1069">
        <v>1</v>
      </c>
    </row>
    <row r="1070" spans="1:12" x14ac:dyDescent="0.25">
      <c r="A1070">
        <v>2020</v>
      </c>
      <c r="B1070" s="5">
        <v>43910</v>
      </c>
      <c r="C1070" s="6">
        <v>36.833333333354098</v>
      </c>
      <c r="D1070" t="s">
        <v>22</v>
      </c>
      <c r="E1070" t="s">
        <v>38</v>
      </c>
      <c r="F1070" t="s">
        <v>222</v>
      </c>
      <c r="G1070" t="s">
        <v>12</v>
      </c>
    </row>
    <row r="1071" spans="1:12" x14ac:dyDescent="0.25">
      <c r="A1071">
        <v>2020</v>
      </c>
      <c r="B1071" s="5">
        <v>43910</v>
      </c>
      <c r="C1071" s="6">
        <v>36.875000000020798</v>
      </c>
      <c r="D1071" t="s">
        <v>22</v>
      </c>
      <c r="E1071" t="s">
        <v>38</v>
      </c>
      <c r="F1071" t="s">
        <v>222</v>
      </c>
      <c r="G1071" s="7">
        <v>0.8831134259259259</v>
      </c>
      <c r="H1071" t="s">
        <v>14</v>
      </c>
      <c r="I1071" s="13">
        <v>61.4</v>
      </c>
      <c r="J1071">
        <v>2035</v>
      </c>
      <c r="K1071" s="34">
        <v>15.75</v>
      </c>
      <c r="L1071">
        <v>1</v>
      </c>
    </row>
    <row r="1072" spans="1:12" x14ac:dyDescent="0.25">
      <c r="A1072">
        <v>2020</v>
      </c>
      <c r="B1072" s="5">
        <v>43910</v>
      </c>
      <c r="C1072" s="6">
        <v>36.875000000020798</v>
      </c>
      <c r="D1072" t="s">
        <v>22</v>
      </c>
      <c r="E1072" t="s">
        <v>38</v>
      </c>
      <c r="F1072" t="s">
        <v>222</v>
      </c>
      <c r="G1072" s="7">
        <v>0.88988425925925929</v>
      </c>
      <c r="H1072" t="s">
        <v>14</v>
      </c>
      <c r="I1072" s="13">
        <v>63.1</v>
      </c>
      <c r="J1072">
        <v>3722</v>
      </c>
      <c r="K1072" s="34">
        <v>15.51</v>
      </c>
      <c r="L1072">
        <v>1</v>
      </c>
    </row>
    <row r="1073" spans="1:13" x14ac:dyDescent="0.25">
      <c r="A1073">
        <v>2020</v>
      </c>
      <c r="B1073" s="5">
        <v>43910</v>
      </c>
      <c r="C1073" s="6">
        <v>36.916666666687497</v>
      </c>
      <c r="D1073" t="s">
        <v>22</v>
      </c>
      <c r="E1073" t="s">
        <v>38</v>
      </c>
      <c r="F1073" t="s">
        <v>222</v>
      </c>
      <c r="G1073" s="7">
        <v>0.92584490740740744</v>
      </c>
      <c r="H1073" t="s">
        <v>14</v>
      </c>
      <c r="I1073" s="13">
        <v>72</v>
      </c>
      <c r="J1073">
        <v>2288</v>
      </c>
      <c r="K1073" s="34">
        <v>15.15</v>
      </c>
      <c r="L1073">
        <v>1</v>
      </c>
    </row>
    <row r="1074" spans="1:13" x14ac:dyDescent="0.25">
      <c r="A1074">
        <v>2020</v>
      </c>
      <c r="B1074" s="5">
        <v>43910</v>
      </c>
      <c r="C1074" s="6">
        <v>36.916666666687497</v>
      </c>
      <c r="D1074" t="s">
        <v>22</v>
      </c>
      <c r="E1074" t="s">
        <v>38</v>
      </c>
      <c r="F1074" t="s">
        <v>222</v>
      </c>
      <c r="G1074" s="7">
        <v>0.93229166666666663</v>
      </c>
      <c r="H1074" t="s">
        <v>13</v>
      </c>
      <c r="I1074" s="13">
        <v>62.7</v>
      </c>
      <c r="J1074">
        <v>3920</v>
      </c>
      <c r="K1074" s="34">
        <v>14.36</v>
      </c>
      <c r="L1074">
        <v>1</v>
      </c>
    </row>
    <row r="1075" spans="1:13" x14ac:dyDescent="0.25">
      <c r="A1075">
        <v>2020</v>
      </c>
      <c r="B1075" s="5">
        <v>43910</v>
      </c>
      <c r="C1075" s="6">
        <v>36.916666666687497</v>
      </c>
      <c r="D1075" t="s">
        <v>22</v>
      </c>
      <c r="E1075" t="s">
        <v>38</v>
      </c>
      <c r="F1075" t="s">
        <v>222</v>
      </c>
      <c r="G1075" s="7">
        <v>0.93372685185185178</v>
      </c>
      <c r="H1075" t="s">
        <v>14</v>
      </c>
      <c r="I1075" s="13">
        <v>47.6</v>
      </c>
      <c r="J1075">
        <v>4268</v>
      </c>
      <c r="K1075" s="34">
        <v>18.04</v>
      </c>
      <c r="L1075">
        <v>1</v>
      </c>
    </row>
    <row r="1076" spans="1:13" x14ac:dyDescent="0.25">
      <c r="A1076">
        <v>2020</v>
      </c>
      <c r="B1076" s="5">
        <v>43910</v>
      </c>
      <c r="C1076" s="6">
        <v>36.958333333354197</v>
      </c>
      <c r="D1076" t="s">
        <v>22</v>
      </c>
      <c r="E1076" t="s">
        <v>38</v>
      </c>
      <c r="F1076" t="s">
        <v>222</v>
      </c>
      <c r="G1076" s="7">
        <v>0.96607638888888892</v>
      </c>
      <c r="H1076" t="s">
        <v>14</v>
      </c>
      <c r="I1076" s="13">
        <v>65.599999999999994</v>
      </c>
      <c r="J1076">
        <v>1951</v>
      </c>
      <c r="K1076" s="34">
        <v>15.35</v>
      </c>
      <c r="L1076">
        <v>1</v>
      </c>
    </row>
    <row r="1077" spans="1:13" x14ac:dyDescent="0.25">
      <c r="A1077">
        <v>2020</v>
      </c>
      <c r="B1077" s="5">
        <v>43911</v>
      </c>
      <c r="C1077" s="6">
        <v>15.0000000000033</v>
      </c>
      <c r="D1077" t="s">
        <v>19</v>
      </c>
      <c r="E1077" t="s">
        <v>19</v>
      </c>
      <c r="F1077" t="s">
        <v>222</v>
      </c>
      <c r="G1077" t="s">
        <v>19</v>
      </c>
      <c r="I1077"/>
      <c r="K1077"/>
      <c r="M1077" t="s">
        <v>229</v>
      </c>
    </row>
    <row r="1078" spans="1:13" x14ac:dyDescent="0.25">
      <c r="A1078">
        <v>2020</v>
      </c>
      <c r="B1078" s="5">
        <v>43911</v>
      </c>
      <c r="C1078" s="6">
        <v>15.04166666667</v>
      </c>
      <c r="D1078" t="s">
        <v>19</v>
      </c>
      <c r="E1078" t="s">
        <v>19</v>
      </c>
      <c r="F1078" t="s">
        <v>222</v>
      </c>
      <c r="G1078" t="s">
        <v>19</v>
      </c>
      <c r="I1078"/>
      <c r="K1078"/>
      <c r="M1078" t="s">
        <v>229</v>
      </c>
    </row>
    <row r="1079" spans="1:13" x14ac:dyDescent="0.25">
      <c r="A1079">
        <v>2020</v>
      </c>
      <c r="B1079" s="5">
        <v>43911</v>
      </c>
      <c r="C1079" s="6">
        <v>15.0833333333367</v>
      </c>
      <c r="D1079" t="s">
        <v>19</v>
      </c>
      <c r="E1079" t="s">
        <v>19</v>
      </c>
      <c r="F1079" t="s">
        <v>222</v>
      </c>
      <c r="G1079" t="s">
        <v>19</v>
      </c>
      <c r="I1079"/>
      <c r="K1079"/>
      <c r="M1079" t="s">
        <v>229</v>
      </c>
    </row>
    <row r="1080" spans="1:13" x14ac:dyDescent="0.25">
      <c r="A1080">
        <v>2020</v>
      </c>
      <c r="B1080" s="5">
        <v>43911</v>
      </c>
      <c r="C1080" s="6">
        <v>15.1250000000034</v>
      </c>
      <c r="D1080" t="s">
        <v>19</v>
      </c>
      <c r="E1080" t="s">
        <v>19</v>
      </c>
      <c r="F1080" t="s">
        <v>222</v>
      </c>
      <c r="G1080" t="s">
        <v>19</v>
      </c>
      <c r="I1080"/>
      <c r="K1080"/>
      <c r="M1080" t="s">
        <v>229</v>
      </c>
    </row>
    <row r="1081" spans="1:13" x14ac:dyDescent="0.25">
      <c r="A1081">
        <v>2020</v>
      </c>
      <c r="B1081" s="5">
        <v>43911</v>
      </c>
      <c r="C1081" s="6">
        <v>15.1666666666701</v>
      </c>
      <c r="D1081" t="s">
        <v>19</v>
      </c>
      <c r="E1081" t="s">
        <v>19</v>
      </c>
      <c r="F1081" t="s">
        <v>222</v>
      </c>
      <c r="G1081" t="s">
        <v>19</v>
      </c>
      <c r="I1081"/>
      <c r="K1081"/>
      <c r="M1081" t="s">
        <v>229</v>
      </c>
    </row>
    <row r="1082" spans="1:13" x14ac:dyDescent="0.25">
      <c r="A1082">
        <v>2020</v>
      </c>
      <c r="B1082" s="5">
        <v>43911</v>
      </c>
      <c r="C1082" s="6">
        <v>15.2083333333368</v>
      </c>
      <c r="D1082" t="s">
        <v>19</v>
      </c>
      <c r="E1082" t="s">
        <v>19</v>
      </c>
      <c r="F1082" t="s">
        <v>222</v>
      </c>
      <c r="G1082" t="s">
        <v>19</v>
      </c>
      <c r="I1082"/>
      <c r="K1082"/>
      <c r="M1082" t="s">
        <v>229</v>
      </c>
    </row>
    <row r="1083" spans="1:13" x14ac:dyDescent="0.25">
      <c r="A1083">
        <v>2020</v>
      </c>
      <c r="B1083" s="5">
        <v>43911</v>
      </c>
      <c r="C1083" s="6">
        <v>15.250000000003499</v>
      </c>
      <c r="D1083" t="s">
        <v>19</v>
      </c>
      <c r="E1083" t="s">
        <v>19</v>
      </c>
      <c r="F1083" t="s">
        <v>222</v>
      </c>
      <c r="G1083" t="s">
        <v>19</v>
      </c>
      <c r="I1083"/>
      <c r="K1083"/>
      <c r="M1083" t="s">
        <v>229</v>
      </c>
    </row>
    <row r="1084" spans="1:13" x14ac:dyDescent="0.25">
      <c r="A1084">
        <v>2020</v>
      </c>
      <c r="B1084" s="5">
        <v>43911</v>
      </c>
      <c r="C1084" s="6">
        <v>15.291666666670199</v>
      </c>
      <c r="D1084" t="s">
        <v>19</v>
      </c>
      <c r="E1084" t="s">
        <v>19</v>
      </c>
      <c r="F1084" t="s">
        <v>222</v>
      </c>
      <c r="G1084" t="s">
        <v>19</v>
      </c>
      <c r="I1084"/>
      <c r="K1084"/>
      <c r="M1084" t="s">
        <v>229</v>
      </c>
    </row>
    <row r="1085" spans="1:13" x14ac:dyDescent="0.25">
      <c r="A1085">
        <v>2020</v>
      </c>
      <c r="B1085" s="5">
        <v>43911</v>
      </c>
      <c r="C1085" s="6">
        <v>15.333333333336901</v>
      </c>
      <c r="D1085" t="s">
        <v>19</v>
      </c>
      <c r="E1085" t="s">
        <v>19</v>
      </c>
      <c r="F1085" t="s">
        <v>222</v>
      </c>
      <c r="G1085" t="s">
        <v>19</v>
      </c>
      <c r="I1085"/>
      <c r="K1085"/>
      <c r="M1085" t="s">
        <v>229</v>
      </c>
    </row>
    <row r="1086" spans="1:13" x14ac:dyDescent="0.25">
      <c r="A1086">
        <v>2020</v>
      </c>
      <c r="B1086" s="5">
        <v>43911</v>
      </c>
      <c r="C1086" s="6">
        <v>15.375000000003601</v>
      </c>
      <c r="D1086" t="s">
        <v>19</v>
      </c>
      <c r="E1086" t="s">
        <v>19</v>
      </c>
      <c r="F1086" t="s">
        <v>222</v>
      </c>
      <c r="G1086" t="s">
        <v>19</v>
      </c>
      <c r="I1086"/>
      <c r="K1086"/>
      <c r="M1086" t="s">
        <v>229</v>
      </c>
    </row>
    <row r="1087" spans="1:13" x14ac:dyDescent="0.25">
      <c r="A1087">
        <v>2020</v>
      </c>
      <c r="B1087" s="5">
        <v>43911</v>
      </c>
      <c r="C1087" s="6">
        <v>15.416666666670301</v>
      </c>
      <c r="D1087" t="s">
        <v>19</v>
      </c>
      <c r="E1087" t="s">
        <v>19</v>
      </c>
      <c r="F1087" t="s">
        <v>222</v>
      </c>
      <c r="G1087" t="s">
        <v>19</v>
      </c>
      <c r="I1087"/>
      <c r="K1087"/>
      <c r="M1087" t="s">
        <v>229</v>
      </c>
    </row>
    <row r="1088" spans="1:13" x14ac:dyDescent="0.25">
      <c r="A1088">
        <v>2020</v>
      </c>
      <c r="B1088" s="5">
        <v>43911</v>
      </c>
      <c r="C1088" s="6">
        <v>15.458333333337</v>
      </c>
      <c r="D1088" t="s">
        <v>19</v>
      </c>
      <c r="E1088" t="s">
        <v>19</v>
      </c>
      <c r="F1088" t="s">
        <v>222</v>
      </c>
      <c r="G1088" t="s">
        <v>19</v>
      </c>
      <c r="I1088"/>
      <c r="K1088"/>
      <c r="M1088" t="s">
        <v>229</v>
      </c>
    </row>
    <row r="1089" spans="1:13" x14ac:dyDescent="0.25">
      <c r="A1089">
        <v>2020</v>
      </c>
      <c r="B1089" s="5">
        <v>43911</v>
      </c>
      <c r="C1089" s="6">
        <v>15.5000000000037</v>
      </c>
      <c r="D1089" t="s">
        <v>22</v>
      </c>
      <c r="E1089" t="s">
        <v>38</v>
      </c>
      <c r="F1089" t="s">
        <v>222</v>
      </c>
      <c r="G1089" t="s">
        <v>12</v>
      </c>
      <c r="I1089"/>
      <c r="K1089"/>
      <c r="M1089" t="s">
        <v>229</v>
      </c>
    </row>
    <row r="1090" spans="1:13" x14ac:dyDescent="0.25">
      <c r="A1090">
        <v>2020</v>
      </c>
      <c r="B1090" s="5">
        <v>43911</v>
      </c>
      <c r="C1090" s="6">
        <v>15.5416666666704</v>
      </c>
      <c r="D1090" t="s">
        <v>22</v>
      </c>
      <c r="E1090" t="s">
        <v>38</v>
      </c>
      <c r="F1090" t="s">
        <v>222</v>
      </c>
      <c r="G1090" t="s">
        <v>12</v>
      </c>
      <c r="I1090"/>
      <c r="K1090"/>
      <c r="M1090" t="s">
        <v>229</v>
      </c>
    </row>
    <row r="1091" spans="1:13" x14ac:dyDescent="0.25">
      <c r="A1091">
        <v>2020</v>
      </c>
      <c r="B1091" s="5">
        <v>43911</v>
      </c>
      <c r="C1091" s="6">
        <v>15.5833333333371</v>
      </c>
      <c r="D1091" t="s">
        <v>22</v>
      </c>
      <c r="E1091" t="s">
        <v>38</v>
      </c>
      <c r="F1091" t="s">
        <v>222</v>
      </c>
      <c r="G1091" t="s">
        <v>12</v>
      </c>
      <c r="I1091"/>
      <c r="K1091"/>
      <c r="M1091" t="s">
        <v>229</v>
      </c>
    </row>
    <row r="1092" spans="1:13" x14ac:dyDescent="0.25">
      <c r="A1092">
        <v>2020</v>
      </c>
      <c r="B1092" s="5">
        <v>43911</v>
      </c>
      <c r="C1092" s="6">
        <v>15.6250000000038</v>
      </c>
      <c r="D1092" t="s">
        <v>22</v>
      </c>
      <c r="E1092" t="s">
        <v>38</v>
      </c>
      <c r="F1092" t="s">
        <v>222</v>
      </c>
      <c r="G1092" t="s">
        <v>12</v>
      </c>
      <c r="I1092"/>
      <c r="K1092"/>
      <c r="M1092" t="s">
        <v>229</v>
      </c>
    </row>
    <row r="1093" spans="1:13" x14ac:dyDescent="0.25">
      <c r="A1093">
        <v>2020</v>
      </c>
      <c r="B1093" s="5">
        <v>43911</v>
      </c>
      <c r="C1093" s="6">
        <v>15.666666666670499</v>
      </c>
      <c r="D1093" t="s">
        <v>22</v>
      </c>
      <c r="E1093" t="s">
        <v>38</v>
      </c>
      <c r="F1093" t="s">
        <v>222</v>
      </c>
      <c r="G1093" t="s">
        <v>12</v>
      </c>
      <c r="I1093"/>
      <c r="K1093"/>
      <c r="M1093" t="s">
        <v>229</v>
      </c>
    </row>
    <row r="1094" spans="1:13" x14ac:dyDescent="0.25">
      <c r="A1094">
        <v>2020</v>
      </c>
      <c r="B1094" s="5">
        <v>43911</v>
      </c>
      <c r="C1094" s="6">
        <v>15.708333333337199</v>
      </c>
      <c r="D1094" t="s">
        <v>22</v>
      </c>
      <c r="E1094" t="s">
        <v>38</v>
      </c>
      <c r="F1094" t="s">
        <v>222</v>
      </c>
      <c r="G1094" t="s">
        <v>12</v>
      </c>
      <c r="I1094"/>
      <c r="K1094"/>
      <c r="M1094" t="s">
        <v>229</v>
      </c>
    </row>
    <row r="1095" spans="1:13" x14ac:dyDescent="0.25">
      <c r="A1095">
        <v>2020</v>
      </c>
      <c r="B1095" s="5">
        <v>43911</v>
      </c>
      <c r="C1095" s="6">
        <v>15.750000000003901</v>
      </c>
      <c r="D1095" t="s">
        <v>22</v>
      </c>
      <c r="E1095" t="s">
        <v>38</v>
      </c>
      <c r="F1095" t="s">
        <v>222</v>
      </c>
      <c r="G1095" t="s">
        <v>12</v>
      </c>
      <c r="I1095"/>
      <c r="K1095"/>
      <c r="M1095" t="s">
        <v>229</v>
      </c>
    </row>
    <row r="1096" spans="1:13" x14ac:dyDescent="0.25">
      <c r="A1096">
        <v>2020</v>
      </c>
      <c r="B1096" s="5">
        <v>43911</v>
      </c>
      <c r="C1096" s="6">
        <v>15.791666666670601</v>
      </c>
      <c r="D1096" t="s">
        <v>22</v>
      </c>
      <c r="E1096" t="s">
        <v>38</v>
      </c>
      <c r="F1096" t="s">
        <v>222</v>
      </c>
      <c r="G1096" s="7">
        <v>0.80166666666666664</v>
      </c>
      <c r="H1096" t="s">
        <v>14</v>
      </c>
      <c r="I1096">
        <v>72.5</v>
      </c>
      <c r="J1096">
        <v>2512</v>
      </c>
      <c r="K1096">
        <v>7.24</v>
      </c>
      <c r="L1096">
        <v>1</v>
      </c>
      <c r="M1096" t="s">
        <v>229</v>
      </c>
    </row>
    <row r="1097" spans="1:13" x14ac:dyDescent="0.25">
      <c r="A1097">
        <v>2020</v>
      </c>
      <c r="B1097" s="5">
        <v>43911</v>
      </c>
      <c r="C1097" s="6">
        <v>15.791666666670601</v>
      </c>
      <c r="D1097" t="s">
        <v>22</v>
      </c>
      <c r="E1097" t="s">
        <v>38</v>
      </c>
      <c r="F1097" t="s">
        <v>222</v>
      </c>
      <c r="G1097" s="7">
        <v>0.80170138888888898</v>
      </c>
      <c r="H1097" t="s">
        <v>14</v>
      </c>
      <c r="I1097">
        <v>71.5</v>
      </c>
      <c r="J1097">
        <v>2522</v>
      </c>
      <c r="K1097">
        <v>7.85</v>
      </c>
      <c r="L1097">
        <v>1</v>
      </c>
      <c r="M1097" t="s">
        <v>229</v>
      </c>
    </row>
    <row r="1098" spans="1:13" x14ac:dyDescent="0.25">
      <c r="A1098">
        <v>2020</v>
      </c>
      <c r="B1098" s="5">
        <v>43911</v>
      </c>
      <c r="C1098" s="6">
        <v>15.833333333337301</v>
      </c>
      <c r="D1098" t="s">
        <v>22</v>
      </c>
      <c r="E1098" t="s">
        <v>38</v>
      </c>
      <c r="F1098" t="s">
        <v>222</v>
      </c>
      <c r="G1098" s="7">
        <v>0.83707175925925925</v>
      </c>
      <c r="H1098" t="s">
        <v>14</v>
      </c>
      <c r="I1098">
        <v>61.2</v>
      </c>
      <c r="J1098">
        <v>931</v>
      </c>
      <c r="K1098">
        <v>5.72</v>
      </c>
      <c r="L1098">
        <v>1</v>
      </c>
      <c r="M1098" t="s">
        <v>229</v>
      </c>
    </row>
    <row r="1099" spans="1:13" x14ac:dyDescent="0.25">
      <c r="A1099">
        <v>2020</v>
      </c>
      <c r="B1099" s="5">
        <v>43911</v>
      </c>
      <c r="C1099" s="6">
        <v>15.833333333337301</v>
      </c>
      <c r="D1099" t="s">
        <v>22</v>
      </c>
      <c r="E1099" t="s">
        <v>38</v>
      </c>
      <c r="F1099" t="s">
        <v>222</v>
      </c>
      <c r="G1099" s="7">
        <v>0.84576388888888887</v>
      </c>
      <c r="H1099" t="s">
        <v>14</v>
      </c>
      <c r="I1099">
        <v>77.7</v>
      </c>
      <c r="J1099">
        <v>3109</v>
      </c>
      <c r="K1099">
        <v>10.18</v>
      </c>
      <c r="L1099">
        <v>1</v>
      </c>
      <c r="M1099" t="s">
        <v>229</v>
      </c>
    </row>
    <row r="1100" spans="1:13" x14ac:dyDescent="0.25">
      <c r="A1100">
        <v>2020</v>
      </c>
      <c r="B1100" s="5">
        <v>43911</v>
      </c>
      <c r="C1100" s="6">
        <v>15.875000000004</v>
      </c>
      <c r="D1100" t="s">
        <v>22</v>
      </c>
      <c r="E1100" t="s">
        <v>38</v>
      </c>
      <c r="F1100" t="s">
        <v>222</v>
      </c>
      <c r="G1100" s="7">
        <v>0.87910879629629635</v>
      </c>
      <c r="H1100" t="s">
        <v>14</v>
      </c>
      <c r="I1100">
        <v>62.2</v>
      </c>
      <c r="J1100">
        <v>1022</v>
      </c>
      <c r="K1100">
        <v>18.440000000000001</v>
      </c>
      <c r="L1100">
        <v>1</v>
      </c>
      <c r="M1100" t="s">
        <v>229</v>
      </c>
    </row>
    <row r="1101" spans="1:13" x14ac:dyDescent="0.25">
      <c r="A1101">
        <v>2020</v>
      </c>
      <c r="B1101" s="5">
        <v>43911</v>
      </c>
      <c r="C1101" s="6">
        <v>15.875000000004</v>
      </c>
      <c r="D1101" t="s">
        <v>22</v>
      </c>
      <c r="E1101" t="s">
        <v>38</v>
      </c>
      <c r="F1101" t="s">
        <v>222</v>
      </c>
      <c r="G1101" s="7">
        <v>0.88997685185185194</v>
      </c>
      <c r="H1101" t="s">
        <v>13</v>
      </c>
      <c r="I1101">
        <v>73.599999999999994</v>
      </c>
      <c r="J1101">
        <v>3740</v>
      </c>
      <c r="K1101">
        <v>6.83</v>
      </c>
      <c r="L1101">
        <v>1</v>
      </c>
      <c r="M1101" t="s">
        <v>229</v>
      </c>
    </row>
    <row r="1102" spans="1:13" x14ac:dyDescent="0.25">
      <c r="A1102">
        <v>2020</v>
      </c>
      <c r="B1102" s="5">
        <v>43911</v>
      </c>
      <c r="C1102" s="6">
        <v>15.9166666666707</v>
      </c>
      <c r="D1102" t="s">
        <v>22</v>
      </c>
      <c r="E1102" t="s">
        <v>38</v>
      </c>
      <c r="F1102" t="s">
        <v>222</v>
      </c>
      <c r="G1102" t="s">
        <v>12</v>
      </c>
      <c r="I1102"/>
      <c r="K1102"/>
      <c r="M1102" t="s">
        <v>229</v>
      </c>
    </row>
    <row r="1103" spans="1:13" x14ac:dyDescent="0.25">
      <c r="A1103">
        <v>2020</v>
      </c>
      <c r="B1103" s="5">
        <v>43911</v>
      </c>
      <c r="C1103" s="6">
        <v>15.9583333333374</v>
      </c>
      <c r="D1103" t="s">
        <v>22</v>
      </c>
      <c r="E1103" t="s">
        <v>38</v>
      </c>
      <c r="F1103" t="s">
        <v>222</v>
      </c>
      <c r="G1103" s="7">
        <v>0.96559027777777784</v>
      </c>
      <c r="H1103" t="s">
        <v>13</v>
      </c>
      <c r="I1103">
        <v>48.7</v>
      </c>
      <c r="J1103">
        <v>1833</v>
      </c>
      <c r="K1103">
        <v>17.98</v>
      </c>
      <c r="L1103">
        <v>1</v>
      </c>
      <c r="M1103" t="s">
        <v>229</v>
      </c>
    </row>
    <row r="1104" spans="1:13" x14ac:dyDescent="0.25">
      <c r="A1104">
        <v>2020</v>
      </c>
      <c r="B1104" s="5">
        <v>43912</v>
      </c>
      <c r="C1104" s="6">
        <v>38.0833333333551</v>
      </c>
      <c r="D1104" t="s">
        <v>22</v>
      </c>
      <c r="E1104" t="s">
        <v>38</v>
      </c>
      <c r="F1104" t="s">
        <v>223</v>
      </c>
      <c r="G1104" s="6" t="s">
        <v>12</v>
      </c>
    </row>
    <row r="1105" spans="1:13" x14ac:dyDescent="0.25">
      <c r="A1105">
        <v>2020</v>
      </c>
      <c r="B1105" s="5">
        <v>43912</v>
      </c>
      <c r="C1105" s="6">
        <v>38.125000000021799</v>
      </c>
      <c r="D1105" t="s">
        <v>22</v>
      </c>
      <c r="E1105" t="s">
        <v>38</v>
      </c>
      <c r="F1105" t="s">
        <v>223</v>
      </c>
      <c r="G1105" s="7">
        <v>0.14326388888888889</v>
      </c>
      <c r="H1105" s="6" t="s">
        <v>14</v>
      </c>
      <c r="I1105" s="13">
        <v>69</v>
      </c>
      <c r="J1105">
        <v>4566</v>
      </c>
      <c r="K1105" s="34">
        <v>7</v>
      </c>
      <c r="L1105">
        <v>1</v>
      </c>
      <c r="M1105" s="14"/>
    </row>
    <row r="1106" spans="1:13" x14ac:dyDescent="0.25">
      <c r="A1106">
        <v>2020</v>
      </c>
      <c r="B1106" s="5">
        <v>43912</v>
      </c>
      <c r="C1106" s="6">
        <v>38.125000000021799</v>
      </c>
      <c r="D1106" t="s">
        <v>22</v>
      </c>
      <c r="E1106" t="s">
        <v>38</v>
      </c>
      <c r="F1106" t="s">
        <v>223</v>
      </c>
      <c r="G1106" s="7">
        <v>0.14438657407407407</v>
      </c>
      <c r="H1106" s="6" t="s">
        <v>14</v>
      </c>
      <c r="I1106" s="13">
        <v>68.3</v>
      </c>
      <c r="J1106">
        <v>4855</v>
      </c>
      <c r="K1106" s="34">
        <v>19.61</v>
      </c>
      <c r="L1106">
        <v>1</v>
      </c>
      <c r="M1106" s="14"/>
    </row>
    <row r="1107" spans="1:13" x14ac:dyDescent="0.25">
      <c r="A1107">
        <v>2020</v>
      </c>
      <c r="B1107" s="5">
        <v>43912</v>
      </c>
      <c r="C1107" s="6">
        <v>38.125000000021799</v>
      </c>
      <c r="D1107" t="s">
        <v>22</v>
      </c>
      <c r="E1107" t="s">
        <v>38</v>
      </c>
      <c r="F1107" t="s">
        <v>223</v>
      </c>
      <c r="G1107" s="7">
        <v>0.14538194444444444</v>
      </c>
      <c r="H1107" s="6" t="s">
        <v>14</v>
      </c>
      <c r="I1107" s="13">
        <v>64.599999999999994</v>
      </c>
      <c r="J1107">
        <v>5111</v>
      </c>
      <c r="K1107" s="34">
        <v>14.49</v>
      </c>
      <c r="L1107">
        <v>1</v>
      </c>
      <c r="M1107" s="14"/>
    </row>
    <row r="1108" spans="1:13" x14ac:dyDescent="0.25">
      <c r="A1108">
        <v>2020</v>
      </c>
      <c r="B1108" s="5">
        <v>43912</v>
      </c>
      <c r="C1108" s="6">
        <v>38.166666666688499</v>
      </c>
      <c r="D1108" t="s">
        <v>22</v>
      </c>
      <c r="E1108" t="s">
        <v>38</v>
      </c>
      <c r="F1108" t="s">
        <v>223</v>
      </c>
      <c r="G1108" s="6" t="s">
        <v>12</v>
      </c>
    </row>
    <row r="1109" spans="1:13" x14ac:dyDescent="0.25">
      <c r="A1109">
        <v>2020</v>
      </c>
      <c r="B1109" s="5">
        <v>43912</v>
      </c>
      <c r="C1109" s="6">
        <v>38.208333333355199</v>
      </c>
      <c r="D1109" t="s">
        <v>22</v>
      </c>
      <c r="E1109" t="s">
        <v>38</v>
      </c>
      <c r="F1109" t="s">
        <v>223</v>
      </c>
      <c r="G1109" s="6" t="s">
        <v>12</v>
      </c>
    </row>
    <row r="1110" spans="1:13" x14ac:dyDescent="0.25">
      <c r="A1110">
        <v>2020</v>
      </c>
      <c r="B1110" s="5">
        <v>43912</v>
      </c>
      <c r="C1110" s="6">
        <v>38.250000000021899</v>
      </c>
      <c r="D1110" t="s">
        <v>22</v>
      </c>
      <c r="E1110" t="s">
        <v>38</v>
      </c>
      <c r="F1110" t="s">
        <v>223</v>
      </c>
      <c r="G1110" s="7">
        <v>0.27075231481481482</v>
      </c>
      <c r="H1110" s="6" t="s">
        <v>14</v>
      </c>
      <c r="I1110" s="13">
        <v>65.3</v>
      </c>
      <c r="J1110">
        <v>5204</v>
      </c>
      <c r="K1110" s="34">
        <v>12.63</v>
      </c>
      <c r="L1110">
        <v>1</v>
      </c>
    </row>
    <row r="1111" spans="1:13" x14ac:dyDescent="0.25">
      <c r="A1111">
        <v>2020</v>
      </c>
      <c r="B1111" s="5">
        <v>43912</v>
      </c>
      <c r="C1111" s="6">
        <v>38.291666666688599</v>
      </c>
      <c r="D1111" t="s">
        <v>22</v>
      </c>
      <c r="E1111" t="s">
        <v>38</v>
      </c>
      <c r="F1111" t="s">
        <v>223</v>
      </c>
      <c r="G1111" s="6" t="s">
        <v>12</v>
      </c>
    </row>
    <row r="1112" spans="1:13" x14ac:dyDescent="0.25">
      <c r="A1112">
        <v>2020</v>
      </c>
      <c r="B1112" s="5">
        <v>43912</v>
      </c>
      <c r="C1112" s="6">
        <v>38.333333333355299</v>
      </c>
      <c r="D1112" t="s">
        <v>22</v>
      </c>
      <c r="E1112" t="s">
        <v>38</v>
      </c>
      <c r="F1112" t="s">
        <v>223</v>
      </c>
      <c r="G1112" s="6" t="s">
        <v>12</v>
      </c>
    </row>
    <row r="1113" spans="1:13" x14ac:dyDescent="0.25">
      <c r="A1113">
        <v>2020</v>
      </c>
      <c r="B1113" s="5">
        <v>43912</v>
      </c>
      <c r="C1113" s="6">
        <v>38.375000000021998</v>
      </c>
      <c r="D1113" t="s">
        <v>22</v>
      </c>
      <c r="E1113" t="s">
        <v>38</v>
      </c>
      <c r="F1113" t="s">
        <v>223</v>
      </c>
      <c r="G1113" s="6" t="s">
        <v>12</v>
      </c>
    </row>
    <row r="1114" spans="1:13" x14ac:dyDescent="0.25">
      <c r="A1114">
        <v>2020</v>
      </c>
      <c r="B1114" s="5">
        <v>43912</v>
      </c>
      <c r="C1114" s="6">
        <v>38.416666666688698</v>
      </c>
      <c r="D1114" t="s">
        <v>22</v>
      </c>
      <c r="E1114" t="s">
        <v>38</v>
      </c>
      <c r="F1114" t="s">
        <v>223</v>
      </c>
      <c r="G1114" s="6" t="s">
        <v>12</v>
      </c>
    </row>
    <row r="1115" spans="1:13" x14ac:dyDescent="0.25">
      <c r="A1115">
        <v>2020</v>
      </c>
      <c r="B1115" s="5">
        <v>43912</v>
      </c>
      <c r="C1115" s="6">
        <v>38.458333333355398</v>
      </c>
      <c r="D1115" t="s">
        <v>22</v>
      </c>
      <c r="E1115" t="s">
        <v>38</v>
      </c>
      <c r="F1115" t="s">
        <v>223</v>
      </c>
      <c r="G1115" s="6" t="s">
        <v>12</v>
      </c>
    </row>
    <row r="1116" spans="1:13" x14ac:dyDescent="0.25">
      <c r="A1116">
        <v>2020</v>
      </c>
      <c r="B1116" s="5">
        <v>43912</v>
      </c>
      <c r="C1116" s="6">
        <v>38.500000000022098</v>
      </c>
      <c r="D1116" t="s">
        <v>22</v>
      </c>
      <c r="E1116" t="s">
        <v>38</v>
      </c>
      <c r="F1116" t="s">
        <v>223</v>
      </c>
      <c r="G1116" s="6" t="s">
        <v>12</v>
      </c>
    </row>
    <row r="1117" spans="1:13" x14ac:dyDescent="0.25">
      <c r="A1117">
        <v>2020</v>
      </c>
      <c r="B1117" s="5">
        <v>43912</v>
      </c>
      <c r="C1117" s="6">
        <v>38.541666666688798</v>
      </c>
      <c r="D1117" t="s">
        <v>22</v>
      </c>
      <c r="E1117" t="s">
        <v>38</v>
      </c>
      <c r="F1117" t="s">
        <v>223</v>
      </c>
      <c r="G1117" s="6" t="s">
        <v>12</v>
      </c>
    </row>
    <row r="1118" spans="1:13" x14ac:dyDescent="0.25">
      <c r="A1118">
        <v>2020</v>
      </c>
      <c r="B1118" s="5">
        <v>43912</v>
      </c>
      <c r="C1118" s="6">
        <v>38.583333333355498</v>
      </c>
      <c r="D1118" t="s">
        <v>22</v>
      </c>
      <c r="E1118" t="s">
        <v>38</v>
      </c>
      <c r="F1118" t="s">
        <v>223</v>
      </c>
      <c r="G1118" s="6" t="s">
        <v>12</v>
      </c>
    </row>
    <row r="1119" spans="1:13" x14ac:dyDescent="0.25">
      <c r="A1119">
        <v>2020</v>
      </c>
      <c r="B1119" s="5">
        <v>43912</v>
      </c>
      <c r="C1119" s="6">
        <v>38.625000000022197</v>
      </c>
      <c r="D1119" t="s">
        <v>22</v>
      </c>
      <c r="E1119" t="s">
        <v>38</v>
      </c>
      <c r="F1119" t="s">
        <v>223</v>
      </c>
      <c r="G1119" s="6" t="s">
        <v>12</v>
      </c>
    </row>
    <row r="1120" spans="1:13" x14ac:dyDescent="0.25">
      <c r="A1120">
        <v>2020</v>
      </c>
      <c r="B1120" s="5">
        <v>43912</v>
      </c>
      <c r="C1120" s="6">
        <v>38.666666666688897</v>
      </c>
      <c r="D1120" t="s">
        <v>22</v>
      </c>
      <c r="E1120" t="s">
        <v>38</v>
      </c>
      <c r="F1120" t="s">
        <v>223</v>
      </c>
      <c r="G1120" s="6" t="s">
        <v>12</v>
      </c>
    </row>
    <row r="1121" spans="1:13" x14ac:dyDescent="0.25">
      <c r="A1121">
        <v>2020</v>
      </c>
      <c r="B1121" s="5">
        <v>43912</v>
      </c>
      <c r="C1121" s="6">
        <v>38.708333333355597</v>
      </c>
      <c r="D1121" t="s">
        <v>22</v>
      </c>
      <c r="E1121" t="s">
        <v>38</v>
      </c>
      <c r="F1121" t="s">
        <v>223</v>
      </c>
      <c r="G1121" s="7">
        <v>0.7230092592592593</v>
      </c>
      <c r="H1121" s="6" t="s">
        <v>14</v>
      </c>
      <c r="I1121" s="13">
        <v>68</v>
      </c>
      <c r="J1121">
        <v>3657</v>
      </c>
      <c r="K1121" s="34">
        <v>10.67</v>
      </c>
      <c r="L1121">
        <v>1</v>
      </c>
    </row>
    <row r="1122" spans="1:13" x14ac:dyDescent="0.25">
      <c r="A1122">
        <v>2020</v>
      </c>
      <c r="B1122" s="5">
        <v>43912</v>
      </c>
      <c r="C1122" s="6">
        <v>38.750000000022197</v>
      </c>
      <c r="D1122" t="s">
        <v>22</v>
      </c>
      <c r="E1122" t="s">
        <v>38</v>
      </c>
      <c r="F1122" t="s">
        <v>223</v>
      </c>
      <c r="G1122" s="7" t="s">
        <v>12</v>
      </c>
      <c r="H1122" s="6"/>
    </row>
    <row r="1123" spans="1:13" x14ac:dyDescent="0.25">
      <c r="A1123">
        <v>2020</v>
      </c>
      <c r="B1123" s="5">
        <v>43912</v>
      </c>
      <c r="C1123" s="6">
        <v>38.791666666688897</v>
      </c>
      <c r="D1123" t="s">
        <v>22</v>
      </c>
      <c r="E1123" t="s">
        <v>38</v>
      </c>
      <c r="F1123" t="s">
        <v>223</v>
      </c>
      <c r="G1123" s="7" t="s">
        <v>12</v>
      </c>
      <c r="H1123" s="6"/>
    </row>
    <row r="1124" spans="1:13" x14ac:dyDescent="0.25">
      <c r="A1124">
        <v>2020</v>
      </c>
      <c r="B1124" s="5">
        <v>43912</v>
      </c>
      <c r="C1124" s="6">
        <v>38.833333333355597</v>
      </c>
      <c r="D1124" t="s">
        <v>22</v>
      </c>
      <c r="E1124" t="s">
        <v>38</v>
      </c>
      <c r="F1124" t="s">
        <v>223</v>
      </c>
      <c r="G1124" s="7">
        <v>0.84637731481481471</v>
      </c>
      <c r="H1124" s="6" t="s">
        <v>14</v>
      </c>
      <c r="I1124" s="13">
        <v>68.7</v>
      </c>
      <c r="J1124">
        <v>3276</v>
      </c>
      <c r="K1124" s="34">
        <v>7.79</v>
      </c>
      <c r="L1124">
        <v>1</v>
      </c>
    </row>
    <row r="1125" spans="1:13" x14ac:dyDescent="0.25">
      <c r="A1125">
        <v>2020</v>
      </c>
      <c r="B1125" s="5">
        <v>43912</v>
      </c>
      <c r="C1125" s="6">
        <v>38.833333333355597</v>
      </c>
      <c r="D1125" t="s">
        <v>22</v>
      </c>
      <c r="E1125" t="s">
        <v>38</v>
      </c>
      <c r="F1125" t="s">
        <v>223</v>
      </c>
      <c r="G1125" s="7">
        <v>0.84732638888888889</v>
      </c>
      <c r="H1125" s="6" t="s">
        <v>14</v>
      </c>
      <c r="I1125" s="13">
        <v>68.099999999999994</v>
      </c>
      <c r="J1125">
        <v>3520</v>
      </c>
      <c r="K1125" s="34">
        <v>12.87</v>
      </c>
      <c r="L1125">
        <v>1</v>
      </c>
    </row>
    <row r="1126" spans="1:13" x14ac:dyDescent="0.25">
      <c r="A1126">
        <v>2020</v>
      </c>
      <c r="B1126" s="5">
        <v>43912</v>
      </c>
      <c r="C1126" s="6">
        <v>0.83333333333333337</v>
      </c>
      <c r="D1126" t="s">
        <v>22</v>
      </c>
      <c r="E1126" t="s">
        <v>38</v>
      </c>
      <c r="F1126" t="s">
        <v>223</v>
      </c>
      <c r="G1126" s="7">
        <v>0.85391203703703711</v>
      </c>
      <c r="H1126" s="6" t="s">
        <v>14</v>
      </c>
      <c r="I1126" s="13">
        <v>71.900000000000006</v>
      </c>
      <c r="J1126">
        <v>5163</v>
      </c>
      <c r="K1126" s="34">
        <v>8.42</v>
      </c>
      <c r="L1126">
        <v>1</v>
      </c>
    </row>
    <row r="1127" spans="1:13" x14ac:dyDescent="0.25">
      <c r="A1127">
        <v>2020</v>
      </c>
      <c r="B1127" s="5">
        <v>43912</v>
      </c>
      <c r="C1127" s="6">
        <v>38.875000000022297</v>
      </c>
      <c r="D1127" t="s">
        <v>22</v>
      </c>
      <c r="E1127" t="s">
        <v>38</v>
      </c>
      <c r="F1127" t="s">
        <v>223</v>
      </c>
      <c r="G1127" s="7">
        <v>0.87910879629629635</v>
      </c>
      <c r="H1127" s="6" t="s">
        <v>14</v>
      </c>
      <c r="I1127" s="13">
        <v>68.3</v>
      </c>
      <c r="J1127">
        <v>1024</v>
      </c>
      <c r="K1127" s="34">
        <v>9.42</v>
      </c>
      <c r="L1127">
        <v>1</v>
      </c>
    </row>
    <row r="1128" spans="1:13" x14ac:dyDescent="0.25">
      <c r="A1128">
        <v>2020</v>
      </c>
      <c r="B1128" s="5">
        <v>43912</v>
      </c>
      <c r="C1128" s="6">
        <v>0.875</v>
      </c>
      <c r="D1128" t="s">
        <v>22</v>
      </c>
      <c r="E1128" t="s">
        <v>38</v>
      </c>
      <c r="F1128" t="s">
        <v>223</v>
      </c>
      <c r="G1128" s="7">
        <v>0.88393518518518521</v>
      </c>
      <c r="H1128" s="6" t="s">
        <v>14</v>
      </c>
      <c r="I1128" s="13">
        <v>68.7</v>
      </c>
      <c r="J1128">
        <v>2244</v>
      </c>
      <c r="K1128" s="34">
        <v>5.44</v>
      </c>
      <c r="L1128">
        <v>1</v>
      </c>
    </row>
    <row r="1129" spans="1:13" x14ac:dyDescent="0.25">
      <c r="A1129">
        <v>2020</v>
      </c>
      <c r="B1129" s="5">
        <v>43912</v>
      </c>
      <c r="C1129" s="6">
        <v>0.91666666666666663</v>
      </c>
      <c r="D1129" t="s">
        <v>22</v>
      </c>
      <c r="E1129" t="s">
        <v>38</v>
      </c>
      <c r="F1129" t="s">
        <v>223</v>
      </c>
      <c r="G1129" s="7" t="s">
        <v>12</v>
      </c>
      <c r="H1129" s="6"/>
    </row>
    <row r="1130" spans="1:13" x14ac:dyDescent="0.25">
      <c r="A1130">
        <v>2020</v>
      </c>
      <c r="B1130" s="5">
        <v>43912</v>
      </c>
      <c r="C1130" s="6">
        <v>0.95833333333333337</v>
      </c>
      <c r="D1130" t="s">
        <v>22</v>
      </c>
      <c r="E1130" t="s">
        <v>38</v>
      </c>
      <c r="F1130" t="s">
        <v>223</v>
      </c>
      <c r="G1130" s="7">
        <v>0.96709490740740733</v>
      </c>
      <c r="H1130" s="6" t="s">
        <v>14</v>
      </c>
      <c r="I1130" s="13">
        <v>67</v>
      </c>
      <c r="J1130">
        <v>2169</v>
      </c>
      <c r="K1130" s="34">
        <v>17.57</v>
      </c>
      <c r="L1130">
        <v>1</v>
      </c>
    </row>
    <row r="1131" spans="1:13" x14ac:dyDescent="0.25">
      <c r="A1131">
        <v>2020</v>
      </c>
      <c r="B1131" s="5">
        <v>43912</v>
      </c>
      <c r="C1131" s="6">
        <v>38.958333333355696</v>
      </c>
      <c r="D1131" t="s">
        <v>22</v>
      </c>
      <c r="E1131" t="s">
        <v>38</v>
      </c>
      <c r="F1131" t="s">
        <v>223</v>
      </c>
      <c r="G1131" s="7">
        <v>0.96968750000000004</v>
      </c>
      <c r="H1131" s="6" t="s">
        <v>13</v>
      </c>
      <c r="I1131" s="13">
        <v>57.5</v>
      </c>
      <c r="J1131">
        <v>2863</v>
      </c>
      <c r="K1131" s="34">
        <v>18.100000000000001</v>
      </c>
      <c r="L1131">
        <v>1</v>
      </c>
      <c r="M1131" s="28" t="s">
        <v>112</v>
      </c>
    </row>
    <row r="1132" spans="1:13" x14ac:dyDescent="0.25">
      <c r="A1132">
        <v>2020</v>
      </c>
      <c r="B1132" s="5">
        <v>43913</v>
      </c>
      <c r="C1132" s="6">
        <v>38.0000000000217</v>
      </c>
      <c r="D1132" t="s">
        <v>22</v>
      </c>
      <c r="E1132" t="s">
        <v>38</v>
      </c>
      <c r="F1132" t="s">
        <v>223</v>
      </c>
      <c r="G1132" s="6" t="s">
        <v>12</v>
      </c>
    </row>
    <row r="1133" spans="1:13" x14ac:dyDescent="0.25">
      <c r="A1133">
        <v>2020</v>
      </c>
      <c r="B1133" s="5">
        <v>43913</v>
      </c>
      <c r="C1133" s="6">
        <v>38.0416666666884</v>
      </c>
      <c r="D1133" t="s">
        <v>22</v>
      </c>
      <c r="E1133" t="s">
        <v>38</v>
      </c>
      <c r="F1133" t="s">
        <v>223</v>
      </c>
      <c r="G1133" s="7">
        <v>4.8252314814814817E-2</v>
      </c>
      <c r="H1133" s="6" t="s">
        <v>14</v>
      </c>
      <c r="I1133" s="13">
        <v>71.2</v>
      </c>
      <c r="J1133">
        <v>1640</v>
      </c>
      <c r="K1133" s="34">
        <v>10.34</v>
      </c>
      <c r="L1133">
        <v>1</v>
      </c>
    </row>
    <row r="1134" spans="1:13" x14ac:dyDescent="0.25">
      <c r="A1134">
        <v>2020</v>
      </c>
      <c r="B1134" s="5">
        <v>43913</v>
      </c>
      <c r="C1134" s="6">
        <v>38.0833333333551</v>
      </c>
      <c r="D1134" t="s">
        <v>22</v>
      </c>
      <c r="E1134" t="s">
        <v>38</v>
      </c>
      <c r="F1134" t="s">
        <v>223</v>
      </c>
      <c r="G1134" s="7">
        <v>8.3819444444444446E-2</v>
      </c>
      <c r="H1134" s="6" t="s">
        <v>13</v>
      </c>
      <c r="I1134" s="13">
        <v>68.8</v>
      </c>
      <c r="J1134">
        <v>113</v>
      </c>
      <c r="K1134" s="34">
        <v>9.14</v>
      </c>
      <c r="L1134">
        <v>1</v>
      </c>
      <c r="M1134" t="s">
        <v>42</v>
      </c>
    </row>
    <row r="1135" spans="1:13" x14ac:dyDescent="0.25">
      <c r="A1135">
        <v>2020</v>
      </c>
      <c r="B1135" s="5">
        <v>43913</v>
      </c>
      <c r="C1135" s="6">
        <v>38.0833333333551</v>
      </c>
      <c r="D1135" t="s">
        <v>22</v>
      </c>
      <c r="E1135" t="s">
        <v>38</v>
      </c>
      <c r="F1135" t="s">
        <v>223</v>
      </c>
      <c r="G1135" s="7">
        <v>9.3159722222222227E-2</v>
      </c>
      <c r="H1135" s="6" t="s">
        <v>14</v>
      </c>
      <c r="I1135" s="13">
        <v>62.3</v>
      </c>
      <c r="J1135">
        <v>2433</v>
      </c>
      <c r="K1135" s="34">
        <v>16.54</v>
      </c>
      <c r="L1135">
        <v>1</v>
      </c>
    </row>
    <row r="1136" spans="1:13" x14ac:dyDescent="0.25">
      <c r="A1136">
        <v>2020</v>
      </c>
      <c r="B1136" s="5">
        <v>43913</v>
      </c>
      <c r="C1136" s="6">
        <v>38.125000000021799</v>
      </c>
      <c r="D1136" t="s">
        <v>22</v>
      </c>
      <c r="E1136" t="s">
        <v>38</v>
      </c>
      <c r="F1136" t="s">
        <v>223</v>
      </c>
      <c r="G1136" s="6" t="s">
        <v>12</v>
      </c>
    </row>
    <row r="1137" spans="1:13" x14ac:dyDescent="0.25">
      <c r="A1137">
        <v>2020</v>
      </c>
      <c r="B1137" s="5">
        <v>43913</v>
      </c>
      <c r="C1137" s="6">
        <v>38.166666666688499</v>
      </c>
      <c r="D1137" t="s">
        <v>22</v>
      </c>
      <c r="E1137" t="s">
        <v>38</v>
      </c>
      <c r="F1137" t="s">
        <v>223</v>
      </c>
      <c r="G1137" s="6" t="s">
        <v>12</v>
      </c>
      <c r="M1137" s="25"/>
    </row>
    <row r="1138" spans="1:13" x14ac:dyDescent="0.25">
      <c r="A1138">
        <v>2020</v>
      </c>
      <c r="B1138" s="5">
        <v>43913</v>
      </c>
      <c r="C1138" s="6">
        <v>38.208333333355199</v>
      </c>
      <c r="D1138" t="s">
        <v>22</v>
      </c>
      <c r="E1138" t="s">
        <v>38</v>
      </c>
      <c r="F1138" t="s">
        <v>223</v>
      </c>
      <c r="G1138" s="6" t="s">
        <v>12</v>
      </c>
    </row>
    <row r="1139" spans="1:13" x14ac:dyDescent="0.25">
      <c r="A1139">
        <v>2020</v>
      </c>
      <c r="B1139" s="5">
        <v>43913</v>
      </c>
      <c r="C1139" s="6">
        <v>38.250000000021899</v>
      </c>
      <c r="D1139" t="s">
        <v>22</v>
      </c>
      <c r="E1139" t="s">
        <v>38</v>
      </c>
      <c r="F1139" t="s">
        <v>223</v>
      </c>
      <c r="G1139" s="6" t="s">
        <v>12</v>
      </c>
      <c r="M1139" s="25"/>
    </row>
    <row r="1140" spans="1:13" x14ac:dyDescent="0.25">
      <c r="A1140">
        <v>2020</v>
      </c>
      <c r="B1140" s="5">
        <v>43913</v>
      </c>
      <c r="C1140" s="6">
        <v>38.291666666688599</v>
      </c>
      <c r="D1140" t="s">
        <v>22</v>
      </c>
      <c r="E1140" t="s">
        <v>38</v>
      </c>
      <c r="F1140" t="s">
        <v>223</v>
      </c>
      <c r="G1140" s="7">
        <v>0.29420138888888886</v>
      </c>
      <c r="H1140" s="6" t="s">
        <v>13</v>
      </c>
      <c r="I1140" s="13">
        <v>68.599999999999994</v>
      </c>
      <c r="J1140">
        <v>634</v>
      </c>
      <c r="K1140" s="34">
        <v>11.68</v>
      </c>
      <c r="L1140">
        <v>2</v>
      </c>
      <c r="M1140" s="35" t="s">
        <v>41</v>
      </c>
    </row>
    <row r="1141" spans="1:13" x14ac:dyDescent="0.25">
      <c r="A1141">
        <v>2020</v>
      </c>
      <c r="B1141" s="5">
        <v>43913</v>
      </c>
      <c r="C1141" s="6">
        <v>38.333333333355299</v>
      </c>
      <c r="D1141" t="s">
        <v>22</v>
      </c>
      <c r="E1141" t="s">
        <v>38</v>
      </c>
      <c r="F1141" t="s">
        <v>223</v>
      </c>
      <c r="G1141" s="6" t="s">
        <v>12</v>
      </c>
    </row>
    <row r="1142" spans="1:13" x14ac:dyDescent="0.25">
      <c r="A1142">
        <v>2020</v>
      </c>
      <c r="B1142" s="5">
        <v>43913</v>
      </c>
      <c r="C1142" s="6">
        <v>38.375000000021998</v>
      </c>
      <c r="D1142" t="s">
        <v>22</v>
      </c>
      <c r="E1142" t="s">
        <v>38</v>
      </c>
      <c r="F1142" t="s">
        <v>223</v>
      </c>
      <c r="G1142" s="6" t="s">
        <v>12</v>
      </c>
    </row>
    <row r="1143" spans="1:13" x14ac:dyDescent="0.25">
      <c r="A1143">
        <v>2020</v>
      </c>
      <c r="B1143" s="5">
        <v>43913</v>
      </c>
      <c r="C1143" s="6">
        <v>38.416666666688698</v>
      </c>
      <c r="D1143" t="s">
        <v>22</v>
      </c>
      <c r="E1143" t="s">
        <v>38</v>
      </c>
      <c r="F1143" t="s">
        <v>223</v>
      </c>
      <c r="G1143" s="6" t="s">
        <v>12</v>
      </c>
    </row>
    <row r="1144" spans="1:13" x14ac:dyDescent="0.25">
      <c r="A1144">
        <v>2020</v>
      </c>
      <c r="B1144" s="5">
        <v>43913</v>
      </c>
      <c r="C1144" s="6">
        <v>38.458333333355398</v>
      </c>
      <c r="D1144" t="s">
        <v>22</v>
      </c>
      <c r="E1144" t="s">
        <v>38</v>
      </c>
      <c r="F1144" t="s">
        <v>223</v>
      </c>
      <c r="G1144" s="6" t="s">
        <v>12</v>
      </c>
    </row>
    <row r="1145" spans="1:13" x14ac:dyDescent="0.25">
      <c r="A1145">
        <v>2020</v>
      </c>
      <c r="B1145" s="5">
        <v>43913</v>
      </c>
      <c r="C1145" s="6">
        <v>38.500000000022098</v>
      </c>
      <c r="D1145" t="s">
        <v>22</v>
      </c>
      <c r="E1145" t="s">
        <v>38</v>
      </c>
      <c r="F1145" t="s">
        <v>223</v>
      </c>
      <c r="G1145" s="6" t="s">
        <v>12</v>
      </c>
      <c r="M1145" s="25"/>
    </row>
    <row r="1146" spans="1:13" x14ac:dyDescent="0.25">
      <c r="A1146">
        <v>2020</v>
      </c>
      <c r="B1146" s="5">
        <v>43913</v>
      </c>
      <c r="C1146" s="6">
        <v>38.541666666688798</v>
      </c>
      <c r="D1146" t="s">
        <v>22</v>
      </c>
      <c r="E1146" t="s">
        <v>38</v>
      </c>
      <c r="F1146" t="s">
        <v>223</v>
      </c>
      <c r="G1146" s="6" t="s">
        <v>12</v>
      </c>
    </row>
    <row r="1147" spans="1:13" x14ac:dyDescent="0.25">
      <c r="A1147">
        <v>2020</v>
      </c>
      <c r="B1147" s="5">
        <v>43913</v>
      </c>
      <c r="C1147" s="6">
        <v>38.583333333355498</v>
      </c>
      <c r="D1147" t="s">
        <v>22</v>
      </c>
      <c r="E1147" t="s">
        <v>38</v>
      </c>
      <c r="F1147" t="s">
        <v>223</v>
      </c>
      <c r="G1147" s="6" t="s">
        <v>12</v>
      </c>
    </row>
    <row r="1148" spans="1:13" x14ac:dyDescent="0.25">
      <c r="A1148">
        <v>2020</v>
      </c>
      <c r="B1148" s="5">
        <v>43913</v>
      </c>
      <c r="C1148" s="6">
        <v>38.625000000022197</v>
      </c>
      <c r="D1148" t="s">
        <v>22</v>
      </c>
      <c r="E1148" t="s">
        <v>38</v>
      </c>
      <c r="F1148" t="s">
        <v>223</v>
      </c>
      <c r="G1148" s="6" t="s">
        <v>12</v>
      </c>
    </row>
    <row r="1149" spans="1:13" x14ac:dyDescent="0.25">
      <c r="A1149">
        <v>2020</v>
      </c>
      <c r="B1149" s="5">
        <v>43913</v>
      </c>
      <c r="C1149" s="6">
        <v>38.666666666688897</v>
      </c>
      <c r="D1149" t="s">
        <v>22</v>
      </c>
      <c r="E1149" t="s">
        <v>38</v>
      </c>
      <c r="F1149" t="s">
        <v>223</v>
      </c>
      <c r="G1149" s="6" t="s">
        <v>12</v>
      </c>
      <c r="M1149" s="25"/>
    </row>
    <row r="1150" spans="1:13" x14ac:dyDescent="0.25">
      <c r="A1150">
        <v>2020</v>
      </c>
      <c r="B1150" s="5">
        <v>43913</v>
      </c>
      <c r="C1150" s="6">
        <v>38.708333333355597</v>
      </c>
      <c r="D1150" t="s">
        <v>22</v>
      </c>
      <c r="E1150" t="s">
        <v>38</v>
      </c>
      <c r="F1150" t="s">
        <v>223</v>
      </c>
      <c r="G1150" s="6" t="s">
        <v>12</v>
      </c>
    </row>
    <row r="1151" spans="1:13" x14ac:dyDescent="0.25">
      <c r="A1151">
        <v>2020</v>
      </c>
      <c r="B1151" s="5">
        <v>43913</v>
      </c>
      <c r="C1151" s="6">
        <v>38.750000000022197</v>
      </c>
      <c r="D1151" t="s">
        <v>22</v>
      </c>
      <c r="E1151" t="s">
        <v>38</v>
      </c>
      <c r="F1151" t="s">
        <v>223</v>
      </c>
      <c r="G1151" s="6" t="s">
        <v>12</v>
      </c>
    </row>
    <row r="1152" spans="1:13" x14ac:dyDescent="0.25">
      <c r="A1152">
        <v>2020</v>
      </c>
      <c r="B1152" s="5">
        <v>43913</v>
      </c>
      <c r="C1152" s="6">
        <v>38.791666666688897</v>
      </c>
      <c r="D1152" t="s">
        <v>22</v>
      </c>
      <c r="E1152" t="s">
        <v>38</v>
      </c>
      <c r="F1152" t="s">
        <v>223</v>
      </c>
      <c r="G1152" s="6" t="s">
        <v>12</v>
      </c>
    </row>
    <row r="1153" spans="1:13" x14ac:dyDescent="0.25">
      <c r="A1153">
        <v>2020</v>
      </c>
      <c r="B1153" s="5">
        <v>43913</v>
      </c>
      <c r="C1153" s="6">
        <v>38.833333333355597</v>
      </c>
      <c r="D1153" t="s">
        <v>22</v>
      </c>
      <c r="E1153" t="s">
        <v>38</v>
      </c>
      <c r="F1153" t="s">
        <v>223</v>
      </c>
      <c r="G1153" s="6" t="s">
        <v>12</v>
      </c>
    </row>
    <row r="1154" spans="1:13" x14ac:dyDescent="0.25">
      <c r="A1154">
        <v>2020</v>
      </c>
      <c r="B1154" s="5">
        <v>43913</v>
      </c>
      <c r="C1154" s="6">
        <v>38.875000000022297</v>
      </c>
      <c r="D1154" t="s">
        <v>22</v>
      </c>
      <c r="E1154" t="s">
        <v>38</v>
      </c>
      <c r="F1154" t="s">
        <v>223</v>
      </c>
      <c r="G1154" s="6">
        <v>0.87697916666666664</v>
      </c>
      <c r="H1154" s="6" t="s">
        <v>13</v>
      </c>
      <c r="I1154" s="13">
        <v>69.3</v>
      </c>
      <c r="J1154">
        <v>506</v>
      </c>
      <c r="K1154" s="34">
        <v>10.64</v>
      </c>
      <c r="L1154">
        <v>1</v>
      </c>
      <c r="M1154" t="s">
        <v>42</v>
      </c>
    </row>
    <row r="1155" spans="1:13" x14ac:dyDescent="0.25">
      <c r="A1155">
        <v>2020</v>
      </c>
      <c r="B1155" s="5">
        <v>43913</v>
      </c>
      <c r="C1155" s="6">
        <v>38.875000000022297</v>
      </c>
      <c r="D1155" t="s">
        <v>22</v>
      </c>
      <c r="E1155" t="s">
        <v>38</v>
      </c>
      <c r="F1155" t="s">
        <v>223</v>
      </c>
      <c r="G1155" s="7">
        <v>0.87800925925925932</v>
      </c>
      <c r="H1155" s="6" t="s">
        <v>14</v>
      </c>
      <c r="I1155" s="13">
        <v>62.2</v>
      </c>
      <c r="J1155">
        <v>759</v>
      </c>
      <c r="K1155" s="34">
        <v>6.04</v>
      </c>
      <c r="L1155">
        <v>1</v>
      </c>
    </row>
    <row r="1156" spans="1:13" x14ac:dyDescent="0.25">
      <c r="A1156">
        <v>2020</v>
      </c>
      <c r="B1156" s="5">
        <v>43913</v>
      </c>
      <c r="C1156" s="6">
        <v>38.916666666688997</v>
      </c>
      <c r="D1156" t="s">
        <v>22</v>
      </c>
      <c r="E1156" t="s">
        <v>38</v>
      </c>
      <c r="F1156" t="s">
        <v>223</v>
      </c>
      <c r="G1156" s="7">
        <v>0.91672453703703705</v>
      </c>
      <c r="H1156" s="6" t="s">
        <v>14</v>
      </c>
      <c r="I1156" s="13">
        <v>65.400000000000006</v>
      </c>
      <c r="J1156">
        <v>11</v>
      </c>
      <c r="K1156" s="34">
        <v>15.1</v>
      </c>
      <c r="L1156">
        <v>1</v>
      </c>
    </row>
    <row r="1157" spans="1:13" x14ac:dyDescent="0.25">
      <c r="A1157">
        <v>2020</v>
      </c>
      <c r="B1157" s="5">
        <v>43913</v>
      </c>
      <c r="C1157" s="6">
        <v>0.91666666666666663</v>
      </c>
      <c r="D1157" t="s">
        <v>22</v>
      </c>
      <c r="E1157" t="s">
        <v>38</v>
      </c>
      <c r="F1157" t="s">
        <v>223</v>
      </c>
      <c r="G1157" s="7">
        <v>0.92251157407407414</v>
      </c>
      <c r="H1157" s="6" t="s">
        <v>14</v>
      </c>
      <c r="I1157" s="13">
        <v>78.400000000000006</v>
      </c>
      <c r="J1157">
        <v>1492</v>
      </c>
      <c r="K1157" s="34">
        <v>10.24</v>
      </c>
      <c r="L1157">
        <v>1</v>
      </c>
    </row>
    <row r="1158" spans="1:13" x14ac:dyDescent="0.25">
      <c r="A1158">
        <v>2020</v>
      </c>
      <c r="B1158" s="5">
        <v>43913</v>
      </c>
      <c r="C1158" s="6">
        <v>38.958333333355696</v>
      </c>
      <c r="D1158" t="s">
        <v>22</v>
      </c>
      <c r="E1158" t="s">
        <v>38</v>
      </c>
      <c r="F1158" t="s">
        <v>223</v>
      </c>
      <c r="G1158" s="7">
        <v>0.96956018518518527</v>
      </c>
      <c r="H1158" s="6" t="s">
        <v>13</v>
      </c>
      <c r="I1158" s="13">
        <v>62.8</v>
      </c>
      <c r="J1158">
        <v>2861</v>
      </c>
      <c r="K1158" s="34">
        <v>13.38</v>
      </c>
      <c r="L1158">
        <v>1</v>
      </c>
      <c r="M1158" t="s">
        <v>45</v>
      </c>
    </row>
    <row r="1159" spans="1:13" x14ac:dyDescent="0.25">
      <c r="A1159">
        <v>2020</v>
      </c>
      <c r="B1159" s="5">
        <v>43913</v>
      </c>
      <c r="C1159" s="6">
        <v>38.958333333355696</v>
      </c>
      <c r="D1159" t="s">
        <v>22</v>
      </c>
      <c r="E1159" t="s">
        <v>38</v>
      </c>
      <c r="F1159" t="s">
        <v>223</v>
      </c>
      <c r="G1159" s="7">
        <v>0.97392361111111114</v>
      </c>
      <c r="H1159" s="6" t="s">
        <v>14</v>
      </c>
      <c r="I1159" s="13">
        <v>67.900000000000006</v>
      </c>
      <c r="J1159">
        <v>3970</v>
      </c>
      <c r="K1159" s="34">
        <v>9.52</v>
      </c>
      <c r="L1159">
        <v>1</v>
      </c>
    </row>
    <row r="1160" spans="1:13" x14ac:dyDescent="0.25">
      <c r="A1160">
        <v>2020</v>
      </c>
      <c r="B1160" s="5">
        <v>43914</v>
      </c>
      <c r="C1160" s="6">
        <v>0</v>
      </c>
      <c r="D1160" t="s">
        <v>22</v>
      </c>
      <c r="E1160" t="s">
        <v>38</v>
      </c>
      <c r="F1160" t="s">
        <v>222</v>
      </c>
      <c r="G1160" s="7">
        <v>5.8217592592592592E-3</v>
      </c>
      <c r="H1160" s="6" t="s">
        <v>14</v>
      </c>
      <c r="I1160" s="13">
        <v>65.099999999999994</v>
      </c>
      <c r="J1160">
        <v>1486</v>
      </c>
      <c r="K1160" s="34">
        <v>6.3</v>
      </c>
      <c r="L1160">
        <v>1</v>
      </c>
    </row>
    <row r="1161" spans="1:13" x14ac:dyDescent="0.25">
      <c r="A1161">
        <v>2020</v>
      </c>
      <c r="B1161" s="5">
        <v>43914</v>
      </c>
      <c r="C1161" s="6">
        <v>0</v>
      </c>
      <c r="D1161" t="s">
        <v>22</v>
      </c>
      <c r="E1161" t="s">
        <v>38</v>
      </c>
      <c r="F1161" t="s">
        <v>222</v>
      </c>
      <c r="G1161" s="7">
        <v>1.119212962962963E-2</v>
      </c>
      <c r="H1161" s="6" t="s">
        <v>14</v>
      </c>
      <c r="I1161" s="13">
        <v>73</v>
      </c>
      <c r="J1161">
        <v>2860</v>
      </c>
      <c r="K1161" s="34">
        <v>15.24</v>
      </c>
      <c r="L1161">
        <v>1</v>
      </c>
    </row>
    <row r="1162" spans="1:13" x14ac:dyDescent="0.25">
      <c r="A1162">
        <v>2020</v>
      </c>
      <c r="B1162" s="5">
        <v>43914</v>
      </c>
      <c r="C1162" s="6">
        <v>0</v>
      </c>
      <c r="D1162" t="s">
        <v>22</v>
      </c>
      <c r="E1162" t="s">
        <v>38</v>
      </c>
      <c r="F1162" t="s">
        <v>222</v>
      </c>
      <c r="G1162" s="7">
        <v>1.2210648148148146E-2</v>
      </c>
      <c r="H1162" s="6" t="s">
        <v>14</v>
      </c>
      <c r="I1162" s="13">
        <v>64.5</v>
      </c>
      <c r="J1162">
        <v>3108</v>
      </c>
      <c r="K1162" s="34">
        <v>5.38</v>
      </c>
      <c r="L1162">
        <v>1</v>
      </c>
    </row>
    <row r="1163" spans="1:13" x14ac:dyDescent="0.25">
      <c r="A1163">
        <v>2020</v>
      </c>
      <c r="B1163" s="5">
        <v>43914</v>
      </c>
      <c r="C1163" s="6">
        <v>0</v>
      </c>
      <c r="D1163" t="s">
        <v>22</v>
      </c>
      <c r="E1163" t="s">
        <v>38</v>
      </c>
      <c r="F1163" t="s">
        <v>222</v>
      </c>
      <c r="G1163" s="7">
        <v>1.8842592592592591E-2</v>
      </c>
      <c r="H1163" s="6" t="s">
        <v>14</v>
      </c>
      <c r="I1163" s="13">
        <v>61</v>
      </c>
      <c r="J1163">
        <v>4810</v>
      </c>
      <c r="K1163" s="34">
        <v>13.67</v>
      </c>
      <c r="L1163">
        <v>1</v>
      </c>
    </row>
    <row r="1164" spans="1:13" x14ac:dyDescent="0.25">
      <c r="A1164">
        <v>2020</v>
      </c>
      <c r="B1164" s="5">
        <v>43914</v>
      </c>
      <c r="C1164" s="6">
        <v>4.1666666666666664E-2</v>
      </c>
      <c r="D1164" t="s">
        <v>22</v>
      </c>
      <c r="E1164" t="s">
        <v>38</v>
      </c>
      <c r="F1164" t="s">
        <v>222</v>
      </c>
      <c r="G1164" t="s">
        <v>12</v>
      </c>
    </row>
    <row r="1165" spans="1:13" x14ac:dyDescent="0.25">
      <c r="A1165">
        <v>2020</v>
      </c>
      <c r="B1165" s="5">
        <v>43914</v>
      </c>
      <c r="C1165" s="6">
        <v>8.3333333333333329E-2</v>
      </c>
      <c r="D1165" t="s">
        <v>22</v>
      </c>
      <c r="E1165" t="s">
        <v>38</v>
      </c>
      <c r="F1165" t="s">
        <v>222</v>
      </c>
      <c r="G1165" t="s">
        <v>12</v>
      </c>
    </row>
    <row r="1166" spans="1:13" x14ac:dyDescent="0.25">
      <c r="A1166">
        <v>2020</v>
      </c>
      <c r="B1166" s="5">
        <v>43914</v>
      </c>
      <c r="C1166" s="6">
        <v>0.125</v>
      </c>
      <c r="D1166" t="s">
        <v>22</v>
      </c>
      <c r="E1166" t="s">
        <v>38</v>
      </c>
      <c r="F1166" t="s">
        <v>222</v>
      </c>
      <c r="G1166" s="7">
        <v>0.14143518518518519</v>
      </c>
      <c r="H1166" s="6" t="s">
        <v>14</v>
      </c>
      <c r="I1166" s="13">
        <v>65.7</v>
      </c>
      <c r="J1166">
        <v>4185</v>
      </c>
      <c r="K1166" s="34">
        <v>2.78</v>
      </c>
      <c r="L1166">
        <v>2</v>
      </c>
      <c r="M1166" t="s">
        <v>87</v>
      </c>
    </row>
    <row r="1167" spans="1:13" x14ac:dyDescent="0.25">
      <c r="A1167">
        <v>2020</v>
      </c>
      <c r="B1167" s="5">
        <v>43914</v>
      </c>
      <c r="C1167" s="6">
        <v>0.16666666666666699</v>
      </c>
      <c r="D1167" t="s">
        <v>22</v>
      </c>
      <c r="E1167" t="s">
        <v>38</v>
      </c>
      <c r="F1167" t="s">
        <v>222</v>
      </c>
      <c r="G1167" s="7">
        <v>0.1822222222222222</v>
      </c>
      <c r="H1167" s="6" t="s">
        <v>14</v>
      </c>
      <c r="I1167" s="13">
        <v>69.599999999999994</v>
      </c>
      <c r="J1167">
        <v>3966</v>
      </c>
      <c r="K1167" s="34">
        <v>15.85</v>
      </c>
      <c r="L1167">
        <v>1</v>
      </c>
    </row>
    <row r="1168" spans="1:13" x14ac:dyDescent="0.25">
      <c r="A1168">
        <v>2020</v>
      </c>
      <c r="B1168" s="5">
        <v>43914</v>
      </c>
      <c r="C1168" s="6">
        <v>0.20833333333333301</v>
      </c>
      <c r="D1168" t="s">
        <v>22</v>
      </c>
      <c r="E1168" t="s">
        <v>38</v>
      </c>
      <c r="F1168" t="s">
        <v>222</v>
      </c>
      <c r="G1168" s="7">
        <v>0.21141203703703704</v>
      </c>
      <c r="H1168" s="6" t="s">
        <v>14</v>
      </c>
      <c r="I1168" s="13">
        <v>36.799999999999997</v>
      </c>
      <c r="J1168">
        <v>773</v>
      </c>
      <c r="K1168" s="34">
        <v>4.8</v>
      </c>
      <c r="L1168">
        <v>1</v>
      </c>
    </row>
    <row r="1169" spans="1:12" x14ac:dyDescent="0.25">
      <c r="A1169">
        <v>2020</v>
      </c>
      <c r="B1169" s="5">
        <v>43914</v>
      </c>
      <c r="C1169" s="6">
        <v>0.25</v>
      </c>
      <c r="D1169" t="s">
        <v>22</v>
      </c>
      <c r="E1169" t="s">
        <v>38</v>
      </c>
      <c r="F1169" t="s">
        <v>222</v>
      </c>
      <c r="G1169" s="7">
        <v>0.2643287037037037</v>
      </c>
      <c r="H1169" s="6" t="s">
        <v>13</v>
      </c>
      <c r="I1169" s="13">
        <v>32.9</v>
      </c>
      <c r="J1169">
        <v>3644</v>
      </c>
      <c r="K1169" s="34">
        <v>8.6199999999999992</v>
      </c>
      <c r="L1169">
        <v>1</v>
      </c>
    </row>
    <row r="1170" spans="1:12" x14ac:dyDescent="0.25">
      <c r="A1170">
        <v>2020</v>
      </c>
      <c r="B1170" s="5">
        <v>43914</v>
      </c>
      <c r="C1170" s="6">
        <v>0.29166666666666702</v>
      </c>
      <c r="D1170" t="s">
        <v>22</v>
      </c>
      <c r="E1170" t="s">
        <v>38</v>
      </c>
      <c r="F1170" t="s">
        <v>222</v>
      </c>
      <c r="G1170" t="s">
        <v>12</v>
      </c>
    </row>
    <row r="1171" spans="1:12" x14ac:dyDescent="0.25">
      <c r="A1171">
        <v>2020</v>
      </c>
      <c r="B1171" s="5">
        <v>43914</v>
      </c>
      <c r="C1171" s="6">
        <v>0.33333333333333298</v>
      </c>
      <c r="D1171" t="s">
        <v>22</v>
      </c>
      <c r="E1171" t="s">
        <v>38</v>
      </c>
      <c r="F1171" t="s">
        <v>222</v>
      </c>
      <c r="G1171" t="s">
        <v>12</v>
      </c>
    </row>
    <row r="1172" spans="1:12" x14ac:dyDescent="0.25">
      <c r="A1172">
        <v>2020</v>
      </c>
      <c r="B1172" s="5">
        <v>43914</v>
      </c>
      <c r="C1172" s="6">
        <v>0.375</v>
      </c>
      <c r="D1172" t="s">
        <v>22</v>
      </c>
      <c r="E1172" t="s">
        <v>38</v>
      </c>
      <c r="F1172" t="s">
        <v>222</v>
      </c>
      <c r="G1172" t="s">
        <v>12</v>
      </c>
    </row>
    <row r="1173" spans="1:12" x14ac:dyDescent="0.25">
      <c r="A1173">
        <v>2020</v>
      </c>
      <c r="B1173" s="5">
        <v>43914</v>
      </c>
      <c r="C1173" s="6">
        <v>0.41666666666666702</v>
      </c>
      <c r="D1173" t="s">
        <v>22</v>
      </c>
      <c r="E1173" t="s">
        <v>38</v>
      </c>
      <c r="F1173" t="s">
        <v>222</v>
      </c>
      <c r="G1173" s="7">
        <v>0.41968749999999999</v>
      </c>
      <c r="H1173" t="s">
        <v>13</v>
      </c>
      <c r="I1173" s="13">
        <v>84.8</v>
      </c>
      <c r="J1173">
        <v>768</v>
      </c>
      <c r="K1173" s="34">
        <v>17.100000000000001</v>
      </c>
      <c r="L1173">
        <v>1</v>
      </c>
    </row>
    <row r="1174" spans="1:12" x14ac:dyDescent="0.25">
      <c r="A1174">
        <v>2020</v>
      </c>
      <c r="B1174" s="5">
        <v>43914</v>
      </c>
      <c r="C1174" s="6">
        <v>0.45833333333333298</v>
      </c>
      <c r="D1174" t="s">
        <v>22</v>
      </c>
      <c r="E1174" t="s">
        <v>38</v>
      </c>
      <c r="F1174" t="s">
        <v>222</v>
      </c>
      <c r="G1174" t="s">
        <v>12</v>
      </c>
    </row>
    <row r="1175" spans="1:12" x14ac:dyDescent="0.25">
      <c r="A1175">
        <v>2020</v>
      </c>
      <c r="B1175" s="5">
        <v>43914</v>
      </c>
      <c r="C1175" s="6">
        <v>0.5</v>
      </c>
      <c r="D1175" t="s">
        <v>22</v>
      </c>
      <c r="E1175" t="s">
        <v>38</v>
      </c>
      <c r="F1175" t="s">
        <v>222</v>
      </c>
      <c r="G1175" t="s">
        <v>12</v>
      </c>
    </row>
    <row r="1176" spans="1:12" x14ac:dyDescent="0.25">
      <c r="A1176">
        <v>2020</v>
      </c>
      <c r="B1176" s="5">
        <v>43914</v>
      </c>
      <c r="C1176" s="6">
        <v>0.54166666666666696</v>
      </c>
      <c r="D1176" t="s">
        <v>22</v>
      </c>
      <c r="E1176" t="s">
        <v>38</v>
      </c>
      <c r="F1176" t="s">
        <v>222</v>
      </c>
      <c r="G1176" t="s">
        <v>12</v>
      </c>
    </row>
    <row r="1177" spans="1:12" x14ac:dyDescent="0.25">
      <c r="A1177">
        <v>2020</v>
      </c>
      <c r="B1177" s="5">
        <v>43914</v>
      </c>
      <c r="C1177" s="6">
        <v>0.58333333333333304</v>
      </c>
      <c r="D1177" t="s">
        <v>22</v>
      </c>
      <c r="E1177" t="s">
        <v>38</v>
      </c>
      <c r="F1177" t="s">
        <v>222</v>
      </c>
      <c r="G1177" t="s">
        <v>12</v>
      </c>
    </row>
    <row r="1178" spans="1:12" x14ac:dyDescent="0.25">
      <c r="A1178">
        <v>2020</v>
      </c>
      <c r="B1178" s="5">
        <v>43914</v>
      </c>
      <c r="C1178" s="6">
        <v>0.625</v>
      </c>
      <c r="D1178" t="s">
        <v>22</v>
      </c>
      <c r="E1178" t="s">
        <v>38</v>
      </c>
      <c r="F1178" t="s">
        <v>222</v>
      </c>
      <c r="G1178" t="s">
        <v>12</v>
      </c>
    </row>
    <row r="1179" spans="1:12" x14ac:dyDescent="0.25">
      <c r="A1179">
        <v>2020</v>
      </c>
      <c r="B1179" s="5">
        <v>43914</v>
      </c>
      <c r="C1179" s="6">
        <v>0.66666666666666696</v>
      </c>
      <c r="D1179" t="s">
        <v>22</v>
      </c>
      <c r="E1179" t="s">
        <v>38</v>
      </c>
      <c r="F1179" t="s">
        <v>222</v>
      </c>
      <c r="G1179" t="s">
        <v>12</v>
      </c>
    </row>
    <row r="1180" spans="1:12" x14ac:dyDescent="0.25">
      <c r="A1180">
        <v>2020</v>
      </c>
      <c r="B1180" s="5">
        <v>43914</v>
      </c>
      <c r="C1180" s="6">
        <v>0.70833333333333304</v>
      </c>
      <c r="D1180" t="s">
        <v>22</v>
      </c>
      <c r="E1180" t="s">
        <v>38</v>
      </c>
      <c r="F1180" t="s">
        <v>222</v>
      </c>
      <c r="G1180" t="s">
        <v>12</v>
      </c>
    </row>
    <row r="1181" spans="1:12" x14ac:dyDescent="0.25">
      <c r="A1181">
        <v>2020</v>
      </c>
      <c r="B1181" s="5">
        <v>43914</v>
      </c>
      <c r="C1181" s="6">
        <v>0.75</v>
      </c>
      <c r="D1181" t="s">
        <v>22</v>
      </c>
      <c r="E1181" t="s">
        <v>38</v>
      </c>
      <c r="F1181" t="s">
        <v>222</v>
      </c>
      <c r="G1181" t="s">
        <v>12</v>
      </c>
    </row>
    <row r="1182" spans="1:12" x14ac:dyDescent="0.25">
      <c r="A1182">
        <v>2020</v>
      </c>
      <c r="B1182" s="5">
        <v>43914</v>
      </c>
      <c r="C1182" s="6">
        <v>0.79166666666666696</v>
      </c>
      <c r="D1182" t="s">
        <v>22</v>
      </c>
      <c r="E1182" t="s">
        <v>38</v>
      </c>
      <c r="F1182" t="s">
        <v>222</v>
      </c>
      <c r="G1182" t="s">
        <v>12</v>
      </c>
    </row>
    <row r="1183" spans="1:12" x14ac:dyDescent="0.25">
      <c r="A1183">
        <v>2020</v>
      </c>
      <c r="B1183" s="5">
        <v>43914</v>
      </c>
      <c r="C1183" s="6">
        <v>0.83333333333333304</v>
      </c>
      <c r="D1183" t="s">
        <v>22</v>
      </c>
      <c r="E1183" t="s">
        <v>38</v>
      </c>
      <c r="F1183" t="s">
        <v>222</v>
      </c>
      <c r="G1183" s="7">
        <v>0.83531250000000001</v>
      </c>
      <c r="H1183" t="s">
        <v>13</v>
      </c>
      <c r="I1183" s="13">
        <v>67.599999999999994</v>
      </c>
      <c r="J1183">
        <v>507</v>
      </c>
      <c r="K1183" s="34">
        <v>6.26</v>
      </c>
      <c r="L1183">
        <v>1</v>
      </c>
    </row>
    <row r="1184" spans="1:12" x14ac:dyDescent="0.25">
      <c r="A1184">
        <v>2020</v>
      </c>
      <c r="B1184" s="5">
        <v>43914</v>
      </c>
      <c r="C1184" s="6">
        <v>0.83333333333333304</v>
      </c>
      <c r="D1184" t="s">
        <v>22</v>
      </c>
      <c r="E1184" t="s">
        <v>38</v>
      </c>
      <c r="F1184" t="s">
        <v>222</v>
      </c>
      <c r="G1184" s="7">
        <v>0.85043981481481479</v>
      </c>
      <c r="H1184" t="s">
        <v>14</v>
      </c>
      <c r="I1184" s="13">
        <v>49.7</v>
      </c>
      <c r="J1184">
        <v>4366</v>
      </c>
      <c r="K1184" s="34">
        <v>11.61</v>
      </c>
      <c r="L1184">
        <v>1</v>
      </c>
    </row>
    <row r="1185" spans="1:12" x14ac:dyDescent="0.25">
      <c r="A1185">
        <v>2020</v>
      </c>
      <c r="B1185" s="5">
        <v>43914</v>
      </c>
      <c r="C1185" s="6">
        <v>0.875</v>
      </c>
      <c r="D1185" t="s">
        <v>22</v>
      </c>
      <c r="E1185" t="s">
        <v>38</v>
      </c>
      <c r="F1185" t="s">
        <v>222</v>
      </c>
      <c r="G1185" s="7">
        <v>0.88332175925925915</v>
      </c>
      <c r="H1185" t="s">
        <v>13</v>
      </c>
      <c r="I1185" s="13">
        <v>62.8</v>
      </c>
      <c r="J1185">
        <v>2123</v>
      </c>
      <c r="K1185" s="34">
        <v>8.09</v>
      </c>
      <c r="L1185">
        <v>1</v>
      </c>
    </row>
    <row r="1186" spans="1:12" x14ac:dyDescent="0.25">
      <c r="A1186">
        <v>2020</v>
      </c>
      <c r="B1186" s="5">
        <v>43914</v>
      </c>
      <c r="C1186" s="6">
        <v>0.91666666666666696</v>
      </c>
      <c r="D1186" t="s">
        <v>22</v>
      </c>
      <c r="E1186" t="s">
        <v>38</v>
      </c>
      <c r="F1186" t="s">
        <v>222</v>
      </c>
      <c r="G1186" t="s">
        <v>12</v>
      </c>
    </row>
    <row r="1187" spans="1:12" x14ac:dyDescent="0.25">
      <c r="A1187">
        <v>2020</v>
      </c>
      <c r="B1187" s="5">
        <v>43914</v>
      </c>
      <c r="C1187" s="6">
        <v>0.95833333333333304</v>
      </c>
      <c r="D1187" t="s">
        <v>22</v>
      </c>
      <c r="E1187" t="s">
        <v>38</v>
      </c>
      <c r="F1187" t="s">
        <v>222</v>
      </c>
      <c r="G1187" s="7">
        <v>0.96114583333333325</v>
      </c>
      <c r="H1187" t="s">
        <v>13</v>
      </c>
      <c r="I1187" s="13">
        <v>52.7</v>
      </c>
      <c r="J1187">
        <v>705</v>
      </c>
      <c r="K1187" s="34">
        <v>15.08</v>
      </c>
      <c r="L1187">
        <v>1</v>
      </c>
    </row>
    <row r="1188" spans="1:12" x14ac:dyDescent="0.25">
      <c r="A1188">
        <v>2020</v>
      </c>
      <c r="B1188" s="5">
        <v>43915</v>
      </c>
      <c r="C1188" s="6">
        <v>1</v>
      </c>
      <c r="D1188" t="s">
        <v>22</v>
      </c>
      <c r="E1188" t="s">
        <v>38</v>
      </c>
      <c r="F1188" t="s">
        <v>222</v>
      </c>
      <c r="G1188" s="7">
        <v>7.8356481481481489E-3</v>
      </c>
      <c r="H1188" t="s">
        <v>14</v>
      </c>
      <c r="I1188" s="13">
        <v>67.7</v>
      </c>
      <c r="J1188">
        <v>1984</v>
      </c>
      <c r="K1188" s="34">
        <v>10.1</v>
      </c>
      <c r="L1188">
        <v>1</v>
      </c>
    </row>
    <row r="1189" spans="1:12" x14ac:dyDescent="0.25">
      <c r="A1189">
        <v>2020</v>
      </c>
      <c r="B1189" s="5">
        <v>43915</v>
      </c>
      <c r="C1189" s="6">
        <v>1.0416666666666701</v>
      </c>
      <c r="D1189" t="s">
        <v>22</v>
      </c>
      <c r="E1189" t="s">
        <v>38</v>
      </c>
      <c r="F1189" t="s">
        <v>222</v>
      </c>
      <c r="G1189" t="s">
        <v>12</v>
      </c>
    </row>
    <row r="1190" spans="1:12" x14ac:dyDescent="0.25">
      <c r="A1190">
        <v>2020</v>
      </c>
      <c r="B1190" s="5">
        <v>43915</v>
      </c>
      <c r="C1190" s="6">
        <v>1.0833333333333299</v>
      </c>
      <c r="D1190" t="s">
        <v>22</v>
      </c>
      <c r="E1190" t="s">
        <v>38</v>
      </c>
      <c r="F1190" t="s">
        <v>222</v>
      </c>
      <c r="G1190" t="s">
        <v>12</v>
      </c>
    </row>
    <row r="1191" spans="1:12" x14ac:dyDescent="0.25">
      <c r="A1191">
        <v>2020</v>
      </c>
      <c r="B1191" s="5">
        <v>43915</v>
      </c>
      <c r="C1191" s="6">
        <v>1.125</v>
      </c>
      <c r="D1191" t="s">
        <v>22</v>
      </c>
      <c r="E1191" t="s">
        <v>38</v>
      </c>
      <c r="F1191" t="s">
        <v>222</v>
      </c>
      <c r="G1191" s="7">
        <v>0.18224537037037036</v>
      </c>
      <c r="H1191" t="s">
        <v>14</v>
      </c>
      <c r="I1191" s="13">
        <v>62.6</v>
      </c>
      <c r="J1191">
        <v>3968</v>
      </c>
      <c r="K1191" s="34">
        <v>6.68</v>
      </c>
      <c r="L1191">
        <v>1</v>
      </c>
    </row>
    <row r="1192" spans="1:12" x14ac:dyDescent="0.25">
      <c r="A1192">
        <v>2020</v>
      </c>
      <c r="B1192" s="5">
        <v>43915</v>
      </c>
      <c r="C1192" s="6">
        <v>1.1666666666666701</v>
      </c>
      <c r="D1192" t="s">
        <v>22</v>
      </c>
      <c r="E1192" t="s">
        <v>38</v>
      </c>
      <c r="F1192" t="s">
        <v>222</v>
      </c>
      <c r="G1192" s="7">
        <v>0.21458333333333335</v>
      </c>
      <c r="H1192" t="s">
        <v>14</v>
      </c>
      <c r="I1192" s="13">
        <v>61.9</v>
      </c>
      <c r="J1192">
        <v>1578</v>
      </c>
      <c r="K1192" s="34">
        <v>12.66</v>
      </c>
      <c r="L1192">
        <v>1</v>
      </c>
    </row>
    <row r="1193" spans="1:12" x14ac:dyDescent="0.25">
      <c r="A1193">
        <v>2020</v>
      </c>
      <c r="B1193" s="5">
        <v>43915</v>
      </c>
      <c r="C1193" s="6">
        <v>1.2083333333333299</v>
      </c>
      <c r="D1193" t="s">
        <v>22</v>
      </c>
      <c r="E1193" t="s">
        <v>38</v>
      </c>
      <c r="F1193" t="s">
        <v>222</v>
      </c>
      <c r="G1193" s="7">
        <v>0.21263888888888891</v>
      </c>
      <c r="H1193" t="s">
        <v>14</v>
      </c>
      <c r="I1193" s="13">
        <v>66.400000000000006</v>
      </c>
      <c r="J1193">
        <v>2861</v>
      </c>
      <c r="K1193" s="34">
        <v>12.35</v>
      </c>
      <c r="L1193">
        <v>1</v>
      </c>
    </row>
    <row r="1194" spans="1:12" x14ac:dyDescent="0.25">
      <c r="A1194">
        <v>2020</v>
      </c>
      <c r="B1194" s="5">
        <v>43915</v>
      </c>
      <c r="C1194" s="6">
        <v>1.25</v>
      </c>
      <c r="D1194" t="s">
        <v>22</v>
      </c>
      <c r="E1194" t="s">
        <v>38</v>
      </c>
      <c r="F1194" t="s">
        <v>222</v>
      </c>
      <c r="G1194" t="s">
        <v>12</v>
      </c>
    </row>
    <row r="1195" spans="1:12" x14ac:dyDescent="0.25">
      <c r="A1195">
        <v>2020</v>
      </c>
      <c r="B1195" s="5">
        <v>43915</v>
      </c>
      <c r="C1195" s="6">
        <v>1.2916666666666701</v>
      </c>
      <c r="D1195" t="s">
        <v>22</v>
      </c>
      <c r="E1195" t="s">
        <v>38</v>
      </c>
      <c r="F1195" t="s">
        <v>222</v>
      </c>
      <c r="G1195" t="s">
        <v>12</v>
      </c>
    </row>
    <row r="1196" spans="1:12" x14ac:dyDescent="0.25">
      <c r="A1196">
        <v>2020</v>
      </c>
      <c r="B1196" s="5">
        <v>43915</v>
      </c>
      <c r="C1196" s="6">
        <v>1.3333333333333299</v>
      </c>
      <c r="D1196" t="s">
        <v>22</v>
      </c>
      <c r="E1196" t="s">
        <v>38</v>
      </c>
      <c r="F1196" t="s">
        <v>222</v>
      </c>
      <c r="G1196" t="s">
        <v>12</v>
      </c>
    </row>
    <row r="1197" spans="1:12" x14ac:dyDescent="0.25">
      <c r="A1197">
        <v>2020</v>
      </c>
      <c r="B1197" s="5">
        <v>43915</v>
      </c>
      <c r="C1197" s="6">
        <v>1.375</v>
      </c>
      <c r="D1197" t="s">
        <v>22</v>
      </c>
      <c r="E1197" t="s">
        <v>38</v>
      </c>
      <c r="F1197" t="s">
        <v>222</v>
      </c>
      <c r="G1197" s="7">
        <v>0.37736111111111109</v>
      </c>
      <c r="H1197" t="s">
        <v>14</v>
      </c>
      <c r="I1197" s="13">
        <v>69.8</v>
      </c>
      <c r="J1197">
        <v>604</v>
      </c>
      <c r="K1197" s="34">
        <v>9.94</v>
      </c>
      <c r="L1197">
        <v>1</v>
      </c>
    </row>
    <row r="1198" spans="1:12" x14ac:dyDescent="0.25">
      <c r="A1198">
        <v>2020</v>
      </c>
      <c r="B1198" s="5">
        <v>43915</v>
      </c>
      <c r="C1198" s="6">
        <v>1.375</v>
      </c>
      <c r="D1198" t="s">
        <v>22</v>
      </c>
      <c r="E1198" t="s">
        <v>38</v>
      </c>
      <c r="F1198" t="s">
        <v>222</v>
      </c>
      <c r="G1198" s="7">
        <v>0.37739583333333332</v>
      </c>
      <c r="H1198" t="s">
        <v>14</v>
      </c>
      <c r="I1198" s="13">
        <v>65.599999999999994</v>
      </c>
      <c r="J1198">
        <v>613</v>
      </c>
      <c r="K1198" s="34">
        <v>10.25</v>
      </c>
      <c r="L1198">
        <v>1</v>
      </c>
    </row>
    <row r="1199" spans="1:12" x14ac:dyDescent="0.25">
      <c r="A1199">
        <v>2020</v>
      </c>
      <c r="B1199" s="5">
        <v>43915</v>
      </c>
      <c r="C1199" s="6">
        <v>1.4166666666666701</v>
      </c>
      <c r="D1199" t="s">
        <v>22</v>
      </c>
      <c r="E1199" t="s">
        <v>38</v>
      </c>
      <c r="F1199" t="s">
        <v>222</v>
      </c>
      <c r="G1199" t="s">
        <v>12</v>
      </c>
    </row>
    <row r="1200" spans="1:12" x14ac:dyDescent="0.25">
      <c r="A1200">
        <v>2020</v>
      </c>
      <c r="B1200" s="5">
        <v>43915</v>
      </c>
      <c r="C1200" s="6">
        <v>1.4583333333333299</v>
      </c>
      <c r="D1200" t="s">
        <v>22</v>
      </c>
      <c r="E1200" t="s">
        <v>38</v>
      </c>
      <c r="F1200" t="s">
        <v>222</v>
      </c>
      <c r="G1200" t="s">
        <v>12</v>
      </c>
    </row>
    <row r="1201" spans="1:14" x14ac:dyDescent="0.25">
      <c r="A1201">
        <v>2020</v>
      </c>
      <c r="B1201" s="5">
        <v>43915</v>
      </c>
      <c r="C1201" s="6">
        <v>1.5</v>
      </c>
      <c r="D1201" t="s">
        <v>22</v>
      </c>
      <c r="E1201" t="s">
        <v>38</v>
      </c>
      <c r="F1201" t="s">
        <v>222</v>
      </c>
      <c r="G1201" t="s">
        <v>12</v>
      </c>
    </row>
    <row r="1202" spans="1:14" x14ac:dyDescent="0.25">
      <c r="A1202">
        <v>2020</v>
      </c>
      <c r="B1202" s="81">
        <v>43915</v>
      </c>
      <c r="C1202" s="6">
        <v>1.5416666666666701</v>
      </c>
      <c r="D1202" t="s">
        <v>22</v>
      </c>
      <c r="E1202" t="s">
        <v>38</v>
      </c>
      <c r="F1202" t="s">
        <v>222</v>
      </c>
      <c r="G1202" t="s">
        <v>12</v>
      </c>
      <c r="M1202" s="14" t="s">
        <v>51</v>
      </c>
      <c r="N1202" s="14"/>
    </row>
    <row r="1203" spans="1:14" x14ac:dyDescent="0.25">
      <c r="A1203">
        <v>2020</v>
      </c>
      <c r="B1203" s="81">
        <v>43916</v>
      </c>
      <c r="C1203" s="6" t="s">
        <v>19</v>
      </c>
      <c r="D1203" t="s">
        <v>19</v>
      </c>
      <c r="E1203" t="s">
        <v>19</v>
      </c>
      <c r="G1203" t="s">
        <v>19</v>
      </c>
      <c r="M1203" s="14" t="s">
        <v>228</v>
      </c>
      <c r="N1203" s="14"/>
    </row>
    <row r="1204" spans="1:14" x14ac:dyDescent="0.25">
      <c r="A1204">
        <v>2020</v>
      </c>
      <c r="B1204" s="81">
        <v>43917</v>
      </c>
      <c r="C1204" s="6" t="s">
        <v>19</v>
      </c>
      <c r="D1204" t="s">
        <v>19</v>
      </c>
      <c r="E1204" t="s">
        <v>19</v>
      </c>
      <c r="G1204" t="s">
        <v>19</v>
      </c>
      <c r="M1204" s="14" t="s">
        <v>228</v>
      </c>
      <c r="N1204" s="14"/>
    </row>
    <row r="1205" spans="1:14" x14ac:dyDescent="0.25">
      <c r="A1205">
        <v>2020</v>
      </c>
      <c r="B1205" s="81">
        <v>43918</v>
      </c>
      <c r="C1205" s="6" t="s">
        <v>19</v>
      </c>
      <c r="D1205" t="s">
        <v>19</v>
      </c>
      <c r="E1205" t="s">
        <v>19</v>
      </c>
      <c r="G1205" t="s">
        <v>19</v>
      </c>
      <c r="M1205" s="14" t="s">
        <v>228</v>
      </c>
      <c r="N1205" s="14"/>
    </row>
    <row r="1206" spans="1:14" x14ac:dyDescent="0.25">
      <c r="A1206">
        <v>2020</v>
      </c>
      <c r="B1206" s="81">
        <v>43919</v>
      </c>
      <c r="C1206" s="6" t="s">
        <v>19</v>
      </c>
      <c r="D1206" t="s">
        <v>19</v>
      </c>
      <c r="E1206" t="s">
        <v>19</v>
      </c>
      <c r="G1206" t="s">
        <v>19</v>
      </c>
      <c r="M1206" s="14" t="s">
        <v>228</v>
      </c>
      <c r="N1206" s="14"/>
    </row>
    <row r="1207" spans="1:14" x14ac:dyDescent="0.25">
      <c r="A1207">
        <v>2020</v>
      </c>
      <c r="B1207" s="81">
        <v>43920</v>
      </c>
      <c r="C1207" s="6" t="s">
        <v>19</v>
      </c>
      <c r="D1207" t="s">
        <v>19</v>
      </c>
      <c r="E1207" t="s">
        <v>19</v>
      </c>
      <c r="G1207" t="s">
        <v>19</v>
      </c>
      <c r="M1207" s="14" t="s">
        <v>228</v>
      </c>
      <c r="N1207" s="14"/>
    </row>
    <row r="1208" spans="1:14" x14ac:dyDescent="0.25">
      <c r="A1208">
        <v>2020</v>
      </c>
      <c r="B1208" s="81">
        <v>43921</v>
      </c>
      <c r="C1208" s="6" t="s">
        <v>19</v>
      </c>
      <c r="D1208" t="s">
        <v>19</v>
      </c>
      <c r="E1208" t="s">
        <v>19</v>
      </c>
      <c r="G1208" t="s">
        <v>19</v>
      </c>
      <c r="M1208" s="14" t="s">
        <v>228</v>
      </c>
      <c r="N1208" s="14"/>
    </row>
    <row r="1209" spans="1:14" x14ac:dyDescent="0.25">
      <c r="A1209">
        <v>2020</v>
      </c>
      <c r="B1209" s="81">
        <v>43922</v>
      </c>
      <c r="C1209" s="6" t="s">
        <v>19</v>
      </c>
      <c r="D1209" t="s">
        <v>19</v>
      </c>
      <c r="E1209" t="s">
        <v>19</v>
      </c>
      <c r="G1209" t="s">
        <v>19</v>
      </c>
      <c r="M1209" s="14" t="s">
        <v>228</v>
      </c>
      <c r="N1209" s="14"/>
    </row>
    <row r="1210" spans="1:14" x14ac:dyDescent="0.25">
      <c r="A1210">
        <v>2020</v>
      </c>
      <c r="B1210" s="81">
        <v>43923</v>
      </c>
      <c r="C1210" s="6" t="s">
        <v>19</v>
      </c>
      <c r="D1210" t="s">
        <v>19</v>
      </c>
      <c r="E1210" t="s">
        <v>19</v>
      </c>
      <c r="G1210" t="s">
        <v>19</v>
      </c>
      <c r="M1210" s="14" t="s">
        <v>228</v>
      </c>
      <c r="N1210" s="14"/>
    </row>
    <row r="1211" spans="1:14" x14ac:dyDescent="0.25">
      <c r="A1211">
        <v>2020</v>
      </c>
      <c r="B1211" s="81">
        <v>43924</v>
      </c>
      <c r="C1211" s="6" t="s">
        <v>19</v>
      </c>
      <c r="D1211" t="s">
        <v>19</v>
      </c>
      <c r="E1211" t="s">
        <v>19</v>
      </c>
      <c r="G1211" t="s">
        <v>19</v>
      </c>
      <c r="M1211" s="14" t="s">
        <v>228</v>
      </c>
      <c r="N1211" s="14"/>
    </row>
    <row r="1212" spans="1:14" x14ac:dyDescent="0.25">
      <c r="A1212">
        <v>2020</v>
      </c>
      <c r="B1212" s="81">
        <v>43925</v>
      </c>
      <c r="C1212" s="6" t="s">
        <v>19</v>
      </c>
      <c r="D1212" t="s">
        <v>19</v>
      </c>
      <c r="E1212" t="s">
        <v>19</v>
      </c>
      <c r="G1212" t="s">
        <v>19</v>
      </c>
      <c r="M1212" s="14" t="s">
        <v>228</v>
      </c>
      <c r="N1212" s="14"/>
    </row>
    <row r="1213" spans="1:14" x14ac:dyDescent="0.25">
      <c r="A1213">
        <v>2020</v>
      </c>
      <c r="B1213" s="81">
        <v>43926</v>
      </c>
      <c r="C1213" s="6" t="s">
        <v>19</v>
      </c>
      <c r="D1213" t="s">
        <v>19</v>
      </c>
      <c r="E1213" t="s">
        <v>19</v>
      </c>
      <c r="G1213" t="s">
        <v>19</v>
      </c>
      <c r="M1213" s="14" t="s">
        <v>228</v>
      </c>
      <c r="N1213" s="14"/>
    </row>
    <row r="1214" spans="1:14" x14ac:dyDescent="0.25">
      <c r="A1214">
        <v>2020</v>
      </c>
      <c r="B1214" s="81">
        <v>43927</v>
      </c>
      <c r="C1214" s="6" t="s">
        <v>19</v>
      </c>
      <c r="D1214" t="s">
        <v>19</v>
      </c>
      <c r="E1214" t="s">
        <v>19</v>
      </c>
      <c r="G1214" t="s">
        <v>19</v>
      </c>
      <c r="M1214" s="14" t="s">
        <v>228</v>
      </c>
      <c r="N1214" s="14"/>
    </row>
    <row r="1215" spans="1:14" x14ac:dyDescent="0.25">
      <c r="A1215">
        <v>2020</v>
      </c>
      <c r="B1215" s="81">
        <v>43928</v>
      </c>
      <c r="C1215" s="6" t="s">
        <v>19</v>
      </c>
      <c r="D1215" t="s">
        <v>19</v>
      </c>
      <c r="E1215" t="s">
        <v>19</v>
      </c>
      <c r="G1215" t="s">
        <v>19</v>
      </c>
      <c r="M1215" s="14" t="s">
        <v>228</v>
      </c>
      <c r="N1215" s="14"/>
    </row>
    <row r="1216" spans="1:14" x14ac:dyDescent="0.25">
      <c r="A1216">
        <v>2020</v>
      </c>
      <c r="B1216" s="81">
        <v>43929</v>
      </c>
      <c r="C1216" s="6" t="s">
        <v>19</v>
      </c>
      <c r="D1216" t="s">
        <v>19</v>
      </c>
      <c r="E1216" t="s">
        <v>19</v>
      </c>
      <c r="G1216" t="s">
        <v>19</v>
      </c>
      <c r="M1216" s="14" t="s">
        <v>228</v>
      </c>
      <c r="N1216" s="14"/>
    </row>
    <row r="1217" spans="1:14" x14ac:dyDescent="0.25">
      <c r="A1217">
        <v>2020</v>
      </c>
      <c r="B1217" s="81">
        <v>43930</v>
      </c>
      <c r="C1217" s="6" t="s">
        <v>19</v>
      </c>
      <c r="D1217" t="s">
        <v>19</v>
      </c>
      <c r="E1217" t="s">
        <v>19</v>
      </c>
      <c r="G1217" t="s">
        <v>19</v>
      </c>
      <c r="M1217" s="14" t="s">
        <v>228</v>
      </c>
      <c r="N1217" s="14"/>
    </row>
    <row r="1218" spans="1:14" x14ac:dyDescent="0.25">
      <c r="A1218">
        <v>2020</v>
      </c>
      <c r="B1218" s="81">
        <v>43931</v>
      </c>
      <c r="C1218" s="6" t="s">
        <v>19</v>
      </c>
      <c r="D1218" t="s">
        <v>19</v>
      </c>
      <c r="E1218" t="s">
        <v>19</v>
      </c>
      <c r="G1218" t="s">
        <v>19</v>
      </c>
      <c r="M1218" s="14" t="s">
        <v>228</v>
      </c>
      <c r="N1218" s="14"/>
    </row>
    <row r="1219" spans="1:14" x14ac:dyDescent="0.25">
      <c r="A1219">
        <v>2020</v>
      </c>
      <c r="B1219" s="81">
        <v>43932</v>
      </c>
      <c r="C1219" s="6" t="s">
        <v>19</v>
      </c>
      <c r="D1219" t="s">
        <v>19</v>
      </c>
      <c r="E1219" t="s">
        <v>19</v>
      </c>
      <c r="G1219" t="s">
        <v>19</v>
      </c>
      <c r="M1219" s="14" t="s">
        <v>228</v>
      </c>
      <c r="N1219" s="14"/>
    </row>
    <row r="1220" spans="1:14" x14ac:dyDescent="0.25">
      <c r="A1220">
        <v>2020</v>
      </c>
      <c r="B1220" s="81">
        <v>43933</v>
      </c>
      <c r="C1220" s="6" t="s">
        <v>19</v>
      </c>
      <c r="D1220" t="s">
        <v>19</v>
      </c>
      <c r="E1220" t="s">
        <v>19</v>
      </c>
      <c r="G1220" t="s">
        <v>19</v>
      </c>
      <c r="M1220" s="14" t="s">
        <v>228</v>
      </c>
      <c r="N1220" s="14"/>
    </row>
    <row r="1221" spans="1:14" x14ac:dyDescent="0.25">
      <c r="A1221">
        <v>2020</v>
      </c>
      <c r="B1221" s="81">
        <v>43934</v>
      </c>
      <c r="C1221" s="6" t="s">
        <v>19</v>
      </c>
      <c r="D1221" t="s">
        <v>19</v>
      </c>
      <c r="E1221" t="s">
        <v>19</v>
      </c>
      <c r="G1221" t="s">
        <v>19</v>
      </c>
      <c r="M1221" s="14" t="s">
        <v>228</v>
      </c>
      <c r="N1221" s="14"/>
    </row>
    <row r="1222" spans="1:14" x14ac:dyDescent="0.25">
      <c r="A1222">
        <v>2020</v>
      </c>
      <c r="B1222" s="81">
        <v>43935</v>
      </c>
      <c r="C1222" s="6" t="s">
        <v>19</v>
      </c>
      <c r="D1222" t="s">
        <v>19</v>
      </c>
      <c r="E1222" t="s">
        <v>19</v>
      </c>
      <c r="G1222" t="s">
        <v>19</v>
      </c>
      <c r="M1222" s="14" t="s">
        <v>228</v>
      </c>
      <c r="N1222" s="14"/>
    </row>
    <row r="1223" spans="1:14" x14ac:dyDescent="0.25">
      <c r="A1223">
        <v>2020</v>
      </c>
      <c r="B1223" s="81">
        <v>43936</v>
      </c>
      <c r="C1223" s="6">
        <v>0.51597222222222217</v>
      </c>
      <c r="D1223" t="s">
        <v>25</v>
      </c>
      <c r="E1223" s="46" t="s">
        <v>19</v>
      </c>
      <c r="F1223" t="s">
        <v>223</v>
      </c>
      <c r="G1223" t="s">
        <v>12</v>
      </c>
      <c r="M1223" s="14" t="s">
        <v>53</v>
      </c>
      <c r="N1223" s="14"/>
    </row>
    <row r="1224" spans="1:14" x14ac:dyDescent="0.25">
      <c r="A1224">
        <v>2020</v>
      </c>
      <c r="B1224" s="5">
        <v>43936</v>
      </c>
      <c r="C1224" s="6">
        <v>2.5416666666666701</v>
      </c>
      <c r="D1224" t="s">
        <v>22</v>
      </c>
      <c r="E1224" t="s">
        <v>38</v>
      </c>
      <c r="F1224" t="s">
        <v>223</v>
      </c>
      <c r="G1224" t="s">
        <v>12</v>
      </c>
      <c r="N1224" s="14"/>
    </row>
    <row r="1225" spans="1:14" x14ac:dyDescent="0.25">
      <c r="A1225">
        <v>2020</v>
      </c>
      <c r="B1225" s="5">
        <v>43936</v>
      </c>
      <c r="C1225" s="6">
        <v>2.5833333333333299</v>
      </c>
      <c r="D1225" t="s">
        <v>22</v>
      </c>
      <c r="E1225" t="s">
        <v>38</v>
      </c>
      <c r="F1225" t="s">
        <v>223</v>
      </c>
      <c r="G1225" t="s">
        <v>12</v>
      </c>
    </row>
    <row r="1226" spans="1:14" x14ac:dyDescent="0.25">
      <c r="A1226">
        <v>2020</v>
      </c>
      <c r="B1226" s="5">
        <v>43936</v>
      </c>
      <c r="C1226" s="6">
        <v>2.625</v>
      </c>
      <c r="D1226" t="s">
        <v>22</v>
      </c>
      <c r="E1226" t="s">
        <v>38</v>
      </c>
      <c r="F1226" t="s">
        <v>223</v>
      </c>
      <c r="G1226" t="s">
        <v>12</v>
      </c>
    </row>
    <row r="1227" spans="1:14" x14ac:dyDescent="0.25">
      <c r="A1227">
        <v>2020</v>
      </c>
      <c r="B1227" s="5">
        <v>43936</v>
      </c>
      <c r="C1227" s="6">
        <v>2.6666666666666701</v>
      </c>
      <c r="D1227" t="s">
        <v>22</v>
      </c>
      <c r="E1227" t="s">
        <v>38</v>
      </c>
      <c r="F1227" t="s">
        <v>223</v>
      </c>
      <c r="G1227" t="s">
        <v>12</v>
      </c>
    </row>
    <row r="1228" spans="1:14" x14ac:dyDescent="0.25">
      <c r="A1228">
        <v>2020</v>
      </c>
      <c r="B1228" s="5">
        <v>43936</v>
      </c>
      <c r="C1228" s="6">
        <v>2.7083333333333299</v>
      </c>
      <c r="D1228" t="s">
        <v>22</v>
      </c>
      <c r="E1228" t="s">
        <v>38</v>
      </c>
      <c r="F1228" t="s">
        <v>223</v>
      </c>
      <c r="G1228" t="s">
        <v>12</v>
      </c>
    </row>
    <row r="1229" spans="1:14" x14ac:dyDescent="0.25">
      <c r="A1229">
        <v>2020</v>
      </c>
      <c r="B1229" s="5">
        <v>43936</v>
      </c>
      <c r="C1229" s="6">
        <v>2.75</v>
      </c>
      <c r="D1229" t="s">
        <v>22</v>
      </c>
      <c r="E1229" t="s">
        <v>38</v>
      </c>
      <c r="F1229" t="s">
        <v>223</v>
      </c>
      <c r="G1229" t="s">
        <v>12</v>
      </c>
    </row>
    <row r="1230" spans="1:14" x14ac:dyDescent="0.25">
      <c r="A1230">
        <v>2020</v>
      </c>
      <c r="B1230" s="5">
        <v>43936</v>
      </c>
      <c r="C1230" s="6">
        <v>2.7916666666666701</v>
      </c>
      <c r="D1230" t="s">
        <v>22</v>
      </c>
      <c r="E1230" t="s">
        <v>38</v>
      </c>
      <c r="F1230" t="s">
        <v>223</v>
      </c>
      <c r="G1230" s="7">
        <v>0.79885416666666664</v>
      </c>
      <c r="H1230" t="s">
        <v>14</v>
      </c>
      <c r="I1230" s="13">
        <v>53.8</v>
      </c>
      <c r="J1230">
        <v>1779</v>
      </c>
      <c r="K1230" s="34">
        <v>13.52</v>
      </c>
      <c r="L1230">
        <v>1</v>
      </c>
    </row>
    <row r="1231" spans="1:14" x14ac:dyDescent="0.25">
      <c r="A1231">
        <v>2020</v>
      </c>
      <c r="B1231" s="5">
        <v>43936</v>
      </c>
      <c r="C1231" s="6">
        <v>2.8333333333333299</v>
      </c>
      <c r="D1231" t="s">
        <v>22</v>
      </c>
      <c r="E1231" t="s">
        <v>38</v>
      </c>
      <c r="F1231" t="s">
        <v>223</v>
      </c>
      <c r="G1231" s="7">
        <v>0.84956018518518517</v>
      </c>
      <c r="H1231" t="s">
        <v>14</v>
      </c>
      <c r="I1231" s="13">
        <v>72.400000000000006</v>
      </c>
      <c r="J1231">
        <v>4011</v>
      </c>
      <c r="K1231" s="34">
        <v>13.51</v>
      </c>
      <c r="L1231">
        <v>1</v>
      </c>
    </row>
    <row r="1232" spans="1:14" x14ac:dyDescent="0.25">
      <c r="A1232">
        <v>2020</v>
      </c>
      <c r="B1232" s="5">
        <v>43936</v>
      </c>
      <c r="C1232" s="6">
        <v>2.8333333333333299</v>
      </c>
      <c r="D1232" t="s">
        <v>22</v>
      </c>
      <c r="E1232" t="s">
        <v>38</v>
      </c>
      <c r="F1232" t="s">
        <v>223</v>
      </c>
      <c r="G1232" s="7">
        <v>0.84956018518518517</v>
      </c>
      <c r="H1232" t="s">
        <v>14</v>
      </c>
      <c r="I1232" s="13">
        <v>71.400000000000006</v>
      </c>
      <c r="J1232">
        <v>4010</v>
      </c>
      <c r="K1232" s="34">
        <v>13.59</v>
      </c>
      <c r="L1232">
        <v>1</v>
      </c>
    </row>
    <row r="1233" spans="1:13" x14ac:dyDescent="0.25">
      <c r="A1233">
        <v>2020</v>
      </c>
      <c r="B1233" s="5">
        <v>43936</v>
      </c>
      <c r="C1233" s="6">
        <v>2.875</v>
      </c>
      <c r="D1233" t="s">
        <v>22</v>
      </c>
      <c r="E1233" t="s">
        <v>38</v>
      </c>
      <c r="F1233" t="s">
        <v>223</v>
      </c>
      <c r="G1233" s="7">
        <v>0.88033564814814813</v>
      </c>
      <c r="H1233" t="s">
        <v>14</v>
      </c>
      <c r="I1233" s="13">
        <v>59.7</v>
      </c>
      <c r="J1233">
        <v>1302</v>
      </c>
      <c r="K1233" s="34">
        <v>19.32</v>
      </c>
      <c r="L1233">
        <v>1</v>
      </c>
    </row>
    <row r="1234" spans="1:13" x14ac:dyDescent="0.25">
      <c r="A1234">
        <v>2020</v>
      </c>
      <c r="B1234" s="5">
        <v>43936</v>
      </c>
      <c r="C1234" s="6">
        <v>2.875</v>
      </c>
      <c r="D1234" t="s">
        <v>22</v>
      </c>
      <c r="E1234" t="s">
        <v>38</v>
      </c>
      <c r="F1234" t="s">
        <v>223</v>
      </c>
      <c r="G1234" s="7">
        <v>0.88149305555555557</v>
      </c>
      <c r="H1234" t="s">
        <v>14</v>
      </c>
      <c r="I1234" s="13">
        <v>55.7</v>
      </c>
      <c r="J1234">
        <v>1593</v>
      </c>
      <c r="K1234" s="34">
        <v>15.46</v>
      </c>
      <c r="L1234">
        <v>1</v>
      </c>
    </row>
    <row r="1235" spans="1:13" x14ac:dyDescent="0.25">
      <c r="A1235">
        <v>2020</v>
      </c>
      <c r="B1235" s="5">
        <v>43936</v>
      </c>
      <c r="C1235" s="6">
        <v>2.875</v>
      </c>
      <c r="D1235" t="s">
        <v>22</v>
      </c>
      <c r="E1235" t="s">
        <v>38</v>
      </c>
      <c r="F1235" t="s">
        <v>223</v>
      </c>
      <c r="G1235" s="7">
        <v>0.8890393518518519</v>
      </c>
      <c r="H1235" t="s">
        <v>14</v>
      </c>
      <c r="I1235" s="13">
        <v>70.400000000000006</v>
      </c>
      <c r="J1235">
        <v>3461</v>
      </c>
      <c r="K1235" s="34">
        <v>5.86</v>
      </c>
      <c r="L1235">
        <v>1</v>
      </c>
    </row>
    <row r="1236" spans="1:13" x14ac:dyDescent="0.25">
      <c r="A1236">
        <v>2020</v>
      </c>
      <c r="B1236" s="5">
        <v>43936</v>
      </c>
      <c r="C1236" s="6">
        <v>2.875</v>
      </c>
      <c r="D1236" t="s">
        <v>22</v>
      </c>
      <c r="E1236" t="s">
        <v>38</v>
      </c>
      <c r="F1236" t="s">
        <v>223</v>
      </c>
      <c r="G1236" s="7">
        <v>0.89194444444444443</v>
      </c>
      <c r="H1236" t="s">
        <v>14</v>
      </c>
      <c r="I1236" s="13">
        <v>63.9</v>
      </c>
      <c r="J1236">
        <v>4183</v>
      </c>
      <c r="K1236" s="34">
        <v>5.82</v>
      </c>
      <c r="L1236">
        <v>1</v>
      </c>
    </row>
    <row r="1237" spans="1:13" x14ac:dyDescent="0.25">
      <c r="A1237">
        <v>2020</v>
      </c>
      <c r="B1237" s="5">
        <v>43936</v>
      </c>
      <c r="C1237" s="6">
        <v>2.875</v>
      </c>
      <c r="D1237" t="s">
        <v>22</v>
      </c>
      <c r="E1237" t="s">
        <v>38</v>
      </c>
      <c r="F1237" t="s">
        <v>223</v>
      </c>
      <c r="G1237" s="7">
        <v>0.89560185185185182</v>
      </c>
      <c r="H1237" t="s">
        <v>14</v>
      </c>
      <c r="I1237" s="13">
        <v>72.7</v>
      </c>
      <c r="J1237">
        <v>5080</v>
      </c>
      <c r="K1237" s="34">
        <v>17.91</v>
      </c>
      <c r="L1237">
        <v>1</v>
      </c>
    </row>
    <row r="1238" spans="1:13" x14ac:dyDescent="0.25">
      <c r="A1238">
        <v>2020</v>
      </c>
      <c r="B1238" s="5">
        <v>43936</v>
      </c>
      <c r="C1238" s="6">
        <v>2.9166666666666701</v>
      </c>
      <c r="D1238" t="s">
        <v>22</v>
      </c>
      <c r="E1238" t="s">
        <v>38</v>
      </c>
      <c r="F1238" t="s">
        <v>223</v>
      </c>
      <c r="G1238" s="7">
        <v>0.9210532407407408</v>
      </c>
      <c r="H1238" t="s">
        <v>14</v>
      </c>
      <c r="I1238" s="13">
        <v>60.5</v>
      </c>
      <c r="J1238">
        <v>1077</v>
      </c>
      <c r="K1238" s="34">
        <v>15.69</v>
      </c>
      <c r="L1238">
        <v>1</v>
      </c>
    </row>
    <row r="1239" spans="1:13" ht="30" x14ac:dyDescent="0.25">
      <c r="A1239">
        <v>2020</v>
      </c>
      <c r="B1239" s="5">
        <v>43936</v>
      </c>
      <c r="C1239" s="6">
        <v>2.9166666666666701</v>
      </c>
      <c r="D1239" t="s">
        <v>22</v>
      </c>
      <c r="E1239" t="s">
        <v>38</v>
      </c>
      <c r="F1239" t="s">
        <v>223</v>
      </c>
      <c r="G1239" s="7">
        <v>0.92291666666666661</v>
      </c>
      <c r="H1239" t="s">
        <v>14</v>
      </c>
      <c r="I1239" s="13">
        <v>56</v>
      </c>
      <c r="J1239">
        <v>1543</v>
      </c>
      <c r="K1239" s="34">
        <v>2.9</v>
      </c>
      <c r="L1239">
        <v>1</v>
      </c>
      <c r="M1239" s="24" t="s">
        <v>113</v>
      </c>
    </row>
    <row r="1240" spans="1:13" x14ac:dyDescent="0.25">
      <c r="A1240">
        <v>2020</v>
      </c>
      <c r="B1240" s="5">
        <v>43936</v>
      </c>
      <c r="C1240" s="6">
        <v>2.9166666666666701</v>
      </c>
      <c r="D1240" t="s">
        <v>22</v>
      </c>
      <c r="E1240" t="s">
        <v>38</v>
      </c>
      <c r="F1240" t="s">
        <v>223</v>
      </c>
      <c r="G1240" s="7">
        <v>0.93715277777777783</v>
      </c>
      <c r="H1240" t="s">
        <v>14</v>
      </c>
      <c r="I1240" s="13">
        <v>67.7</v>
      </c>
      <c r="J1240">
        <v>5063</v>
      </c>
      <c r="K1240" s="34">
        <v>10.54</v>
      </c>
      <c r="L1240">
        <v>1</v>
      </c>
    </row>
    <row r="1241" spans="1:13" x14ac:dyDescent="0.25">
      <c r="A1241">
        <v>2020</v>
      </c>
      <c r="B1241" s="5">
        <v>43936</v>
      </c>
      <c r="C1241" s="6">
        <v>2.9583333333333299</v>
      </c>
      <c r="D1241" t="s">
        <v>22</v>
      </c>
      <c r="E1241" t="s">
        <v>38</v>
      </c>
      <c r="F1241" t="s">
        <v>223</v>
      </c>
      <c r="G1241" s="7">
        <v>0.96204861111111117</v>
      </c>
      <c r="H1241" t="s">
        <v>13</v>
      </c>
      <c r="I1241" s="13">
        <v>68.599999999999994</v>
      </c>
      <c r="J1241">
        <v>907</v>
      </c>
      <c r="K1241" s="34">
        <v>10.16</v>
      </c>
      <c r="L1241">
        <v>1</v>
      </c>
      <c r="M1241" s="24"/>
    </row>
    <row r="1242" spans="1:13" x14ac:dyDescent="0.25">
      <c r="A1242">
        <v>2020</v>
      </c>
      <c r="B1242" s="5">
        <v>43936</v>
      </c>
      <c r="C1242" s="6">
        <v>2.9583333333333299</v>
      </c>
      <c r="D1242" t="s">
        <v>22</v>
      </c>
      <c r="E1242" t="s">
        <v>38</v>
      </c>
      <c r="F1242" t="s">
        <v>223</v>
      </c>
      <c r="G1242" s="7">
        <v>0.96590277777777789</v>
      </c>
      <c r="H1242" t="s">
        <v>14</v>
      </c>
      <c r="I1242" s="13">
        <v>73.3</v>
      </c>
      <c r="J1242">
        <v>1861</v>
      </c>
      <c r="K1242" s="34">
        <v>2.92</v>
      </c>
      <c r="L1242">
        <v>1</v>
      </c>
      <c r="M1242" s="42"/>
    </row>
    <row r="1243" spans="1:13" x14ac:dyDescent="0.25">
      <c r="A1243">
        <v>2020</v>
      </c>
      <c r="B1243" s="5">
        <v>43937</v>
      </c>
      <c r="C1243" s="6">
        <v>3</v>
      </c>
      <c r="D1243" t="s">
        <v>22</v>
      </c>
      <c r="E1243" t="s">
        <v>38</v>
      </c>
      <c r="F1243" t="s">
        <v>223</v>
      </c>
      <c r="G1243" s="7">
        <v>1.4988425925925926E-2</v>
      </c>
      <c r="H1243" t="s">
        <v>14</v>
      </c>
      <c r="I1243" s="13">
        <v>65.900000000000006</v>
      </c>
      <c r="J1243">
        <v>3689</v>
      </c>
      <c r="K1243" s="34">
        <v>19.11</v>
      </c>
      <c r="L1243">
        <v>1</v>
      </c>
    </row>
    <row r="1244" spans="1:13" x14ac:dyDescent="0.25">
      <c r="A1244">
        <v>2020</v>
      </c>
      <c r="B1244" s="5">
        <v>43937</v>
      </c>
      <c r="C1244" s="6">
        <v>3</v>
      </c>
      <c r="D1244" t="s">
        <v>22</v>
      </c>
      <c r="E1244" t="s">
        <v>38</v>
      </c>
      <c r="F1244" t="s">
        <v>223</v>
      </c>
      <c r="G1244" s="7">
        <v>1.6435185185185188E-2</v>
      </c>
      <c r="H1244" t="s">
        <v>14</v>
      </c>
      <c r="I1244" s="13">
        <v>59.9</v>
      </c>
      <c r="J1244">
        <v>4040</v>
      </c>
      <c r="K1244" s="34">
        <v>20.49</v>
      </c>
      <c r="L1244">
        <v>1</v>
      </c>
    </row>
    <row r="1245" spans="1:13" x14ac:dyDescent="0.25">
      <c r="A1245">
        <v>2020</v>
      </c>
      <c r="B1245" s="5">
        <v>43937</v>
      </c>
      <c r="C1245" s="6">
        <v>3.0416666666666701</v>
      </c>
      <c r="D1245" t="s">
        <v>22</v>
      </c>
      <c r="E1245" t="s">
        <v>38</v>
      </c>
      <c r="F1245" t="s">
        <v>223</v>
      </c>
      <c r="G1245" t="s">
        <v>12</v>
      </c>
    </row>
    <row r="1246" spans="1:13" x14ac:dyDescent="0.25">
      <c r="A1246">
        <v>2020</v>
      </c>
      <c r="B1246" s="5">
        <v>43937</v>
      </c>
      <c r="C1246" s="6">
        <v>3.0833333333333299</v>
      </c>
      <c r="D1246" t="s">
        <v>22</v>
      </c>
      <c r="E1246" t="s">
        <v>38</v>
      </c>
      <c r="F1246" t="s">
        <v>223</v>
      </c>
      <c r="G1246" s="7">
        <v>8.4861111111111109E-2</v>
      </c>
      <c r="H1246" t="s">
        <v>14</v>
      </c>
      <c r="I1246" s="13">
        <v>55.6</v>
      </c>
      <c r="J1246">
        <v>368</v>
      </c>
      <c r="K1246" s="34">
        <v>19.59</v>
      </c>
      <c r="L1246">
        <v>1</v>
      </c>
    </row>
    <row r="1247" spans="1:13" x14ac:dyDescent="0.25">
      <c r="A1247">
        <v>2020</v>
      </c>
      <c r="B1247" s="5">
        <v>43937</v>
      </c>
      <c r="C1247" s="6">
        <v>3.125</v>
      </c>
      <c r="D1247" t="s">
        <v>22</v>
      </c>
      <c r="E1247" t="s">
        <v>38</v>
      </c>
      <c r="F1247" t="s">
        <v>223</v>
      </c>
      <c r="G1247" s="7">
        <v>0.13317129629629629</v>
      </c>
      <c r="H1247" t="s">
        <v>14</v>
      </c>
      <c r="I1247" s="55">
        <v>60.5</v>
      </c>
      <c r="J1247">
        <v>2027</v>
      </c>
      <c r="K1247" s="34">
        <v>21.49</v>
      </c>
      <c r="L1247">
        <v>1</v>
      </c>
      <c r="M1247" s="32" t="s">
        <v>195</v>
      </c>
    </row>
    <row r="1248" spans="1:13" x14ac:dyDescent="0.25">
      <c r="A1248">
        <v>2020</v>
      </c>
      <c r="B1248" s="5">
        <v>43937</v>
      </c>
      <c r="C1248" s="6">
        <v>3.125</v>
      </c>
      <c r="D1248" t="s">
        <v>22</v>
      </c>
      <c r="E1248" t="s">
        <v>38</v>
      </c>
      <c r="F1248" t="s">
        <v>223</v>
      </c>
      <c r="G1248" s="7">
        <v>0.13761574074074076</v>
      </c>
      <c r="H1248" t="s">
        <v>13</v>
      </c>
      <c r="I1248" s="55">
        <v>61.9</v>
      </c>
      <c r="J1248">
        <v>3123</v>
      </c>
      <c r="K1248" s="34">
        <v>19.07</v>
      </c>
      <c r="L1248">
        <v>1</v>
      </c>
      <c r="M1248" s="32" t="s">
        <v>114</v>
      </c>
    </row>
    <row r="1249" spans="1:13" x14ac:dyDescent="0.25">
      <c r="A1249">
        <v>2020</v>
      </c>
      <c r="B1249" s="5">
        <v>43937</v>
      </c>
      <c r="C1249" s="6">
        <v>3.1666666666666701</v>
      </c>
      <c r="D1249" t="s">
        <v>22</v>
      </c>
      <c r="E1249" t="s">
        <v>38</v>
      </c>
      <c r="F1249" t="s">
        <v>223</v>
      </c>
      <c r="G1249" s="7">
        <v>0.17702546296296295</v>
      </c>
      <c r="H1249" t="s">
        <v>14</v>
      </c>
      <c r="I1249" s="48">
        <v>76.7</v>
      </c>
      <c r="J1249">
        <v>2563</v>
      </c>
      <c r="K1249" s="34">
        <v>7.55</v>
      </c>
      <c r="L1249">
        <v>1</v>
      </c>
      <c r="M1249" s="17" t="s">
        <v>195</v>
      </c>
    </row>
    <row r="1250" spans="1:13" x14ac:dyDescent="0.25">
      <c r="A1250">
        <v>2020</v>
      </c>
      <c r="B1250" s="5">
        <v>43937</v>
      </c>
      <c r="C1250" s="6">
        <v>3.1666666666666701</v>
      </c>
      <c r="D1250" t="s">
        <v>22</v>
      </c>
      <c r="E1250" t="s">
        <v>38</v>
      </c>
      <c r="F1250" t="s">
        <v>223</v>
      </c>
      <c r="G1250" s="7">
        <v>0.17769675925925923</v>
      </c>
      <c r="H1250" t="s">
        <v>13</v>
      </c>
      <c r="I1250" s="48">
        <v>76.8</v>
      </c>
      <c r="J1250">
        <v>2734</v>
      </c>
      <c r="K1250" s="34">
        <v>12.79</v>
      </c>
      <c r="L1250">
        <v>1</v>
      </c>
      <c r="M1250" s="17" t="s">
        <v>114</v>
      </c>
    </row>
    <row r="1251" spans="1:13" ht="45" x14ac:dyDescent="0.25">
      <c r="A1251">
        <v>2020</v>
      </c>
      <c r="B1251" s="5">
        <v>43937</v>
      </c>
      <c r="C1251" s="6">
        <v>3.2083333333333299</v>
      </c>
      <c r="D1251" t="s">
        <v>22</v>
      </c>
      <c r="E1251" t="s">
        <v>38</v>
      </c>
      <c r="F1251" t="s">
        <v>223</v>
      </c>
      <c r="G1251" s="32" t="s">
        <v>12</v>
      </c>
      <c r="M1251" s="36" t="s">
        <v>115</v>
      </c>
    </row>
    <row r="1252" spans="1:13" x14ac:dyDescent="0.25">
      <c r="A1252">
        <v>2020</v>
      </c>
      <c r="B1252" s="5">
        <v>43937</v>
      </c>
      <c r="C1252" s="6">
        <v>3.25</v>
      </c>
      <c r="D1252" t="s">
        <v>22</v>
      </c>
      <c r="E1252" t="s">
        <v>38</v>
      </c>
      <c r="F1252" t="s">
        <v>223</v>
      </c>
      <c r="G1252" s="7">
        <v>0.25505787037037037</v>
      </c>
      <c r="H1252" t="s">
        <v>14</v>
      </c>
      <c r="I1252" s="13">
        <v>71.099999999999994</v>
      </c>
      <c r="J1252">
        <v>1249</v>
      </c>
      <c r="K1252" s="34">
        <v>8.89</v>
      </c>
      <c r="L1252">
        <v>1</v>
      </c>
    </row>
    <row r="1253" spans="1:13" x14ac:dyDescent="0.25">
      <c r="A1253">
        <v>2020</v>
      </c>
      <c r="B1253" s="5">
        <v>43937</v>
      </c>
      <c r="C1253" s="6">
        <v>3.2916666666666701</v>
      </c>
      <c r="D1253" t="s">
        <v>22</v>
      </c>
      <c r="E1253" t="s">
        <v>38</v>
      </c>
      <c r="F1253" t="s">
        <v>223</v>
      </c>
      <c r="G1253" t="s">
        <v>12</v>
      </c>
    </row>
    <row r="1254" spans="1:13" x14ac:dyDescent="0.25">
      <c r="A1254">
        <v>2020</v>
      </c>
      <c r="B1254" s="5">
        <v>43937</v>
      </c>
      <c r="C1254" s="6">
        <v>3.3333333333333299</v>
      </c>
      <c r="D1254" t="s">
        <v>22</v>
      </c>
      <c r="E1254" t="s">
        <v>38</v>
      </c>
      <c r="F1254" t="s">
        <v>223</v>
      </c>
      <c r="G1254" t="s">
        <v>12</v>
      </c>
    </row>
    <row r="1255" spans="1:13" x14ac:dyDescent="0.25">
      <c r="A1255">
        <v>2020</v>
      </c>
      <c r="B1255" s="5">
        <v>43937</v>
      </c>
      <c r="C1255" s="6">
        <v>3.375</v>
      </c>
      <c r="D1255" t="s">
        <v>22</v>
      </c>
      <c r="E1255" t="s">
        <v>38</v>
      </c>
      <c r="F1255" t="s">
        <v>223</v>
      </c>
      <c r="G1255" t="s">
        <v>12</v>
      </c>
    </row>
    <row r="1256" spans="1:13" x14ac:dyDescent="0.25">
      <c r="A1256">
        <v>2020</v>
      </c>
      <c r="B1256" s="5">
        <v>43937</v>
      </c>
      <c r="C1256" s="6">
        <v>3.4166666666666701</v>
      </c>
      <c r="D1256" t="s">
        <v>22</v>
      </c>
      <c r="E1256" t="s">
        <v>38</v>
      </c>
      <c r="F1256" t="s">
        <v>223</v>
      </c>
      <c r="G1256" t="s">
        <v>12</v>
      </c>
    </row>
    <row r="1257" spans="1:13" x14ac:dyDescent="0.25">
      <c r="A1257">
        <v>2020</v>
      </c>
      <c r="B1257" s="5">
        <v>43937</v>
      </c>
      <c r="C1257" s="6">
        <v>3.4583333333333299</v>
      </c>
      <c r="D1257" t="s">
        <v>22</v>
      </c>
      <c r="E1257" t="s">
        <v>38</v>
      </c>
      <c r="F1257" t="s">
        <v>223</v>
      </c>
      <c r="G1257" t="s">
        <v>12</v>
      </c>
    </row>
    <row r="1258" spans="1:13" x14ac:dyDescent="0.25">
      <c r="A1258">
        <v>2020</v>
      </c>
      <c r="B1258" s="5">
        <v>43937</v>
      </c>
      <c r="C1258" s="6">
        <v>3.5</v>
      </c>
      <c r="D1258" t="s">
        <v>22</v>
      </c>
      <c r="E1258" t="s">
        <v>38</v>
      </c>
      <c r="F1258" t="s">
        <v>223</v>
      </c>
      <c r="G1258" t="s">
        <v>12</v>
      </c>
    </row>
    <row r="1259" spans="1:13" x14ac:dyDescent="0.25">
      <c r="A1259">
        <v>2020</v>
      </c>
      <c r="B1259" s="5">
        <v>43937</v>
      </c>
      <c r="C1259" s="6">
        <v>3.5416666666666701</v>
      </c>
      <c r="D1259" t="s">
        <v>22</v>
      </c>
      <c r="E1259" t="s">
        <v>38</v>
      </c>
      <c r="F1259" t="s">
        <v>223</v>
      </c>
      <c r="G1259" t="s">
        <v>12</v>
      </c>
    </row>
    <row r="1260" spans="1:13" x14ac:dyDescent="0.25">
      <c r="A1260">
        <v>2020</v>
      </c>
      <c r="B1260" s="5">
        <v>43937</v>
      </c>
      <c r="C1260" s="6">
        <v>3.5833333333333299</v>
      </c>
      <c r="D1260" t="s">
        <v>22</v>
      </c>
      <c r="E1260" t="s">
        <v>38</v>
      </c>
      <c r="F1260" t="s">
        <v>223</v>
      </c>
      <c r="G1260" t="s">
        <v>12</v>
      </c>
    </row>
    <row r="1261" spans="1:13" x14ac:dyDescent="0.25">
      <c r="A1261">
        <v>2020</v>
      </c>
      <c r="B1261" s="5">
        <v>43937</v>
      </c>
      <c r="C1261" s="6">
        <v>3.625</v>
      </c>
      <c r="D1261" t="s">
        <v>22</v>
      </c>
      <c r="E1261" t="s">
        <v>38</v>
      </c>
      <c r="F1261" t="s">
        <v>223</v>
      </c>
      <c r="G1261" t="s">
        <v>12</v>
      </c>
    </row>
    <row r="1262" spans="1:13" x14ac:dyDescent="0.25">
      <c r="A1262">
        <v>2020</v>
      </c>
      <c r="B1262" s="5">
        <v>43937</v>
      </c>
      <c r="C1262" s="6">
        <v>3.6666666666666701</v>
      </c>
      <c r="D1262" t="s">
        <v>22</v>
      </c>
      <c r="E1262" t="s">
        <v>38</v>
      </c>
      <c r="F1262" t="s">
        <v>223</v>
      </c>
      <c r="G1262" t="s">
        <v>12</v>
      </c>
    </row>
    <row r="1263" spans="1:13" x14ac:dyDescent="0.25">
      <c r="A1263">
        <v>2020</v>
      </c>
      <c r="B1263" s="5">
        <v>43937</v>
      </c>
      <c r="C1263" s="6">
        <v>3.7083333333333299</v>
      </c>
      <c r="D1263" t="s">
        <v>22</v>
      </c>
      <c r="E1263" t="s">
        <v>38</v>
      </c>
      <c r="F1263" t="s">
        <v>223</v>
      </c>
      <c r="G1263" t="s">
        <v>12</v>
      </c>
    </row>
    <row r="1264" spans="1:13" x14ac:dyDescent="0.25">
      <c r="A1264">
        <v>2020</v>
      </c>
      <c r="B1264" s="5">
        <v>43937</v>
      </c>
      <c r="C1264" s="6">
        <v>3.75</v>
      </c>
      <c r="D1264" t="s">
        <v>22</v>
      </c>
      <c r="E1264" t="s">
        <v>38</v>
      </c>
      <c r="F1264" t="s">
        <v>223</v>
      </c>
      <c r="G1264" t="s">
        <v>12</v>
      </c>
    </row>
    <row r="1265" spans="1:13" x14ac:dyDescent="0.25">
      <c r="A1265">
        <v>2020</v>
      </c>
      <c r="B1265" s="5">
        <v>43937</v>
      </c>
      <c r="C1265" s="6">
        <v>3.7916666666666701</v>
      </c>
      <c r="D1265" t="s">
        <v>22</v>
      </c>
      <c r="E1265" t="s">
        <v>38</v>
      </c>
      <c r="F1265" t="s">
        <v>223</v>
      </c>
      <c r="G1265" s="7">
        <v>0.79995370370370367</v>
      </c>
      <c r="H1265" t="s">
        <v>14</v>
      </c>
      <c r="I1265" s="13">
        <v>60.5</v>
      </c>
      <c r="J1265">
        <v>2051</v>
      </c>
      <c r="K1265" s="34">
        <v>14.39</v>
      </c>
      <c r="L1265">
        <v>1</v>
      </c>
    </row>
    <row r="1266" spans="1:13" x14ac:dyDescent="0.25">
      <c r="A1266">
        <v>2020</v>
      </c>
      <c r="B1266" s="5">
        <v>43937</v>
      </c>
      <c r="C1266" s="6">
        <v>3.8333333333333299</v>
      </c>
      <c r="D1266" t="s">
        <v>22</v>
      </c>
      <c r="E1266" t="s">
        <v>38</v>
      </c>
      <c r="F1266" t="s">
        <v>223</v>
      </c>
      <c r="G1266" t="s">
        <v>12</v>
      </c>
    </row>
    <row r="1267" spans="1:13" x14ac:dyDescent="0.25">
      <c r="A1267">
        <v>2020</v>
      </c>
      <c r="B1267" s="5">
        <v>43937</v>
      </c>
      <c r="C1267" s="6">
        <v>3.875</v>
      </c>
      <c r="D1267" t="s">
        <v>22</v>
      </c>
      <c r="E1267" t="s">
        <v>38</v>
      </c>
      <c r="F1267" t="s">
        <v>223</v>
      </c>
      <c r="G1267" s="7">
        <v>0.88436342592592598</v>
      </c>
      <c r="H1267" t="s">
        <v>14</v>
      </c>
      <c r="I1267" s="13">
        <v>54.5</v>
      </c>
      <c r="J1267">
        <v>2315</v>
      </c>
      <c r="K1267" s="34">
        <v>15.66</v>
      </c>
      <c r="L1267">
        <v>1</v>
      </c>
    </row>
    <row r="1268" spans="1:13" x14ac:dyDescent="0.25">
      <c r="A1268">
        <v>2020</v>
      </c>
      <c r="B1268" s="5">
        <v>43937</v>
      </c>
      <c r="C1268" s="6">
        <v>3.7916666666666701</v>
      </c>
      <c r="D1268" t="s">
        <v>22</v>
      </c>
      <c r="E1268" t="s">
        <v>38</v>
      </c>
      <c r="F1268" t="s">
        <v>223</v>
      </c>
      <c r="G1268" s="7">
        <v>0.88853009259259252</v>
      </c>
      <c r="H1268" t="s">
        <v>13</v>
      </c>
      <c r="I1268" s="13">
        <v>48.6</v>
      </c>
      <c r="J1268">
        <v>3340</v>
      </c>
      <c r="K1268" s="34">
        <v>13.96</v>
      </c>
      <c r="L1268">
        <v>1</v>
      </c>
    </row>
    <row r="1269" spans="1:13" x14ac:dyDescent="0.25">
      <c r="A1269">
        <v>2020</v>
      </c>
      <c r="B1269" s="5">
        <v>43937</v>
      </c>
      <c r="C1269" s="6">
        <v>3.7916666666666701</v>
      </c>
      <c r="D1269" t="s">
        <v>22</v>
      </c>
      <c r="E1269" t="s">
        <v>38</v>
      </c>
      <c r="F1269" t="s">
        <v>223</v>
      </c>
      <c r="G1269" s="7">
        <v>0.8919907407407407</v>
      </c>
      <c r="H1269" t="s">
        <v>13</v>
      </c>
      <c r="I1269" s="13">
        <v>51</v>
      </c>
      <c r="J1269">
        <v>4208</v>
      </c>
      <c r="K1269" s="34">
        <v>5.67</v>
      </c>
      <c r="L1269">
        <v>1</v>
      </c>
    </row>
    <row r="1270" spans="1:13" x14ac:dyDescent="0.25">
      <c r="A1270">
        <v>2020</v>
      </c>
      <c r="B1270" s="5">
        <v>43937</v>
      </c>
      <c r="C1270" s="6">
        <v>3.7916666666666701</v>
      </c>
      <c r="D1270" t="s">
        <v>22</v>
      </c>
      <c r="E1270" t="s">
        <v>38</v>
      </c>
      <c r="F1270" t="s">
        <v>223</v>
      </c>
      <c r="G1270" s="7">
        <v>0.89237268518518509</v>
      </c>
      <c r="H1270" t="s">
        <v>14</v>
      </c>
      <c r="I1270" s="13">
        <v>60.5</v>
      </c>
      <c r="J1270">
        <v>4303</v>
      </c>
      <c r="K1270" s="34">
        <v>6.98</v>
      </c>
      <c r="L1270">
        <v>1</v>
      </c>
    </row>
    <row r="1271" spans="1:13" x14ac:dyDescent="0.25">
      <c r="A1271">
        <v>2020</v>
      </c>
      <c r="B1271" s="5">
        <v>43937</v>
      </c>
      <c r="C1271" s="6">
        <v>3.7916666666666701</v>
      </c>
      <c r="D1271" t="s">
        <v>22</v>
      </c>
      <c r="E1271" t="s">
        <v>38</v>
      </c>
      <c r="F1271" t="s">
        <v>223</v>
      </c>
      <c r="G1271" s="7">
        <v>0.8927546296296297</v>
      </c>
      <c r="H1271" t="s">
        <v>13</v>
      </c>
      <c r="I1271" s="13">
        <v>73.5</v>
      </c>
      <c r="J1271">
        <v>4392</v>
      </c>
      <c r="K1271" s="34">
        <v>6.53</v>
      </c>
      <c r="L1271">
        <v>1</v>
      </c>
      <c r="M1271" t="s">
        <v>42</v>
      </c>
    </row>
    <row r="1272" spans="1:13" x14ac:dyDescent="0.25">
      <c r="A1272">
        <v>2020</v>
      </c>
      <c r="B1272" s="5">
        <v>43937</v>
      </c>
      <c r="C1272" s="6">
        <v>3.9166666666666701</v>
      </c>
      <c r="D1272" t="s">
        <v>22</v>
      </c>
      <c r="E1272" t="s">
        <v>38</v>
      </c>
      <c r="F1272" t="s">
        <v>223</v>
      </c>
      <c r="G1272" s="7">
        <v>0.92230324074074066</v>
      </c>
      <c r="H1272" t="s">
        <v>13</v>
      </c>
      <c r="I1272" s="13">
        <v>64</v>
      </c>
      <c r="J1272">
        <v>1405</v>
      </c>
      <c r="K1272" s="34">
        <v>7.81</v>
      </c>
      <c r="L1272">
        <v>2</v>
      </c>
      <c r="M1272" s="16" t="s">
        <v>116</v>
      </c>
    </row>
    <row r="1273" spans="1:13" x14ac:dyDescent="0.25">
      <c r="A1273">
        <v>2020</v>
      </c>
      <c r="B1273" s="5">
        <v>43937</v>
      </c>
      <c r="C1273" s="6">
        <v>3.9583333333333299</v>
      </c>
      <c r="D1273" t="s">
        <v>22</v>
      </c>
      <c r="E1273" t="s">
        <v>38</v>
      </c>
      <c r="F1273" t="s">
        <v>223</v>
      </c>
      <c r="G1273" s="7">
        <v>0.96758101851851841</v>
      </c>
      <c r="H1273" t="s">
        <v>13</v>
      </c>
      <c r="I1273" s="13">
        <v>61.8</v>
      </c>
      <c r="J1273">
        <v>2288</v>
      </c>
      <c r="K1273" s="34">
        <v>11.97</v>
      </c>
      <c r="L1273">
        <v>1</v>
      </c>
    </row>
    <row r="1274" spans="1:13" x14ac:dyDescent="0.25">
      <c r="A1274">
        <v>2020</v>
      </c>
      <c r="B1274" s="5">
        <v>43937</v>
      </c>
      <c r="C1274" s="6">
        <v>3.9583333333333299</v>
      </c>
      <c r="D1274" t="s">
        <v>22</v>
      </c>
      <c r="E1274" t="s">
        <v>38</v>
      </c>
      <c r="F1274" t="s">
        <v>223</v>
      </c>
      <c r="G1274" s="7">
        <v>0.96789351851851846</v>
      </c>
      <c r="H1274" t="s">
        <v>14</v>
      </c>
      <c r="I1274" s="13">
        <v>77.8</v>
      </c>
      <c r="J1274">
        <v>2366</v>
      </c>
      <c r="K1274" s="34">
        <v>7.07</v>
      </c>
      <c r="L1274">
        <v>1</v>
      </c>
    </row>
    <row r="1275" spans="1:13" x14ac:dyDescent="0.25">
      <c r="A1275">
        <v>2020</v>
      </c>
      <c r="B1275" s="5">
        <v>43937</v>
      </c>
      <c r="C1275" s="6">
        <v>3.9583333333333299</v>
      </c>
      <c r="D1275" t="s">
        <v>22</v>
      </c>
      <c r="E1275" t="s">
        <v>38</v>
      </c>
      <c r="F1275" t="s">
        <v>223</v>
      </c>
      <c r="G1275" s="7">
        <v>0.96891203703703699</v>
      </c>
      <c r="H1275" t="s">
        <v>13</v>
      </c>
      <c r="I1275" s="13">
        <v>57.5</v>
      </c>
      <c r="J1275">
        <v>2619</v>
      </c>
      <c r="K1275" s="34">
        <v>4.84</v>
      </c>
      <c r="L1275">
        <v>1</v>
      </c>
    </row>
    <row r="1276" spans="1:13" x14ac:dyDescent="0.25">
      <c r="A1276">
        <v>2020</v>
      </c>
      <c r="B1276" s="5">
        <v>43937</v>
      </c>
      <c r="C1276" s="6">
        <v>3.9583333333333299</v>
      </c>
      <c r="D1276" t="s">
        <v>22</v>
      </c>
      <c r="E1276" t="s">
        <v>38</v>
      </c>
      <c r="F1276" t="s">
        <v>223</v>
      </c>
      <c r="G1276" s="7">
        <v>0.97768518518518521</v>
      </c>
      <c r="H1276" t="s">
        <v>13</v>
      </c>
      <c r="I1276" s="13">
        <v>73.599999999999994</v>
      </c>
      <c r="J1276">
        <v>4786</v>
      </c>
      <c r="K1276" s="34">
        <v>9.83</v>
      </c>
      <c r="L1276">
        <v>1</v>
      </c>
    </row>
    <row r="1277" spans="1:13" x14ac:dyDescent="0.25">
      <c r="A1277">
        <v>2020</v>
      </c>
      <c r="B1277" s="5">
        <v>43938</v>
      </c>
      <c r="C1277" s="6">
        <v>4</v>
      </c>
      <c r="D1277" t="s">
        <v>22</v>
      </c>
      <c r="E1277" t="s">
        <v>38</v>
      </c>
      <c r="F1277" t="s">
        <v>222</v>
      </c>
      <c r="G1277" s="7">
        <v>1.9976851851851853E-2</v>
      </c>
      <c r="H1277" t="s">
        <v>14</v>
      </c>
      <c r="I1277" s="13">
        <v>84.7</v>
      </c>
      <c r="J1277">
        <v>4952</v>
      </c>
      <c r="K1277" s="34">
        <v>10.33</v>
      </c>
      <c r="L1277">
        <v>1</v>
      </c>
    </row>
    <row r="1278" spans="1:13" x14ac:dyDescent="0.25">
      <c r="A1278">
        <v>2020</v>
      </c>
      <c r="B1278" s="5">
        <v>43938</v>
      </c>
      <c r="C1278" s="6">
        <v>4.0416666666666696</v>
      </c>
      <c r="D1278" t="s">
        <v>22</v>
      </c>
      <c r="E1278" t="s">
        <v>38</v>
      </c>
      <c r="F1278" t="s">
        <v>222</v>
      </c>
      <c r="G1278" s="7">
        <v>5.4085648148148147E-2</v>
      </c>
      <c r="H1278" t="s">
        <v>14</v>
      </c>
      <c r="I1278" s="13">
        <v>66.2</v>
      </c>
      <c r="J1278">
        <v>3078</v>
      </c>
      <c r="K1278" s="34">
        <v>8.44</v>
      </c>
      <c r="L1278">
        <v>1</v>
      </c>
    </row>
    <row r="1279" spans="1:13" x14ac:dyDescent="0.25">
      <c r="A1279">
        <v>2020</v>
      </c>
      <c r="B1279" s="5">
        <v>43938</v>
      </c>
      <c r="C1279" s="6">
        <v>4.0416666666666696</v>
      </c>
      <c r="D1279" t="s">
        <v>22</v>
      </c>
      <c r="E1279" t="s">
        <v>38</v>
      </c>
      <c r="F1279" t="s">
        <v>222</v>
      </c>
      <c r="G1279" s="7">
        <v>5.4166666666666669E-2</v>
      </c>
      <c r="H1279" t="s">
        <v>14</v>
      </c>
      <c r="I1279" s="13">
        <v>70.900000000000006</v>
      </c>
      <c r="J1279">
        <v>3098</v>
      </c>
      <c r="K1279" s="34">
        <v>3.68</v>
      </c>
      <c r="L1279">
        <v>1</v>
      </c>
    </row>
    <row r="1280" spans="1:13" x14ac:dyDescent="0.25">
      <c r="A1280">
        <v>2020</v>
      </c>
      <c r="B1280" s="5">
        <v>43938</v>
      </c>
      <c r="C1280" s="6">
        <v>4.0416666666666696</v>
      </c>
      <c r="D1280" t="s">
        <v>22</v>
      </c>
      <c r="E1280" t="s">
        <v>38</v>
      </c>
      <c r="F1280" t="s">
        <v>222</v>
      </c>
      <c r="G1280" s="7">
        <v>5.7037037037037032E-2</v>
      </c>
      <c r="H1280" t="s">
        <v>14</v>
      </c>
      <c r="I1280" s="13">
        <v>72</v>
      </c>
      <c r="J1280">
        <v>3818</v>
      </c>
      <c r="K1280" s="34">
        <v>5.5</v>
      </c>
      <c r="L1280">
        <v>1</v>
      </c>
    </row>
    <row r="1281" spans="1:13" x14ac:dyDescent="0.25">
      <c r="A1281">
        <v>2020</v>
      </c>
      <c r="B1281" s="5">
        <v>43938</v>
      </c>
      <c r="C1281" s="6">
        <v>4.0833333333333304</v>
      </c>
      <c r="D1281" t="s">
        <v>22</v>
      </c>
      <c r="E1281" t="s">
        <v>38</v>
      </c>
      <c r="F1281" t="s">
        <v>222</v>
      </c>
      <c r="G1281" s="7">
        <v>9.1921296296296293E-2</v>
      </c>
      <c r="H1281" t="s">
        <v>14</v>
      </c>
      <c r="I1281" s="13">
        <v>66.599999999999994</v>
      </c>
      <c r="J1281">
        <v>2141</v>
      </c>
      <c r="K1281" s="34">
        <v>4.3099999999999996</v>
      </c>
      <c r="L1281">
        <v>1</v>
      </c>
    </row>
    <row r="1282" spans="1:13" x14ac:dyDescent="0.25">
      <c r="A1282">
        <v>2020</v>
      </c>
      <c r="B1282" s="5">
        <v>43938</v>
      </c>
      <c r="C1282" s="6">
        <v>4.125</v>
      </c>
      <c r="D1282" t="s">
        <v>22</v>
      </c>
      <c r="E1282" t="s">
        <v>38</v>
      </c>
      <c r="F1282" t="s">
        <v>222</v>
      </c>
      <c r="G1282" s="7">
        <v>0.12986111111111112</v>
      </c>
      <c r="H1282" t="s">
        <v>14</v>
      </c>
      <c r="I1282" s="13">
        <v>63.3</v>
      </c>
      <c r="J1282">
        <v>1204</v>
      </c>
      <c r="K1282" s="34">
        <v>5.55</v>
      </c>
      <c r="L1282">
        <v>1</v>
      </c>
    </row>
    <row r="1283" spans="1:13" x14ac:dyDescent="0.25">
      <c r="A1283">
        <v>2020</v>
      </c>
      <c r="B1283" s="5">
        <v>43938</v>
      </c>
      <c r="C1283" s="6">
        <v>4.1666666666666696</v>
      </c>
      <c r="D1283" t="s">
        <v>22</v>
      </c>
      <c r="E1283" t="s">
        <v>38</v>
      </c>
      <c r="F1283" t="s">
        <v>222</v>
      </c>
      <c r="G1283" t="s">
        <v>12</v>
      </c>
    </row>
    <row r="1284" spans="1:13" x14ac:dyDescent="0.25">
      <c r="A1284">
        <v>2020</v>
      </c>
      <c r="B1284" s="5">
        <v>43938</v>
      </c>
      <c r="C1284" s="6">
        <v>4.2083333333333304</v>
      </c>
      <c r="D1284" t="s">
        <v>22</v>
      </c>
      <c r="E1284" t="s">
        <v>38</v>
      </c>
      <c r="F1284" t="s">
        <v>222</v>
      </c>
      <c r="G1284" s="7">
        <v>0.21028935185185185</v>
      </c>
      <c r="H1284" t="s">
        <v>14</v>
      </c>
      <c r="I1284" s="13">
        <v>78.599999999999994</v>
      </c>
      <c r="J1284">
        <v>490</v>
      </c>
      <c r="K1284" s="34">
        <v>15.29</v>
      </c>
      <c r="L1284">
        <v>1</v>
      </c>
    </row>
    <row r="1285" spans="1:13" x14ac:dyDescent="0.25">
      <c r="A1285">
        <v>2020</v>
      </c>
      <c r="B1285" s="5">
        <v>43938</v>
      </c>
      <c r="C1285" s="6">
        <v>4.25</v>
      </c>
      <c r="D1285" t="s">
        <v>22</v>
      </c>
      <c r="E1285" t="s">
        <v>38</v>
      </c>
      <c r="F1285" t="s">
        <v>222</v>
      </c>
      <c r="G1285" s="7">
        <v>0.26481481481481478</v>
      </c>
      <c r="H1285" t="s">
        <v>13</v>
      </c>
      <c r="I1285" s="13">
        <v>54.3</v>
      </c>
      <c r="J1285">
        <v>3663</v>
      </c>
      <c r="K1285" s="34">
        <v>11.67</v>
      </c>
      <c r="L1285">
        <v>1</v>
      </c>
    </row>
    <row r="1286" spans="1:13" x14ac:dyDescent="0.25">
      <c r="A1286">
        <v>2020</v>
      </c>
      <c r="B1286" s="5">
        <v>43938</v>
      </c>
      <c r="C1286" s="6">
        <v>4.2916666666666696</v>
      </c>
      <c r="D1286" t="s">
        <v>22</v>
      </c>
      <c r="E1286" t="s">
        <v>38</v>
      </c>
      <c r="F1286" t="s">
        <v>222</v>
      </c>
      <c r="G1286" t="s">
        <v>12</v>
      </c>
    </row>
    <row r="1287" spans="1:13" x14ac:dyDescent="0.25">
      <c r="A1287">
        <v>2020</v>
      </c>
      <c r="B1287" s="5">
        <v>43938</v>
      </c>
      <c r="C1287" s="6">
        <v>4.3333333333333304</v>
      </c>
      <c r="D1287" t="s">
        <v>22</v>
      </c>
      <c r="E1287" t="s">
        <v>38</v>
      </c>
      <c r="F1287" t="s">
        <v>222</v>
      </c>
      <c r="G1287" t="s">
        <v>12</v>
      </c>
    </row>
    <row r="1288" spans="1:13" x14ac:dyDescent="0.25">
      <c r="A1288">
        <v>2020</v>
      </c>
      <c r="B1288" s="5">
        <v>43938</v>
      </c>
      <c r="C1288" s="6">
        <v>4.375</v>
      </c>
      <c r="D1288" t="s">
        <v>22</v>
      </c>
      <c r="E1288" t="s">
        <v>38</v>
      </c>
      <c r="F1288" t="s">
        <v>222</v>
      </c>
      <c r="G1288" s="7">
        <v>0.38353009259259258</v>
      </c>
      <c r="H1288" t="s">
        <v>13</v>
      </c>
      <c r="I1288" s="13">
        <v>43.9</v>
      </c>
      <c r="J1288">
        <v>2180</v>
      </c>
      <c r="K1288" s="34">
        <v>11.35</v>
      </c>
      <c r="L1288">
        <v>2</v>
      </c>
      <c r="M1288" t="s">
        <v>81</v>
      </c>
    </row>
    <row r="1289" spans="1:13" x14ac:dyDescent="0.25">
      <c r="A1289">
        <v>2020</v>
      </c>
      <c r="B1289" s="5">
        <v>43938</v>
      </c>
      <c r="C1289" s="6">
        <v>4.4166666666666696</v>
      </c>
      <c r="D1289" t="s">
        <v>22</v>
      </c>
      <c r="E1289" t="s">
        <v>38</v>
      </c>
      <c r="F1289" t="s">
        <v>222</v>
      </c>
      <c r="G1289" s="7">
        <v>0.43615740740740744</v>
      </c>
      <c r="H1289" t="s">
        <v>13</v>
      </c>
      <c r="I1289" s="13">
        <v>52.4</v>
      </c>
      <c r="J1289">
        <v>4861</v>
      </c>
      <c r="K1289" s="34">
        <v>8.06</v>
      </c>
      <c r="L1289">
        <v>1</v>
      </c>
    </row>
    <row r="1290" spans="1:13" x14ac:dyDescent="0.25">
      <c r="A1290">
        <v>2020</v>
      </c>
      <c r="B1290" s="5">
        <v>43938</v>
      </c>
      <c r="C1290" s="6">
        <v>4.4583333333333304</v>
      </c>
      <c r="D1290" t="s">
        <v>22</v>
      </c>
      <c r="E1290" t="s">
        <v>38</v>
      </c>
      <c r="F1290" t="s">
        <v>222</v>
      </c>
      <c r="G1290" s="7">
        <v>0.4634375</v>
      </c>
      <c r="H1290" t="s">
        <v>13</v>
      </c>
      <c r="I1290" s="13">
        <v>88.7</v>
      </c>
      <c r="J1290">
        <v>1277</v>
      </c>
      <c r="K1290" s="34">
        <v>6.41</v>
      </c>
      <c r="L1290">
        <v>1</v>
      </c>
    </row>
    <row r="1291" spans="1:13" x14ac:dyDescent="0.25">
      <c r="A1291">
        <v>2020</v>
      </c>
      <c r="B1291" s="5">
        <v>43938</v>
      </c>
      <c r="C1291" s="6">
        <v>4.5</v>
      </c>
      <c r="D1291" t="s">
        <v>22</v>
      </c>
      <c r="E1291" t="s">
        <v>38</v>
      </c>
      <c r="F1291" t="s">
        <v>222</v>
      </c>
      <c r="G1291" t="s">
        <v>12</v>
      </c>
    </row>
    <row r="1292" spans="1:13" x14ac:dyDescent="0.25">
      <c r="A1292">
        <v>2020</v>
      </c>
      <c r="B1292" s="5">
        <v>43938</v>
      </c>
      <c r="C1292" s="6">
        <v>4.5416666666666696</v>
      </c>
      <c r="D1292" t="s">
        <v>22</v>
      </c>
      <c r="E1292" t="s">
        <v>38</v>
      </c>
      <c r="F1292" t="s">
        <v>222</v>
      </c>
      <c r="G1292" t="s">
        <v>12</v>
      </c>
    </row>
    <row r="1293" spans="1:13" x14ac:dyDescent="0.25">
      <c r="A1293">
        <v>2020</v>
      </c>
      <c r="B1293" s="5">
        <v>43938</v>
      </c>
      <c r="C1293" s="6">
        <v>4.5833333333333304</v>
      </c>
      <c r="D1293" t="s">
        <v>22</v>
      </c>
      <c r="E1293" t="s">
        <v>38</v>
      </c>
      <c r="F1293" t="s">
        <v>222</v>
      </c>
      <c r="G1293" t="s">
        <v>12</v>
      </c>
    </row>
    <row r="1294" spans="1:13" x14ac:dyDescent="0.25">
      <c r="A1294">
        <v>2020</v>
      </c>
      <c r="B1294" s="5">
        <v>43938</v>
      </c>
      <c r="C1294" s="6">
        <v>4.625</v>
      </c>
      <c r="D1294" t="s">
        <v>22</v>
      </c>
      <c r="E1294" t="s">
        <v>38</v>
      </c>
      <c r="F1294" t="s">
        <v>222</v>
      </c>
      <c r="G1294" t="s">
        <v>12</v>
      </c>
    </row>
    <row r="1295" spans="1:13" x14ac:dyDescent="0.25">
      <c r="A1295">
        <v>2020</v>
      </c>
      <c r="B1295" s="5">
        <v>43938</v>
      </c>
      <c r="C1295" s="6">
        <v>4.6666666666666696</v>
      </c>
      <c r="D1295" t="s">
        <v>22</v>
      </c>
      <c r="E1295" t="s">
        <v>38</v>
      </c>
      <c r="F1295" t="s">
        <v>222</v>
      </c>
      <c r="G1295" t="s">
        <v>12</v>
      </c>
    </row>
    <row r="1296" spans="1:13" x14ac:dyDescent="0.25">
      <c r="A1296">
        <v>2020</v>
      </c>
      <c r="B1296" s="5">
        <v>43938</v>
      </c>
      <c r="C1296" s="6">
        <v>4.7083333333333304</v>
      </c>
      <c r="D1296" t="s">
        <v>22</v>
      </c>
      <c r="E1296" t="s">
        <v>38</v>
      </c>
      <c r="F1296" t="s">
        <v>222</v>
      </c>
      <c r="G1296" t="s">
        <v>12</v>
      </c>
    </row>
    <row r="1297" spans="1:14" x14ac:dyDescent="0.25">
      <c r="A1297">
        <v>2020</v>
      </c>
      <c r="B1297" s="5">
        <v>43938</v>
      </c>
      <c r="C1297" s="6">
        <v>4.75</v>
      </c>
      <c r="D1297" t="s">
        <v>22</v>
      </c>
      <c r="E1297" t="s">
        <v>38</v>
      </c>
      <c r="F1297" t="s">
        <v>222</v>
      </c>
      <c r="G1297" t="s">
        <v>12</v>
      </c>
      <c r="M1297" s="11" t="s">
        <v>52</v>
      </c>
      <c r="N1297" s="11"/>
    </row>
    <row r="1298" spans="1:14" x14ac:dyDescent="0.25">
      <c r="A1298">
        <v>2020</v>
      </c>
      <c r="B1298" s="5">
        <v>43938</v>
      </c>
      <c r="C1298" s="6">
        <v>4.7916666666666696</v>
      </c>
      <c r="D1298" s="46" t="s">
        <v>19</v>
      </c>
      <c r="E1298" s="46" t="s">
        <v>19</v>
      </c>
      <c r="F1298" t="s">
        <v>222</v>
      </c>
      <c r="G1298" s="46" t="s">
        <v>19</v>
      </c>
    </row>
    <row r="1299" spans="1:14" x14ac:dyDescent="0.25">
      <c r="A1299">
        <v>2020</v>
      </c>
      <c r="B1299" s="5">
        <v>43938</v>
      </c>
      <c r="C1299" s="6">
        <v>4.8333333333333304</v>
      </c>
      <c r="D1299" s="46" t="s">
        <v>19</v>
      </c>
      <c r="E1299" s="46" t="s">
        <v>19</v>
      </c>
      <c r="F1299" t="s">
        <v>222</v>
      </c>
      <c r="G1299" s="46" t="s">
        <v>19</v>
      </c>
    </row>
    <row r="1300" spans="1:14" x14ac:dyDescent="0.25">
      <c r="A1300">
        <v>2020</v>
      </c>
      <c r="B1300" s="5">
        <v>43938</v>
      </c>
      <c r="C1300" s="6">
        <v>4.875</v>
      </c>
      <c r="D1300" s="46" t="s">
        <v>19</v>
      </c>
      <c r="E1300" s="46" t="s">
        <v>19</v>
      </c>
      <c r="F1300" t="s">
        <v>222</v>
      </c>
      <c r="G1300" s="46" t="s">
        <v>19</v>
      </c>
    </row>
    <row r="1301" spans="1:14" x14ac:dyDescent="0.25">
      <c r="A1301">
        <v>2020</v>
      </c>
      <c r="B1301" s="5">
        <v>43938</v>
      </c>
      <c r="C1301" s="6">
        <v>4.9166666666666696</v>
      </c>
      <c r="D1301" s="46" t="s">
        <v>19</v>
      </c>
      <c r="E1301" s="46" t="s">
        <v>19</v>
      </c>
      <c r="F1301" t="s">
        <v>222</v>
      </c>
      <c r="G1301" s="46" t="s">
        <v>19</v>
      </c>
    </row>
    <row r="1302" spans="1:14" x14ac:dyDescent="0.25">
      <c r="A1302">
        <v>2020</v>
      </c>
      <c r="B1302" s="5">
        <v>43938</v>
      </c>
      <c r="C1302" s="6">
        <v>4.9583333333333304</v>
      </c>
      <c r="D1302" s="46" t="s">
        <v>19</v>
      </c>
      <c r="E1302" s="46" t="s">
        <v>19</v>
      </c>
      <c r="F1302" t="s">
        <v>222</v>
      </c>
      <c r="G1302" s="46" t="s">
        <v>19</v>
      </c>
    </row>
    <row r="1303" spans="1:14" x14ac:dyDescent="0.25">
      <c r="A1303">
        <v>2020</v>
      </c>
      <c r="B1303" s="5">
        <v>43939</v>
      </c>
      <c r="C1303" s="6">
        <v>5</v>
      </c>
      <c r="D1303" s="46" t="s">
        <v>19</v>
      </c>
      <c r="E1303" s="46" t="s">
        <v>19</v>
      </c>
      <c r="F1303" t="s">
        <v>222</v>
      </c>
      <c r="G1303" s="46" t="s">
        <v>19</v>
      </c>
    </row>
    <row r="1304" spans="1:14" x14ac:dyDescent="0.25">
      <c r="A1304">
        <v>2020</v>
      </c>
      <c r="B1304" s="5">
        <v>43939</v>
      </c>
      <c r="C1304" s="6">
        <v>5.0416666666666696</v>
      </c>
      <c r="D1304" s="46" t="s">
        <v>19</v>
      </c>
      <c r="E1304" s="46" t="s">
        <v>19</v>
      </c>
      <c r="F1304" t="s">
        <v>222</v>
      </c>
      <c r="G1304" s="46" t="s">
        <v>19</v>
      </c>
    </row>
    <row r="1305" spans="1:14" x14ac:dyDescent="0.25">
      <c r="A1305">
        <v>2020</v>
      </c>
      <c r="B1305" s="5">
        <v>43939</v>
      </c>
      <c r="C1305" s="6">
        <v>5.0833333333333304</v>
      </c>
      <c r="D1305" s="46" t="s">
        <v>19</v>
      </c>
      <c r="E1305" s="46" t="s">
        <v>19</v>
      </c>
      <c r="F1305" t="s">
        <v>222</v>
      </c>
      <c r="G1305" s="46" t="s">
        <v>19</v>
      </c>
    </row>
    <row r="1306" spans="1:14" x14ac:dyDescent="0.25">
      <c r="A1306">
        <v>2020</v>
      </c>
      <c r="B1306" s="5">
        <v>43939</v>
      </c>
      <c r="C1306" s="6">
        <v>5.125</v>
      </c>
      <c r="D1306" s="46" t="s">
        <v>19</v>
      </c>
      <c r="E1306" s="46" t="s">
        <v>19</v>
      </c>
      <c r="F1306" t="s">
        <v>222</v>
      </c>
      <c r="G1306" s="46" t="s">
        <v>19</v>
      </c>
    </row>
    <row r="1307" spans="1:14" x14ac:dyDescent="0.25">
      <c r="A1307">
        <v>2020</v>
      </c>
      <c r="B1307" s="5">
        <v>43939</v>
      </c>
      <c r="C1307" s="6">
        <v>5.1666666666666696</v>
      </c>
      <c r="D1307" s="46" t="s">
        <v>19</v>
      </c>
      <c r="E1307" s="46" t="s">
        <v>19</v>
      </c>
      <c r="F1307" t="s">
        <v>222</v>
      </c>
      <c r="G1307" s="46" t="s">
        <v>19</v>
      </c>
    </row>
    <row r="1308" spans="1:14" x14ac:dyDescent="0.25">
      <c r="A1308">
        <v>2020</v>
      </c>
      <c r="B1308" s="5">
        <v>43939</v>
      </c>
      <c r="C1308" s="6">
        <v>5.2083333333333304</v>
      </c>
      <c r="D1308" s="46" t="s">
        <v>19</v>
      </c>
      <c r="E1308" s="46" t="s">
        <v>19</v>
      </c>
      <c r="F1308" t="s">
        <v>222</v>
      </c>
      <c r="G1308" s="46" t="s">
        <v>19</v>
      </c>
    </row>
    <row r="1309" spans="1:14" x14ac:dyDescent="0.25">
      <c r="A1309">
        <v>2020</v>
      </c>
      <c r="B1309" s="5">
        <v>43939</v>
      </c>
      <c r="C1309" s="6">
        <v>5.25</v>
      </c>
      <c r="D1309" s="46" t="s">
        <v>19</v>
      </c>
      <c r="E1309" s="46" t="s">
        <v>19</v>
      </c>
      <c r="F1309" t="s">
        <v>222</v>
      </c>
      <c r="G1309" s="46" t="s">
        <v>19</v>
      </c>
    </row>
    <row r="1310" spans="1:14" x14ac:dyDescent="0.25">
      <c r="A1310">
        <v>2020</v>
      </c>
      <c r="B1310" s="5">
        <v>43939</v>
      </c>
      <c r="C1310" s="6">
        <v>5.2916666666666696</v>
      </c>
      <c r="D1310" s="46" t="s">
        <v>19</v>
      </c>
      <c r="E1310" s="46" t="s">
        <v>19</v>
      </c>
      <c r="F1310" t="s">
        <v>222</v>
      </c>
      <c r="G1310" s="46" t="s">
        <v>19</v>
      </c>
    </row>
    <row r="1311" spans="1:14" x14ac:dyDescent="0.25">
      <c r="A1311">
        <v>2020</v>
      </c>
      <c r="B1311" s="5">
        <v>43939</v>
      </c>
      <c r="C1311" s="6">
        <v>5.3333333333333304</v>
      </c>
      <c r="D1311" s="46" t="s">
        <v>19</v>
      </c>
      <c r="E1311" s="46" t="s">
        <v>19</v>
      </c>
      <c r="F1311" t="s">
        <v>222</v>
      </c>
      <c r="G1311" s="46" t="s">
        <v>19</v>
      </c>
    </row>
    <row r="1312" spans="1:14" x14ac:dyDescent="0.25">
      <c r="A1312">
        <v>2020</v>
      </c>
      <c r="B1312" s="5">
        <v>43939</v>
      </c>
      <c r="C1312" s="6">
        <v>5.375</v>
      </c>
      <c r="D1312" s="46" t="s">
        <v>19</v>
      </c>
      <c r="E1312" s="46" t="s">
        <v>19</v>
      </c>
      <c r="F1312" t="s">
        <v>222</v>
      </c>
      <c r="G1312" s="46" t="s">
        <v>19</v>
      </c>
    </row>
    <row r="1313" spans="1:12" x14ac:dyDescent="0.25">
      <c r="A1313">
        <v>2020</v>
      </c>
      <c r="B1313" s="5">
        <v>43939</v>
      </c>
      <c r="C1313" s="6">
        <v>5.4166666666666696</v>
      </c>
      <c r="D1313" s="46" t="s">
        <v>19</v>
      </c>
      <c r="E1313" s="46" t="s">
        <v>19</v>
      </c>
      <c r="F1313" t="s">
        <v>222</v>
      </c>
      <c r="G1313" s="46" t="s">
        <v>19</v>
      </c>
    </row>
    <row r="1314" spans="1:12" x14ac:dyDescent="0.25">
      <c r="A1314">
        <v>2020</v>
      </c>
      <c r="B1314" s="5">
        <v>43939</v>
      </c>
      <c r="C1314" s="6">
        <v>5.4583333333333304</v>
      </c>
      <c r="D1314" s="46" t="s">
        <v>19</v>
      </c>
      <c r="E1314" s="46" t="s">
        <v>19</v>
      </c>
      <c r="F1314" t="s">
        <v>222</v>
      </c>
      <c r="G1314" s="46" t="s">
        <v>19</v>
      </c>
    </row>
    <row r="1315" spans="1:12" x14ac:dyDescent="0.25">
      <c r="A1315">
        <v>2020</v>
      </c>
      <c r="B1315" s="5">
        <v>43939</v>
      </c>
      <c r="C1315" s="6">
        <v>5.5</v>
      </c>
      <c r="D1315" s="46" t="s">
        <v>19</v>
      </c>
      <c r="E1315" s="46" t="s">
        <v>19</v>
      </c>
      <c r="F1315" t="s">
        <v>222</v>
      </c>
      <c r="G1315" s="46" t="s">
        <v>19</v>
      </c>
    </row>
    <row r="1316" spans="1:12" x14ac:dyDescent="0.25">
      <c r="A1316">
        <v>2020</v>
      </c>
      <c r="B1316" s="5">
        <v>43939</v>
      </c>
      <c r="C1316" s="6">
        <v>5.5416666666666696</v>
      </c>
      <c r="D1316" s="46" t="s">
        <v>19</v>
      </c>
      <c r="E1316" s="46" t="s">
        <v>19</v>
      </c>
      <c r="F1316" t="s">
        <v>222</v>
      </c>
      <c r="G1316" s="46" t="s">
        <v>19</v>
      </c>
    </row>
    <row r="1317" spans="1:12" x14ac:dyDescent="0.25">
      <c r="A1317">
        <v>2020</v>
      </c>
      <c r="B1317" s="5">
        <v>43939</v>
      </c>
      <c r="C1317" s="6">
        <v>5.5833333333333304</v>
      </c>
      <c r="D1317" s="46" t="s">
        <v>19</v>
      </c>
      <c r="E1317" s="46" t="s">
        <v>19</v>
      </c>
      <c r="F1317" t="s">
        <v>222</v>
      </c>
      <c r="G1317" s="46" t="s">
        <v>19</v>
      </c>
    </row>
    <row r="1318" spans="1:12" x14ac:dyDescent="0.25">
      <c r="A1318">
        <v>2020</v>
      </c>
      <c r="B1318" s="5">
        <v>43939</v>
      </c>
      <c r="C1318" s="6">
        <v>5.625</v>
      </c>
      <c r="D1318" s="46" t="s">
        <v>19</v>
      </c>
      <c r="E1318" s="46" t="s">
        <v>19</v>
      </c>
      <c r="F1318" t="s">
        <v>222</v>
      </c>
      <c r="G1318" s="46" t="s">
        <v>19</v>
      </c>
    </row>
    <row r="1319" spans="1:12" x14ac:dyDescent="0.25">
      <c r="A1319">
        <v>2020</v>
      </c>
      <c r="B1319" s="5">
        <v>43939</v>
      </c>
      <c r="C1319" s="6">
        <v>5.6666666666666696</v>
      </c>
      <c r="D1319" s="46" t="s">
        <v>19</v>
      </c>
      <c r="E1319" s="46" t="s">
        <v>19</v>
      </c>
      <c r="F1319" t="s">
        <v>222</v>
      </c>
      <c r="G1319" s="46" t="s">
        <v>19</v>
      </c>
    </row>
    <row r="1320" spans="1:12" x14ac:dyDescent="0.25">
      <c r="A1320">
        <v>2020</v>
      </c>
      <c r="B1320" s="5">
        <v>43939</v>
      </c>
      <c r="C1320" s="6">
        <v>5.7083333333333304</v>
      </c>
      <c r="D1320" s="46" t="s">
        <v>19</v>
      </c>
      <c r="E1320" s="46" t="s">
        <v>19</v>
      </c>
      <c r="F1320" t="s">
        <v>222</v>
      </c>
      <c r="G1320" s="46" t="s">
        <v>19</v>
      </c>
    </row>
    <row r="1321" spans="1:12" x14ac:dyDescent="0.25">
      <c r="A1321">
        <v>2020</v>
      </c>
      <c r="B1321" s="5">
        <v>43939</v>
      </c>
      <c r="C1321" s="6">
        <v>5.75</v>
      </c>
      <c r="D1321" s="46" t="s">
        <v>19</v>
      </c>
      <c r="E1321" s="46" t="s">
        <v>19</v>
      </c>
      <c r="F1321" t="s">
        <v>222</v>
      </c>
      <c r="G1321" s="46" t="s">
        <v>19</v>
      </c>
    </row>
    <row r="1322" spans="1:12" x14ac:dyDescent="0.25">
      <c r="A1322">
        <v>2020</v>
      </c>
      <c r="B1322" s="5">
        <v>43939</v>
      </c>
      <c r="C1322" s="6">
        <v>5.7916666666666696</v>
      </c>
      <c r="D1322" s="46" t="s">
        <v>19</v>
      </c>
      <c r="E1322" s="46" t="s">
        <v>19</v>
      </c>
      <c r="F1322" t="s">
        <v>222</v>
      </c>
      <c r="G1322" s="46" t="s">
        <v>19</v>
      </c>
    </row>
    <row r="1323" spans="1:12" x14ac:dyDescent="0.25">
      <c r="A1323">
        <v>2020</v>
      </c>
      <c r="B1323" s="5">
        <v>43939</v>
      </c>
      <c r="C1323" s="6">
        <v>5.8333333333333304</v>
      </c>
      <c r="D1323" s="46" t="s">
        <v>19</v>
      </c>
      <c r="E1323" s="46" t="s">
        <v>19</v>
      </c>
      <c r="F1323" t="s">
        <v>222</v>
      </c>
      <c r="G1323" s="46" t="s">
        <v>19</v>
      </c>
    </row>
    <row r="1324" spans="1:12" x14ac:dyDescent="0.25">
      <c r="A1324">
        <v>2020</v>
      </c>
      <c r="B1324" s="5">
        <v>43939</v>
      </c>
      <c r="C1324" s="6">
        <v>5.875</v>
      </c>
      <c r="D1324" s="46" t="s">
        <v>19</v>
      </c>
      <c r="E1324" s="46" t="s">
        <v>19</v>
      </c>
      <c r="F1324" t="s">
        <v>222</v>
      </c>
      <c r="G1324" s="46" t="s">
        <v>19</v>
      </c>
    </row>
    <row r="1325" spans="1:12" x14ac:dyDescent="0.25">
      <c r="A1325">
        <v>2020</v>
      </c>
      <c r="B1325" s="5">
        <v>43939</v>
      </c>
      <c r="C1325" s="6">
        <v>5.9166666666666696</v>
      </c>
      <c r="D1325" s="46" t="s">
        <v>19</v>
      </c>
      <c r="E1325" s="46" t="s">
        <v>19</v>
      </c>
      <c r="F1325" t="s">
        <v>222</v>
      </c>
      <c r="G1325" s="46" t="s">
        <v>19</v>
      </c>
    </row>
    <row r="1326" spans="1:12" x14ac:dyDescent="0.25">
      <c r="A1326">
        <v>2020</v>
      </c>
      <c r="B1326" s="5">
        <v>43939</v>
      </c>
      <c r="C1326" s="6">
        <v>5.9583333333333304</v>
      </c>
      <c r="D1326" s="46" t="s">
        <v>19</v>
      </c>
      <c r="E1326" s="46" t="s">
        <v>19</v>
      </c>
      <c r="F1326" t="s">
        <v>222</v>
      </c>
      <c r="G1326" s="46" t="s">
        <v>19</v>
      </c>
    </row>
    <row r="1327" spans="1:12" x14ac:dyDescent="0.25">
      <c r="A1327">
        <v>2020</v>
      </c>
      <c r="B1327" s="5">
        <v>43940</v>
      </c>
      <c r="C1327" s="6">
        <v>6</v>
      </c>
      <c r="D1327" t="s">
        <v>22</v>
      </c>
      <c r="E1327" t="s">
        <v>38</v>
      </c>
      <c r="F1327" t="s">
        <v>222</v>
      </c>
      <c r="G1327" s="7">
        <v>8.7615740740740744E-3</v>
      </c>
      <c r="H1327" t="s">
        <v>14</v>
      </c>
      <c r="I1327" s="13">
        <v>62.4</v>
      </c>
      <c r="J1327">
        <v>2178</v>
      </c>
      <c r="K1327" s="34">
        <v>3.82</v>
      </c>
      <c r="L1327">
        <v>1</v>
      </c>
    </row>
    <row r="1328" spans="1:12" x14ac:dyDescent="0.25">
      <c r="A1328">
        <v>2020</v>
      </c>
      <c r="B1328" s="5">
        <v>43940</v>
      </c>
      <c r="C1328" s="6">
        <v>6.0416666666666696</v>
      </c>
      <c r="D1328" t="s">
        <v>22</v>
      </c>
      <c r="E1328" t="s">
        <v>38</v>
      </c>
      <c r="F1328" t="s">
        <v>222</v>
      </c>
      <c r="G1328" s="7">
        <v>4.4918981481481483E-2</v>
      </c>
      <c r="H1328" t="s">
        <v>14</v>
      </c>
      <c r="I1328" s="13">
        <v>72.599999999999994</v>
      </c>
      <c r="J1328">
        <v>815</v>
      </c>
      <c r="K1328" s="34">
        <v>19.16</v>
      </c>
      <c r="L1328">
        <v>1</v>
      </c>
    </row>
    <row r="1329" spans="1:12" x14ac:dyDescent="0.25">
      <c r="A1329">
        <v>2020</v>
      </c>
      <c r="B1329" s="5">
        <v>43940</v>
      </c>
      <c r="C1329" s="6">
        <v>6.0416666666666696</v>
      </c>
      <c r="D1329" t="s">
        <v>22</v>
      </c>
      <c r="E1329" t="s">
        <v>38</v>
      </c>
      <c r="F1329" t="s">
        <v>222</v>
      </c>
      <c r="G1329" s="7">
        <v>6.0625000000000005E-2</v>
      </c>
      <c r="H1329" t="s">
        <v>13</v>
      </c>
      <c r="I1329" s="13">
        <v>32.6</v>
      </c>
      <c r="J1329">
        <v>4763</v>
      </c>
      <c r="K1329" s="34">
        <v>10.130000000000001</v>
      </c>
      <c r="L1329">
        <v>1</v>
      </c>
    </row>
    <row r="1330" spans="1:12" x14ac:dyDescent="0.25">
      <c r="A1330">
        <v>2020</v>
      </c>
      <c r="B1330" s="5">
        <v>43940</v>
      </c>
      <c r="C1330" s="6">
        <v>6.0833333333333304</v>
      </c>
      <c r="D1330" t="s">
        <v>22</v>
      </c>
      <c r="E1330" t="s">
        <v>38</v>
      </c>
      <c r="F1330" t="s">
        <v>222</v>
      </c>
      <c r="G1330" s="7">
        <v>8.7187499999999987E-2</v>
      </c>
      <c r="H1330" t="s">
        <v>13</v>
      </c>
      <c r="I1330" s="13">
        <v>74.3</v>
      </c>
      <c r="J1330">
        <v>961</v>
      </c>
      <c r="K1330" s="34">
        <v>14.2</v>
      </c>
      <c r="L1330">
        <v>1</v>
      </c>
    </row>
    <row r="1331" spans="1:12" x14ac:dyDescent="0.25">
      <c r="A1331">
        <v>2020</v>
      </c>
      <c r="B1331" s="5">
        <v>43940</v>
      </c>
      <c r="C1331" s="6">
        <v>6.125</v>
      </c>
      <c r="D1331" t="s">
        <v>22</v>
      </c>
      <c r="E1331" t="s">
        <v>38</v>
      </c>
      <c r="F1331" t="s">
        <v>222</v>
      </c>
      <c r="G1331" t="s">
        <v>12</v>
      </c>
    </row>
    <row r="1332" spans="1:12" x14ac:dyDescent="0.25">
      <c r="A1332">
        <v>2020</v>
      </c>
      <c r="B1332" s="5">
        <v>43940</v>
      </c>
      <c r="C1332" s="6">
        <v>6.1666666666666696</v>
      </c>
      <c r="D1332" t="s">
        <v>22</v>
      </c>
      <c r="E1332" t="s">
        <v>38</v>
      </c>
      <c r="F1332" t="s">
        <v>222</v>
      </c>
      <c r="G1332" s="7">
        <v>0.18471064814814817</v>
      </c>
      <c r="H1332" t="s">
        <v>13</v>
      </c>
      <c r="I1332" s="13">
        <v>36.700000000000003</v>
      </c>
      <c r="J1332">
        <v>4516</v>
      </c>
      <c r="K1332" s="34">
        <v>9.69</v>
      </c>
      <c r="L1332">
        <v>1</v>
      </c>
    </row>
    <row r="1333" spans="1:12" x14ac:dyDescent="0.25">
      <c r="A1333">
        <v>2020</v>
      </c>
      <c r="B1333" s="5">
        <v>43940</v>
      </c>
      <c r="C1333" s="6">
        <v>6.2083333333333304</v>
      </c>
      <c r="D1333" t="s">
        <v>22</v>
      </c>
      <c r="E1333" t="s">
        <v>38</v>
      </c>
      <c r="F1333" t="s">
        <v>222</v>
      </c>
      <c r="G1333" s="7">
        <v>0.21130787037037035</v>
      </c>
      <c r="H1333" t="s">
        <v>13</v>
      </c>
      <c r="I1333" s="13">
        <v>68.599999999999994</v>
      </c>
      <c r="J1333">
        <v>740</v>
      </c>
      <c r="K1333" s="34">
        <v>15.2</v>
      </c>
      <c r="L1333">
        <v>1</v>
      </c>
    </row>
    <row r="1334" spans="1:12" x14ac:dyDescent="0.25">
      <c r="A1334">
        <v>2020</v>
      </c>
      <c r="B1334" s="5">
        <v>43940</v>
      </c>
      <c r="C1334" s="6">
        <v>6.25</v>
      </c>
      <c r="D1334" t="s">
        <v>22</v>
      </c>
      <c r="E1334" t="s">
        <v>38</v>
      </c>
      <c r="F1334" t="s">
        <v>222</v>
      </c>
      <c r="G1334" t="s">
        <v>12</v>
      </c>
    </row>
    <row r="1335" spans="1:12" x14ac:dyDescent="0.25">
      <c r="A1335">
        <v>2020</v>
      </c>
      <c r="B1335" s="5">
        <v>43940</v>
      </c>
      <c r="C1335" s="6">
        <v>6.2916666666666696</v>
      </c>
      <c r="D1335" t="s">
        <v>22</v>
      </c>
      <c r="E1335" t="s">
        <v>38</v>
      </c>
      <c r="F1335" t="s">
        <v>222</v>
      </c>
      <c r="G1335" t="s">
        <v>12</v>
      </c>
    </row>
    <row r="1336" spans="1:12" x14ac:dyDescent="0.25">
      <c r="A1336">
        <v>2020</v>
      </c>
      <c r="B1336" s="5">
        <v>43940</v>
      </c>
      <c r="C1336" s="6">
        <v>6.3333333333333304</v>
      </c>
      <c r="D1336" t="s">
        <v>22</v>
      </c>
      <c r="E1336" t="s">
        <v>38</v>
      </c>
      <c r="F1336" t="s">
        <v>222</v>
      </c>
      <c r="G1336" t="s">
        <v>12</v>
      </c>
    </row>
    <row r="1337" spans="1:12" x14ac:dyDescent="0.25">
      <c r="A1337">
        <v>2020</v>
      </c>
      <c r="B1337" s="5">
        <v>43940</v>
      </c>
      <c r="C1337" s="6">
        <v>6.375</v>
      </c>
      <c r="D1337" t="s">
        <v>22</v>
      </c>
      <c r="E1337" t="s">
        <v>38</v>
      </c>
      <c r="F1337" t="s">
        <v>222</v>
      </c>
      <c r="G1337" t="s">
        <v>12</v>
      </c>
    </row>
    <row r="1338" spans="1:12" x14ac:dyDescent="0.25">
      <c r="A1338">
        <v>2020</v>
      </c>
      <c r="B1338" s="5">
        <v>43940</v>
      </c>
      <c r="C1338" s="6">
        <v>6.4166666666666696</v>
      </c>
      <c r="D1338" t="s">
        <v>22</v>
      </c>
      <c r="E1338" t="s">
        <v>38</v>
      </c>
      <c r="F1338" t="s">
        <v>222</v>
      </c>
      <c r="G1338" t="s">
        <v>12</v>
      </c>
    </row>
    <row r="1339" spans="1:12" x14ac:dyDescent="0.25">
      <c r="A1339">
        <v>2020</v>
      </c>
      <c r="B1339" s="5">
        <v>43940</v>
      </c>
      <c r="C1339" s="6">
        <v>6.4583333333333304</v>
      </c>
      <c r="D1339" t="s">
        <v>22</v>
      </c>
      <c r="E1339" t="s">
        <v>38</v>
      </c>
      <c r="F1339" t="s">
        <v>222</v>
      </c>
      <c r="G1339" t="s">
        <v>12</v>
      </c>
    </row>
    <row r="1340" spans="1:12" x14ac:dyDescent="0.25">
      <c r="A1340">
        <v>2020</v>
      </c>
      <c r="B1340" s="5">
        <v>43940</v>
      </c>
      <c r="C1340" s="6">
        <v>6.5</v>
      </c>
      <c r="D1340" t="s">
        <v>22</v>
      </c>
      <c r="E1340" t="s">
        <v>38</v>
      </c>
      <c r="F1340" t="s">
        <v>222</v>
      </c>
      <c r="G1340" t="s">
        <v>12</v>
      </c>
    </row>
    <row r="1341" spans="1:12" x14ac:dyDescent="0.25">
      <c r="A1341">
        <v>2020</v>
      </c>
      <c r="B1341" s="5">
        <v>43940</v>
      </c>
      <c r="C1341" s="6">
        <v>6.5416666666666696</v>
      </c>
      <c r="D1341" t="s">
        <v>22</v>
      </c>
      <c r="E1341" t="s">
        <v>38</v>
      </c>
      <c r="F1341" t="s">
        <v>222</v>
      </c>
      <c r="G1341" s="7">
        <v>0.55672453703703706</v>
      </c>
      <c r="H1341" t="s">
        <v>14</v>
      </c>
      <c r="I1341" s="13">
        <v>73.3</v>
      </c>
      <c r="J1341">
        <v>3746</v>
      </c>
      <c r="K1341" s="34">
        <v>12.87</v>
      </c>
    </row>
    <row r="1342" spans="1:12" x14ac:dyDescent="0.25">
      <c r="A1342">
        <v>2020</v>
      </c>
      <c r="B1342" s="5">
        <v>43940</v>
      </c>
      <c r="C1342" s="6">
        <v>6.5833333333333304</v>
      </c>
      <c r="D1342" t="s">
        <v>22</v>
      </c>
      <c r="E1342" t="s">
        <v>38</v>
      </c>
      <c r="F1342" t="s">
        <v>222</v>
      </c>
      <c r="G1342" t="s">
        <v>12</v>
      </c>
    </row>
    <row r="1343" spans="1:12" x14ac:dyDescent="0.25">
      <c r="A1343">
        <v>2020</v>
      </c>
      <c r="B1343" s="5">
        <v>43940</v>
      </c>
      <c r="C1343" s="6">
        <v>6.625</v>
      </c>
      <c r="D1343" t="s">
        <v>22</v>
      </c>
      <c r="E1343" t="s">
        <v>38</v>
      </c>
      <c r="F1343" t="s">
        <v>222</v>
      </c>
      <c r="G1343" t="s">
        <v>12</v>
      </c>
    </row>
    <row r="1344" spans="1:12" x14ac:dyDescent="0.25">
      <c r="A1344">
        <v>2020</v>
      </c>
      <c r="B1344" s="5">
        <v>43940</v>
      </c>
      <c r="C1344" s="6">
        <v>6.6666666666666696</v>
      </c>
      <c r="D1344" t="s">
        <v>22</v>
      </c>
      <c r="E1344" t="s">
        <v>38</v>
      </c>
      <c r="F1344" t="s">
        <v>222</v>
      </c>
      <c r="G1344" t="s">
        <v>12</v>
      </c>
    </row>
    <row r="1345" spans="1:13" x14ac:dyDescent="0.25">
      <c r="A1345">
        <v>2020</v>
      </c>
      <c r="B1345" s="5">
        <v>43940</v>
      </c>
      <c r="C1345" s="6">
        <v>6.7083333333333304</v>
      </c>
      <c r="D1345" t="s">
        <v>22</v>
      </c>
      <c r="E1345" t="s">
        <v>38</v>
      </c>
      <c r="F1345" t="s">
        <v>222</v>
      </c>
      <c r="G1345" s="7">
        <v>0.71930555555555553</v>
      </c>
      <c r="H1345" t="s">
        <v>14</v>
      </c>
      <c r="I1345" s="13">
        <v>73.7</v>
      </c>
      <c r="J1345">
        <v>2734</v>
      </c>
      <c r="K1345" s="34">
        <v>11.47</v>
      </c>
      <c r="L1345">
        <v>1</v>
      </c>
    </row>
    <row r="1346" spans="1:13" x14ac:dyDescent="0.25">
      <c r="A1346">
        <v>2020</v>
      </c>
      <c r="B1346" s="5">
        <v>43940</v>
      </c>
      <c r="C1346" s="6">
        <v>6.7083333333333304</v>
      </c>
      <c r="D1346" t="s">
        <v>22</v>
      </c>
      <c r="E1346" t="s">
        <v>38</v>
      </c>
      <c r="F1346" t="s">
        <v>222</v>
      </c>
      <c r="G1346" s="7">
        <v>0.71932870370370372</v>
      </c>
      <c r="H1346" t="s">
        <v>14</v>
      </c>
      <c r="I1346" s="13">
        <v>77.8</v>
      </c>
      <c r="J1346">
        <v>2740</v>
      </c>
      <c r="K1346" s="34">
        <v>12.07</v>
      </c>
      <c r="L1346">
        <v>1</v>
      </c>
    </row>
    <row r="1347" spans="1:13" x14ac:dyDescent="0.25">
      <c r="A1347">
        <v>2020</v>
      </c>
      <c r="B1347" s="5">
        <v>43940</v>
      </c>
      <c r="C1347" s="6">
        <v>6.75</v>
      </c>
      <c r="D1347" t="s">
        <v>22</v>
      </c>
      <c r="E1347" t="s">
        <v>38</v>
      </c>
      <c r="F1347" t="s">
        <v>222</v>
      </c>
      <c r="G1347" s="7">
        <v>0.75510416666666658</v>
      </c>
      <c r="H1347" t="s">
        <v>14</v>
      </c>
      <c r="I1347" s="13">
        <v>76.2</v>
      </c>
      <c r="J1347">
        <v>1283</v>
      </c>
      <c r="K1347" s="34">
        <v>11.74</v>
      </c>
      <c r="L1347">
        <v>1</v>
      </c>
    </row>
    <row r="1348" spans="1:13" x14ac:dyDescent="0.25">
      <c r="A1348">
        <v>2020</v>
      </c>
      <c r="B1348" s="5">
        <v>43940</v>
      </c>
      <c r="C1348" s="6">
        <v>6.75</v>
      </c>
      <c r="D1348" t="s">
        <v>22</v>
      </c>
      <c r="E1348" t="s">
        <v>38</v>
      </c>
      <c r="F1348" t="s">
        <v>222</v>
      </c>
      <c r="G1348" s="7">
        <v>0.75511574074074073</v>
      </c>
      <c r="H1348" t="s">
        <v>14</v>
      </c>
      <c r="I1348" s="13">
        <v>76.599999999999994</v>
      </c>
      <c r="J1348">
        <v>1285</v>
      </c>
      <c r="K1348" s="34">
        <v>11.92</v>
      </c>
      <c r="L1348">
        <v>1</v>
      </c>
    </row>
    <row r="1349" spans="1:13" x14ac:dyDescent="0.25">
      <c r="A1349">
        <v>2020</v>
      </c>
      <c r="B1349" s="5">
        <v>43940</v>
      </c>
      <c r="C1349" s="6">
        <v>6.7916666666666696</v>
      </c>
      <c r="D1349" t="s">
        <v>22</v>
      </c>
      <c r="E1349" t="s">
        <v>38</v>
      </c>
      <c r="F1349" t="s">
        <v>222</v>
      </c>
      <c r="G1349" t="s">
        <v>12</v>
      </c>
    </row>
    <row r="1350" spans="1:13" x14ac:dyDescent="0.25">
      <c r="A1350">
        <v>2020</v>
      </c>
      <c r="B1350" s="5">
        <v>43940</v>
      </c>
      <c r="C1350" s="6">
        <v>6.8333333333333304</v>
      </c>
      <c r="D1350" t="s">
        <v>22</v>
      </c>
      <c r="E1350" t="s">
        <v>38</v>
      </c>
      <c r="F1350" t="s">
        <v>222</v>
      </c>
      <c r="G1350" t="s">
        <v>12</v>
      </c>
    </row>
    <row r="1351" spans="1:13" x14ac:dyDescent="0.25">
      <c r="A1351">
        <v>2020</v>
      </c>
      <c r="B1351" s="5">
        <v>43940</v>
      </c>
      <c r="C1351" s="6">
        <v>6.875</v>
      </c>
      <c r="D1351" t="s">
        <v>22</v>
      </c>
      <c r="E1351" t="s">
        <v>38</v>
      </c>
      <c r="F1351" t="s">
        <v>222</v>
      </c>
      <c r="G1351" s="7">
        <v>0.87621527777777775</v>
      </c>
      <c r="H1351" t="s">
        <v>14</v>
      </c>
      <c r="I1351" s="13">
        <v>43</v>
      </c>
      <c r="J1351">
        <v>302</v>
      </c>
      <c r="K1351" s="34">
        <v>16.399999999999999</v>
      </c>
      <c r="L1351">
        <v>1</v>
      </c>
    </row>
    <row r="1352" spans="1:13" x14ac:dyDescent="0.25">
      <c r="A1352">
        <v>2020</v>
      </c>
      <c r="B1352" s="5">
        <v>43940</v>
      </c>
      <c r="C1352" s="6">
        <v>6.875</v>
      </c>
      <c r="D1352" t="s">
        <v>22</v>
      </c>
      <c r="E1352" t="s">
        <v>38</v>
      </c>
      <c r="F1352" t="s">
        <v>222</v>
      </c>
      <c r="G1352" s="7">
        <v>0.87706018518518514</v>
      </c>
      <c r="H1352" t="s">
        <v>13</v>
      </c>
      <c r="I1352" s="13">
        <v>64.400000000000006</v>
      </c>
      <c r="J1352">
        <v>515</v>
      </c>
      <c r="K1352" s="34">
        <v>5.59</v>
      </c>
      <c r="L1352">
        <v>1</v>
      </c>
    </row>
    <row r="1353" spans="1:13" x14ac:dyDescent="0.25">
      <c r="A1353">
        <v>2020</v>
      </c>
      <c r="B1353" s="5">
        <v>43940</v>
      </c>
      <c r="C1353" s="6">
        <v>6.9166666666666696</v>
      </c>
      <c r="D1353" t="s">
        <v>22</v>
      </c>
      <c r="E1353" t="s">
        <v>38</v>
      </c>
      <c r="F1353" t="s">
        <v>222</v>
      </c>
      <c r="G1353" s="7">
        <v>0.92740740740740746</v>
      </c>
      <c r="H1353" t="s">
        <v>14</v>
      </c>
      <c r="I1353" s="13">
        <v>70.8</v>
      </c>
      <c r="J1353">
        <v>2674</v>
      </c>
      <c r="K1353" s="34">
        <v>10.27</v>
      </c>
      <c r="L1353">
        <v>1</v>
      </c>
    </row>
    <row r="1354" spans="1:13" x14ac:dyDescent="0.25">
      <c r="A1354">
        <v>2020</v>
      </c>
      <c r="B1354" s="5">
        <v>43940</v>
      </c>
      <c r="C1354" s="6">
        <v>6.9166666666666696</v>
      </c>
      <c r="D1354" t="s">
        <v>22</v>
      </c>
      <c r="E1354" t="s">
        <v>38</v>
      </c>
      <c r="F1354" t="s">
        <v>222</v>
      </c>
      <c r="G1354" s="7">
        <v>0.93546296296296294</v>
      </c>
      <c r="H1354" t="s">
        <v>14</v>
      </c>
      <c r="I1354" s="13">
        <v>72.3</v>
      </c>
      <c r="J1354">
        <v>4687</v>
      </c>
      <c r="K1354" s="34">
        <v>12.56</v>
      </c>
      <c r="L1354">
        <v>1</v>
      </c>
    </row>
    <row r="1355" spans="1:13" x14ac:dyDescent="0.25">
      <c r="A1355">
        <v>2020</v>
      </c>
      <c r="B1355" s="5">
        <v>43940</v>
      </c>
      <c r="C1355" s="6">
        <v>6.9583333333333304</v>
      </c>
      <c r="D1355" t="s">
        <v>22</v>
      </c>
      <c r="E1355" t="s">
        <v>38</v>
      </c>
      <c r="F1355" t="s">
        <v>222</v>
      </c>
      <c r="G1355" s="15" t="s">
        <v>12</v>
      </c>
    </row>
    <row r="1356" spans="1:13" x14ac:dyDescent="0.25">
      <c r="A1356">
        <v>2020</v>
      </c>
      <c r="B1356" s="5">
        <v>43941</v>
      </c>
      <c r="C1356" s="6">
        <v>7</v>
      </c>
      <c r="D1356" t="s">
        <v>22</v>
      </c>
      <c r="E1356" t="s">
        <v>38</v>
      </c>
      <c r="F1356" t="s">
        <v>223</v>
      </c>
      <c r="G1356" t="s">
        <v>12</v>
      </c>
    </row>
    <row r="1357" spans="1:13" x14ac:dyDescent="0.25">
      <c r="A1357">
        <v>2020</v>
      </c>
      <c r="B1357" s="5">
        <v>43941</v>
      </c>
      <c r="C1357" s="6">
        <v>7.0416666666666696</v>
      </c>
      <c r="D1357" t="s">
        <v>22</v>
      </c>
      <c r="E1357" t="s">
        <v>38</v>
      </c>
      <c r="F1357" t="s">
        <v>223</v>
      </c>
      <c r="G1357" s="7">
        <v>4.4791666666666667E-2</v>
      </c>
      <c r="H1357" t="s">
        <v>14</v>
      </c>
      <c r="I1357" s="48">
        <v>64.2</v>
      </c>
      <c r="J1357">
        <v>775</v>
      </c>
      <c r="K1357" s="34">
        <v>18.53</v>
      </c>
      <c r="L1357">
        <v>1</v>
      </c>
      <c r="M1357" s="21" t="s">
        <v>203</v>
      </c>
    </row>
    <row r="1358" spans="1:13" x14ac:dyDescent="0.25">
      <c r="A1358">
        <v>2020</v>
      </c>
      <c r="B1358" s="5">
        <v>43941</v>
      </c>
      <c r="C1358" s="6">
        <v>7.0416666666666696</v>
      </c>
      <c r="D1358" t="s">
        <v>22</v>
      </c>
      <c r="E1358" t="s">
        <v>38</v>
      </c>
      <c r="F1358" t="s">
        <v>223</v>
      </c>
      <c r="G1358" s="7">
        <v>4.5416666666666668E-2</v>
      </c>
      <c r="H1358" t="s">
        <v>13</v>
      </c>
      <c r="I1358" s="48">
        <v>64.5</v>
      </c>
      <c r="J1358">
        <v>936</v>
      </c>
      <c r="K1358" s="34">
        <v>10.07</v>
      </c>
      <c r="L1358">
        <v>1</v>
      </c>
      <c r="M1358" s="21" t="s">
        <v>117</v>
      </c>
    </row>
    <row r="1359" spans="1:13" x14ac:dyDescent="0.25">
      <c r="A1359">
        <v>2020</v>
      </c>
      <c r="B1359" s="5">
        <v>43941</v>
      </c>
      <c r="C1359" s="6">
        <v>7.0833333333333304</v>
      </c>
      <c r="D1359" t="s">
        <v>22</v>
      </c>
      <c r="E1359" t="s">
        <v>38</v>
      </c>
      <c r="F1359" t="s">
        <v>223</v>
      </c>
      <c r="G1359" s="7">
        <v>0.10056712962962962</v>
      </c>
      <c r="H1359" t="s">
        <v>14</v>
      </c>
      <c r="I1359" s="51">
        <v>67.599999999999994</v>
      </c>
      <c r="J1359">
        <v>4289</v>
      </c>
      <c r="K1359" s="34">
        <v>20.61</v>
      </c>
      <c r="L1359">
        <v>1</v>
      </c>
      <c r="M1359" s="14"/>
    </row>
    <row r="1360" spans="1:13" x14ac:dyDescent="0.25">
      <c r="A1360">
        <v>2020</v>
      </c>
      <c r="B1360" s="5">
        <v>43941</v>
      </c>
      <c r="C1360" s="6">
        <v>7.0833333333333304</v>
      </c>
      <c r="D1360" t="s">
        <v>22</v>
      </c>
      <c r="E1360" t="s">
        <v>38</v>
      </c>
      <c r="F1360" t="s">
        <v>223</v>
      </c>
      <c r="G1360" s="7">
        <v>0.10061342592592593</v>
      </c>
      <c r="H1360" t="s">
        <v>14</v>
      </c>
      <c r="I1360" s="51">
        <v>70.400000000000006</v>
      </c>
      <c r="J1360">
        <v>4301</v>
      </c>
      <c r="K1360" s="34">
        <v>20.41</v>
      </c>
      <c r="L1360">
        <v>1</v>
      </c>
      <c r="M1360" s="14"/>
    </row>
    <row r="1361" spans="1:14" x14ac:dyDescent="0.25">
      <c r="A1361">
        <v>2020</v>
      </c>
      <c r="B1361" s="5">
        <v>43941</v>
      </c>
      <c r="C1361" s="6">
        <v>7.125</v>
      </c>
      <c r="D1361" t="s">
        <v>22</v>
      </c>
      <c r="E1361" t="s">
        <v>38</v>
      </c>
      <c r="F1361" t="s">
        <v>223</v>
      </c>
      <c r="G1361" s="7">
        <v>0.1275462962962963</v>
      </c>
      <c r="H1361" t="s">
        <v>14</v>
      </c>
      <c r="I1361" s="13">
        <v>62</v>
      </c>
      <c r="J1361">
        <v>635</v>
      </c>
      <c r="K1361" s="34">
        <v>9.5</v>
      </c>
      <c r="L1361">
        <v>1</v>
      </c>
    </row>
    <row r="1362" spans="1:14" x14ac:dyDescent="0.25">
      <c r="A1362">
        <v>2020</v>
      </c>
      <c r="B1362" s="5">
        <v>43941</v>
      </c>
      <c r="C1362" s="6">
        <v>7.125</v>
      </c>
      <c r="D1362" t="s">
        <v>22</v>
      </c>
      <c r="E1362" t="s">
        <v>38</v>
      </c>
      <c r="F1362" t="s">
        <v>223</v>
      </c>
      <c r="G1362" s="7">
        <v>0.13871527777777778</v>
      </c>
      <c r="H1362" t="s">
        <v>14</v>
      </c>
      <c r="I1362" s="13">
        <v>65.400000000000006</v>
      </c>
      <c r="J1362">
        <v>3421</v>
      </c>
      <c r="K1362" s="34">
        <v>8.26</v>
      </c>
      <c r="L1362">
        <v>1</v>
      </c>
    </row>
    <row r="1363" spans="1:14" x14ac:dyDescent="0.25">
      <c r="A1363">
        <v>2020</v>
      </c>
      <c r="B1363" s="5">
        <v>43941</v>
      </c>
      <c r="C1363" s="6">
        <v>7.1666666666666696</v>
      </c>
      <c r="D1363" t="s">
        <v>22</v>
      </c>
      <c r="E1363" t="s">
        <v>38</v>
      </c>
      <c r="F1363" t="s">
        <v>223</v>
      </c>
      <c r="G1363" t="s">
        <v>12</v>
      </c>
    </row>
    <row r="1364" spans="1:14" x14ac:dyDescent="0.25">
      <c r="A1364">
        <v>2020</v>
      </c>
      <c r="B1364" s="5">
        <v>43941</v>
      </c>
      <c r="C1364" s="6">
        <v>7.2083333333333304</v>
      </c>
      <c r="D1364" s="46" t="s">
        <v>19</v>
      </c>
      <c r="E1364" s="46" t="s">
        <v>19</v>
      </c>
      <c r="F1364" t="s">
        <v>223</v>
      </c>
      <c r="G1364" s="46" t="s">
        <v>19</v>
      </c>
      <c r="M1364" s="11" t="s">
        <v>57</v>
      </c>
      <c r="N1364" s="47"/>
    </row>
    <row r="1365" spans="1:14" x14ac:dyDescent="0.25">
      <c r="A1365">
        <v>2020</v>
      </c>
      <c r="B1365" s="5">
        <v>43941</v>
      </c>
      <c r="C1365" s="6">
        <v>7.25</v>
      </c>
      <c r="D1365" s="46" t="s">
        <v>19</v>
      </c>
      <c r="E1365" s="46" t="s">
        <v>19</v>
      </c>
      <c r="F1365" t="s">
        <v>223</v>
      </c>
      <c r="G1365" s="46" t="s">
        <v>19</v>
      </c>
      <c r="M1365" s="14"/>
    </row>
    <row r="1366" spans="1:14" x14ac:dyDescent="0.25">
      <c r="A1366">
        <v>2020</v>
      </c>
      <c r="B1366" s="5">
        <v>43941</v>
      </c>
      <c r="C1366" s="6">
        <v>7.2916666666666696</v>
      </c>
      <c r="D1366" s="46" t="s">
        <v>19</v>
      </c>
      <c r="E1366" s="46" t="s">
        <v>19</v>
      </c>
      <c r="F1366" t="s">
        <v>223</v>
      </c>
      <c r="G1366" s="46" t="s">
        <v>19</v>
      </c>
    </row>
    <row r="1367" spans="1:14" x14ac:dyDescent="0.25">
      <c r="A1367">
        <v>2020</v>
      </c>
      <c r="B1367" s="5">
        <v>43941</v>
      </c>
      <c r="C1367" s="6">
        <v>7.3333333333333304</v>
      </c>
      <c r="D1367" s="46" t="s">
        <v>19</v>
      </c>
      <c r="E1367" s="46" t="s">
        <v>19</v>
      </c>
      <c r="F1367" t="s">
        <v>223</v>
      </c>
      <c r="G1367" s="46" t="s">
        <v>19</v>
      </c>
    </row>
    <row r="1368" spans="1:14" x14ac:dyDescent="0.25">
      <c r="A1368">
        <v>2020</v>
      </c>
      <c r="B1368" s="5">
        <v>43941</v>
      </c>
      <c r="C1368" s="6">
        <v>7.375</v>
      </c>
      <c r="D1368" s="46" t="s">
        <v>19</v>
      </c>
      <c r="E1368" s="46" t="s">
        <v>19</v>
      </c>
      <c r="F1368" t="s">
        <v>223</v>
      </c>
      <c r="G1368" s="46" t="s">
        <v>19</v>
      </c>
    </row>
    <row r="1369" spans="1:14" x14ac:dyDescent="0.25">
      <c r="A1369">
        <v>2020</v>
      </c>
      <c r="B1369" s="5">
        <v>43941</v>
      </c>
      <c r="C1369" s="6">
        <v>7.4166666666666696</v>
      </c>
      <c r="D1369" s="46" t="s">
        <v>19</v>
      </c>
      <c r="E1369" s="46" t="s">
        <v>19</v>
      </c>
      <c r="F1369" t="s">
        <v>223</v>
      </c>
      <c r="G1369" s="46" t="s">
        <v>19</v>
      </c>
    </row>
    <row r="1370" spans="1:14" x14ac:dyDescent="0.25">
      <c r="A1370">
        <v>2020</v>
      </c>
      <c r="B1370" s="5">
        <v>43941</v>
      </c>
      <c r="C1370" s="6">
        <v>7.4583333333333304</v>
      </c>
      <c r="D1370" s="46" t="s">
        <v>19</v>
      </c>
      <c r="E1370" s="46" t="s">
        <v>19</v>
      </c>
      <c r="F1370" t="s">
        <v>223</v>
      </c>
      <c r="G1370" s="46" t="s">
        <v>19</v>
      </c>
    </row>
    <row r="1371" spans="1:14" x14ac:dyDescent="0.25">
      <c r="A1371">
        <v>2020</v>
      </c>
      <c r="B1371" s="5">
        <v>43941</v>
      </c>
      <c r="C1371" s="6">
        <v>7.5</v>
      </c>
      <c r="D1371" t="s">
        <v>22</v>
      </c>
      <c r="E1371" t="s">
        <v>38</v>
      </c>
      <c r="F1371" t="s">
        <v>223</v>
      </c>
      <c r="G1371" t="s">
        <v>12</v>
      </c>
      <c r="M1371" s="23" t="s">
        <v>58</v>
      </c>
    </row>
    <row r="1372" spans="1:14" x14ac:dyDescent="0.25">
      <c r="A1372">
        <v>2020</v>
      </c>
      <c r="B1372" s="5">
        <v>43941</v>
      </c>
      <c r="C1372" s="6">
        <v>7.5416666666666696</v>
      </c>
      <c r="D1372" t="s">
        <v>22</v>
      </c>
      <c r="E1372" t="s">
        <v>38</v>
      </c>
      <c r="F1372" t="s">
        <v>223</v>
      </c>
      <c r="G1372" t="s">
        <v>12</v>
      </c>
    </row>
    <row r="1373" spans="1:14" x14ac:dyDescent="0.25">
      <c r="A1373">
        <v>2020</v>
      </c>
      <c r="B1373" s="5">
        <v>43941</v>
      </c>
      <c r="C1373" s="6">
        <v>7.5833333333333304</v>
      </c>
      <c r="D1373" t="s">
        <v>22</v>
      </c>
      <c r="E1373" t="s">
        <v>38</v>
      </c>
      <c r="F1373" t="s">
        <v>223</v>
      </c>
      <c r="G1373" t="s">
        <v>12</v>
      </c>
    </row>
    <row r="1374" spans="1:14" x14ac:dyDescent="0.25">
      <c r="A1374">
        <v>2020</v>
      </c>
      <c r="B1374" s="5">
        <v>43941</v>
      </c>
      <c r="C1374" s="6">
        <v>7.625</v>
      </c>
      <c r="D1374" s="46" t="s">
        <v>19</v>
      </c>
      <c r="E1374" s="46" t="s">
        <v>19</v>
      </c>
      <c r="F1374" t="s">
        <v>223</v>
      </c>
      <c r="G1374" s="46" t="s">
        <v>19</v>
      </c>
      <c r="M1374" s="23" t="s">
        <v>59</v>
      </c>
      <c r="N1374" s="11"/>
    </row>
    <row r="1375" spans="1:14" x14ac:dyDescent="0.25">
      <c r="A1375">
        <v>2020</v>
      </c>
      <c r="B1375" s="5">
        <v>43941</v>
      </c>
      <c r="C1375" s="6">
        <v>7.6666666666666696</v>
      </c>
      <c r="D1375" t="s">
        <v>22</v>
      </c>
      <c r="E1375" t="s">
        <v>38</v>
      </c>
      <c r="F1375" t="s">
        <v>223</v>
      </c>
      <c r="G1375" t="s">
        <v>12</v>
      </c>
      <c r="M1375" s="23" t="s">
        <v>60</v>
      </c>
    </row>
    <row r="1376" spans="1:14" x14ac:dyDescent="0.25">
      <c r="A1376">
        <v>2020</v>
      </c>
      <c r="B1376" s="5">
        <v>43941</v>
      </c>
      <c r="C1376" s="6">
        <v>7.7083333333333304</v>
      </c>
      <c r="D1376" t="s">
        <v>22</v>
      </c>
      <c r="E1376" t="s">
        <v>38</v>
      </c>
      <c r="F1376" t="s">
        <v>223</v>
      </c>
      <c r="G1376" t="s">
        <v>12</v>
      </c>
    </row>
    <row r="1377" spans="1:13" x14ac:dyDescent="0.25">
      <c r="A1377">
        <v>2020</v>
      </c>
      <c r="B1377" s="5">
        <v>43941</v>
      </c>
      <c r="C1377" s="6">
        <v>7.75</v>
      </c>
      <c r="D1377" t="s">
        <v>22</v>
      </c>
      <c r="E1377" t="s">
        <v>38</v>
      </c>
      <c r="F1377" t="s">
        <v>223</v>
      </c>
      <c r="G1377" t="s">
        <v>12</v>
      </c>
    </row>
    <row r="1378" spans="1:13" x14ac:dyDescent="0.25">
      <c r="A1378">
        <v>2020</v>
      </c>
      <c r="B1378" s="5">
        <v>43941</v>
      </c>
      <c r="C1378" s="6">
        <v>7.7916666666666696</v>
      </c>
      <c r="D1378" t="s">
        <v>22</v>
      </c>
      <c r="E1378" t="s">
        <v>38</v>
      </c>
      <c r="F1378" t="s">
        <v>223</v>
      </c>
      <c r="G1378" t="s">
        <v>12</v>
      </c>
    </row>
    <row r="1379" spans="1:13" x14ac:dyDescent="0.25">
      <c r="A1379">
        <v>2020</v>
      </c>
      <c r="B1379" s="5">
        <v>43941</v>
      </c>
      <c r="C1379" s="6">
        <v>7.8333333333333304</v>
      </c>
      <c r="D1379" t="s">
        <v>22</v>
      </c>
      <c r="E1379" t="s">
        <v>38</v>
      </c>
      <c r="F1379" t="s">
        <v>223</v>
      </c>
      <c r="G1379" t="s">
        <v>12</v>
      </c>
    </row>
    <row r="1380" spans="1:13" x14ac:dyDescent="0.25">
      <c r="A1380">
        <v>2020</v>
      </c>
      <c r="B1380" s="5">
        <v>43941</v>
      </c>
      <c r="C1380" s="6">
        <v>7.875</v>
      </c>
      <c r="D1380" t="s">
        <v>22</v>
      </c>
      <c r="E1380" t="s">
        <v>38</v>
      </c>
      <c r="F1380" t="s">
        <v>223</v>
      </c>
      <c r="G1380" s="7">
        <v>0.89149305555555547</v>
      </c>
      <c r="H1380" t="s">
        <v>14</v>
      </c>
      <c r="I1380" s="13">
        <v>65.900000000000006</v>
      </c>
      <c r="J1380">
        <v>4119</v>
      </c>
      <c r="K1380" s="34">
        <v>8.1999999999999993</v>
      </c>
      <c r="L1380">
        <v>1</v>
      </c>
    </row>
    <row r="1381" spans="1:13" x14ac:dyDescent="0.25">
      <c r="A1381">
        <v>2020</v>
      </c>
      <c r="B1381" s="5">
        <v>43941</v>
      </c>
      <c r="C1381" s="6">
        <v>7.9166666666666696</v>
      </c>
      <c r="D1381" t="s">
        <v>22</v>
      </c>
      <c r="E1381" t="s">
        <v>38</v>
      </c>
      <c r="F1381" t="s">
        <v>223</v>
      </c>
      <c r="G1381" s="7">
        <v>0.92077546296296298</v>
      </c>
      <c r="H1381" t="s">
        <v>14</v>
      </c>
      <c r="I1381" s="13">
        <v>64</v>
      </c>
      <c r="J1381">
        <v>1017</v>
      </c>
      <c r="K1381" s="34">
        <v>8.17</v>
      </c>
      <c r="L1381">
        <v>1</v>
      </c>
    </row>
    <row r="1382" spans="1:13" x14ac:dyDescent="0.25">
      <c r="A1382">
        <v>2020</v>
      </c>
      <c r="B1382" s="5">
        <v>43941</v>
      </c>
      <c r="C1382" s="6">
        <v>7.9166666666666696</v>
      </c>
      <c r="D1382" t="s">
        <v>22</v>
      </c>
      <c r="E1382" t="s">
        <v>38</v>
      </c>
      <c r="F1382" t="s">
        <v>223</v>
      </c>
      <c r="G1382" s="7">
        <v>0.93570601851851853</v>
      </c>
      <c r="H1382" t="s">
        <v>14</v>
      </c>
      <c r="I1382" s="13">
        <v>61.1</v>
      </c>
      <c r="J1382">
        <v>4746</v>
      </c>
      <c r="K1382" s="34">
        <v>17.03</v>
      </c>
      <c r="L1382">
        <v>1</v>
      </c>
    </row>
    <row r="1383" spans="1:13" ht="30" x14ac:dyDescent="0.25">
      <c r="A1383">
        <v>2020</v>
      </c>
      <c r="B1383" s="5">
        <v>43941</v>
      </c>
      <c r="C1383" s="6">
        <v>7.9583333333333304</v>
      </c>
      <c r="D1383" t="s">
        <v>22</v>
      </c>
      <c r="E1383" t="s">
        <v>38</v>
      </c>
      <c r="F1383" t="s">
        <v>223</v>
      </c>
      <c r="G1383" s="7">
        <v>0.96934027777777787</v>
      </c>
      <c r="H1383" t="s">
        <v>14</v>
      </c>
      <c r="I1383" s="13">
        <v>65</v>
      </c>
      <c r="J1383">
        <v>2746</v>
      </c>
      <c r="K1383" s="34">
        <v>14.12</v>
      </c>
      <c r="L1383">
        <v>1</v>
      </c>
      <c r="M1383" s="38" t="s">
        <v>124</v>
      </c>
    </row>
    <row r="1384" spans="1:13" x14ac:dyDescent="0.25">
      <c r="A1384">
        <v>2020</v>
      </c>
      <c r="B1384" s="5">
        <v>43942</v>
      </c>
      <c r="C1384" s="6">
        <v>8.0000000000000107</v>
      </c>
      <c r="D1384" t="s">
        <v>22</v>
      </c>
      <c r="E1384" t="s">
        <v>38</v>
      </c>
      <c r="F1384" t="s">
        <v>223</v>
      </c>
      <c r="G1384" s="7">
        <v>1.4050925925925927E-2</v>
      </c>
      <c r="H1384" t="s">
        <v>14</v>
      </c>
      <c r="I1384" s="13">
        <v>68</v>
      </c>
      <c r="J1384">
        <v>3520</v>
      </c>
      <c r="K1384" s="34">
        <v>15.11</v>
      </c>
      <c r="L1384">
        <v>1</v>
      </c>
    </row>
    <row r="1385" spans="1:13" x14ac:dyDescent="0.25">
      <c r="A1385">
        <v>2020</v>
      </c>
      <c r="B1385" s="5">
        <v>43942</v>
      </c>
      <c r="C1385" s="6">
        <v>8.0416666666666803</v>
      </c>
      <c r="D1385" t="s">
        <v>22</v>
      </c>
      <c r="E1385" t="s">
        <v>38</v>
      </c>
      <c r="F1385" t="s">
        <v>223</v>
      </c>
      <c r="G1385" s="7">
        <v>5.2592592592592587E-2</v>
      </c>
      <c r="H1385" t="s">
        <v>14</v>
      </c>
      <c r="I1385" s="13">
        <v>63.5</v>
      </c>
      <c r="J1385">
        <v>2730</v>
      </c>
      <c r="K1385" s="34">
        <v>12.53</v>
      </c>
      <c r="L1385">
        <v>1</v>
      </c>
    </row>
    <row r="1386" spans="1:13" x14ac:dyDescent="0.25">
      <c r="A1386">
        <v>2020</v>
      </c>
      <c r="B1386" s="5">
        <v>43942</v>
      </c>
      <c r="C1386" s="6">
        <v>8.0416666666666803</v>
      </c>
      <c r="D1386" t="s">
        <v>22</v>
      </c>
      <c r="E1386" t="s">
        <v>38</v>
      </c>
      <c r="F1386" t="s">
        <v>223</v>
      </c>
      <c r="G1386" s="7">
        <v>5.9467592592592593E-2</v>
      </c>
      <c r="H1386" t="s">
        <v>14</v>
      </c>
      <c r="I1386" s="13">
        <v>62.4</v>
      </c>
      <c r="J1386">
        <v>4439</v>
      </c>
      <c r="K1386" s="34">
        <v>4.7</v>
      </c>
      <c r="L1386">
        <v>1</v>
      </c>
    </row>
    <row r="1387" spans="1:13" x14ac:dyDescent="0.25">
      <c r="A1387">
        <v>2020</v>
      </c>
      <c r="B1387" s="5">
        <v>43942</v>
      </c>
      <c r="C1387" s="6">
        <v>8.0833333333333499</v>
      </c>
      <c r="D1387" t="s">
        <v>22</v>
      </c>
      <c r="E1387" t="s">
        <v>38</v>
      </c>
      <c r="F1387" t="s">
        <v>223</v>
      </c>
      <c r="G1387" s="7">
        <v>8.6192129629629632E-2</v>
      </c>
      <c r="H1387" t="s">
        <v>14</v>
      </c>
      <c r="I1387" s="48">
        <v>60.8</v>
      </c>
      <c r="J1387">
        <v>713</v>
      </c>
      <c r="K1387" s="34">
        <v>18.309999999999999</v>
      </c>
      <c r="L1387">
        <v>1</v>
      </c>
      <c r="M1387" s="21" t="s">
        <v>203</v>
      </c>
    </row>
    <row r="1388" spans="1:13" x14ac:dyDescent="0.25">
      <c r="A1388">
        <v>2020</v>
      </c>
      <c r="B1388" s="5">
        <v>43942</v>
      </c>
      <c r="C1388" s="6">
        <v>8.0833333333333499</v>
      </c>
      <c r="D1388" t="s">
        <v>22</v>
      </c>
      <c r="E1388" t="s">
        <v>38</v>
      </c>
      <c r="F1388" t="s">
        <v>223</v>
      </c>
      <c r="G1388" s="7">
        <v>9.9745370370370359E-2</v>
      </c>
      <c r="H1388" t="s">
        <v>13</v>
      </c>
      <c r="I1388" s="48">
        <v>61.1</v>
      </c>
      <c r="J1388">
        <v>4062</v>
      </c>
      <c r="K1388" s="34">
        <v>19.71</v>
      </c>
      <c r="L1388">
        <v>1</v>
      </c>
      <c r="M1388" s="38" t="s">
        <v>123</v>
      </c>
    </row>
    <row r="1389" spans="1:13" x14ac:dyDescent="0.25">
      <c r="A1389">
        <v>2020</v>
      </c>
      <c r="B1389" s="5">
        <v>43942</v>
      </c>
      <c r="C1389" s="6">
        <v>8.1250000000000195</v>
      </c>
      <c r="D1389" t="s">
        <v>22</v>
      </c>
      <c r="E1389" t="s">
        <v>38</v>
      </c>
      <c r="F1389" t="s">
        <v>223</v>
      </c>
      <c r="G1389" s="7">
        <v>0.13695601851851852</v>
      </c>
      <c r="H1389" t="s">
        <v>14</v>
      </c>
      <c r="I1389" s="13">
        <v>59.6</v>
      </c>
      <c r="J1389">
        <v>2962</v>
      </c>
      <c r="K1389" s="34">
        <v>15.55</v>
      </c>
      <c r="L1389">
        <v>1</v>
      </c>
    </row>
    <row r="1390" spans="1:13" x14ac:dyDescent="0.25">
      <c r="A1390">
        <v>2020</v>
      </c>
      <c r="B1390" s="5">
        <v>43942</v>
      </c>
      <c r="C1390" s="6">
        <v>8.1666666666666892</v>
      </c>
      <c r="D1390" t="s">
        <v>22</v>
      </c>
      <c r="E1390" t="s">
        <v>38</v>
      </c>
      <c r="F1390" t="s">
        <v>223</v>
      </c>
      <c r="G1390" s="7">
        <v>0.17038194444444443</v>
      </c>
      <c r="H1390" t="s">
        <v>14</v>
      </c>
      <c r="I1390" s="13">
        <v>67.8</v>
      </c>
      <c r="J1390">
        <v>927</v>
      </c>
      <c r="K1390" s="34">
        <v>19.14</v>
      </c>
      <c r="L1390">
        <v>1</v>
      </c>
    </row>
    <row r="1391" spans="1:13" x14ac:dyDescent="0.25">
      <c r="A1391">
        <v>2020</v>
      </c>
      <c r="B1391" s="5">
        <v>43942</v>
      </c>
      <c r="C1391" s="6">
        <v>8.2083333333333606</v>
      </c>
      <c r="D1391" t="s">
        <v>22</v>
      </c>
      <c r="E1391" t="s">
        <v>38</v>
      </c>
      <c r="F1391" t="s">
        <v>223</v>
      </c>
      <c r="G1391" t="s">
        <v>12</v>
      </c>
    </row>
    <row r="1392" spans="1:13" x14ac:dyDescent="0.25">
      <c r="A1392">
        <v>2020</v>
      </c>
      <c r="B1392" s="5">
        <v>43942</v>
      </c>
      <c r="C1392" s="6">
        <v>8.2500000000000302</v>
      </c>
      <c r="D1392" t="s">
        <v>22</v>
      </c>
      <c r="E1392" t="s">
        <v>38</v>
      </c>
      <c r="F1392" t="s">
        <v>223</v>
      </c>
      <c r="G1392" t="s">
        <v>12</v>
      </c>
    </row>
    <row r="1393" spans="1:13" x14ac:dyDescent="0.25">
      <c r="A1393">
        <v>2020</v>
      </c>
      <c r="B1393" s="5">
        <v>43942</v>
      </c>
      <c r="C1393" s="6">
        <v>8.2916666666666998</v>
      </c>
      <c r="D1393" t="s">
        <v>22</v>
      </c>
      <c r="E1393" t="s">
        <v>38</v>
      </c>
      <c r="F1393" t="s">
        <v>223</v>
      </c>
      <c r="G1393" t="s">
        <v>12</v>
      </c>
    </row>
    <row r="1394" spans="1:13" x14ac:dyDescent="0.25">
      <c r="A1394">
        <v>2020</v>
      </c>
      <c r="B1394" s="5">
        <v>43942</v>
      </c>
      <c r="C1394" s="6">
        <v>8.3333333333333695</v>
      </c>
      <c r="D1394" t="s">
        <v>22</v>
      </c>
      <c r="E1394" t="s">
        <v>38</v>
      </c>
      <c r="F1394" t="s">
        <v>223</v>
      </c>
      <c r="G1394" t="s">
        <v>12</v>
      </c>
    </row>
    <row r="1395" spans="1:13" x14ac:dyDescent="0.25">
      <c r="A1395">
        <v>2020</v>
      </c>
      <c r="B1395" s="5">
        <v>43942</v>
      </c>
      <c r="C1395" s="6">
        <v>8.3750000000000409</v>
      </c>
      <c r="D1395" t="s">
        <v>22</v>
      </c>
      <c r="E1395" t="s">
        <v>38</v>
      </c>
      <c r="F1395" t="s">
        <v>223</v>
      </c>
      <c r="G1395" t="s">
        <v>12</v>
      </c>
    </row>
    <row r="1396" spans="1:13" x14ac:dyDescent="0.25">
      <c r="A1396">
        <v>2020</v>
      </c>
      <c r="B1396" s="5">
        <v>43942</v>
      </c>
      <c r="C1396" s="6">
        <v>8.4166666666667105</v>
      </c>
      <c r="D1396" t="s">
        <v>22</v>
      </c>
      <c r="E1396" t="s">
        <v>38</v>
      </c>
      <c r="F1396" t="s">
        <v>223</v>
      </c>
      <c r="G1396" t="s">
        <v>12</v>
      </c>
    </row>
    <row r="1397" spans="1:13" x14ac:dyDescent="0.25">
      <c r="A1397">
        <v>2020</v>
      </c>
      <c r="B1397" s="5">
        <v>43942</v>
      </c>
      <c r="C1397" s="6">
        <v>8.4583333333333695</v>
      </c>
      <c r="D1397" t="s">
        <v>22</v>
      </c>
      <c r="E1397" t="s">
        <v>38</v>
      </c>
      <c r="F1397" t="s">
        <v>223</v>
      </c>
      <c r="G1397" t="s">
        <v>12</v>
      </c>
    </row>
    <row r="1398" spans="1:13" x14ac:dyDescent="0.25">
      <c r="A1398">
        <v>2020</v>
      </c>
      <c r="B1398" s="5">
        <v>43942</v>
      </c>
      <c r="C1398" s="6">
        <v>8.5000000000000409</v>
      </c>
      <c r="D1398" t="s">
        <v>22</v>
      </c>
      <c r="E1398" t="s">
        <v>38</v>
      </c>
      <c r="F1398" t="s">
        <v>223</v>
      </c>
      <c r="G1398" t="s">
        <v>12</v>
      </c>
    </row>
    <row r="1399" spans="1:13" x14ac:dyDescent="0.25">
      <c r="A1399">
        <v>2020</v>
      </c>
      <c r="B1399" s="5">
        <v>43942</v>
      </c>
      <c r="C1399" s="6">
        <v>8.5416666666667105</v>
      </c>
      <c r="D1399" t="s">
        <v>22</v>
      </c>
      <c r="E1399" t="s">
        <v>38</v>
      </c>
      <c r="F1399" t="s">
        <v>223</v>
      </c>
      <c r="G1399" t="s">
        <v>12</v>
      </c>
    </row>
    <row r="1400" spans="1:13" x14ac:dyDescent="0.25">
      <c r="A1400">
        <v>2020</v>
      </c>
      <c r="B1400" s="5">
        <v>43942</v>
      </c>
      <c r="C1400" s="6">
        <v>8.5833333333333801</v>
      </c>
      <c r="D1400" t="s">
        <v>22</v>
      </c>
      <c r="E1400" t="s">
        <v>38</v>
      </c>
      <c r="F1400" t="s">
        <v>223</v>
      </c>
      <c r="G1400" t="s">
        <v>12</v>
      </c>
    </row>
    <row r="1401" spans="1:13" x14ac:dyDescent="0.25">
      <c r="A1401">
        <v>2020</v>
      </c>
      <c r="B1401" s="5">
        <v>43942</v>
      </c>
      <c r="C1401" s="6">
        <v>8.6250000000000497</v>
      </c>
      <c r="D1401" t="s">
        <v>22</v>
      </c>
      <c r="E1401" t="s">
        <v>38</v>
      </c>
      <c r="F1401" t="s">
        <v>223</v>
      </c>
      <c r="G1401" t="s">
        <v>12</v>
      </c>
    </row>
    <row r="1402" spans="1:13" x14ac:dyDescent="0.25">
      <c r="A1402">
        <v>2020</v>
      </c>
      <c r="B1402" s="5">
        <v>43942</v>
      </c>
      <c r="C1402" s="6">
        <v>8.6666666666667194</v>
      </c>
      <c r="D1402" t="s">
        <v>22</v>
      </c>
      <c r="E1402" t="s">
        <v>38</v>
      </c>
      <c r="F1402" t="s">
        <v>223</v>
      </c>
      <c r="G1402" t="s">
        <v>12</v>
      </c>
    </row>
    <row r="1403" spans="1:13" x14ac:dyDescent="0.25">
      <c r="A1403">
        <v>2020</v>
      </c>
      <c r="B1403" s="5">
        <v>43942</v>
      </c>
      <c r="C1403" s="6">
        <v>8.7083333333333908</v>
      </c>
      <c r="D1403" t="s">
        <v>22</v>
      </c>
      <c r="E1403" t="s">
        <v>38</v>
      </c>
      <c r="F1403" t="s">
        <v>223</v>
      </c>
      <c r="G1403" s="7">
        <v>0.72163194444444445</v>
      </c>
      <c r="H1403" t="s">
        <v>13</v>
      </c>
      <c r="I1403" s="13">
        <v>64.7</v>
      </c>
      <c r="J1403">
        <v>3398</v>
      </c>
      <c r="K1403" s="34">
        <v>10.92</v>
      </c>
      <c r="L1403">
        <v>1</v>
      </c>
      <c r="M1403" t="s">
        <v>42</v>
      </c>
    </row>
    <row r="1404" spans="1:13" x14ac:dyDescent="0.25">
      <c r="A1404">
        <v>2020</v>
      </c>
      <c r="B1404" s="5">
        <v>43942</v>
      </c>
      <c r="C1404" s="6">
        <v>8.7500000000000604</v>
      </c>
      <c r="D1404" t="s">
        <v>22</v>
      </c>
      <c r="E1404" t="s">
        <v>38</v>
      </c>
      <c r="F1404" t="s">
        <v>223</v>
      </c>
      <c r="G1404" t="s">
        <v>12</v>
      </c>
    </row>
    <row r="1405" spans="1:13" x14ac:dyDescent="0.25">
      <c r="A1405">
        <v>2020</v>
      </c>
      <c r="B1405" s="5">
        <v>43942</v>
      </c>
      <c r="C1405" s="6">
        <v>8.79166666666673</v>
      </c>
      <c r="D1405" t="s">
        <v>22</v>
      </c>
      <c r="E1405" t="s">
        <v>38</v>
      </c>
      <c r="F1405" t="s">
        <v>223</v>
      </c>
      <c r="G1405" t="s">
        <v>12</v>
      </c>
    </row>
    <row r="1406" spans="1:13" x14ac:dyDescent="0.25">
      <c r="A1406">
        <v>2020</v>
      </c>
      <c r="B1406" s="5">
        <v>43942</v>
      </c>
      <c r="C1406" s="6">
        <v>8.8333333333333997</v>
      </c>
      <c r="D1406" t="s">
        <v>22</v>
      </c>
      <c r="E1406" t="s">
        <v>38</v>
      </c>
      <c r="F1406" t="s">
        <v>223</v>
      </c>
      <c r="G1406" t="s">
        <v>12</v>
      </c>
    </row>
    <row r="1407" spans="1:13" x14ac:dyDescent="0.25">
      <c r="A1407">
        <v>2020</v>
      </c>
      <c r="B1407" s="5">
        <v>43942</v>
      </c>
      <c r="C1407" s="6">
        <v>8.8750000000000693</v>
      </c>
      <c r="D1407" t="s">
        <v>22</v>
      </c>
      <c r="E1407" t="s">
        <v>38</v>
      </c>
      <c r="F1407" t="s">
        <v>223</v>
      </c>
      <c r="G1407" s="7">
        <v>0.88633101851851848</v>
      </c>
      <c r="H1407" t="s">
        <v>13</v>
      </c>
      <c r="I1407" s="48">
        <v>63.3</v>
      </c>
      <c r="J1407">
        <v>2888</v>
      </c>
      <c r="K1407" s="34">
        <v>17.329999999999998</v>
      </c>
      <c r="L1407">
        <v>1</v>
      </c>
      <c r="M1407" s="21" t="s">
        <v>202</v>
      </c>
    </row>
    <row r="1408" spans="1:13" x14ac:dyDescent="0.25">
      <c r="A1408">
        <v>2020</v>
      </c>
      <c r="B1408" s="5">
        <v>43942</v>
      </c>
      <c r="C1408" s="6">
        <v>8.8750000000000693</v>
      </c>
      <c r="D1408" t="s">
        <v>22</v>
      </c>
      <c r="E1408" t="s">
        <v>38</v>
      </c>
      <c r="F1408" t="s">
        <v>223</v>
      </c>
      <c r="G1408" s="7">
        <v>0.88642361111111112</v>
      </c>
      <c r="H1408" t="s">
        <v>13</v>
      </c>
      <c r="I1408" s="48">
        <v>61</v>
      </c>
      <c r="J1408">
        <v>2912</v>
      </c>
      <c r="K1408" s="34">
        <v>18.27</v>
      </c>
      <c r="L1408">
        <v>1</v>
      </c>
      <c r="M1408" s="21" t="s">
        <v>202</v>
      </c>
    </row>
    <row r="1409" spans="1:14" ht="30" x14ac:dyDescent="0.25">
      <c r="A1409">
        <v>2020</v>
      </c>
      <c r="B1409" s="5">
        <v>43942</v>
      </c>
      <c r="C1409" s="6">
        <v>8.8750000000000693</v>
      </c>
      <c r="D1409" t="s">
        <v>22</v>
      </c>
      <c r="E1409" t="s">
        <v>38</v>
      </c>
      <c r="F1409" t="s">
        <v>223</v>
      </c>
      <c r="G1409" s="7">
        <v>0.88914351851851858</v>
      </c>
      <c r="H1409" t="s">
        <v>14</v>
      </c>
      <c r="I1409" s="48">
        <v>61.3</v>
      </c>
      <c r="J1409">
        <v>3602</v>
      </c>
      <c r="K1409" s="34">
        <v>16.420000000000002</v>
      </c>
      <c r="L1409">
        <v>1</v>
      </c>
      <c r="M1409" s="38" t="s">
        <v>61</v>
      </c>
    </row>
    <row r="1410" spans="1:14" x14ac:dyDescent="0.25">
      <c r="A1410">
        <v>2020</v>
      </c>
      <c r="B1410" s="5">
        <v>43942</v>
      </c>
      <c r="C1410" s="6">
        <v>8.9166666666667407</v>
      </c>
      <c r="D1410" t="s">
        <v>22</v>
      </c>
      <c r="E1410" t="s">
        <v>38</v>
      </c>
      <c r="F1410" t="s">
        <v>223</v>
      </c>
      <c r="G1410" s="7">
        <v>0.91710648148148144</v>
      </c>
      <c r="H1410" t="s">
        <v>14</v>
      </c>
      <c r="I1410" s="13">
        <v>47</v>
      </c>
      <c r="J1410">
        <v>107</v>
      </c>
      <c r="K1410" s="34">
        <v>4.37</v>
      </c>
      <c r="L1410">
        <v>1</v>
      </c>
    </row>
    <row r="1411" spans="1:14" x14ac:dyDescent="0.25">
      <c r="A1411">
        <v>2020</v>
      </c>
      <c r="B1411" s="5">
        <v>43942</v>
      </c>
      <c r="C1411" s="6">
        <v>8.9166666666667407</v>
      </c>
      <c r="D1411" t="s">
        <v>22</v>
      </c>
      <c r="E1411" t="s">
        <v>38</v>
      </c>
      <c r="F1411" t="s">
        <v>223</v>
      </c>
      <c r="G1411" s="7">
        <v>0.92450231481481471</v>
      </c>
      <c r="H1411" t="s">
        <v>14</v>
      </c>
      <c r="I1411" s="13">
        <v>71.599999999999994</v>
      </c>
      <c r="J1411">
        <v>2007</v>
      </c>
      <c r="K1411" s="34">
        <v>15.75</v>
      </c>
      <c r="L1411">
        <v>1</v>
      </c>
    </row>
    <row r="1412" spans="1:14" x14ac:dyDescent="0.25">
      <c r="A1412">
        <v>2020</v>
      </c>
      <c r="B1412" s="5">
        <v>43942</v>
      </c>
      <c r="C1412" s="6">
        <v>8.9166666666667407</v>
      </c>
      <c r="D1412" t="s">
        <v>22</v>
      </c>
      <c r="E1412" t="s">
        <v>38</v>
      </c>
      <c r="F1412" t="s">
        <v>223</v>
      </c>
      <c r="G1412" s="7">
        <v>0.931574074074074</v>
      </c>
      <c r="H1412" t="s">
        <v>14</v>
      </c>
      <c r="I1412" s="13">
        <v>67.099999999999994</v>
      </c>
      <c r="J1412">
        <v>3810</v>
      </c>
      <c r="K1412" s="34">
        <v>19.14</v>
      </c>
      <c r="L1412">
        <v>1</v>
      </c>
    </row>
    <row r="1413" spans="1:14" x14ac:dyDescent="0.25">
      <c r="A1413">
        <v>2020</v>
      </c>
      <c r="B1413" s="5">
        <v>43942</v>
      </c>
      <c r="C1413" s="6">
        <v>8.9583333333334103</v>
      </c>
      <c r="D1413" t="s">
        <v>22</v>
      </c>
      <c r="E1413" t="s">
        <v>38</v>
      </c>
      <c r="F1413" t="s">
        <v>223</v>
      </c>
      <c r="G1413" s="7">
        <v>0.97901620370370368</v>
      </c>
      <c r="H1413" t="s">
        <v>14</v>
      </c>
      <c r="I1413" s="13">
        <v>68.099999999999994</v>
      </c>
      <c r="J1413">
        <v>5286</v>
      </c>
      <c r="K1413" s="34">
        <v>9.7799999999999994</v>
      </c>
      <c r="L1413">
        <v>1</v>
      </c>
    </row>
    <row r="1414" spans="1:14" x14ac:dyDescent="0.25">
      <c r="A1414">
        <v>2020</v>
      </c>
      <c r="B1414" s="5">
        <v>43943</v>
      </c>
      <c r="C1414" s="6">
        <v>9.0000000000000799</v>
      </c>
      <c r="D1414" t="s">
        <v>22</v>
      </c>
      <c r="E1414" t="s">
        <v>38</v>
      </c>
      <c r="F1414" t="s">
        <v>223</v>
      </c>
      <c r="G1414" t="s">
        <v>12</v>
      </c>
    </row>
    <row r="1415" spans="1:14" x14ac:dyDescent="0.25">
      <c r="A1415">
        <v>2020</v>
      </c>
      <c r="B1415" s="5">
        <v>43943</v>
      </c>
      <c r="C1415" s="6">
        <v>9.0416666666667496</v>
      </c>
      <c r="D1415" t="s">
        <v>22</v>
      </c>
      <c r="E1415" t="s">
        <v>38</v>
      </c>
      <c r="F1415" t="s">
        <v>223</v>
      </c>
      <c r="G1415" t="s">
        <v>12</v>
      </c>
      <c r="M1415" s="49" t="s">
        <v>62</v>
      </c>
    </row>
    <row r="1416" spans="1:14" ht="30" x14ac:dyDescent="0.25">
      <c r="A1416">
        <v>2020</v>
      </c>
      <c r="B1416" s="5">
        <v>43943</v>
      </c>
      <c r="C1416" s="6">
        <v>9.0833333333334192</v>
      </c>
      <c r="D1416" t="s">
        <v>22</v>
      </c>
      <c r="E1416" t="s">
        <v>38</v>
      </c>
      <c r="F1416" t="s">
        <v>223</v>
      </c>
      <c r="G1416" s="7">
        <v>9.0115740740740746E-2</v>
      </c>
      <c r="H1416" t="s">
        <v>14</v>
      </c>
      <c r="I1416" s="13">
        <v>74</v>
      </c>
      <c r="J1416">
        <v>1734</v>
      </c>
      <c r="K1416" s="34">
        <v>13.26</v>
      </c>
      <c r="L1416">
        <v>1</v>
      </c>
      <c r="M1416" s="16" t="s">
        <v>63</v>
      </c>
    </row>
    <row r="1417" spans="1:14" ht="30" x14ac:dyDescent="0.25">
      <c r="A1417">
        <v>2020</v>
      </c>
      <c r="B1417" s="5">
        <v>43943</v>
      </c>
      <c r="C1417" s="6">
        <v>9.0833333333334192</v>
      </c>
      <c r="D1417" t="s">
        <v>22</v>
      </c>
      <c r="E1417" t="s">
        <v>38</v>
      </c>
      <c r="F1417" t="s">
        <v>223</v>
      </c>
      <c r="G1417" s="7">
        <v>0.10074074074074074</v>
      </c>
      <c r="H1417" t="s">
        <v>14</v>
      </c>
      <c r="I1417" s="13">
        <v>65.2</v>
      </c>
      <c r="J1417">
        <v>4449</v>
      </c>
      <c r="K1417" s="34">
        <v>15.31</v>
      </c>
      <c r="L1417">
        <v>1</v>
      </c>
      <c r="M1417" s="16" t="s">
        <v>63</v>
      </c>
    </row>
    <row r="1418" spans="1:14" x14ac:dyDescent="0.25">
      <c r="A1418">
        <v>2020</v>
      </c>
      <c r="B1418" s="5">
        <v>43943</v>
      </c>
      <c r="C1418" s="6">
        <v>9.1250000000000906</v>
      </c>
      <c r="D1418" t="s">
        <v>22</v>
      </c>
      <c r="E1418" t="s">
        <v>38</v>
      </c>
      <c r="F1418" t="s">
        <v>223</v>
      </c>
      <c r="G1418" s="7">
        <v>0.12847222222222224</v>
      </c>
      <c r="H1418" t="s">
        <v>14</v>
      </c>
      <c r="I1418" s="13">
        <v>67.8</v>
      </c>
      <c r="J1418">
        <v>883</v>
      </c>
      <c r="K1418" s="34">
        <v>6.39</v>
      </c>
      <c r="L1418">
        <v>1</v>
      </c>
    </row>
    <row r="1419" spans="1:14" x14ac:dyDescent="0.25">
      <c r="A1419">
        <v>2020</v>
      </c>
      <c r="B1419" s="5">
        <v>43943</v>
      </c>
      <c r="C1419" s="6">
        <v>9.1250000000000906</v>
      </c>
      <c r="D1419" t="s">
        <v>22</v>
      </c>
      <c r="E1419" t="s">
        <v>38</v>
      </c>
      <c r="F1419" t="s">
        <v>223</v>
      </c>
      <c r="G1419" s="7">
        <v>0.14278935185185185</v>
      </c>
      <c r="H1419" t="s">
        <v>14</v>
      </c>
      <c r="I1419" s="13">
        <v>59.8</v>
      </c>
      <c r="J1419">
        <v>4557</v>
      </c>
      <c r="K1419" s="34">
        <v>20.170000000000002</v>
      </c>
      <c r="L1419">
        <v>1</v>
      </c>
    </row>
    <row r="1420" spans="1:14" x14ac:dyDescent="0.25">
      <c r="A1420">
        <v>2020</v>
      </c>
      <c r="B1420" s="5">
        <v>43943</v>
      </c>
      <c r="C1420" s="6">
        <v>9.1666666666667602</v>
      </c>
      <c r="D1420" t="s">
        <v>22</v>
      </c>
      <c r="E1420" t="s">
        <v>38</v>
      </c>
      <c r="F1420" t="s">
        <v>223</v>
      </c>
      <c r="G1420" t="s">
        <v>12</v>
      </c>
    </row>
    <row r="1421" spans="1:14" x14ac:dyDescent="0.25">
      <c r="A1421">
        <v>2020</v>
      </c>
      <c r="B1421" s="5">
        <v>43943</v>
      </c>
      <c r="C1421" s="6">
        <v>9.2083333333334298</v>
      </c>
      <c r="D1421" t="s">
        <v>22</v>
      </c>
      <c r="E1421" t="s">
        <v>38</v>
      </c>
      <c r="F1421" t="s">
        <v>223</v>
      </c>
      <c r="G1421" s="7">
        <v>0.22541666666666668</v>
      </c>
      <c r="H1421" t="s">
        <v>13</v>
      </c>
      <c r="I1421" s="13">
        <v>70.8</v>
      </c>
      <c r="J1421">
        <v>4373</v>
      </c>
      <c r="K1421" s="34">
        <v>10.74</v>
      </c>
      <c r="L1421">
        <v>1</v>
      </c>
      <c r="M1421" t="s">
        <v>122</v>
      </c>
    </row>
    <row r="1422" spans="1:14" x14ac:dyDescent="0.25">
      <c r="A1422">
        <v>2020</v>
      </c>
      <c r="B1422" s="5">
        <v>43943</v>
      </c>
      <c r="C1422" s="6">
        <v>9.2500000000000995</v>
      </c>
      <c r="D1422" t="s">
        <v>22</v>
      </c>
      <c r="E1422" t="s">
        <v>38</v>
      </c>
      <c r="F1422" t="s">
        <v>223</v>
      </c>
      <c r="G1422" t="s">
        <v>12</v>
      </c>
    </row>
    <row r="1423" spans="1:14" x14ac:dyDescent="0.25">
      <c r="A1423">
        <v>2020</v>
      </c>
      <c r="B1423" s="5">
        <v>43943</v>
      </c>
      <c r="C1423" s="6">
        <v>9.2916666666667709</v>
      </c>
      <c r="D1423" s="46" t="s">
        <v>19</v>
      </c>
      <c r="E1423" s="46" t="s">
        <v>19</v>
      </c>
      <c r="F1423" t="s">
        <v>223</v>
      </c>
      <c r="G1423" s="46" t="s">
        <v>19</v>
      </c>
      <c r="M1423" s="11" t="s">
        <v>64</v>
      </c>
      <c r="N1423" s="11"/>
    </row>
    <row r="1424" spans="1:14" x14ac:dyDescent="0.25">
      <c r="A1424">
        <v>2020</v>
      </c>
      <c r="B1424" s="5">
        <v>43943</v>
      </c>
      <c r="C1424" s="6">
        <v>9.3333333333334405</v>
      </c>
      <c r="D1424" t="s">
        <v>22</v>
      </c>
      <c r="E1424" t="s">
        <v>38</v>
      </c>
      <c r="F1424" t="s">
        <v>223</v>
      </c>
      <c r="G1424" t="s">
        <v>12</v>
      </c>
      <c r="M1424" s="11" t="s">
        <v>65</v>
      </c>
    </row>
    <row r="1425" spans="1:13" x14ac:dyDescent="0.25">
      <c r="A1425">
        <v>2020</v>
      </c>
      <c r="B1425" s="5">
        <v>43943</v>
      </c>
      <c r="C1425" s="6">
        <v>9.3750000000001101</v>
      </c>
      <c r="D1425" t="s">
        <v>22</v>
      </c>
      <c r="E1425" t="s">
        <v>38</v>
      </c>
      <c r="F1425" t="s">
        <v>223</v>
      </c>
      <c r="G1425" t="s">
        <v>12</v>
      </c>
    </row>
    <row r="1426" spans="1:13" x14ac:dyDescent="0.25">
      <c r="A1426">
        <v>2020</v>
      </c>
      <c r="B1426" s="5">
        <v>43943</v>
      </c>
      <c r="C1426" s="6">
        <v>9.4166666666667798</v>
      </c>
      <c r="D1426" t="s">
        <v>22</v>
      </c>
      <c r="E1426" t="s">
        <v>38</v>
      </c>
      <c r="F1426" t="s">
        <v>223</v>
      </c>
      <c r="G1426" t="s">
        <v>12</v>
      </c>
    </row>
    <row r="1427" spans="1:13" x14ac:dyDescent="0.25">
      <c r="A1427">
        <v>2020</v>
      </c>
      <c r="B1427" s="5">
        <v>43943</v>
      </c>
      <c r="C1427" s="6">
        <v>9.4583333333334494</v>
      </c>
      <c r="D1427" t="s">
        <v>22</v>
      </c>
      <c r="E1427" t="s">
        <v>38</v>
      </c>
      <c r="F1427" t="s">
        <v>223</v>
      </c>
      <c r="G1427" s="7">
        <v>0.45937500000000003</v>
      </c>
      <c r="H1427" t="s">
        <v>13</v>
      </c>
      <c r="I1427" s="13">
        <v>70.900000000000006</v>
      </c>
      <c r="J1427">
        <v>261</v>
      </c>
      <c r="K1427" s="34">
        <v>11.37</v>
      </c>
      <c r="L1427">
        <v>1</v>
      </c>
    </row>
    <row r="1428" spans="1:13" x14ac:dyDescent="0.25">
      <c r="A1428">
        <v>2020</v>
      </c>
      <c r="B1428" s="5">
        <v>43943</v>
      </c>
      <c r="C1428" s="6">
        <v>9.5000000000001208</v>
      </c>
      <c r="D1428" t="s">
        <v>22</v>
      </c>
      <c r="E1428" t="s">
        <v>38</v>
      </c>
      <c r="F1428" t="s">
        <v>223</v>
      </c>
      <c r="G1428" t="s">
        <v>12</v>
      </c>
    </row>
    <row r="1429" spans="1:13" x14ac:dyDescent="0.25">
      <c r="A1429">
        <v>2020</v>
      </c>
      <c r="B1429" s="5">
        <v>43943</v>
      </c>
      <c r="C1429" s="6">
        <v>9.5416666666667904</v>
      </c>
      <c r="D1429" t="s">
        <v>22</v>
      </c>
      <c r="E1429" t="s">
        <v>38</v>
      </c>
      <c r="F1429" t="s">
        <v>223</v>
      </c>
      <c r="G1429" t="s">
        <v>12</v>
      </c>
    </row>
    <row r="1430" spans="1:13" x14ac:dyDescent="0.25">
      <c r="A1430">
        <v>2020</v>
      </c>
      <c r="B1430" s="5">
        <v>43943</v>
      </c>
      <c r="C1430" s="6">
        <v>9.5833333333334494</v>
      </c>
      <c r="D1430" t="s">
        <v>22</v>
      </c>
      <c r="E1430" t="s">
        <v>38</v>
      </c>
      <c r="F1430" t="s">
        <v>223</v>
      </c>
      <c r="G1430" t="s">
        <v>12</v>
      </c>
    </row>
    <row r="1431" spans="1:13" x14ac:dyDescent="0.25">
      <c r="A1431">
        <v>2020</v>
      </c>
      <c r="B1431" s="5">
        <v>43943</v>
      </c>
      <c r="C1431" s="6">
        <v>9.6250000000001208</v>
      </c>
      <c r="D1431" t="s">
        <v>22</v>
      </c>
      <c r="E1431" t="s">
        <v>38</v>
      </c>
      <c r="F1431" t="s">
        <v>223</v>
      </c>
      <c r="G1431" t="s">
        <v>12</v>
      </c>
    </row>
    <row r="1432" spans="1:13" x14ac:dyDescent="0.25">
      <c r="A1432">
        <v>2020</v>
      </c>
      <c r="B1432" s="5">
        <v>43943</v>
      </c>
      <c r="C1432" s="6">
        <v>9.6666666666667904</v>
      </c>
      <c r="D1432" t="s">
        <v>22</v>
      </c>
      <c r="E1432" t="s">
        <v>38</v>
      </c>
      <c r="F1432" t="s">
        <v>223</v>
      </c>
      <c r="G1432" t="s">
        <v>12</v>
      </c>
    </row>
    <row r="1433" spans="1:13" x14ac:dyDescent="0.25">
      <c r="A1433">
        <v>2020</v>
      </c>
      <c r="B1433" s="5">
        <v>43943</v>
      </c>
      <c r="C1433" s="6">
        <v>9.70833333333346</v>
      </c>
      <c r="D1433" t="s">
        <v>22</v>
      </c>
      <c r="E1433" t="s">
        <v>38</v>
      </c>
      <c r="F1433" t="s">
        <v>223</v>
      </c>
      <c r="G1433" t="s">
        <v>12</v>
      </c>
    </row>
    <row r="1434" spans="1:13" x14ac:dyDescent="0.25">
      <c r="A1434">
        <v>2020</v>
      </c>
      <c r="B1434" s="5">
        <v>43943</v>
      </c>
      <c r="C1434" s="6">
        <v>9.7500000000001297</v>
      </c>
      <c r="D1434" t="s">
        <v>22</v>
      </c>
      <c r="E1434" t="s">
        <v>38</v>
      </c>
      <c r="F1434" t="s">
        <v>223</v>
      </c>
      <c r="G1434" t="s">
        <v>12</v>
      </c>
    </row>
    <row r="1435" spans="1:13" x14ac:dyDescent="0.25">
      <c r="A1435">
        <v>2020</v>
      </c>
      <c r="B1435" s="5">
        <v>43943</v>
      </c>
      <c r="C1435" s="6">
        <v>9.7916666666667993</v>
      </c>
      <c r="D1435" t="s">
        <v>22</v>
      </c>
      <c r="E1435" t="s">
        <v>38</v>
      </c>
      <c r="F1435" t="s">
        <v>223</v>
      </c>
      <c r="G1435" t="s">
        <v>12</v>
      </c>
    </row>
    <row r="1436" spans="1:13" x14ac:dyDescent="0.25">
      <c r="A1436">
        <v>2020</v>
      </c>
      <c r="B1436" s="5">
        <v>43943</v>
      </c>
      <c r="C1436" s="6">
        <v>9.8333333333334707</v>
      </c>
      <c r="D1436" t="s">
        <v>22</v>
      </c>
      <c r="E1436" t="s">
        <v>38</v>
      </c>
      <c r="F1436" t="s">
        <v>223</v>
      </c>
      <c r="G1436" s="7">
        <v>0.83369212962962969</v>
      </c>
      <c r="H1436" t="s">
        <v>13</v>
      </c>
      <c r="I1436" s="13">
        <v>74.099999999999994</v>
      </c>
      <c r="J1436">
        <v>87</v>
      </c>
      <c r="K1436" s="34">
        <v>9.44</v>
      </c>
      <c r="L1436">
        <v>1</v>
      </c>
      <c r="M1436" s="14"/>
    </row>
    <row r="1437" spans="1:13" x14ac:dyDescent="0.25">
      <c r="A1437">
        <v>2020</v>
      </c>
      <c r="B1437" s="5">
        <v>43943</v>
      </c>
      <c r="C1437" s="6">
        <v>9.8333333333334707</v>
      </c>
      <c r="D1437" t="s">
        <v>22</v>
      </c>
      <c r="E1437" t="s">
        <v>38</v>
      </c>
      <c r="F1437" t="s">
        <v>223</v>
      </c>
      <c r="G1437" s="7">
        <v>0.83394675925925921</v>
      </c>
      <c r="H1437" t="s">
        <v>13</v>
      </c>
      <c r="I1437" s="13">
        <v>61.3</v>
      </c>
      <c r="J1437">
        <v>152</v>
      </c>
      <c r="K1437" s="34">
        <v>11.72</v>
      </c>
      <c r="L1437">
        <v>1</v>
      </c>
    </row>
    <row r="1438" spans="1:13" x14ac:dyDescent="0.25">
      <c r="A1438">
        <v>2020</v>
      </c>
      <c r="B1438" s="5">
        <v>43943</v>
      </c>
      <c r="C1438" s="6">
        <v>9.8750000000001403</v>
      </c>
      <c r="D1438" t="s">
        <v>22</v>
      </c>
      <c r="E1438" t="s">
        <v>38</v>
      </c>
      <c r="F1438" t="s">
        <v>223</v>
      </c>
      <c r="G1438" t="s">
        <v>12</v>
      </c>
    </row>
    <row r="1439" spans="1:13" x14ac:dyDescent="0.25">
      <c r="A1439">
        <v>2020</v>
      </c>
      <c r="B1439" s="5">
        <v>43943</v>
      </c>
      <c r="C1439" s="6">
        <v>9.91666666666681</v>
      </c>
      <c r="D1439" t="s">
        <v>22</v>
      </c>
      <c r="E1439" t="s">
        <v>38</v>
      </c>
      <c r="F1439" t="s">
        <v>223</v>
      </c>
      <c r="G1439" t="s">
        <v>12</v>
      </c>
    </row>
    <row r="1440" spans="1:13" x14ac:dyDescent="0.25">
      <c r="A1440">
        <v>2020</v>
      </c>
      <c r="B1440" s="5">
        <v>43943</v>
      </c>
      <c r="C1440" s="6">
        <v>9.9583333333334796</v>
      </c>
      <c r="D1440" t="s">
        <v>22</v>
      </c>
      <c r="E1440" t="s">
        <v>38</v>
      </c>
      <c r="F1440" t="s">
        <v>223</v>
      </c>
      <c r="G1440" t="s">
        <v>12</v>
      </c>
    </row>
    <row r="1441" spans="1:12" x14ac:dyDescent="0.25">
      <c r="A1441">
        <v>2020</v>
      </c>
      <c r="B1441" s="5">
        <v>43944</v>
      </c>
      <c r="C1441" s="6">
        <v>10.000000000000099</v>
      </c>
      <c r="D1441" t="s">
        <v>22</v>
      </c>
      <c r="E1441" t="s">
        <v>38</v>
      </c>
      <c r="F1441" t="s">
        <v>222</v>
      </c>
      <c r="G1441" t="s">
        <v>12</v>
      </c>
    </row>
    <row r="1442" spans="1:12" x14ac:dyDescent="0.25">
      <c r="A1442">
        <v>2020</v>
      </c>
      <c r="B1442" s="5">
        <v>43944</v>
      </c>
      <c r="C1442" s="6">
        <v>10.041666666666799</v>
      </c>
      <c r="D1442" t="s">
        <v>22</v>
      </c>
      <c r="E1442" t="s">
        <v>38</v>
      </c>
      <c r="F1442" t="s">
        <v>222</v>
      </c>
      <c r="G1442" s="7">
        <v>4.7870370370370369E-2</v>
      </c>
      <c r="H1442" t="s">
        <v>13</v>
      </c>
      <c r="I1442" s="13">
        <v>69.2</v>
      </c>
      <c r="J1442">
        <v>1528</v>
      </c>
      <c r="K1442" s="34">
        <v>4.7300000000000004</v>
      </c>
      <c r="L1442">
        <v>1</v>
      </c>
    </row>
    <row r="1443" spans="1:12" x14ac:dyDescent="0.25">
      <c r="A1443">
        <v>2020</v>
      </c>
      <c r="B1443" s="5">
        <v>43944</v>
      </c>
      <c r="C1443" s="6">
        <v>10.083333333333499</v>
      </c>
      <c r="D1443" t="s">
        <v>22</v>
      </c>
      <c r="E1443" t="s">
        <v>38</v>
      </c>
      <c r="F1443" t="s">
        <v>222</v>
      </c>
      <c r="G1443" s="7">
        <v>8.6122685185185177E-2</v>
      </c>
      <c r="H1443" t="s">
        <v>14</v>
      </c>
      <c r="I1443" s="13">
        <v>75.900000000000006</v>
      </c>
      <c r="J1443">
        <v>688</v>
      </c>
      <c r="K1443" s="34">
        <v>12.74</v>
      </c>
      <c r="L1443">
        <v>1</v>
      </c>
    </row>
    <row r="1444" spans="1:12" x14ac:dyDescent="0.25">
      <c r="A1444">
        <v>2020</v>
      </c>
      <c r="B1444" s="5">
        <v>43944</v>
      </c>
      <c r="C1444" s="6">
        <v>10.083333333333499</v>
      </c>
      <c r="D1444" t="s">
        <v>22</v>
      </c>
      <c r="E1444" t="s">
        <v>38</v>
      </c>
      <c r="F1444" t="s">
        <v>222</v>
      </c>
      <c r="G1444" s="7">
        <v>9.9814814814814815E-2</v>
      </c>
      <c r="H1444" t="s">
        <v>14</v>
      </c>
      <c r="I1444" s="13">
        <v>67.8</v>
      </c>
      <c r="J1444">
        <v>4102</v>
      </c>
      <c r="K1444" s="34">
        <v>8.32</v>
      </c>
      <c r="L1444">
        <v>1</v>
      </c>
    </row>
    <row r="1445" spans="1:12" x14ac:dyDescent="0.25">
      <c r="A1445">
        <v>2020</v>
      </c>
      <c r="B1445" s="5">
        <v>43944</v>
      </c>
      <c r="C1445" s="6">
        <v>10.083333333333499</v>
      </c>
      <c r="D1445" t="s">
        <v>22</v>
      </c>
      <c r="E1445" t="s">
        <v>38</v>
      </c>
      <c r="F1445" t="s">
        <v>222</v>
      </c>
      <c r="G1445" s="7">
        <v>0.10391203703703704</v>
      </c>
      <c r="H1445" t="s">
        <v>13</v>
      </c>
      <c r="I1445" s="13">
        <v>48.1</v>
      </c>
      <c r="J1445">
        <v>5124</v>
      </c>
      <c r="K1445" s="34">
        <v>12.82</v>
      </c>
      <c r="L1445">
        <v>1</v>
      </c>
    </row>
    <row r="1446" spans="1:12" x14ac:dyDescent="0.25">
      <c r="A1446">
        <v>2020</v>
      </c>
      <c r="B1446" s="5">
        <v>43944</v>
      </c>
      <c r="C1446" s="6">
        <v>10.125000000000201</v>
      </c>
      <c r="D1446" t="s">
        <v>22</v>
      </c>
      <c r="E1446" t="s">
        <v>38</v>
      </c>
      <c r="F1446" t="s">
        <v>222</v>
      </c>
      <c r="G1446" s="7">
        <v>0.12643518518518518</v>
      </c>
      <c r="H1446" t="s">
        <v>14</v>
      </c>
      <c r="I1446" s="13">
        <v>73.3</v>
      </c>
      <c r="J1446">
        <v>350</v>
      </c>
      <c r="K1446" s="34">
        <v>18.97</v>
      </c>
      <c r="L1446">
        <v>1</v>
      </c>
    </row>
    <row r="1447" spans="1:12" x14ac:dyDescent="0.25">
      <c r="A1447">
        <v>2020</v>
      </c>
      <c r="B1447" s="5">
        <v>43944</v>
      </c>
      <c r="C1447" s="6">
        <v>10.166666666666799</v>
      </c>
      <c r="D1447" t="s">
        <v>22</v>
      </c>
      <c r="E1447" t="s">
        <v>38</v>
      </c>
      <c r="F1447" t="s">
        <v>222</v>
      </c>
      <c r="G1447" s="7">
        <v>0.17311342592592593</v>
      </c>
      <c r="H1447" t="s">
        <v>14</v>
      </c>
      <c r="I1447" s="13">
        <v>80.3</v>
      </c>
      <c r="J1447">
        <v>1606</v>
      </c>
      <c r="K1447" s="34">
        <v>10.039999999999999</v>
      </c>
      <c r="L1447">
        <v>1</v>
      </c>
    </row>
    <row r="1448" spans="1:12" x14ac:dyDescent="0.25">
      <c r="A1448">
        <v>2020</v>
      </c>
      <c r="B1448" s="5">
        <v>43944</v>
      </c>
      <c r="C1448" s="6">
        <v>10.208333333333499</v>
      </c>
      <c r="D1448" t="s">
        <v>22</v>
      </c>
      <c r="E1448" t="s">
        <v>38</v>
      </c>
      <c r="F1448" t="s">
        <v>222</v>
      </c>
      <c r="G1448" t="s">
        <v>12</v>
      </c>
    </row>
    <row r="1449" spans="1:12" x14ac:dyDescent="0.25">
      <c r="A1449">
        <v>2020</v>
      </c>
      <c r="B1449" s="5">
        <v>43944</v>
      </c>
      <c r="C1449" s="6">
        <v>10.250000000000201</v>
      </c>
      <c r="D1449" t="s">
        <v>22</v>
      </c>
      <c r="E1449" t="s">
        <v>38</v>
      </c>
      <c r="F1449" t="s">
        <v>222</v>
      </c>
      <c r="G1449" t="s">
        <v>12</v>
      </c>
    </row>
    <row r="1450" spans="1:12" x14ac:dyDescent="0.25">
      <c r="A1450">
        <v>2020</v>
      </c>
      <c r="B1450" s="5">
        <v>43944</v>
      </c>
      <c r="C1450" s="6">
        <v>10.291666666666799</v>
      </c>
      <c r="D1450" t="s">
        <v>22</v>
      </c>
      <c r="E1450" t="s">
        <v>38</v>
      </c>
      <c r="F1450" t="s">
        <v>222</v>
      </c>
      <c r="G1450" t="s">
        <v>12</v>
      </c>
    </row>
    <row r="1451" spans="1:12" x14ac:dyDescent="0.25">
      <c r="A1451">
        <v>2020</v>
      </c>
      <c r="B1451" s="5">
        <v>43944</v>
      </c>
      <c r="C1451" s="6">
        <v>10.333333333333499</v>
      </c>
      <c r="D1451" t="s">
        <v>22</v>
      </c>
      <c r="E1451" t="s">
        <v>38</v>
      </c>
      <c r="F1451" t="s">
        <v>222</v>
      </c>
      <c r="G1451" t="s">
        <v>12</v>
      </c>
    </row>
    <row r="1452" spans="1:12" x14ac:dyDescent="0.25">
      <c r="A1452">
        <v>2020</v>
      </c>
      <c r="B1452" s="5">
        <v>43944</v>
      </c>
      <c r="C1452" s="6">
        <v>10.375000000000201</v>
      </c>
      <c r="D1452" t="s">
        <v>22</v>
      </c>
      <c r="E1452" t="s">
        <v>38</v>
      </c>
      <c r="F1452" t="s">
        <v>222</v>
      </c>
      <c r="G1452" t="s">
        <v>12</v>
      </c>
    </row>
    <row r="1453" spans="1:12" x14ac:dyDescent="0.25">
      <c r="A1453">
        <v>2020</v>
      </c>
      <c r="B1453" s="5">
        <v>43944</v>
      </c>
      <c r="C1453" s="6">
        <v>10.416666666666799</v>
      </c>
      <c r="D1453" t="s">
        <v>22</v>
      </c>
      <c r="E1453" t="s">
        <v>38</v>
      </c>
      <c r="F1453" t="s">
        <v>222</v>
      </c>
      <c r="G1453" t="s">
        <v>12</v>
      </c>
    </row>
    <row r="1454" spans="1:12" x14ac:dyDescent="0.25">
      <c r="A1454">
        <v>2020</v>
      </c>
      <c r="B1454" s="5">
        <v>43944</v>
      </c>
      <c r="C1454" s="6">
        <v>10.458333333333499</v>
      </c>
      <c r="D1454" t="s">
        <v>22</v>
      </c>
      <c r="E1454" t="s">
        <v>38</v>
      </c>
      <c r="F1454" t="s">
        <v>222</v>
      </c>
      <c r="G1454" t="s">
        <v>12</v>
      </c>
    </row>
    <row r="1455" spans="1:12" x14ac:dyDescent="0.25">
      <c r="A1455">
        <v>2020</v>
      </c>
      <c r="B1455" s="5">
        <v>43944</v>
      </c>
      <c r="C1455" s="6">
        <v>10.500000000000201</v>
      </c>
      <c r="D1455" t="s">
        <v>22</v>
      </c>
      <c r="E1455" t="s">
        <v>38</v>
      </c>
      <c r="F1455" t="s">
        <v>222</v>
      </c>
      <c r="G1455" s="7">
        <v>0.50800925925925922</v>
      </c>
      <c r="H1455" t="s">
        <v>13</v>
      </c>
      <c r="I1455" s="13">
        <v>59.9</v>
      </c>
      <c r="J1455">
        <v>1997</v>
      </c>
      <c r="K1455" s="34">
        <v>9.08</v>
      </c>
      <c r="L1455">
        <v>1</v>
      </c>
    </row>
    <row r="1456" spans="1:12" x14ac:dyDescent="0.25">
      <c r="A1456">
        <v>2020</v>
      </c>
      <c r="B1456" s="5">
        <v>43944</v>
      </c>
      <c r="C1456" s="6">
        <v>10.541666666666901</v>
      </c>
      <c r="D1456" t="s">
        <v>22</v>
      </c>
      <c r="E1456" t="s">
        <v>38</v>
      </c>
      <c r="F1456" t="s">
        <v>222</v>
      </c>
      <c r="G1456" t="s">
        <v>12</v>
      </c>
    </row>
    <row r="1457" spans="1:13" x14ac:dyDescent="0.25">
      <c r="A1457">
        <v>2020</v>
      </c>
      <c r="B1457" s="5">
        <v>43944</v>
      </c>
      <c r="C1457" s="6">
        <v>10.583333333333499</v>
      </c>
      <c r="D1457" t="s">
        <v>22</v>
      </c>
      <c r="E1457" t="s">
        <v>38</v>
      </c>
      <c r="F1457" t="s">
        <v>222</v>
      </c>
      <c r="G1457" t="s">
        <v>12</v>
      </c>
    </row>
    <row r="1458" spans="1:13" x14ac:dyDescent="0.25">
      <c r="A1458">
        <v>2020</v>
      </c>
      <c r="B1458" s="5">
        <v>43944</v>
      </c>
      <c r="C1458" s="6">
        <v>10.625000000000201</v>
      </c>
      <c r="D1458" t="s">
        <v>22</v>
      </c>
      <c r="E1458" t="s">
        <v>38</v>
      </c>
      <c r="F1458" t="s">
        <v>222</v>
      </c>
      <c r="G1458" t="s">
        <v>12</v>
      </c>
    </row>
    <row r="1459" spans="1:13" x14ac:dyDescent="0.25">
      <c r="A1459">
        <v>2020</v>
      </c>
      <c r="B1459" s="5">
        <v>43944</v>
      </c>
      <c r="C1459" s="6">
        <v>10.666666666666901</v>
      </c>
      <c r="D1459" t="s">
        <v>22</v>
      </c>
      <c r="E1459" t="s">
        <v>38</v>
      </c>
      <c r="F1459" t="s">
        <v>222</v>
      </c>
      <c r="G1459" t="s">
        <v>12</v>
      </c>
    </row>
    <row r="1460" spans="1:13" x14ac:dyDescent="0.25">
      <c r="A1460">
        <v>2020</v>
      </c>
      <c r="B1460" s="5">
        <v>43944</v>
      </c>
      <c r="C1460" s="6">
        <v>10.708333333333499</v>
      </c>
      <c r="D1460" t="s">
        <v>22</v>
      </c>
      <c r="E1460" t="s">
        <v>38</v>
      </c>
      <c r="F1460" t="s">
        <v>222</v>
      </c>
      <c r="G1460" t="s">
        <v>12</v>
      </c>
    </row>
    <row r="1461" spans="1:13" x14ac:dyDescent="0.25">
      <c r="A1461">
        <v>2020</v>
      </c>
      <c r="B1461" s="5">
        <v>43944</v>
      </c>
      <c r="C1461" s="6">
        <v>10.750000000000201</v>
      </c>
      <c r="D1461" t="s">
        <v>22</v>
      </c>
      <c r="E1461" t="s">
        <v>38</v>
      </c>
      <c r="F1461" t="s">
        <v>222</v>
      </c>
      <c r="G1461" t="s">
        <v>12</v>
      </c>
    </row>
    <row r="1462" spans="1:13" x14ac:dyDescent="0.25">
      <c r="A1462">
        <v>2020</v>
      </c>
      <c r="B1462" s="5">
        <v>43944</v>
      </c>
      <c r="C1462" s="6">
        <v>10.791666666666901</v>
      </c>
      <c r="D1462" t="s">
        <v>25</v>
      </c>
      <c r="E1462" s="46" t="s">
        <v>19</v>
      </c>
      <c r="F1462" t="s">
        <v>222</v>
      </c>
      <c r="G1462" t="s">
        <v>12</v>
      </c>
      <c r="M1462" t="s">
        <v>66</v>
      </c>
    </row>
    <row r="1463" spans="1:13" x14ac:dyDescent="0.25">
      <c r="A1463">
        <v>2020</v>
      </c>
      <c r="B1463" s="5">
        <v>43944</v>
      </c>
      <c r="C1463" s="6">
        <v>10.833333333333499</v>
      </c>
      <c r="D1463" s="46" t="s">
        <v>19</v>
      </c>
      <c r="E1463" s="46" t="s">
        <v>19</v>
      </c>
      <c r="F1463" t="s">
        <v>222</v>
      </c>
      <c r="G1463" s="46" t="s">
        <v>19</v>
      </c>
      <c r="M1463" s="46"/>
    </row>
    <row r="1464" spans="1:13" x14ac:dyDescent="0.25">
      <c r="A1464">
        <v>2020</v>
      </c>
      <c r="B1464" s="5">
        <v>43944</v>
      </c>
      <c r="C1464" s="6">
        <v>10.875000000000201</v>
      </c>
      <c r="D1464" s="46" t="s">
        <v>19</v>
      </c>
      <c r="E1464" s="46" t="s">
        <v>19</v>
      </c>
      <c r="F1464" t="s">
        <v>222</v>
      </c>
      <c r="G1464" s="46" t="s">
        <v>19</v>
      </c>
      <c r="M1464" s="46"/>
    </row>
    <row r="1465" spans="1:13" x14ac:dyDescent="0.25">
      <c r="A1465">
        <v>2020</v>
      </c>
      <c r="B1465" s="5">
        <v>43944</v>
      </c>
      <c r="C1465" s="6">
        <v>10.916666666666901</v>
      </c>
      <c r="D1465" s="46" t="s">
        <v>19</v>
      </c>
      <c r="E1465" s="46" t="s">
        <v>19</v>
      </c>
      <c r="F1465" t="s">
        <v>222</v>
      </c>
      <c r="G1465" s="46" t="s">
        <v>19</v>
      </c>
      <c r="M1465" s="46"/>
    </row>
    <row r="1466" spans="1:13" x14ac:dyDescent="0.25">
      <c r="A1466">
        <v>2020</v>
      </c>
      <c r="B1466" s="5">
        <v>43944</v>
      </c>
      <c r="C1466" s="6">
        <v>10.9583333333336</v>
      </c>
      <c r="D1466" s="46" t="s">
        <v>19</v>
      </c>
      <c r="E1466" s="46" t="s">
        <v>19</v>
      </c>
      <c r="F1466" t="s">
        <v>222</v>
      </c>
      <c r="G1466" s="46" t="s">
        <v>19</v>
      </c>
      <c r="M1466" s="46"/>
    </row>
    <row r="1467" spans="1:13" x14ac:dyDescent="0.25">
      <c r="A1467">
        <v>2020</v>
      </c>
      <c r="B1467" s="5">
        <v>43945</v>
      </c>
      <c r="C1467" s="6">
        <v>11.000000000000201</v>
      </c>
      <c r="D1467" s="46" t="s">
        <v>19</v>
      </c>
      <c r="E1467" s="46" t="s">
        <v>19</v>
      </c>
      <c r="F1467" t="s">
        <v>222</v>
      </c>
      <c r="G1467" s="46" t="s">
        <v>19</v>
      </c>
      <c r="M1467" s="46"/>
    </row>
    <row r="1468" spans="1:13" x14ac:dyDescent="0.25">
      <c r="A1468">
        <v>2020</v>
      </c>
      <c r="B1468" s="5">
        <v>43945</v>
      </c>
      <c r="C1468" s="6">
        <v>11.041666666666901</v>
      </c>
      <c r="D1468" s="46" t="s">
        <v>19</v>
      </c>
      <c r="E1468" s="46" t="s">
        <v>19</v>
      </c>
      <c r="F1468" t="s">
        <v>222</v>
      </c>
      <c r="G1468" s="46" t="s">
        <v>19</v>
      </c>
      <c r="M1468" s="46"/>
    </row>
    <row r="1469" spans="1:13" x14ac:dyDescent="0.25">
      <c r="A1469">
        <v>2020</v>
      </c>
      <c r="B1469" s="5">
        <v>43945</v>
      </c>
      <c r="C1469" s="6">
        <v>11.0833333333336</v>
      </c>
      <c r="D1469" s="46" t="s">
        <v>19</v>
      </c>
      <c r="E1469" s="46" t="s">
        <v>19</v>
      </c>
      <c r="F1469" t="s">
        <v>222</v>
      </c>
      <c r="G1469" s="46" t="s">
        <v>19</v>
      </c>
      <c r="M1469" s="46"/>
    </row>
    <row r="1470" spans="1:13" x14ac:dyDescent="0.25">
      <c r="A1470">
        <v>2020</v>
      </c>
      <c r="B1470" s="5">
        <v>43945</v>
      </c>
      <c r="C1470" s="6">
        <v>11.125000000000201</v>
      </c>
      <c r="D1470" s="46" t="s">
        <v>19</v>
      </c>
      <c r="E1470" s="46" t="s">
        <v>19</v>
      </c>
      <c r="F1470" t="s">
        <v>222</v>
      </c>
      <c r="G1470" s="46" t="s">
        <v>19</v>
      </c>
      <c r="M1470" s="46"/>
    </row>
    <row r="1471" spans="1:13" x14ac:dyDescent="0.25">
      <c r="A1471">
        <v>2020</v>
      </c>
      <c r="B1471" s="5">
        <v>43945</v>
      </c>
      <c r="C1471" s="6">
        <v>11.166666666666901</v>
      </c>
      <c r="D1471" s="46" t="s">
        <v>19</v>
      </c>
      <c r="E1471" s="46" t="s">
        <v>19</v>
      </c>
      <c r="F1471" t="s">
        <v>222</v>
      </c>
      <c r="G1471" s="46" t="s">
        <v>19</v>
      </c>
      <c r="M1471" s="46"/>
    </row>
    <row r="1472" spans="1:13" x14ac:dyDescent="0.25">
      <c r="A1472">
        <v>2020</v>
      </c>
      <c r="B1472" s="5">
        <v>43945</v>
      </c>
      <c r="C1472" s="6">
        <v>11.2083333333336</v>
      </c>
      <c r="D1472" s="46" t="s">
        <v>19</v>
      </c>
      <c r="E1472" s="46" t="s">
        <v>19</v>
      </c>
      <c r="F1472" t="s">
        <v>222</v>
      </c>
      <c r="G1472" s="46" t="s">
        <v>19</v>
      </c>
      <c r="M1472" s="46"/>
    </row>
    <row r="1473" spans="1:13" x14ac:dyDescent="0.25">
      <c r="A1473">
        <v>2020</v>
      </c>
      <c r="B1473" s="5">
        <v>43945</v>
      </c>
      <c r="C1473" s="6">
        <v>11.250000000000201</v>
      </c>
      <c r="D1473" s="46" t="s">
        <v>19</v>
      </c>
      <c r="E1473" s="46" t="s">
        <v>19</v>
      </c>
      <c r="F1473" t="s">
        <v>222</v>
      </c>
      <c r="G1473" s="46" t="s">
        <v>19</v>
      </c>
      <c r="M1473" s="46"/>
    </row>
    <row r="1474" spans="1:13" x14ac:dyDescent="0.25">
      <c r="A1474">
        <v>2020</v>
      </c>
      <c r="B1474" s="5">
        <v>43945</v>
      </c>
      <c r="C1474" s="6">
        <v>11.291666666666901</v>
      </c>
      <c r="D1474" s="46" t="s">
        <v>19</v>
      </c>
      <c r="E1474" s="46" t="s">
        <v>19</v>
      </c>
      <c r="F1474" t="s">
        <v>222</v>
      </c>
      <c r="G1474" s="46" t="s">
        <v>19</v>
      </c>
      <c r="M1474" s="46"/>
    </row>
    <row r="1475" spans="1:13" x14ac:dyDescent="0.25">
      <c r="A1475">
        <v>2020</v>
      </c>
      <c r="B1475" s="5">
        <v>43945</v>
      </c>
      <c r="C1475" s="6">
        <v>11.3333333333336</v>
      </c>
      <c r="D1475" s="46" t="s">
        <v>19</v>
      </c>
      <c r="E1475" s="46" t="s">
        <v>19</v>
      </c>
      <c r="F1475" t="s">
        <v>222</v>
      </c>
      <c r="G1475" s="46" t="s">
        <v>19</v>
      </c>
      <c r="M1475" s="46"/>
    </row>
    <row r="1476" spans="1:13" x14ac:dyDescent="0.25">
      <c r="A1476">
        <v>2020</v>
      </c>
      <c r="B1476" s="5">
        <v>43945</v>
      </c>
      <c r="C1476" s="6">
        <v>11.3750000000003</v>
      </c>
      <c r="D1476" t="s">
        <v>22</v>
      </c>
      <c r="E1476" s="46" t="s">
        <v>38</v>
      </c>
      <c r="F1476" t="s">
        <v>222</v>
      </c>
      <c r="G1476" t="s">
        <v>12</v>
      </c>
    </row>
    <row r="1477" spans="1:13" x14ac:dyDescent="0.25">
      <c r="A1477">
        <v>2020</v>
      </c>
      <c r="B1477" s="5">
        <v>43945</v>
      </c>
      <c r="C1477" s="6">
        <v>11.416666666666901</v>
      </c>
      <c r="D1477" t="s">
        <v>22</v>
      </c>
      <c r="E1477" s="46" t="s">
        <v>38</v>
      </c>
      <c r="F1477" t="s">
        <v>222</v>
      </c>
      <c r="G1477" t="s">
        <v>12</v>
      </c>
    </row>
    <row r="1478" spans="1:13" x14ac:dyDescent="0.25">
      <c r="A1478">
        <v>2020</v>
      </c>
      <c r="B1478" s="5">
        <v>43945</v>
      </c>
      <c r="C1478" s="6">
        <v>11.4583333333336</v>
      </c>
      <c r="D1478" t="s">
        <v>22</v>
      </c>
      <c r="E1478" s="46" t="s">
        <v>38</v>
      </c>
      <c r="F1478" t="s">
        <v>222</v>
      </c>
      <c r="G1478" t="s">
        <v>12</v>
      </c>
    </row>
    <row r="1479" spans="1:13" x14ac:dyDescent="0.25">
      <c r="A1479">
        <v>2020</v>
      </c>
      <c r="B1479" s="5">
        <v>43945</v>
      </c>
      <c r="C1479" s="6">
        <v>11.5000000000003</v>
      </c>
      <c r="D1479" t="s">
        <v>22</v>
      </c>
      <c r="E1479" s="46" t="s">
        <v>38</v>
      </c>
      <c r="F1479" t="s">
        <v>222</v>
      </c>
      <c r="G1479" t="s">
        <v>12</v>
      </c>
    </row>
    <row r="1480" spans="1:13" x14ac:dyDescent="0.25">
      <c r="A1480">
        <v>2020</v>
      </c>
      <c r="B1480" s="5">
        <v>43945</v>
      </c>
      <c r="C1480" s="6">
        <v>11.541666666666901</v>
      </c>
      <c r="D1480" t="s">
        <v>22</v>
      </c>
      <c r="E1480" s="46" t="s">
        <v>38</v>
      </c>
      <c r="F1480" t="s">
        <v>222</v>
      </c>
      <c r="G1480" t="s">
        <v>12</v>
      </c>
    </row>
    <row r="1481" spans="1:13" x14ac:dyDescent="0.25">
      <c r="A1481">
        <v>2020</v>
      </c>
      <c r="B1481" s="5">
        <v>43945</v>
      </c>
      <c r="C1481" s="6">
        <v>11.5833333333336</v>
      </c>
      <c r="D1481" t="s">
        <v>22</v>
      </c>
      <c r="E1481" s="46" t="s">
        <v>38</v>
      </c>
      <c r="F1481" t="s">
        <v>222</v>
      </c>
      <c r="G1481" t="s">
        <v>12</v>
      </c>
    </row>
    <row r="1482" spans="1:13" x14ac:dyDescent="0.25">
      <c r="A1482">
        <v>2020</v>
      </c>
      <c r="B1482" s="5">
        <v>43945</v>
      </c>
      <c r="C1482" s="6">
        <v>11.6250000000003</v>
      </c>
      <c r="D1482" t="s">
        <v>22</v>
      </c>
      <c r="E1482" s="46" t="s">
        <v>38</v>
      </c>
      <c r="F1482" t="s">
        <v>222</v>
      </c>
      <c r="G1482" t="s">
        <v>12</v>
      </c>
    </row>
    <row r="1483" spans="1:13" x14ac:dyDescent="0.25">
      <c r="A1483">
        <v>2020</v>
      </c>
      <c r="B1483" s="5">
        <v>43945</v>
      </c>
      <c r="C1483" s="6">
        <v>11.666666666666901</v>
      </c>
      <c r="D1483" t="s">
        <v>22</v>
      </c>
      <c r="E1483" s="46" t="s">
        <v>38</v>
      </c>
      <c r="F1483" t="s">
        <v>222</v>
      </c>
      <c r="G1483" t="s">
        <v>12</v>
      </c>
    </row>
    <row r="1484" spans="1:13" x14ac:dyDescent="0.25">
      <c r="A1484">
        <v>2020</v>
      </c>
      <c r="B1484" s="5">
        <v>43945</v>
      </c>
      <c r="C1484" s="6">
        <v>11.7083333333336</v>
      </c>
      <c r="D1484" t="s">
        <v>22</v>
      </c>
      <c r="E1484" s="46" t="s">
        <v>38</v>
      </c>
      <c r="F1484" t="s">
        <v>222</v>
      </c>
      <c r="G1484" t="s">
        <v>12</v>
      </c>
    </row>
    <row r="1485" spans="1:13" x14ac:dyDescent="0.25">
      <c r="A1485">
        <v>2020</v>
      </c>
      <c r="B1485" s="5">
        <v>43945</v>
      </c>
      <c r="C1485" s="6">
        <v>11.7500000000003</v>
      </c>
      <c r="D1485" t="s">
        <v>22</v>
      </c>
      <c r="E1485" s="46" t="s">
        <v>38</v>
      </c>
      <c r="F1485" t="s">
        <v>222</v>
      </c>
      <c r="G1485" t="s">
        <v>12</v>
      </c>
    </row>
    <row r="1486" spans="1:13" x14ac:dyDescent="0.25">
      <c r="A1486">
        <v>2020</v>
      </c>
      <c r="B1486" s="5">
        <v>43945</v>
      </c>
      <c r="C1486" s="6">
        <v>11.791666666666901</v>
      </c>
      <c r="D1486" t="s">
        <v>22</v>
      </c>
      <c r="E1486" s="46" t="s">
        <v>38</v>
      </c>
      <c r="F1486" t="s">
        <v>222</v>
      </c>
      <c r="G1486" t="s">
        <v>12</v>
      </c>
    </row>
    <row r="1487" spans="1:13" x14ac:dyDescent="0.25">
      <c r="A1487">
        <v>2020</v>
      </c>
      <c r="B1487" s="5">
        <v>43945</v>
      </c>
      <c r="C1487" s="6">
        <v>11.8333333333336</v>
      </c>
      <c r="D1487" t="s">
        <v>22</v>
      </c>
      <c r="E1487" s="46" t="s">
        <v>38</v>
      </c>
      <c r="F1487" t="s">
        <v>222</v>
      </c>
      <c r="G1487" t="s">
        <v>12</v>
      </c>
    </row>
    <row r="1488" spans="1:13" x14ac:dyDescent="0.25">
      <c r="A1488">
        <v>2020</v>
      </c>
      <c r="B1488" s="5">
        <v>43945</v>
      </c>
      <c r="C1488" s="6">
        <v>11.8750000000003</v>
      </c>
      <c r="D1488" t="s">
        <v>22</v>
      </c>
      <c r="E1488" s="46" t="s">
        <v>38</v>
      </c>
      <c r="F1488" t="s">
        <v>222</v>
      </c>
      <c r="G1488" t="s">
        <v>12</v>
      </c>
    </row>
    <row r="1489" spans="1:12" x14ac:dyDescent="0.25">
      <c r="A1489">
        <v>2020</v>
      </c>
      <c r="B1489" s="5">
        <v>43945</v>
      </c>
      <c r="C1489" s="6">
        <v>11.916666666667</v>
      </c>
      <c r="D1489" t="s">
        <v>22</v>
      </c>
      <c r="E1489" s="46" t="s">
        <v>38</v>
      </c>
      <c r="F1489" t="s">
        <v>222</v>
      </c>
      <c r="G1489" t="s">
        <v>12</v>
      </c>
    </row>
    <row r="1490" spans="1:12" x14ac:dyDescent="0.25">
      <c r="A1490">
        <v>2020</v>
      </c>
      <c r="B1490" s="5">
        <v>43945</v>
      </c>
      <c r="C1490" s="6">
        <v>11.9583333333336</v>
      </c>
      <c r="D1490" t="s">
        <v>22</v>
      </c>
      <c r="E1490" s="46" t="s">
        <v>38</v>
      </c>
      <c r="F1490" t="s">
        <v>222</v>
      </c>
      <c r="G1490" s="7">
        <v>0.9763425925925926</v>
      </c>
      <c r="H1490" t="s">
        <v>14</v>
      </c>
      <c r="I1490" s="13">
        <v>73.5</v>
      </c>
      <c r="J1490">
        <v>4524</v>
      </c>
      <c r="K1490" s="34">
        <v>18.13</v>
      </c>
      <c r="L1490">
        <v>1</v>
      </c>
    </row>
    <row r="1491" spans="1:12" x14ac:dyDescent="0.25">
      <c r="A1491">
        <v>2020</v>
      </c>
      <c r="B1491" s="5">
        <v>43946</v>
      </c>
      <c r="C1491" s="6">
        <v>12.0000000000003</v>
      </c>
      <c r="D1491" t="s">
        <v>22</v>
      </c>
      <c r="E1491" s="46" t="s">
        <v>38</v>
      </c>
      <c r="F1491" t="s">
        <v>222</v>
      </c>
      <c r="G1491" t="s">
        <v>12</v>
      </c>
    </row>
    <row r="1492" spans="1:12" x14ac:dyDescent="0.25">
      <c r="A1492">
        <v>2020</v>
      </c>
      <c r="B1492" s="5">
        <v>43946</v>
      </c>
      <c r="C1492" s="6">
        <v>12.041666666667</v>
      </c>
      <c r="D1492" t="s">
        <v>22</v>
      </c>
      <c r="E1492" s="46" t="s">
        <v>38</v>
      </c>
      <c r="F1492" t="s">
        <v>222</v>
      </c>
      <c r="G1492" t="s">
        <v>12</v>
      </c>
    </row>
    <row r="1493" spans="1:12" x14ac:dyDescent="0.25">
      <c r="A1493">
        <v>2020</v>
      </c>
      <c r="B1493" s="5">
        <v>43946</v>
      </c>
      <c r="C1493" s="6">
        <v>12.0833333333336</v>
      </c>
      <c r="D1493" t="s">
        <v>22</v>
      </c>
      <c r="E1493" s="46" t="s">
        <v>38</v>
      </c>
      <c r="F1493" t="s">
        <v>222</v>
      </c>
      <c r="G1493" t="s">
        <v>12</v>
      </c>
    </row>
    <row r="1494" spans="1:12" x14ac:dyDescent="0.25">
      <c r="A1494">
        <v>2020</v>
      </c>
      <c r="B1494" s="5">
        <v>43946</v>
      </c>
      <c r="C1494" s="6">
        <v>12.1250000000003</v>
      </c>
      <c r="D1494" t="s">
        <v>22</v>
      </c>
      <c r="E1494" s="46" t="s">
        <v>38</v>
      </c>
      <c r="F1494" t="s">
        <v>222</v>
      </c>
      <c r="G1494" t="s">
        <v>12</v>
      </c>
    </row>
    <row r="1495" spans="1:12" x14ac:dyDescent="0.25">
      <c r="A1495">
        <v>2020</v>
      </c>
      <c r="B1495" s="5">
        <v>43946</v>
      </c>
      <c r="C1495" s="6">
        <v>12.166666666667</v>
      </c>
      <c r="D1495" t="s">
        <v>22</v>
      </c>
      <c r="E1495" s="46" t="s">
        <v>38</v>
      </c>
      <c r="F1495" t="s">
        <v>222</v>
      </c>
      <c r="G1495" s="7">
        <v>0.1668287037037037</v>
      </c>
      <c r="H1495" t="s">
        <v>13</v>
      </c>
      <c r="I1495" s="13">
        <v>62.7</v>
      </c>
      <c r="J1495">
        <v>36</v>
      </c>
      <c r="K1495" s="34">
        <v>17.79</v>
      </c>
      <c r="L1495">
        <v>1</v>
      </c>
    </row>
    <row r="1496" spans="1:12" x14ac:dyDescent="0.25">
      <c r="A1496">
        <v>2020</v>
      </c>
      <c r="B1496" s="5">
        <v>43946</v>
      </c>
      <c r="C1496" s="6">
        <v>12.166666666667</v>
      </c>
      <c r="D1496" t="s">
        <v>22</v>
      </c>
      <c r="E1496" s="46" t="s">
        <v>38</v>
      </c>
      <c r="F1496" t="s">
        <v>222</v>
      </c>
      <c r="G1496" s="7">
        <v>0.16774305555555555</v>
      </c>
      <c r="H1496" t="s">
        <v>13</v>
      </c>
      <c r="I1496" s="13">
        <v>62.6</v>
      </c>
      <c r="J1496">
        <v>294</v>
      </c>
      <c r="K1496" s="34">
        <v>15.04</v>
      </c>
      <c r="L1496">
        <v>1</v>
      </c>
    </row>
    <row r="1497" spans="1:12" x14ac:dyDescent="0.25">
      <c r="A1497">
        <v>2020</v>
      </c>
      <c r="B1497" s="5">
        <v>43946</v>
      </c>
      <c r="C1497" s="6">
        <v>12.2083333333336</v>
      </c>
      <c r="D1497" t="s">
        <v>22</v>
      </c>
      <c r="E1497" s="46" t="s">
        <v>38</v>
      </c>
      <c r="F1497" t="s">
        <v>222</v>
      </c>
      <c r="G1497" t="s">
        <v>12</v>
      </c>
    </row>
    <row r="1498" spans="1:12" x14ac:dyDescent="0.25">
      <c r="A1498">
        <v>2020</v>
      </c>
      <c r="B1498" s="5">
        <v>43946</v>
      </c>
      <c r="C1498" s="6">
        <v>12.2500000000003</v>
      </c>
      <c r="D1498" t="s">
        <v>22</v>
      </c>
      <c r="E1498" s="46" t="s">
        <v>38</v>
      </c>
      <c r="F1498" t="s">
        <v>222</v>
      </c>
      <c r="G1498" t="s">
        <v>12</v>
      </c>
    </row>
    <row r="1499" spans="1:12" x14ac:dyDescent="0.25">
      <c r="A1499">
        <v>2020</v>
      </c>
      <c r="B1499" s="5">
        <v>43946</v>
      </c>
      <c r="C1499" s="6">
        <v>12.291666666667</v>
      </c>
      <c r="D1499" t="s">
        <v>22</v>
      </c>
      <c r="E1499" s="46" t="s">
        <v>38</v>
      </c>
      <c r="F1499" t="s">
        <v>222</v>
      </c>
      <c r="G1499" t="s">
        <v>12</v>
      </c>
    </row>
    <row r="1500" spans="1:12" x14ac:dyDescent="0.25">
      <c r="A1500">
        <v>2020</v>
      </c>
      <c r="B1500" s="5">
        <v>43946</v>
      </c>
      <c r="C1500" s="6">
        <v>12.3333333333337</v>
      </c>
      <c r="D1500" t="s">
        <v>22</v>
      </c>
      <c r="E1500" s="46" t="s">
        <v>38</v>
      </c>
      <c r="F1500" t="s">
        <v>222</v>
      </c>
      <c r="G1500" t="s">
        <v>12</v>
      </c>
    </row>
    <row r="1501" spans="1:12" x14ac:dyDescent="0.25">
      <c r="A1501">
        <v>2020</v>
      </c>
      <c r="B1501" s="5">
        <v>43946</v>
      </c>
      <c r="C1501" s="6">
        <v>12.3750000000003</v>
      </c>
      <c r="D1501" t="s">
        <v>22</v>
      </c>
      <c r="E1501" s="46" t="s">
        <v>38</v>
      </c>
      <c r="F1501" t="s">
        <v>222</v>
      </c>
      <c r="G1501" t="s">
        <v>12</v>
      </c>
    </row>
    <row r="1502" spans="1:12" x14ac:dyDescent="0.25">
      <c r="A1502">
        <v>2020</v>
      </c>
      <c r="B1502" s="5">
        <v>43946</v>
      </c>
      <c r="C1502" s="6">
        <v>12.416666666667</v>
      </c>
      <c r="D1502" t="s">
        <v>22</v>
      </c>
      <c r="E1502" s="46" t="s">
        <v>38</v>
      </c>
      <c r="F1502" t="s">
        <v>222</v>
      </c>
      <c r="G1502" t="s">
        <v>12</v>
      </c>
    </row>
    <row r="1503" spans="1:12" x14ac:dyDescent="0.25">
      <c r="A1503">
        <v>2020</v>
      </c>
      <c r="B1503" s="5">
        <v>43946</v>
      </c>
      <c r="C1503" s="6">
        <v>12.4583333333337</v>
      </c>
      <c r="D1503" t="s">
        <v>22</v>
      </c>
      <c r="E1503" s="46" t="s">
        <v>38</v>
      </c>
      <c r="F1503" t="s">
        <v>222</v>
      </c>
      <c r="G1503" t="s">
        <v>12</v>
      </c>
    </row>
    <row r="1504" spans="1:12" x14ac:dyDescent="0.25">
      <c r="A1504">
        <v>2020</v>
      </c>
      <c r="B1504" s="5">
        <v>43946</v>
      </c>
      <c r="C1504" s="6">
        <v>12.5000000000003</v>
      </c>
      <c r="D1504" t="s">
        <v>22</v>
      </c>
      <c r="E1504" s="46" t="s">
        <v>38</v>
      </c>
      <c r="F1504" t="s">
        <v>222</v>
      </c>
      <c r="G1504" t="s">
        <v>12</v>
      </c>
    </row>
    <row r="1505" spans="1:12" x14ac:dyDescent="0.25">
      <c r="A1505">
        <v>2020</v>
      </c>
      <c r="B1505" s="5">
        <v>43946</v>
      </c>
      <c r="C1505" s="6">
        <v>12.541666666667</v>
      </c>
      <c r="D1505" t="s">
        <v>22</v>
      </c>
      <c r="E1505" s="46" t="s">
        <v>38</v>
      </c>
      <c r="F1505" t="s">
        <v>222</v>
      </c>
      <c r="G1505" t="s">
        <v>12</v>
      </c>
    </row>
    <row r="1506" spans="1:12" x14ac:dyDescent="0.25">
      <c r="A1506">
        <v>2020</v>
      </c>
      <c r="B1506" s="5">
        <v>43946</v>
      </c>
      <c r="C1506" s="6">
        <v>12.5833333333337</v>
      </c>
      <c r="D1506" t="s">
        <v>22</v>
      </c>
      <c r="E1506" s="46" t="s">
        <v>38</v>
      </c>
      <c r="F1506" t="s">
        <v>222</v>
      </c>
      <c r="G1506" t="s">
        <v>12</v>
      </c>
    </row>
    <row r="1507" spans="1:12" x14ac:dyDescent="0.25">
      <c r="A1507">
        <v>2020</v>
      </c>
      <c r="B1507" s="5">
        <v>43946</v>
      </c>
      <c r="C1507" s="6">
        <v>12.6250000000003</v>
      </c>
      <c r="D1507" t="s">
        <v>22</v>
      </c>
      <c r="E1507" s="46" t="s">
        <v>38</v>
      </c>
      <c r="F1507" t="s">
        <v>222</v>
      </c>
      <c r="G1507" t="s">
        <v>12</v>
      </c>
    </row>
    <row r="1508" spans="1:12" x14ac:dyDescent="0.25">
      <c r="A1508">
        <v>2020</v>
      </c>
      <c r="B1508" s="5">
        <v>43946</v>
      </c>
      <c r="C1508" s="6">
        <v>12.666666666667</v>
      </c>
      <c r="D1508" t="s">
        <v>22</v>
      </c>
      <c r="E1508" s="46" t="s">
        <v>38</v>
      </c>
      <c r="F1508" t="s">
        <v>222</v>
      </c>
      <c r="G1508" t="s">
        <v>12</v>
      </c>
    </row>
    <row r="1509" spans="1:12" x14ac:dyDescent="0.25">
      <c r="A1509">
        <v>2020</v>
      </c>
      <c r="B1509" s="5">
        <v>43946</v>
      </c>
      <c r="C1509" s="6">
        <v>12.7083333333337</v>
      </c>
      <c r="D1509" t="s">
        <v>22</v>
      </c>
      <c r="E1509" s="46" t="s">
        <v>38</v>
      </c>
      <c r="F1509" t="s">
        <v>222</v>
      </c>
      <c r="G1509" t="s">
        <v>12</v>
      </c>
    </row>
    <row r="1510" spans="1:12" x14ac:dyDescent="0.25">
      <c r="A1510">
        <v>2020</v>
      </c>
      <c r="B1510" s="5">
        <v>43946</v>
      </c>
      <c r="C1510" s="6">
        <v>12.7500000000003</v>
      </c>
      <c r="D1510" t="s">
        <v>22</v>
      </c>
      <c r="E1510" s="46" t="s">
        <v>38</v>
      </c>
      <c r="F1510" t="s">
        <v>222</v>
      </c>
      <c r="G1510" s="7">
        <v>0.76589120370370367</v>
      </c>
      <c r="H1510" t="s">
        <v>14</v>
      </c>
      <c r="I1510" s="13">
        <v>75.3</v>
      </c>
      <c r="J1510">
        <v>4004</v>
      </c>
      <c r="K1510" s="34">
        <v>12.49</v>
      </c>
      <c r="L1510">
        <v>1</v>
      </c>
    </row>
    <row r="1511" spans="1:12" x14ac:dyDescent="0.25">
      <c r="A1511">
        <v>2020</v>
      </c>
      <c r="B1511" s="5">
        <v>43946</v>
      </c>
      <c r="C1511" s="6">
        <v>12.791666666667</v>
      </c>
      <c r="D1511" t="s">
        <v>22</v>
      </c>
      <c r="E1511" s="46" t="s">
        <v>38</v>
      </c>
      <c r="F1511" t="s">
        <v>222</v>
      </c>
      <c r="G1511" s="15" t="s">
        <v>12</v>
      </c>
    </row>
    <row r="1512" spans="1:12" x14ac:dyDescent="0.25">
      <c r="A1512">
        <v>2020</v>
      </c>
      <c r="B1512" s="5">
        <v>43946</v>
      </c>
      <c r="C1512" s="6">
        <v>12.8333333333337</v>
      </c>
      <c r="D1512" t="s">
        <v>22</v>
      </c>
      <c r="E1512" s="46" t="s">
        <v>38</v>
      </c>
      <c r="F1512" t="s">
        <v>222</v>
      </c>
      <c r="G1512" s="15" t="s">
        <v>12</v>
      </c>
    </row>
    <row r="1513" spans="1:12" x14ac:dyDescent="0.25">
      <c r="A1513">
        <v>2020</v>
      </c>
      <c r="B1513" s="5">
        <v>43946</v>
      </c>
      <c r="C1513" s="6">
        <v>12.8750000000004</v>
      </c>
      <c r="D1513" t="s">
        <v>22</v>
      </c>
      <c r="E1513" s="46" t="s">
        <v>38</v>
      </c>
      <c r="F1513" t="s">
        <v>222</v>
      </c>
      <c r="G1513" s="7">
        <v>0.87797453703703709</v>
      </c>
      <c r="H1513" t="s">
        <v>14</v>
      </c>
      <c r="I1513" s="13">
        <v>65.400000000000006</v>
      </c>
      <c r="J1513">
        <v>736</v>
      </c>
      <c r="K1513" s="34">
        <v>17.28</v>
      </c>
      <c r="L1513">
        <v>1</v>
      </c>
    </row>
    <row r="1514" spans="1:12" x14ac:dyDescent="0.25">
      <c r="A1514">
        <v>2020</v>
      </c>
      <c r="B1514" s="5">
        <v>43946</v>
      </c>
      <c r="C1514" s="6">
        <v>12.8750000000004</v>
      </c>
      <c r="D1514" t="s">
        <v>22</v>
      </c>
      <c r="E1514" s="46" t="s">
        <v>38</v>
      </c>
      <c r="F1514" t="s">
        <v>222</v>
      </c>
      <c r="G1514" s="7">
        <v>0.87798611111111102</v>
      </c>
      <c r="H1514" t="s">
        <v>14</v>
      </c>
      <c r="I1514" s="13">
        <v>64.599999999999994</v>
      </c>
      <c r="J1514">
        <v>737</v>
      </c>
      <c r="K1514" s="34">
        <v>17</v>
      </c>
      <c r="L1514">
        <v>1</v>
      </c>
    </row>
    <row r="1515" spans="1:12" x14ac:dyDescent="0.25">
      <c r="A1515">
        <v>2020</v>
      </c>
      <c r="B1515" s="5">
        <v>43946</v>
      </c>
      <c r="C1515" s="6">
        <v>12.8750000000004</v>
      </c>
      <c r="D1515" t="s">
        <v>22</v>
      </c>
      <c r="E1515" s="46" t="s">
        <v>38</v>
      </c>
      <c r="F1515" t="s">
        <v>222</v>
      </c>
      <c r="G1515" s="7">
        <v>0.89479166666666676</v>
      </c>
      <c r="H1515" t="s">
        <v>14</v>
      </c>
      <c r="I1515" s="13">
        <v>49.6</v>
      </c>
      <c r="J1515">
        <v>4958</v>
      </c>
      <c r="K1515" s="34">
        <v>18.03</v>
      </c>
      <c r="L1515">
        <v>1</v>
      </c>
    </row>
    <row r="1516" spans="1:12" x14ac:dyDescent="0.25">
      <c r="A1516">
        <v>2020</v>
      </c>
      <c r="B1516" s="5">
        <v>43946</v>
      </c>
      <c r="C1516" s="6">
        <v>12.916666666667</v>
      </c>
      <c r="D1516" t="s">
        <v>22</v>
      </c>
      <c r="E1516" s="46" t="s">
        <v>38</v>
      </c>
      <c r="F1516" t="s">
        <v>222</v>
      </c>
      <c r="G1516" t="s">
        <v>12</v>
      </c>
    </row>
    <row r="1517" spans="1:12" x14ac:dyDescent="0.25">
      <c r="A1517">
        <v>2020</v>
      </c>
      <c r="B1517" s="5">
        <v>43946</v>
      </c>
      <c r="C1517" s="6">
        <v>12.9583333333337</v>
      </c>
      <c r="D1517" t="s">
        <v>22</v>
      </c>
      <c r="E1517" s="46" t="s">
        <v>38</v>
      </c>
      <c r="F1517" t="s">
        <v>222</v>
      </c>
      <c r="G1517" s="7">
        <v>0.9596527777777778</v>
      </c>
      <c r="H1517" t="s">
        <v>13</v>
      </c>
      <c r="I1517" s="13">
        <v>47.3</v>
      </c>
      <c r="J1517">
        <v>315</v>
      </c>
      <c r="K1517" s="34">
        <v>20.420000000000002</v>
      </c>
      <c r="L1517">
        <v>1</v>
      </c>
    </row>
    <row r="1518" spans="1:12" x14ac:dyDescent="0.25">
      <c r="A1518">
        <v>2020</v>
      </c>
      <c r="B1518" s="5">
        <v>43947</v>
      </c>
      <c r="C1518" s="6">
        <v>13.0000000000004</v>
      </c>
      <c r="D1518" t="s">
        <v>22</v>
      </c>
      <c r="E1518" s="46" t="s">
        <v>38</v>
      </c>
      <c r="F1518" t="s">
        <v>223</v>
      </c>
      <c r="G1518" s="7">
        <v>9.3750000000000007E-4</v>
      </c>
      <c r="H1518" t="s">
        <v>14</v>
      </c>
      <c r="I1518" s="48">
        <v>62.9</v>
      </c>
      <c r="J1518">
        <v>216</v>
      </c>
      <c r="K1518" s="58">
        <v>20.69</v>
      </c>
      <c r="L1518">
        <v>1</v>
      </c>
    </row>
    <row r="1519" spans="1:12" x14ac:dyDescent="0.25">
      <c r="A1519">
        <v>2020</v>
      </c>
      <c r="B1519" s="5">
        <v>43947</v>
      </c>
      <c r="C1519" s="6">
        <v>13.0000000000004</v>
      </c>
      <c r="D1519" t="s">
        <v>22</v>
      </c>
      <c r="E1519" s="46" t="s">
        <v>38</v>
      </c>
      <c r="F1519" t="s">
        <v>223</v>
      </c>
      <c r="G1519" s="7">
        <v>5.0694444444444441E-3</v>
      </c>
      <c r="H1519" t="s">
        <v>13</v>
      </c>
      <c r="I1519" s="48">
        <v>62.9</v>
      </c>
      <c r="J1519">
        <v>1257</v>
      </c>
      <c r="K1519" s="58">
        <v>20.25</v>
      </c>
      <c r="L1519">
        <v>1</v>
      </c>
    </row>
    <row r="1520" spans="1:12" x14ac:dyDescent="0.25">
      <c r="A1520">
        <v>2020</v>
      </c>
      <c r="B1520" s="5">
        <v>43947</v>
      </c>
      <c r="C1520" s="6">
        <v>13.0000000000004</v>
      </c>
      <c r="D1520" t="s">
        <v>22</v>
      </c>
      <c r="E1520" s="46" t="s">
        <v>38</v>
      </c>
      <c r="F1520" t="s">
        <v>223</v>
      </c>
      <c r="G1520" s="7">
        <v>5.0115740740740737E-3</v>
      </c>
      <c r="H1520" t="s">
        <v>13</v>
      </c>
      <c r="I1520" s="51">
        <v>63</v>
      </c>
      <c r="J1520">
        <v>1233</v>
      </c>
      <c r="K1520" s="34">
        <v>10.119999999999999</v>
      </c>
      <c r="L1520">
        <v>1</v>
      </c>
    </row>
    <row r="1521" spans="1:12" x14ac:dyDescent="0.25">
      <c r="A1521">
        <v>2020</v>
      </c>
      <c r="B1521" s="5">
        <v>43947</v>
      </c>
      <c r="C1521" s="6">
        <v>13.041666666667</v>
      </c>
      <c r="D1521" t="s">
        <v>22</v>
      </c>
      <c r="E1521" s="46" t="s">
        <v>38</v>
      </c>
      <c r="F1521" t="s">
        <v>223</v>
      </c>
      <c r="G1521" t="s">
        <v>12</v>
      </c>
    </row>
    <row r="1522" spans="1:12" x14ac:dyDescent="0.25">
      <c r="A1522">
        <v>2020</v>
      </c>
      <c r="B1522" s="5">
        <v>43947</v>
      </c>
      <c r="C1522" s="6">
        <v>13.0833333333337</v>
      </c>
      <c r="D1522" t="s">
        <v>22</v>
      </c>
      <c r="E1522" s="46" t="s">
        <v>38</v>
      </c>
      <c r="F1522" t="s">
        <v>223</v>
      </c>
      <c r="G1522" s="7">
        <v>0.10152777777777777</v>
      </c>
      <c r="H1522" t="s">
        <v>14</v>
      </c>
      <c r="I1522" s="13">
        <v>46.9</v>
      </c>
      <c r="J1522">
        <v>4530</v>
      </c>
      <c r="K1522" s="34">
        <v>20.350000000000001</v>
      </c>
      <c r="L1522">
        <v>1</v>
      </c>
    </row>
    <row r="1523" spans="1:12" x14ac:dyDescent="0.25">
      <c r="A1523">
        <v>2020</v>
      </c>
      <c r="B1523" s="5">
        <v>43947</v>
      </c>
      <c r="C1523" s="6">
        <v>13.1250000000004</v>
      </c>
      <c r="D1523" t="s">
        <v>22</v>
      </c>
      <c r="E1523" s="46" t="s">
        <v>38</v>
      </c>
      <c r="F1523" t="s">
        <v>223</v>
      </c>
      <c r="G1523" s="7">
        <v>0.13694444444444445</v>
      </c>
      <c r="H1523" t="s">
        <v>14</v>
      </c>
      <c r="I1523" s="13">
        <v>53.7</v>
      </c>
      <c r="J1523">
        <v>2947</v>
      </c>
      <c r="K1523" s="34">
        <v>14.27</v>
      </c>
      <c r="L1523">
        <v>1</v>
      </c>
    </row>
    <row r="1524" spans="1:12" x14ac:dyDescent="0.25">
      <c r="A1524">
        <v>2020</v>
      </c>
      <c r="B1524" s="5">
        <v>43947</v>
      </c>
      <c r="C1524" s="6">
        <v>13.1250000000004</v>
      </c>
      <c r="D1524" t="s">
        <v>22</v>
      </c>
      <c r="E1524" s="46" t="s">
        <v>38</v>
      </c>
      <c r="F1524" t="s">
        <v>223</v>
      </c>
      <c r="G1524" s="7">
        <v>0.13515046296296296</v>
      </c>
      <c r="H1524" t="s">
        <v>14</v>
      </c>
      <c r="I1524" s="13">
        <v>48.3</v>
      </c>
      <c r="J1524">
        <v>2533</v>
      </c>
      <c r="K1524" s="34">
        <v>20.38</v>
      </c>
      <c r="L1524">
        <v>1</v>
      </c>
    </row>
    <row r="1525" spans="1:12" x14ac:dyDescent="0.25">
      <c r="A1525">
        <v>2020</v>
      </c>
      <c r="B1525" s="5">
        <v>43947</v>
      </c>
      <c r="C1525" s="6">
        <v>13.166666666667</v>
      </c>
      <c r="D1525" t="s">
        <v>22</v>
      </c>
      <c r="E1525" s="46" t="s">
        <v>38</v>
      </c>
      <c r="F1525" t="s">
        <v>223</v>
      </c>
      <c r="G1525" s="7">
        <v>0.16998842592592592</v>
      </c>
      <c r="H1525" t="s">
        <v>14</v>
      </c>
      <c r="I1525" s="13">
        <v>71</v>
      </c>
      <c r="J1525">
        <v>827</v>
      </c>
      <c r="K1525" s="34">
        <v>15.49</v>
      </c>
      <c r="L1525">
        <v>1</v>
      </c>
    </row>
    <row r="1526" spans="1:12" x14ac:dyDescent="0.25">
      <c r="A1526">
        <v>2020</v>
      </c>
      <c r="B1526" s="5">
        <v>43947</v>
      </c>
      <c r="C1526" s="6">
        <v>13.166666666667</v>
      </c>
      <c r="D1526" t="s">
        <v>22</v>
      </c>
      <c r="E1526" s="46" t="s">
        <v>38</v>
      </c>
      <c r="F1526" t="s">
        <v>223</v>
      </c>
      <c r="G1526" s="7">
        <v>0.17695601851851853</v>
      </c>
      <c r="H1526" t="s">
        <v>13</v>
      </c>
      <c r="I1526" s="13">
        <v>55.2</v>
      </c>
      <c r="J1526">
        <v>2569</v>
      </c>
      <c r="K1526" s="34">
        <v>18.71</v>
      </c>
      <c r="L1526">
        <v>1</v>
      </c>
    </row>
    <row r="1527" spans="1:12" x14ac:dyDescent="0.25">
      <c r="A1527">
        <v>2020</v>
      </c>
      <c r="B1527" s="5">
        <v>43947</v>
      </c>
      <c r="C1527" s="6">
        <v>13.2083333333337</v>
      </c>
      <c r="D1527" t="s">
        <v>22</v>
      </c>
      <c r="E1527" s="46" t="s">
        <v>38</v>
      </c>
      <c r="F1527" t="s">
        <v>223</v>
      </c>
      <c r="G1527" s="7">
        <v>0.2129861111111111</v>
      </c>
      <c r="H1527" t="s">
        <v>14</v>
      </c>
      <c r="I1527" s="13">
        <v>61.4</v>
      </c>
      <c r="J1527">
        <v>1153</v>
      </c>
      <c r="K1527" s="34">
        <v>15.42</v>
      </c>
      <c r="L1527">
        <v>1</v>
      </c>
    </row>
    <row r="1528" spans="1:12" x14ac:dyDescent="0.25">
      <c r="A1528">
        <v>2020</v>
      </c>
      <c r="B1528" s="5">
        <v>43947</v>
      </c>
      <c r="C1528" s="6">
        <v>13.2500000000004</v>
      </c>
      <c r="D1528" t="s">
        <v>22</v>
      </c>
      <c r="E1528" s="46" t="s">
        <v>38</v>
      </c>
      <c r="F1528" t="s">
        <v>223</v>
      </c>
      <c r="G1528" t="s">
        <v>12</v>
      </c>
    </row>
    <row r="1529" spans="1:12" x14ac:dyDescent="0.25">
      <c r="A1529">
        <v>2020</v>
      </c>
      <c r="B1529" s="5">
        <v>43947</v>
      </c>
      <c r="C1529" s="6">
        <v>13.291666666667</v>
      </c>
      <c r="D1529" t="s">
        <v>22</v>
      </c>
      <c r="E1529" s="46" t="s">
        <v>38</v>
      </c>
      <c r="F1529" t="s">
        <v>223</v>
      </c>
      <c r="G1529" t="s">
        <v>12</v>
      </c>
    </row>
    <row r="1530" spans="1:12" x14ac:dyDescent="0.25">
      <c r="A1530">
        <v>2020</v>
      </c>
      <c r="B1530" s="5">
        <v>43947</v>
      </c>
      <c r="C1530" s="6">
        <v>13.3333333333337</v>
      </c>
      <c r="D1530" t="s">
        <v>22</v>
      </c>
      <c r="E1530" s="46" t="s">
        <v>38</v>
      </c>
      <c r="F1530" t="s">
        <v>223</v>
      </c>
      <c r="G1530" t="s">
        <v>12</v>
      </c>
    </row>
    <row r="1531" spans="1:12" x14ac:dyDescent="0.25">
      <c r="A1531">
        <v>2020</v>
      </c>
      <c r="B1531" s="5">
        <v>43947</v>
      </c>
      <c r="C1531" s="6">
        <v>13.3750000000004</v>
      </c>
      <c r="D1531" t="s">
        <v>22</v>
      </c>
      <c r="E1531" s="46" t="s">
        <v>38</v>
      </c>
      <c r="F1531" t="s">
        <v>223</v>
      </c>
      <c r="G1531" t="s">
        <v>12</v>
      </c>
    </row>
    <row r="1532" spans="1:12" x14ac:dyDescent="0.25">
      <c r="A1532">
        <v>2020</v>
      </c>
      <c r="B1532" s="5">
        <v>43947</v>
      </c>
      <c r="C1532" s="6">
        <v>13.4166666666671</v>
      </c>
      <c r="D1532" t="s">
        <v>22</v>
      </c>
      <c r="E1532" s="46" t="s">
        <v>38</v>
      </c>
      <c r="F1532" t="s">
        <v>223</v>
      </c>
      <c r="G1532" t="s">
        <v>12</v>
      </c>
    </row>
    <row r="1533" spans="1:12" x14ac:dyDescent="0.25">
      <c r="A1533">
        <v>2020</v>
      </c>
      <c r="B1533" s="5">
        <v>43947</v>
      </c>
      <c r="C1533" s="6">
        <v>13.4583333333337</v>
      </c>
      <c r="D1533" t="s">
        <v>22</v>
      </c>
      <c r="E1533" s="46" t="s">
        <v>38</v>
      </c>
      <c r="F1533" t="s">
        <v>223</v>
      </c>
      <c r="G1533" s="7">
        <v>0.47912037037037036</v>
      </c>
      <c r="H1533" t="s">
        <v>14</v>
      </c>
      <c r="I1533" s="48">
        <v>64.400000000000006</v>
      </c>
      <c r="J1533">
        <v>5180</v>
      </c>
      <c r="K1533" s="58">
        <v>10.24</v>
      </c>
      <c r="L1533">
        <v>1</v>
      </c>
    </row>
    <row r="1534" spans="1:12" x14ac:dyDescent="0.25">
      <c r="A1534">
        <v>2020</v>
      </c>
      <c r="B1534" s="5">
        <v>43947</v>
      </c>
      <c r="C1534" s="6">
        <v>13.5000000000004</v>
      </c>
      <c r="D1534" t="s">
        <v>22</v>
      </c>
      <c r="E1534" s="46" t="s">
        <v>38</v>
      </c>
      <c r="F1534" t="s">
        <v>223</v>
      </c>
      <c r="G1534" s="7">
        <v>0.50119212962962967</v>
      </c>
      <c r="H1534" t="s">
        <v>13</v>
      </c>
      <c r="I1534" s="48">
        <v>64.400000000000006</v>
      </c>
      <c r="J1534">
        <v>278</v>
      </c>
      <c r="K1534" s="58">
        <v>10.45</v>
      </c>
      <c r="L1534">
        <v>1</v>
      </c>
    </row>
    <row r="1535" spans="1:12" x14ac:dyDescent="0.25">
      <c r="A1535">
        <v>2020</v>
      </c>
      <c r="B1535" s="5">
        <v>43947</v>
      </c>
      <c r="C1535" s="6">
        <v>13.5416666666671</v>
      </c>
      <c r="D1535" t="s">
        <v>22</v>
      </c>
      <c r="E1535" s="46" t="s">
        <v>38</v>
      </c>
      <c r="F1535" t="s">
        <v>223</v>
      </c>
      <c r="G1535" s="7" t="s">
        <v>12</v>
      </c>
    </row>
    <row r="1536" spans="1:12" x14ac:dyDescent="0.25">
      <c r="A1536">
        <v>2020</v>
      </c>
      <c r="B1536" s="5">
        <v>43947</v>
      </c>
      <c r="C1536" s="6">
        <v>13.5833333333337</v>
      </c>
      <c r="D1536" t="s">
        <v>22</v>
      </c>
      <c r="E1536" s="46" t="s">
        <v>38</v>
      </c>
      <c r="F1536" t="s">
        <v>223</v>
      </c>
      <c r="G1536" s="7">
        <v>0.585474537037037</v>
      </c>
      <c r="H1536" t="s">
        <v>14</v>
      </c>
      <c r="I1536" s="13">
        <v>62.1</v>
      </c>
      <c r="J1536">
        <v>536</v>
      </c>
      <c r="K1536" s="34">
        <v>13.08</v>
      </c>
      <c r="L1536">
        <v>1</v>
      </c>
    </row>
    <row r="1537" spans="1:12" x14ac:dyDescent="0.25">
      <c r="A1537">
        <v>2020</v>
      </c>
      <c r="B1537" s="5">
        <v>43947</v>
      </c>
      <c r="C1537" s="6">
        <v>13.5833333333337</v>
      </c>
      <c r="D1537" t="s">
        <v>22</v>
      </c>
      <c r="E1537" s="46" t="s">
        <v>38</v>
      </c>
      <c r="F1537" t="s">
        <v>223</v>
      </c>
      <c r="G1537" t="s">
        <v>12</v>
      </c>
    </row>
    <row r="1538" spans="1:12" x14ac:dyDescent="0.25">
      <c r="A1538">
        <v>2020</v>
      </c>
      <c r="B1538" s="5">
        <v>43947</v>
      </c>
      <c r="C1538" s="6">
        <v>13.6250000000004</v>
      </c>
      <c r="D1538" t="s">
        <v>22</v>
      </c>
      <c r="E1538" s="46" t="s">
        <v>38</v>
      </c>
      <c r="F1538" t="s">
        <v>223</v>
      </c>
      <c r="G1538" t="s">
        <v>12</v>
      </c>
    </row>
    <row r="1539" spans="1:12" x14ac:dyDescent="0.25">
      <c r="A1539">
        <v>2020</v>
      </c>
      <c r="B1539" s="5">
        <v>43947</v>
      </c>
      <c r="C1539" s="6">
        <v>13.6666666666671</v>
      </c>
      <c r="D1539" t="s">
        <v>22</v>
      </c>
      <c r="E1539" s="46" t="s">
        <v>38</v>
      </c>
      <c r="F1539" t="s">
        <v>223</v>
      </c>
      <c r="G1539" t="s">
        <v>12</v>
      </c>
    </row>
    <row r="1540" spans="1:12" x14ac:dyDescent="0.25">
      <c r="A1540">
        <v>2020</v>
      </c>
      <c r="B1540" s="5">
        <v>43947</v>
      </c>
      <c r="C1540" s="6">
        <v>13.7083333333337</v>
      </c>
      <c r="D1540" t="s">
        <v>22</v>
      </c>
      <c r="E1540" s="46" t="s">
        <v>38</v>
      </c>
      <c r="F1540" t="s">
        <v>223</v>
      </c>
      <c r="G1540" t="s">
        <v>12</v>
      </c>
    </row>
    <row r="1541" spans="1:12" x14ac:dyDescent="0.25">
      <c r="A1541">
        <v>2020</v>
      </c>
      <c r="B1541" s="5">
        <v>43947</v>
      </c>
      <c r="C1541" s="6">
        <v>13.7500000000004</v>
      </c>
      <c r="D1541" t="s">
        <v>22</v>
      </c>
      <c r="E1541" s="46" t="s">
        <v>38</v>
      </c>
      <c r="F1541" t="s">
        <v>223</v>
      </c>
      <c r="G1541" t="s">
        <v>12</v>
      </c>
    </row>
    <row r="1542" spans="1:12" x14ac:dyDescent="0.25">
      <c r="A1542">
        <v>2020</v>
      </c>
      <c r="B1542" s="5">
        <v>43947</v>
      </c>
      <c r="C1542" s="6">
        <v>13.7916666666671</v>
      </c>
      <c r="D1542" t="s">
        <v>22</v>
      </c>
      <c r="E1542" s="46" t="s">
        <v>38</v>
      </c>
      <c r="F1542" t="s">
        <v>223</v>
      </c>
      <c r="G1542" t="s">
        <v>12</v>
      </c>
    </row>
    <row r="1543" spans="1:12" x14ac:dyDescent="0.25">
      <c r="A1543">
        <v>2020</v>
      </c>
      <c r="B1543" s="5">
        <v>43947</v>
      </c>
      <c r="C1543" s="6">
        <v>13.833333333333799</v>
      </c>
      <c r="D1543" t="s">
        <v>22</v>
      </c>
      <c r="E1543" s="46" t="s">
        <v>38</v>
      </c>
      <c r="F1543" t="s">
        <v>223</v>
      </c>
      <c r="G1543" t="s">
        <v>12</v>
      </c>
    </row>
    <row r="1544" spans="1:12" x14ac:dyDescent="0.25">
      <c r="A1544">
        <v>2020</v>
      </c>
      <c r="B1544" s="5">
        <v>43947</v>
      </c>
      <c r="C1544" s="6">
        <v>13.8750000000004</v>
      </c>
      <c r="D1544" t="s">
        <v>22</v>
      </c>
      <c r="E1544" s="46" t="s">
        <v>38</v>
      </c>
      <c r="F1544" t="s">
        <v>223</v>
      </c>
      <c r="G1544" s="7">
        <v>0.89552083333333332</v>
      </c>
      <c r="H1544" t="s">
        <v>14</v>
      </c>
      <c r="I1544" s="13">
        <v>74.2</v>
      </c>
      <c r="J1544">
        <v>5169</v>
      </c>
      <c r="K1544" s="34">
        <v>11.97</v>
      </c>
      <c r="L1544">
        <v>1</v>
      </c>
    </row>
    <row r="1545" spans="1:12" x14ac:dyDescent="0.25">
      <c r="A1545">
        <v>2020</v>
      </c>
      <c r="B1545" s="5">
        <v>43947</v>
      </c>
      <c r="C1545" s="6">
        <v>13.8750000000004</v>
      </c>
      <c r="D1545" t="s">
        <v>22</v>
      </c>
      <c r="E1545" s="46" t="s">
        <v>38</v>
      </c>
      <c r="F1545" t="s">
        <v>223</v>
      </c>
      <c r="G1545" s="7">
        <v>0.89553240740740747</v>
      </c>
      <c r="H1545" t="s">
        <v>14</v>
      </c>
      <c r="I1545" s="13">
        <v>61.4</v>
      </c>
      <c r="J1545">
        <v>5173</v>
      </c>
      <c r="K1545" s="34">
        <v>11.28</v>
      </c>
      <c r="L1545">
        <v>1</v>
      </c>
    </row>
    <row r="1546" spans="1:12" x14ac:dyDescent="0.25">
      <c r="A1546">
        <v>2020</v>
      </c>
      <c r="B1546" s="5">
        <v>43947</v>
      </c>
      <c r="C1546" s="6">
        <v>13.9166666666671</v>
      </c>
      <c r="D1546" t="s">
        <v>22</v>
      </c>
      <c r="E1546" s="46" t="s">
        <v>38</v>
      </c>
      <c r="F1546" t="s">
        <v>223</v>
      </c>
      <c r="G1546" s="7">
        <v>0.41773148148148148</v>
      </c>
      <c r="H1546" t="s">
        <v>14</v>
      </c>
      <c r="I1546" s="13">
        <v>64</v>
      </c>
      <c r="J1546">
        <v>269</v>
      </c>
      <c r="K1546" s="34">
        <v>13.42</v>
      </c>
      <c r="L1546">
        <v>1</v>
      </c>
    </row>
    <row r="1547" spans="1:12" x14ac:dyDescent="0.25">
      <c r="A1547">
        <v>2020</v>
      </c>
      <c r="B1547" s="5">
        <v>43947</v>
      </c>
      <c r="C1547" s="6">
        <v>13.9166666666671</v>
      </c>
      <c r="D1547" t="s">
        <v>22</v>
      </c>
      <c r="E1547" s="46" t="s">
        <v>38</v>
      </c>
      <c r="F1547" t="s">
        <v>223</v>
      </c>
      <c r="G1547" s="7">
        <v>0.42288194444444444</v>
      </c>
      <c r="H1547" t="s">
        <v>14</v>
      </c>
      <c r="I1547" s="13">
        <v>67.5</v>
      </c>
      <c r="J1547">
        <v>1561</v>
      </c>
      <c r="K1547" s="34">
        <v>20.59</v>
      </c>
      <c r="L1547">
        <v>1</v>
      </c>
    </row>
    <row r="1548" spans="1:12" x14ac:dyDescent="0.25">
      <c r="A1548">
        <v>2020</v>
      </c>
      <c r="B1548" s="5">
        <v>43947</v>
      </c>
      <c r="C1548" s="6">
        <v>13.9166666666671</v>
      </c>
      <c r="D1548" t="s">
        <v>22</v>
      </c>
      <c r="E1548" s="46" t="s">
        <v>38</v>
      </c>
      <c r="F1548" t="s">
        <v>223</v>
      </c>
      <c r="G1548" s="7">
        <v>0.42962962962962964</v>
      </c>
      <c r="H1548" t="s">
        <v>14</v>
      </c>
      <c r="I1548" s="13">
        <v>64.400000000000006</v>
      </c>
      <c r="J1548">
        <v>3257</v>
      </c>
      <c r="K1548" s="34">
        <v>8.3000000000000007</v>
      </c>
      <c r="L1548">
        <v>1</v>
      </c>
    </row>
    <row r="1549" spans="1:12" x14ac:dyDescent="0.25">
      <c r="A1549">
        <v>2020</v>
      </c>
      <c r="B1549" s="5">
        <v>43947</v>
      </c>
      <c r="C1549" s="6">
        <v>13.958333333333799</v>
      </c>
      <c r="D1549" t="s">
        <v>22</v>
      </c>
      <c r="E1549" s="46" t="s">
        <v>38</v>
      </c>
      <c r="F1549" t="s">
        <v>223</v>
      </c>
      <c r="G1549" t="s">
        <v>12</v>
      </c>
    </row>
    <row r="1550" spans="1:12" x14ac:dyDescent="0.25">
      <c r="A1550">
        <v>2020</v>
      </c>
      <c r="B1550" s="5">
        <v>43948</v>
      </c>
      <c r="C1550" s="6">
        <v>14.0000000000004</v>
      </c>
      <c r="D1550" t="s">
        <v>22</v>
      </c>
      <c r="E1550" s="46" t="s">
        <v>38</v>
      </c>
      <c r="F1550" t="s">
        <v>223</v>
      </c>
      <c r="G1550" t="s">
        <v>12</v>
      </c>
    </row>
    <row r="1551" spans="1:12" x14ac:dyDescent="0.25">
      <c r="A1551">
        <v>2020</v>
      </c>
      <c r="B1551" s="5">
        <v>43948</v>
      </c>
      <c r="C1551" s="6">
        <v>14.0416666666671</v>
      </c>
      <c r="D1551" t="s">
        <v>22</v>
      </c>
      <c r="E1551" s="46" t="s">
        <v>38</v>
      </c>
      <c r="F1551" t="s">
        <v>223</v>
      </c>
      <c r="G1551" t="s">
        <v>12</v>
      </c>
    </row>
    <row r="1552" spans="1:12" x14ac:dyDescent="0.25">
      <c r="A1552">
        <v>2020</v>
      </c>
      <c r="B1552" s="5">
        <v>43948</v>
      </c>
      <c r="C1552" s="6">
        <v>14.083333333333799</v>
      </c>
      <c r="D1552" t="s">
        <v>22</v>
      </c>
      <c r="E1552" s="46" t="s">
        <v>38</v>
      </c>
      <c r="F1552" t="s">
        <v>223</v>
      </c>
      <c r="G1552" t="s">
        <v>12</v>
      </c>
    </row>
    <row r="1553" spans="1:12" x14ac:dyDescent="0.25">
      <c r="A1553">
        <v>2020</v>
      </c>
      <c r="B1553" s="5">
        <v>43948</v>
      </c>
      <c r="C1553" s="6">
        <v>14.1250000000004</v>
      </c>
      <c r="D1553" t="s">
        <v>22</v>
      </c>
      <c r="E1553" s="46" t="s">
        <v>38</v>
      </c>
      <c r="F1553" t="s">
        <v>223</v>
      </c>
      <c r="G1553" t="s">
        <v>12</v>
      </c>
    </row>
    <row r="1554" spans="1:12" x14ac:dyDescent="0.25">
      <c r="A1554">
        <v>2020</v>
      </c>
      <c r="B1554" s="5">
        <v>43948</v>
      </c>
      <c r="C1554" s="6">
        <v>14.1666666666671</v>
      </c>
      <c r="D1554" t="s">
        <v>22</v>
      </c>
      <c r="E1554" s="46" t="s">
        <v>38</v>
      </c>
      <c r="F1554" t="s">
        <v>223</v>
      </c>
      <c r="G1554" s="7">
        <v>0.17049768518518518</v>
      </c>
      <c r="H1554" t="s">
        <v>14</v>
      </c>
      <c r="I1554" s="13">
        <v>61.2</v>
      </c>
      <c r="J1554">
        <v>958</v>
      </c>
      <c r="K1554" s="34">
        <v>6.99</v>
      </c>
      <c r="L1554">
        <v>1</v>
      </c>
    </row>
    <row r="1555" spans="1:12" x14ac:dyDescent="0.25">
      <c r="A1555">
        <v>2020</v>
      </c>
      <c r="B1555" s="5">
        <v>43948</v>
      </c>
      <c r="C1555" s="6">
        <v>14.208333333333799</v>
      </c>
      <c r="D1555" t="s">
        <v>22</v>
      </c>
      <c r="E1555" s="46" t="s">
        <v>38</v>
      </c>
      <c r="F1555" t="s">
        <v>223</v>
      </c>
      <c r="G1555" t="s">
        <v>12</v>
      </c>
    </row>
    <row r="1556" spans="1:12" x14ac:dyDescent="0.25">
      <c r="A1556">
        <v>2020</v>
      </c>
      <c r="B1556" s="5">
        <v>43948</v>
      </c>
      <c r="C1556" s="6">
        <v>14.250000000000499</v>
      </c>
      <c r="D1556" t="s">
        <v>22</v>
      </c>
      <c r="E1556" s="46" t="s">
        <v>38</v>
      </c>
      <c r="F1556" t="s">
        <v>223</v>
      </c>
      <c r="G1556" s="7">
        <v>0.26315972222222223</v>
      </c>
      <c r="H1556" t="s">
        <v>14</v>
      </c>
      <c r="I1556" s="13">
        <v>61.9</v>
      </c>
      <c r="J1556">
        <v>3293</v>
      </c>
      <c r="K1556" s="34">
        <v>7.33</v>
      </c>
      <c r="L1556">
        <v>1</v>
      </c>
    </row>
    <row r="1557" spans="1:12" x14ac:dyDescent="0.25">
      <c r="A1557">
        <v>2020</v>
      </c>
      <c r="B1557" s="5">
        <v>43948</v>
      </c>
      <c r="C1557" s="6">
        <v>14.2916666666671</v>
      </c>
      <c r="D1557" t="s">
        <v>22</v>
      </c>
      <c r="E1557" s="46" t="s">
        <v>38</v>
      </c>
      <c r="F1557" t="s">
        <v>223</v>
      </c>
      <c r="G1557" t="s">
        <v>12</v>
      </c>
    </row>
    <row r="1558" spans="1:12" x14ac:dyDescent="0.25">
      <c r="A1558">
        <v>2020</v>
      </c>
      <c r="B1558" s="5">
        <v>43948</v>
      </c>
      <c r="C1558" s="6">
        <v>14.333333333333799</v>
      </c>
      <c r="D1558" t="s">
        <v>22</v>
      </c>
      <c r="E1558" s="46" t="s">
        <v>38</v>
      </c>
      <c r="F1558" t="s">
        <v>223</v>
      </c>
      <c r="G1558" s="7" t="s">
        <v>12</v>
      </c>
    </row>
    <row r="1559" spans="1:12" x14ac:dyDescent="0.25">
      <c r="A1559">
        <v>2020</v>
      </c>
      <c r="B1559" s="5">
        <v>43948</v>
      </c>
      <c r="C1559" s="6">
        <v>14.375000000000499</v>
      </c>
      <c r="D1559" t="s">
        <v>22</v>
      </c>
      <c r="E1559" s="46" t="s">
        <v>38</v>
      </c>
      <c r="F1559" t="s">
        <v>223</v>
      </c>
      <c r="G1559" t="s">
        <v>12</v>
      </c>
    </row>
    <row r="1560" spans="1:12" x14ac:dyDescent="0.25">
      <c r="A1560">
        <v>2020</v>
      </c>
      <c r="B1560" s="5">
        <v>43948</v>
      </c>
      <c r="C1560" s="6">
        <v>14.4166666666671</v>
      </c>
      <c r="D1560" t="s">
        <v>22</v>
      </c>
      <c r="E1560" s="46" t="s">
        <v>38</v>
      </c>
      <c r="F1560" t="s">
        <v>223</v>
      </c>
      <c r="G1560" s="7" t="s">
        <v>12</v>
      </c>
    </row>
    <row r="1561" spans="1:12" x14ac:dyDescent="0.25">
      <c r="A1561">
        <v>2020</v>
      </c>
      <c r="B1561" s="5">
        <v>43948</v>
      </c>
      <c r="C1561" s="6">
        <v>14.458333333333799</v>
      </c>
      <c r="D1561" t="s">
        <v>22</v>
      </c>
      <c r="E1561" s="46" t="s">
        <v>38</v>
      </c>
      <c r="F1561" t="s">
        <v>223</v>
      </c>
      <c r="G1561" t="s">
        <v>12</v>
      </c>
    </row>
    <row r="1562" spans="1:12" x14ac:dyDescent="0.25">
      <c r="A1562">
        <v>2020</v>
      </c>
      <c r="B1562" s="5">
        <v>43948</v>
      </c>
      <c r="C1562" s="6">
        <v>14.500000000000499</v>
      </c>
      <c r="D1562" t="s">
        <v>22</v>
      </c>
      <c r="E1562" s="46" t="s">
        <v>38</v>
      </c>
      <c r="F1562" t="s">
        <v>223</v>
      </c>
      <c r="G1562" s="7" t="s">
        <v>12</v>
      </c>
    </row>
    <row r="1563" spans="1:12" x14ac:dyDescent="0.25">
      <c r="A1563">
        <v>2020</v>
      </c>
      <c r="B1563" s="5">
        <v>43948</v>
      </c>
      <c r="C1563" s="6">
        <v>14.5416666666671</v>
      </c>
      <c r="D1563" t="s">
        <v>22</v>
      </c>
      <c r="E1563" s="46" t="s">
        <v>38</v>
      </c>
      <c r="F1563" t="s">
        <v>223</v>
      </c>
      <c r="G1563" t="s">
        <v>12</v>
      </c>
    </row>
    <row r="1564" spans="1:12" x14ac:dyDescent="0.25">
      <c r="A1564">
        <v>2020</v>
      </c>
      <c r="B1564" s="5">
        <v>43948</v>
      </c>
      <c r="C1564" s="6">
        <v>14.583333333333799</v>
      </c>
      <c r="D1564" t="s">
        <v>22</v>
      </c>
      <c r="E1564" s="46" t="s">
        <v>38</v>
      </c>
      <c r="F1564" t="s">
        <v>223</v>
      </c>
      <c r="G1564" s="7" t="s">
        <v>12</v>
      </c>
    </row>
    <row r="1565" spans="1:12" x14ac:dyDescent="0.25">
      <c r="A1565">
        <v>2020</v>
      </c>
      <c r="B1565" s="5">
        <v>43948</v>
      </c>
      <c r="C1565" s="6">
        <v>14.625000000000499</v>
      </c>
      <c r="D1565" t="s">
        <v>22</v>
      </c>
      <c r="E1565" s="46" t="s">
        <v>38</v>
      </c>
      <c r="F1565" t="s">
        <v>223</v>
      </c>
      <c r="G1565" t="s">
        <v>12</v>
      </c>
    </row>
    <row r="1566" spans="1:12" x14ac:dyDescent="0.25">
      <c r="A1566">
        <v>2020</v>
      </c>
      <c r="B1566" s="5">
        <v>43948</v>
      </c>
      <c r="C1566" s="6">
        <v>14.666666666667201</v>
      </c>
      <c r="D1566" t="s">
        <v>22</v>
      </c>
      <c r="E1566" s="46" t="s">
        <v>38</v>
      </c>
      <c r="F1566" t="s">
        <v>223</v>
      </c>
      <c r="G1566" s="7" t="s">
        <v>12</v>
      </c>
    </row>
    <row r="1567" spans="1:12" x14ac:dyDescent="0.25">
      <c r="A1567">
        <v>2020</v>
      </c>
      <c r="B1567" s="5">
        <v>43948</v>
      </c>
      <c r="C1567" s="6">
        <v>14.708333333333799</v>
      </c>
      <c r="D1567" t="s">
        <v>22</v>
      </c>
      <c r="E1567" s="46" t="s">
        <v>38</v>
      </c>
      <c r="F1567" t="s">
        <v>223</v>
      </c>
      <c r="G1567" t="s">
        <v>12</v>
      </c>
    </row>
    <row r="1568" spans="1:12" x14ac:dyDescent="0.25">
      <c r="A1568">
        <v>2020</v>
      </c>
      <c r="B1568" s="5">
        <v>43948</v>
      </c>
      <c r="C1568" s="6">
        <v>14.750000000000499</v>
      </c>
      <c r="D1568" t="s">
        <v>22</v>
      </c>
      <c r="E1568" s="46" t="s">
        <v>38</v>
      </c>
      <c r="F1568" t="s">
        <v>223</v>
      </c>
      <c r="G1568" s="7" t="s">
        <v>12</v>
      </c>
    </row>
    <row r="1569" spans="1:12" x14ac:dyDescent="0.25">
      <c r="A1569">
        <v>2020</v>
      </c>
      <c r="B1569" s="5">
        <v>43948</v>
      </c>
      <c r="C1569" s="6">
        <v>14.791666666667201</v>
      </c>
      <c r="D1569" t="s">
        <v>22</v>
      </c>
      <c r="E1569" s="46" t="s">
        <v>38</v>
      </c>
      <c r="F1569" t="s">
        <v>223</v>
      </c>
      <c r="G1569" t="s">
        <v>12</v>
      </c>
    </row>
    <row r="1570" spans="1:12" x14ac:dyDescent="0.25">
      <c r="A1570">
        <v>2020</v>
      </c>
      <c r="B1570" s="5">
        <v>43948</v>
      </c>
      <c r="C1570" s="6">
        <v>14.833333333333799</v>
      </c>
      <c r="D1570" t="s">
        <v>22</v>
      </c>
      <c r="E1570" s="46" t="s">
        <v>38</v>
      </c>
      <c r="F1570" t="s">
        <v>223</v>
      </c>
      <c r="G1570" s="7">
        <v>0.83716435185185178</v>
      </c>
      <c r="H1570" t="s">
        <v>14</v>
      </c>
      <c r="I1570" s="13">
        <v>48.9</v>
      </c>
      <c r="J1570">
        <v>952</v>
      </c>
      <c r="K1570" s="34">
        <v>13.55</v>
      </c>
      <c r="L1570">
        <v>1</v>
      </c>
    </row>
    <row r="1571" spans="1:12" x14ac:dyDescent="0.25">
      <c r="A1571">
        <v>2020</v>
      </c>
      <c r="B1571" s="5">
        <v>43948</v>
      </c>
      <c r="C1571" s="6">
        <v>14.875000000000499</v>
      </c>
      <c r="D1571" t="s">
        <v>22</v>
      </c>
      <c r="E1571" s="46" t="s">
        <v>38</v>
      </c>
      <c r="F1571" t="s">
        <v>223</v>
      </c>
      <c r="G1571" s="7">
        <v>0.89576388888888892</v>
      </c>
      <c r="H1571" t="s">
        <v>14</v>
      </c>
      <c r="I1571" s="13">
        <v>62.7</v>
      </c>
      <c r="J1571">
        <v>5147</v>
      </c>
      <c r="K1571" s="34">
        <v>9.8699999999999992</v>
      </c>
      <c r="L1571">
        <v>1</v>
      </c>
    </row>
    <row r="1572" spans="1:12" x14ac:dyDescent="0.25">
      <c r="A1572">
        <v>2020</v>
      </c>
      <c r="B1572" s="5">
        <v>43948</v>
      </c>
      <c r="C1572" s="6">
        <v>14.916666666667201</v>
      </c>
      <c r="D1572" t="s">
        <v>22</v>
      </c>
      <c r="E1572" s="46" t="s">
        <v>38</v>
      </c>
      <c r="F1572" t="s">
        <v>223</v>
      </c>
      <c r="G1572" s="7" t="s">
        <v>12</v>
      </c>
    </row>
    <row r="1573" spans="1:12" x14ac:dyDescent="0.25">
      <c r="A1573">
        <v>2020</v>
      </c>
      <c r="B1573" s="5">
        <v>43948</v>
      </c>
      <c r="C1573" s="6">
        <v>14.958333333333799</v>
      </c>
      <c r="D1573" t="s">
        <v>22</v>
      </c>
      <c r="E1573" s="46" t="s">
        <v>38</v>
      </c>
      <c r="F1573" t="s">
        <v>223</v>
      </c>
      <c r="G1573" s="7" t="s">
        <v>12</v>
      </c>
    </row>
    <row r="1574" spans="1:12" x14ac:dyDescent="0.25">
      <c r="A1574">
        <v>2020</v>
      </c>
      <c r="B1574" s="5">
        <v>43949</v>
      </c>
      <c r="C1574" s="6">
        <v>15.000000000000499</v>
      </c>
      <c r="D1574" t="s">
        <v>22</v>
      </c>
      <c r="E1574" s="46" t="s">
        <v>38</v>
      </c>
      <c r="F1574" t="s">
        <v>223</v>
      </c>
      <c r="G1574" s="7" t="s">
        <v>12</v>
      </c>
    </row>
    <row r="1575" spans="1:12" x14ac:dyDescent="0.25">
      <c r="A1575">
        <v>2020</v>
      </c>
      <c r="B1575" s="5">
        <v>43949</v>
      </c>
      <c r="C1575" s="6">
        <v>15.041666666667201</v>
      </c>
      <c r="D1575" t="s">
        <v>22</v>
      </c>
      <c r="E1575" s="46" t="s">
        <v>38</v>
      </c>
      <c r="F1575" t="s">
        <v>223</v>
      </c>
      <c r="G1575" s="7" t="s">
        <v>12</v>
      </c>
    </row>
    <row r="1576" spans="1:12" x14ac:dyDescent="0.25">
      <c r="A1576">
        <v>2020</v>
      </c>
      <c r="B1576" s="5">
        <v>43949</v>
      </c>
      <c r="C1576" s="6">
        <v>15.083333333333901</v>
      </c>
      <c r="D1576" t="s">
        <v>22</v>
      </c>
      <c r="E1576" s="46" t="s">
        <v>38</v>
      </c>
      <c r="F1576" t="s">
        <v>223</v>
      </c>
      <c r="G1576" s="7" t="s">
        <v>12</v>
      </c>
    </row>
    <row r="1577" spans="1:12" x14ac:dyDescent="0.25">
      <c r="A1577">
        <v>2020</v>
      </c>
      <c r="B1577" s="5">
        <v>43949</v>
      </c>
      <c r="C1577" s="6">
        <v>15.125000000000499</v>
      </c>
      <c r="D1577" t="s">
        <v>22</v>
      </c>
      <c r="E1577" s="46" t="s">
        <v>38</v>
      </c>
      <c r="F1577" t="s">
        <v>223</v>
      </c>
      <c r="G1577" s="7" t="s">
        <v>12</v>
      </c>
    </row>
    <row r="1578" spans="1:12" x14ac:dyDescent="0.25">
      <c r="A1578">
        <v>2020</v>
      </c>
      <c r="B1578" s="5">
        <v>43949</v>
      </c>
      <c r="C1578" s="6">
        <v>15.166666666667201</v>
      </c>
      <c r="D1578" t="s">
        <v>22</v>
      </c>
      <c r="E1578" s="46" t="s">
        <v>38</v>
      </c>
      <c r="F1578" t="s">
        <v>223</v>
      </c>
      <c r="G1578" s="7" t="s">
        <v>12</v>
      </c>
    </row>
    <row r="1579" spans="1:12" x14ac:dyDescent="0.25">
      <c r="A1579">
        <v>2020</v>
      </c>
      <c r="B1579" s="5">
        <v>43949</v>
      </c>
      <c r="C1579" s="6">
        <v>15.208333333333901</v>
      </c>
      <c r="D1579" t="s">
        <v>22</v>
      </c>
      <c r="E1579" s="46" t="s">
        <v>38</v>
      </c>
      <c r="F1579" t="s">
        <v>223</v>
      </c>
      <c r="G1579" s="7">
        <v>0.22160879629629629</v>
      </c>
      <c r="H1579" t="s">
        <v>14</v>
      </c>
      <c r="I1579" s="13">
        <v>49.9</v>
      </c>
      <c r="J1579">
        <v>3271</v>
      </c>
      <c r="K1579" s="34">
        <v>12.09</v>
      </c>
      <c r="L1579">
        <v>1</v>
      </c>
    </row>
    <row r="1580" spans="1:12" x14ac:dyDescent="0.25">
      <c r="A1580">
        <v>2020</v>
      </c>
      <c r="B1580" s="5">
        <v>43949</v>
      </c>
      <c r="C1580" s="6">
        <v>15.208333333333901</v>
      </c>
      <c r="D1580" t="s">
        <v>22</v>
      </c>
      <c r="E1580" s="46" t="s">
        <v>38</v>
      </c>
      <c r="F1580" t="s">
        <v>223</v>
      </c>
      <c r="G1580" s="7">
        <v>0.22630787037037037</v>
      </c>
      <c r="H1580" t="s">
        <v>14</v>
      </c>
      <c r="I1580" s="13">
        <v>67.7</v>
      </c>
      <c r="J1580">
        <v>4460</v>
      </c>
      <c r="K1580" s="34">
        <v>15.58</v>
      </c>
      <c r="L1580">
        <v>1</v>
      </c>
    </row>
    <row r="1581" spans="1:12" x14ac:dyDescent="0.25">
      <c r="A1581">
        <v>2020</v>
      </c>
      <c r="B1581" s="5">
        <v>43949</v>
      </c>
      <c r="C1581" s="6">
        <v>15.250000000000499</v>
      </c>
      <c r="D1581" t="s">
        <v>22</v>
      </c>
      <c r="E1581" s="46" t="s">
        <v>38</v>
      </c>
      <c r="F1581" t="s">
        <v>223</v>
      </c>
      <c r="G1581" s="7">
        <v>0.25025462962962963</v>
      </c>
      <c r="H1581" t="s">
        <v>14</v>
      </c>
      <c r="I1581" s="13">
        <v>70.599999999999994</v>
      </c>
      <c r="J1581">
        <v>58</v>
      </c>
      <c r="K1581" s="34">
        <v>12.19</v>
      </c>
      <c r="L1581">
        <v>1</v>
      </c>
    </row>
    <row r="1582" spans="1:12" x14ac:dyDescent="0.25">
      <c r="A1582">
        <v>2020</v>
      </c>
      <c r="B1582" s="5">
        <v>43949</v>
      </c>
      <c r="C1582" s="6">
        <v>15.250000000000499</v>
      </c>
      <c r="D1582" t="s">
        <v>22</v>
      </c>
      <c r="E1582" s="46" t="s">
        <v>38</v>
      </c>
      <c r="F1582" t="s">
        <v>223</v>
      </c>
      <c r="G1582" s="7">
        <v>0.25026620370370373</v>
      </c>
      <c r="H1582" t="s">
        <v>14</v>
      </c>
      <c r="I1582" s="13">
        <v>78.400000000000006</v>
      </c>
      <c r="J1582">
        <v>60</v>
      </c>
      <c r="K1582" s="34">
        <v>12.42</v>
      </c>
      <c r="L1582">
        <v>1</v>
      </c>
    </row>
    <row r="1583" spans="1:12" x14ac:dyDescent="0.25">
      <c r="A1583">
        <v>2020</v>
      </c>
      <c r="B1583" s="5">
        <v>43949</v>
      </c>
      <c r="C1583" s="6">
        <v>15.291666666667201</v>
      </c>
      <c r="D1583" t="s">
        <v>22</v>
      </c>
      <c r="E1583" s="46" t="s">
        <v>38</v>
      </c>
      <c r="F1583" t="s">
        <v>223</v>
      </c>
      <c r="G1583" s="7" t="s">
        <v>12</v>
      </c>
    </row>
    <row r="1584" spans="1:12" x14ac:dyDescent="0.25">
      <c r="A1584">
        <v>2020</v>
      </c>
      <c r="B1584" s="5">
        <v>43949</v>
      </c>
      <c r="C1584" s="6">
        <v>15.333333333333901</v>
      </c>
      <c r="D1584" t="s">
        <v>22</v>
      </c>
      <c r="E1584" s="46" t="s">
        <v>38</v>
      </c>
      <c r="F1584" t="s">
        <v>223</v>
      </c>
      <c r="G1584" s="7" t="s">
        <v>12</v>
      </c>
    </row>
    <row r="1585" spans="1:12" x14ac:dyDescent="0.25">
      <c r="A1585">
        <v>2020</v>
      </c>
      <c r="B1585" s="5">
        <v>43949</v>
      </c>
      <c r="C1585" s="6">
        <v>15.375000000000499</v>
      </c>
      <c r="D1585" t="s">
        <v>22</v>
      </c>
      <c r="E1585" s="46" t="s">
        <v>38</v>
      </c>
      <c r="F1585" t="s">
        <v>223</v>
      </c>
      <c r="G1585" s="7">
        <v>0.38841435185185186</v>
      </c>
      <c r="H1585" t="s">
        <v>14</v>
      </c>
      <c r="I1585" s="13">
        <v>68.7</v>
      </c>
      <c r="J1585">
        <v>3380</v>
      </c>
      <c r="K1585" s="34">
        <v>7.92</v>
      </c>
      <c r="L1585">
        <v>1</v>
      </c>
    </row>
    <row r="1586" spans="1:12" x14ac:dyDescent="0.25">
      <c r="A1586">
        <v>2020</v>
      </c>
      <c r="B1586" s="5">
        <v>43949</v>
      </c>
      <c r="C1586" s="6">
        <v>15.375000000000499</v>
      </c>
      <c r="D1586" t="s">
        <v>22</v>
      </c>
      <c r="E1586" s="46" t="s">
        <v>38</v>
      </c>
      <c r="F1586" t="s">
        <v>223</v>
      </c>
      <c r="G1586" s="7">
        <v>0.38841435185185186</v>
      </c>
      <c r="H1586" t="s">
        <v>14</v>
      </c>
      <c r="I1586" s="13">
        <v>66.5</v>
      </c>
      <c r="J1586">
        <v>3380</v>
      </c>
      <c r="K1586" s="34">
        <v>8.89</v>
      </c>
      <c r="L1586">
        <v>1</v>
      </c>
    </row>
    <row r="1587" spans="1:12" x14ac:dyDescent="0.25">
      <c r="A1587">
        <v>2020</v>
      </c>
      <c r="B1587" s="5">
        <v>43949</v>
      </c>
      <c r="C1587" s="6">
        <v>15.416666666667201</v>
      </c>
      <c r="D1587" t="s">
        <v>22</v>
      </c>
      <c r="E1587" s="46" t="s">
        <v>38</v>
      </c>
      <c r="F1587" t="s">
        <v>223</v>
      </c>
      <c r="G1587" t="s">
        <v>12</v>
      </c>
    </row>
    <row r="1588" spans="1:12" x14ac:dyDescent="0.25">
      <c r="A1588">
        <v>2020</v>
      </c>
      <c r="B1588" s="5">
        <v>43949</v>
      </c>
      <c r="C1588" s="6">
        <v>15.458333333333901</v>
      </c>
      <c r="D1588" t="s">
        <v>22</v>
      </c>
      <c r="E1588" s="46" t="s">
        <v>38</v>
      </c>
      <c r="F1588" t="s">
        <v>223</v>
      </c>
      <c r="G1588" t="s">
        <v>12</v>
      </c>
    </row>
    <row r="1589" spans="1:12" x14ac:dyDescent="0.25">
      <c r="A1589">
        <v>2020</v>
      </c>
      <c r="B1589" s="5">
        <v>43949</v>
      </c>
      <c r="C1589" s="6">
        <v>15.500000000000499</v>
      </c>
      <c r="D1589" t="s">
        <v>22</v>
      </c>
      <c r="E1589" s="46" t="s">
        <v>38</v>
      </c>
      <c r="F1589" t="s">
        <v>223</v>
      </c>
      <c r="G1589" t="s">
        <v>12</v>
      </c>
    </row>
    <row r="1590" spans="1:12" x14ac:dyDescent="0.25">
      <c r="A1590">
        <v>2020</v>
      </c>
      <c r="B1590" s="5">
        <v>43949</v>
      </c>
      <c r="C1590" s="6">
        <v>15.541666666667201</v>
      </c>
      <c r="D1590" t="s">
        <v>22</v>
      </c>
      <c r="E1590" s="46" t="s">
        <v>38</v>
      </c>
      <c r="F1590" t="s">
        <v>223</v>
      </c>
      <c r="G1590" t="s">
        <v>12</v>
      </c>
    </row>
    <row r="1591" spans="1:12" x14ac:dyDescent="0.25">
      <c r="A1591">
        <v>2020</v>
      </c>
      <c r="B1591" s="5">
        <v>43949</v>
      </c>
      <c r="C1591" s="6">
        <v>15.583333333333901</v>
      </c>
      <c r="D1591" t="s">
        <v>22</v>
      </c>
      <c r="E1591" s="46" t="s">
        <v>38</v>
      </c>
      <c r="F1591" t="s">
        <v>223</v>
      </c>
      <c r="G1591" t="s">
        <v>12</v>
      </c>
    </row>
    <row r="1592" spans="1:12" x14ac:dyDescent="0.25">
      <c r="A1592">
        <v>2020</v>
      </c>
      <c r="B1592" s="5">
        <v>43949</v>
      </c>
      <c r="C1592" s="6">
        <v>15.6250000000006</v>
      </c>
      <c r="D1592" t="s">
        <v>22</v>
      </c>
      <c r="E1592" s="46" t="s">
        <v>38</v>
      </c>
      <c r="F1592" t="s">
        <v>223</v>
      </c>
      <c r="G1592" s="7">
        <v>0.63440972222222225</v>
      </c>
      <c r="H1592" t="s">
        <v>13</v>
      </c>
      <c r="I1592" s="13">
        <v>63.1</v>
      </c>
      <c r="J1592">
        <v>2318</v>
      </c>
      <c r="K1592" s="34">
        <v>11.28</v>
      </c>
      <c r="L1592">
        <v>1</v>
      </c>
    </row>
    <row r="1593" spans="1:12" x14ac:dyDescent="0.25">
      <c r="A1593">
        <v>2020</v>
      </c>
      <c r="B1593" s="5">
        <v>43949</v>
      </c>
      <c r="C1593" s="6">
        <v>15.666666666667201</v>
      </c>
      <c r="D1593" t="s">
        <v>22</v>
      </c>
      <c r="E1593" s="46" t="s">
        <v>38</v>
      </c>
      <c r="F1593" t="s">
        <v>223</v>
      </c>
      <c r="G1593" t="s">
        <v>12</v>
      </c>
    </row>
    <row r="1594" spans="1:12" x14ac:dyDescent="0.25">
      <c r="A1594">
        <v>2020</v>
      </c>
      <c r="B1594" s="5">
        <v>43949</v>
      </c>
      <c r="C1594" s="6">
        <v>15.708333333333901</v>
      </c>
      <c r="D1594" t="s">
        <v>22</v>
      </c>
      <c r="E1594" s="46" t="s">
        <v>38</v>
      </c>
      <c r="F1594" t="s">
        <v>223</v>
      </c>
      <c r="G1594" t="s">
        <v>12</v>
      </c>
    </row>
    <row r="1595" spans="1:12" x14ac:dyDescent="0.25">
      <c r="A1595">
        <v>2020</v>
      </c>
      <c r="B1595" s="5">
        <v>43949</v>
      </c>
      <c r="C1595" s="6">
        <v>15.7500000000006</v>
      </c>
      <c r="D1595" t="s">
        <v>22</v>
      </c>
      <c r="E1595" s="46" t="s">
        <v>38</v>
      </c>
      <c r="F1595" t="s">
        <v>223</v>
      </c>
      <c r="G1595" s="7">
        <v>0.75679398148148147</v>
      </c>
      <c r="H1595" t="s">
        <v>14</v>
      </c>
      <c r="I1595" s="13">
        <v>60.1</v>
      </c>
      <c r="J1595">
        <v>1686</v>
      </c>
      <c r="K1595" s="34">
        <v>11.91</v>
      </c>
      <c r="L1595">
        <v>1</v>
      </c>
    </row>
    <row r="1596" spans="1:12" x14ac:dyDescent="0.25">
      <c r="A1596">
        <v>2020</v>
      </c>
      <c r="B1596" s="5">
        <v>43949</v>
      </c>
      <c r="C1596" s="6">
        <v>15.7500000000006</v>
      </c>
      <c r="D1596" t="s">
        <v>22</v>
      </c>
      <c r="E1596" s="46" t="s">
        <v>38</v>
      </c>
      <c r="F1596" t="s">
        <v>223</v>
      </c>
      <c r="G1596" s="7">
        <v>0.75687499999999996</v>
      </c>
      <c r="H1596" t="s">
        <v>14</v>
      </c>
      <c r="I1596" s="13">
        <v>65.3</v>
      </c>
      <c r="J1596">
        <v>1711</v>
      </c>
      <c r="K1596" s="34">
        <v>14.37</v>
      </c>
      <c r="L1596">
        <v>1</v>
      </c>
    </row>
    <row r="1597" spans="1:12" x14ac:dyDescent="0.25">
      <c r="A1597">
        <v>2020</v>
      </c>
      <c r="B1597" s="5">
        <v>43949</v>
      </c>
      <c r="C1597" s="6">
        <v>15.791666666667201</v>
      </c>
      <c r="D1597" t="s">
        <v>22</v>
      </c>
      <c r="E1597" s="46" t="s">
        <v>38</v>
      </c>
      <c r="F1597" t="s">
        <v>223</v>
      </c>
      <c r="G1597" t="s">
        <v>12</v>
      </c>
    </row>
    <row r="1598" spans="1:12" x14ac:dyDescent="0.25">
      <c r="A1598">
        <v>2020</v>
      </c>
      <c r="B1598" s="5">
        <v>43949</v>
      </c>
      <c r="C1598" s="6">
        <v>15.833333333333901</v>
      </c>
      <c r="D1598" t="s">
        <v>22</v>
      </c>
      <c r="E1598" s="46" t="s">
        <v>38</v>
      </c>
      <c r="F1598" t="s">
        <v>223</v>
      </c>
      <c r="G1598" t="s">
        <v>12</v>
      </c>
    </row>
    <row r="1599" spans="1:12" x14ac:dyDescent="0.25">
      <c r="A1599">
        <v>2020</v>
      </c>
      <c r="B1599" s="5">
        <v>43949</v>
      </c>
      <c r="C1599" s="6">
        <v>15.8750000000006</v>
      </c>
      <c r="D1599" t="s">
        <v>22</v>
      </c>
      <c r="E1599" s="46" t="s">
        <v>38</v>
      </c>
      <c r="F1599" t="s">
        <v>223</v>
      </c>
      <c r="G1599" s="7">
        <v>0.87785879629629626</v>
      </c>
      <c r="H1599" t="s">
        <v>14</v>
      </c>
      <c r="I1599" s="13">
        <v>52</v>
      </c>
      <c r="J1599">
        <v>734</v>
      </c>
      <c r="K1599" s="34">
        <v>16.64</v>
      </c>
      <c r="L1599">
        <v>1</v>
      </c>
    </row>
    <row r="1600" spans="1:12" x14ac:dyDescent="0.25">
      <c r="A1600">
        <v>2020</v>
      </c>
      <c r="B1600" s="5">
        <v>43949</v>
      </c>
      <c r="C1600" s="6">
        <v>15.8750000000006</v>
      </c>
      <c r="D1600" t="s">
        <v>22</v>
      </c>
      <c r="E1600" s="46" t="s">
        <v>38</v>
      </c>
      <c r="F1600" t="s">
        <v>223</v>
      </c>
      <c r="G1600" s="7">
        <v>0.87800925925925932</v>
      </c>
      <c r="H1600" t="s">
        <v>14</v>
      </c>
      <c r="I1600" s="13">
        <v>76.099999999999994</v>
      </c>
      <c r="J1600">
        <v>773</v>
      </c>
      <c r="K1600" s="34">
        <v>12.38</v>
      </c>
      <c r="L1600">
        <v>1</v>
      </c>
    </row>
    <row r="1601" spans="1:12" x14ac:dyDescent="0.25">
      <c r="A1601">
        <v>2020</v>
      </c>
      <c r="B1601" s="5">
        <v>43949</v>
      </c>
      <c r="C1601" s="6">
        <v>15.8750000000006</v>
      </c>
      <c r="D1601" t="s">
        <v>22</v>
      </c>
      <c r="E1601" s="46" t="s">
        <v>38</v>
      </c>
      <c r="F1601" t="s">
        <v>223</v>
      </c>
      <c r="G1601" s="7">
        <v>0.89101851851851854</v>
      </c>
      <c r="H1601" t="s">
        <v>14</v>
      </c>
      <c r="I1601" s="13">
        <v>52.8</v>
      </c>
      <c r="J1601">
        <v>4070</v>
      </c>
      <c r="K1601" s="34">
        <v>15.32</v>
      </c>
      <c r="L1601">
        <v>1</v>
      </c>
    </row>
    <row r="1602" spans="1:12" x14ac:dyDescent="0.25">
      <c r="A1602">
        <v>2020</v>
      </c>
      <c r="B1602" s="5">
        <v>43949</v>
      </c>
      <c r="C1602" s="6">
        <v>15.916666666667201</v>
      </c>
      <c r="D1602" t="s">
        <v>22</v>
      </c>
      <c r="E1602" s="46" t="s">
        <v>38</v>
      </c>
      <c r="F1602" t="s">
        <v>223</v>
      </c>
      <c r="G1602" s="7">
        <v>0.92913194444444447</v>
      </c>
      <c r="H1602" t="s">
        <v>14</v>
      </c>
      <c r="I1602" s="48">
        <v>52.7</v>
      </c>
      <c r="J1602">
        <v>3163</v>
      </c>
      <c r="K1602" s="34">
        <v>18.350000000000001</v>
      </c>
      <c r="L1602">
        <v>1</v>
      </c>
    </row>
    <row r="1603" spans="1:12" x14ac:dyDescent="0.25">
      <c r="A1603">
        <v>2020</v>
      </c>
      <c r="B1603" s="5">
        <v>43949</v>
      </c>
      <c r="C1603" s="6">
        <v>15.916666666667201</v>
      </c>
      <c r="D1603" t="s">
        <v>22</v>
      </c>
      <c r="E1603" s="46" t="s">
        <v>38</v>
      </c>
      <c r="F1603" t="s">
        <v>223</v>
      </c>
      <c r="G1603" s="7">
        <v>0.93207175925925922</v>
      </c>
      <c r="H1603" t="s">
        <v>13</v>
      </c>
      <c r="I1603" s="48">
        <v>50.9</v>
      </c>
      <c r="J1603">
        <v>3908</v>
      </c>
      <c r="K1603" s="34">
        <v>15.71</v>
      </c>
      <c r="L1603">
        <v>1</v>
      </c>
    </row>
    <row r="1604" spans="1:12" x14ac:dyDescent="0.25">
      <c r="A1604">
        <v>2020</v>
      </c>
      <c r="B1604" s="5">
        <v>43949</v>
      </c>
      <c r="C1604" s="6">
        <v>15.958333333333901</v>
      </c>
      <c r="D1604" t="s">
        <v>22</v>
      </c>
      <c r="E1604" s="46" t="s">
        <v>38</v>
      </c>
      <c r="F1604" t="s">
        <v>223</v>
      </c>
      <c r="G1604" t="s">
        <v>12</v>
      </c>
    </row>
    <row r="1605" spans="1:12" x14ac:dyDescent="0.25">
      <c r="A1605">
        <v>2020</v>
      </c>
      <c r="B1605" s="5">
        <v>43950</v>
      </c>
      <c r="C1605" s="6">
        <v>16.0000000000006</v>
      </c>
      <c r="D1605" t="s">
        <v>22</v>
      </c>
      <c r="E1605" s="46" t="s">
        <v>38</v>
      </c>
      <c r="F1605" t="s">
        <v>222</v>
      </c>
      <c r="G1605" t="s">
        <v>12</v>
      </c>
    </row>
    <row r="1606" spans="1:12" x14ac:dyDescent="0.25">
      <c r="A1606">
        <v>2020</v>
      </c>
      <c r="B1606" s="5">
        <v>43950</v>
      </c>
      <c r="C1606" s="6">
        <v>16.0416666666673</v>
      </c>
      <c r="D1606" t="s">
        <v>22</v>
      </c>
      <c r="E1606" s="46" t="s">
        <v>38</v>
      </c>
      <c r="F1606" t="s">
        <v>222</v>
      </c>
      <c r="G1606" s="7">
        <v>4.7569444444444442E-2</v>
      </c>
      <c r="H1606" t="s">
        <v>14</v>
      </c>
      <c r="I1606" s="13">
        <v>76.900000000000006</v>
      </c>
      <c r="J1606">
        <v>1481</v>
      </c>
      <c r="K1606" s="34">
        <v>14.12</v>
      </c>
      <c r="L1606">
        <v>1</v>
      </c>
    </row>
    <row r="1607" spans="1:12" x14ac:dyDescent="0.25">
      <c r="A1607">
        <v>2020</v>
      </c>
      <c r="B1607" s="5">
        <v>43950</v>
      </c>
      <c r="C1607" s="6">
        <v>16.083333333333901</v>
      </c>
      <c r="D1607" t="s">
        <v>22</v>
      </c>
      <c r="E1607" s="46" t="s">
        <v>38</v>
      </c>
      <c r="F1607" t="s">
        <v>222</v>
      </c>
      <c r="G1607" t="s">
        <v>12</v>
      </c>
    </row>
    <row r="1608" spans="1:12" x14ac:dyDescent="0.25">
      <c r="A1608">
        <v>2020</v>
      </c>
      <c r="B1608" s="5">
        <v>43950</v>
      </c>
      <c r="C1608" s="6">
        <v>16.1250000000006</v>
      </c>
      <c r="D1608" t="s">
        <v>22</v>
      </c>
      <c r="E1608" s="46" t="s">
        <v>38</v>
      </c>
      <c r="F1608" t="s">
        <v>222</v>
      </c>
      <c r="G1608" s="7">
        <v>0.13064814814814815</v>
      </c>
      <c r="H1608" t="s">
        <v>13</v>
      </c>
      <c r="I1608" s="13">
        <v>77.5</v>
      </c>
      <c r="J1608">
        <v>1413</v>
      </c>
      <c r="K1608" s="34">
        <v>14.05</v>
      </c>
      <c r="L1608">
        <v>1</v>
      </c>
    </row>
    <row r="1609" spans="1:12" x14ac:dyDescent="0.25">
      <c r="A1609">
        <v>2020</v>
      </c>
      <c r="B1609" s="5">
        <v>43950</v>
      </c>
      <c r="C1609" s="6">
        <v>16.1666666666673</v>
      </c>
      <c r="D1609" t="s">
        <v>22</v>
      </c>
      <c r="E1609" s="46" t="s">
        <v>38</v>
      </c>
      <c r="F1609" t="s">
        <v>222</v>
      </c>
      <c r="G1609" t="s">
        <v>12</v>
      </c>
    </row>
    <row r="1610" spans="1:12" x14ac:dyDescent="0.25">
      <c r="A1610">
        <v>2020</v>
      </c>
      <c r="B1610" s="5">
        <v>43950</v>
      </c>
      <c r="C1610" s="6">
        <v>16.208333333333901</v>
      </c>
      <c r="D1610" t="s">
        <v>22</v>
      </c>
      <c r="E1610" s="46" t="s">
        <v>38</v>
      </c>
      <c r="F1610" t="s">
        <v>222</v>
      </c>
      <c r="G1610" s="7">
        <v>0.22068287037037038</v>
      </c>
      <c r="H1610" t="s">
        <v>14</v>
      </c>
      <c r="I1610" s="13">
        <v>65.599999999999994</v>
      </c>
      <c r="J1610">
        <v>3127</v>
      </c>
      <c r="K1610" s="34">
        <v>15.7</v>
      </c>
      <c r="L1610">
        <v>1</v>
      </c>
    </row>
    <row r="1611" spans="1:12" x14ac:dyDescent="0.25">
      <c r="A1611">
        <v>2020</v>
      </c>
      <c r="B1611" s="5">
        <v>43950</v>
      </c>
      <c r="C1611" s="6">
        <v>16.2500000000006</v>
      </c>
      <c r="D1611" t="s">
        <v>22</v>
      </c>
      <c r="E1611" s="46" t="s">
        <v>38</v>
      </c>
      <c r="F1611" t="s">
        <v>222</v>
      </c>
      <c r="G1611" t="s">
        <v>12</v>
      </c>
    </row>
    <row r="1612" spans="1:12" x14ac:dyDescent="0.25">
      <c r="A1612">
        <v>2020</v>
      </c>
      <c r="B1612" s="5">
        <v>43950</v>
      </c>
      <c r="C1612" s="6">
        <v>16.2916666666673</v>
      </c>
      <c r="D1612" t="s">
        <v>22</v>
      </c>
      <c r="E1612" s="46" t="s">
        <v>38</v>
      </c>
      <c r="F1612" t="s">
        <v>222</v>
      </c>
      <c r="G1612" s="7" t="s">
        <v>12</v>
      </c>
    </row>
    <row r="1613" spans="1:12" x14ac:dyDescent="0.25">
      <c r="A1613">
        <v>2020</v>
      </c>
      <c r="B1613" s="5">
        <v>43950</v>
      </c>
      <c r="C1613" s="6">
        <v>16.333333333333901</v>
      </c>
      <c r="D1613" t="s">
        <v>22</v>
      </c>
      <c r="E1613" s="46" t="s">
        <v>38</v>
      </c>
      <c r="F1613" t="s">
        <v>222</v>
      </c>
      <c r="G1613" t="s">
        <v>12</v>
      </c>
    </row>
    <row r="1614" spans="1:12" x14ac:dyDescent="0.25">
      <c r="A1614">
        <v>2020</v>
      </c>
      <c r="B1614" s="5">
        <v>43950</v>
      </c>
      <c r="C1614" s="6">
        <v>16.3750000000006</v>
      </c>
      <c r="D1614" t="s">
        <v>22</v>
      </c>
      <c r="E1614" s="46" t="s">
        <v>38</v>
      </c>
      <c r="F1614" t="s">
        <v>222</v>
      </c>
      <c r="G1614" s="7" t="s">
        <v>12</v>
      </c>
    </row>
    <row r="1615" spans="1:12" x14ac:dyDescent="0.25">
      <c r="A1615">
        <v>2020</v>
      </c>
      <c r="B1615" s="5">
        <v>43950</v>
      </c>
      <c r="C1615" s="6">
        <v>16.4166666666673</v>
      </c>
      <c r="D1615" t="s">
        <v>22</v>
      </c>
      <c r="E1615" s="46" t="s">
        <v>38</v>
      </c>
      <c r="F1615" t="s">
        <v>222</v>
      </c>
      <c r="G1615" t="s">
        <v>12</v>
      </c>
    </row>
    <row r="1616" spans="1:12" x14ac:dyDescent="0.25">
      <c r="A1616">
        <v>2020</v>
      </c>
      <c r="B1616" s="5">
        <v>43950</v>
      </c>
      <c r="C1616" s="6">
        <v>16.458333333333901</v>
      </c>
      <c r="D1616" t="s">
        <v>22</v>
      </c>
      <c r="E1616" s="46" t="s">
        <v>38</v>
      </c>
      <c r="F1616" t="s">
        <v>222</v>
      </c>
      <c r="G1616" s="7" t="s">
        <v>12</v>
      </c>
    </row>
    <row r="1617" spans="1:12" x14ac:dyDescent="0.25">
      <c r="A1617">
        <v>2020</v>
      </c>
      <c r="B1617" s="5">
        <v>43950</v>
      </c>
      <c r="C1617" s="6">
        <v>16.5000000000006</v>
      </c>
      <c r="D1617" t="s">
        <v>22</v>
      </c>
      <c r="E1617" s="46" t="s">
        <v>38</v>
      </c>
      <c r="F1617" t="s">
        <v>222</v>
      </c>
      <c r="G1617" t="s">
        <v>12</v>
      </c>
    </row>
    <row r="1618" spans="1:12" x14ac:dyDescent="0.25">
      <c r="A1618">
        <v>2020</v>
      </c>
      <c r="B1618" s="5">
        <v>43950</v>
      </c>
      <c r="C1618" s="6">
        <v>16.5416666666673</v>
      </c>
      <c r="D1618" t="s">
        <v>22</v>
      </c>
      <c r="E1618" s="46" t="s">
        <v>38</v>
      </c>
      <c r="F1618" t="s">
        <v>222</v>
      </c>
      <c r="G1618" s="7" t="s">
        <v>12</v>
      </c>
    </row>
    <row r="1619" spans="1:12" x14ac:dyDescent="0.25">
      <c r="A1619">
        <v>2020</v>
      </c>
      <c r="B1619" s="5">
        <v>43950</v>
      </c>
      <c r="C1619" s="6">
        <v>16.583333333334</v>
      </c>
      <c r="D1619" t="s">
        <v>22</v>
      </c>
      <c r="E1619" s="46" t="s">
        <v>38</v>
      </c>
      <c r="F1619" t="s">
        <v>222</v>
      </c>
      <c r="G1619" t="s">
        <v>12</v>
      </c>
    </row>
    <row r="1620" spans="1:12" x14ac:dyDescent="0.25">
      <c r="A1620">
        <v>2020</v>
      </c>
      <c r="B1620" s="5">
        <v>43950</v>
      </c>
      <c r="C1620" s="6">
        <v>16.6250000000006</v>
      </c>
      <c r="D1620" t="s">
        <v>22</v>
      </c>
      <c r="E1620" s="46" t="s">
        <v>38</v>
      </c>
      <c r="F1620" t="s">
        <v>222</v>
      </c>
      <c r="G1620" s="7" t="s">
        <v>12</v>
      </c>
    </row>
    <row r="1621" spans="1:12" x14ac:dyDescent="0.25">
      <c r="A1621">
        <v>2020</v>
      </c>
      <c r="B1621" s="5">
        <v>43950</v>
      </c>
      <c r="C1621" s="6">
        <v>16.6666666666673</v>
      </c>
      <c r="D1621" t="s">
        <v>22</v>
      </c>
      <c r="E1621" s="46" t="s">
        <v>38</v>
      </c>
      <c r="F1621" t="s">
        <v>222</v>
      </c>
      <c r="G1621" t="s">
        <v>12</v>
      </c>
    </row>
    <row r="1622" spans="1:12" x14ac:dyDescent="0.25">
      <c r="A1622">
        <v>2020</v>
      </c>
      <c r="B1622" s="5">
        <v>43950</v>
      </c>
      <c r="C1622" s="6">
        <v>16.708333333334</v>
      </c>
      <c r="D1622" t="s">
        <v>22</v>
      </c>
      <c r="E1622" s="46" t="s">
        <v>38</v>
      </c>
      <c r="F1622" t="s">
        <v>222</v>
      </c>
      <c r="G1622" s="7">
        <v>0.7088078703703703</v>
      </c>
      <c r="H1622" t="s">
        <v>13</v>
      </c>
      <c r="I1622" s="13">
        <v>78.599999999999994</v>
      </c>
      <c r="J1622">
        <v>116</v>
      </c>
      <c r="K1622" s="34">
        <v>11.7</v>
      </c>
      <c r="L1622">
        <v>1</v>
      </c>
    </row>
    <row r="1623" spans="1:12" x14ac:dyDescent="0.25">
      <c r="A1623">
        <v>2020</v>
      </c>
      <c r="B1623" s="5">
        <v>43950</v>
      </c>
      <c r="C1623" s="6">
        <v>16.7500000000006</v>
      </c>
      <c r="D1623" t="s">
        <v>22</v>
      </c>
      <c r="E1623" s="46" t="s">
        <v>38</v>
      </c>
      <c r="F1623" t="s">
        <v>222</v>
      </c>
      <c r="G1623" s="7">
        <v>0.75432870370370375</v>
      </c>
      <c r="H1623" t="s">
        <v>14</v>
      </c>
      <c r="I1623" s="13">
        <v>79.2</v>
      </c>
      <c r="J1623">
        <v>1100</v>
      </c>
      <c r="K1623" s="34">
        <v>13.06</v>
      </c>
      <c r="L1623">
        <v>1</v>
      </c>
    </row>
    <row r="1624" spans="1:12" x14ac:dyDescent="0.25">
      <c r="A1624">
        <v>2020</v>
      </c>
      <c r="B1624" s="5">
        <v>43950</v>
      </c>
      <c r="C1624" s="6">
        <v>16.7500000000006</v>
      </c>
      <c r="D1624" t="s">
        <v>22</v>
      </c>
      <c r="E1624" s="46" t="s">
        <v>38</v>
      </c>
      <c r="F1624" t="s">
        <v>222</v>
      </c>
      <c r="G1624" s="7">
        <v>0.75636574074074081</v>
      </c>
      <c r="H1624" t="s">
        <v>14</v>
      </c>
      <c r="I1624" s="13">
        <v>70.099999999999994</v>
      </c>
      <c r="J1624">
        <v>1608</v>
      </c>
      <c r="K1624" s="34">
        <v>14.64</v>
      </c>
      <c r="L1624">
        <v>1</v>
      </c>
    </row>
    <row r="1625" spans="1:12" x14ac:dyDescent="0.25">
      <c r="A1625">
        <v>2020</v>
      </c>
      <c r="B1625" s="5">
        <v>43950</v>
      </c>
      <c r="C1625" s="6">
        <v>16.7916666666673</v>
      </c>
      <c r="D1625" t="s">
        <v>22</v>
      </c>
      <c r="E1625" s="46" t="s">
        <v>38</v>
      </c>
      <c r="F1625" t="s">
        <v>222</v>
      </c>
      <c r="G1625" t="s">
        <v>12</v>
      </c>
    </row>
    <row r="1626" spans="1:12" x14ac:dyDescent="0.25">
      <c r="A1626">
        <v>2020</v>
      </c>
      <c r="B1626" s="5">
        <v>43950</v>
      </c>
      <c r="C1626" s="6">
        <v>16.833333333334</v>
      </c>
      <c r="D1626" t="s">
        <v>22</v>
      </c>
      <c r="E1626" s="46" t="s">
        <v>38</v>
      </c>
      <c r="F1626" t="s">
        <v>222</v>
      </c>
      <c r="G1626" s="7">
        <v>0.8507407407407408</v>
      </c>
      <c r="H1626" t="s">
        <v>14</v>
      </c>
      <c r="I1626" s="13">
        <v>83.8</v>
      </c>
      <c r="J1626">
        <v>4420</v>
      </c>
      <c r="K1626" s="34">
        <v>4.5999999999999996</v>
      </c>
      <c r="L1626">
        <v>1</v>
      </c>
    </row>
    <row r="1627" spans="1:12" x14ac:dyDescent="0.25">
      <c r="A1627">
        <v>2020</v>
      </c>
      <c r="B1627" s="5">
        <v>43950</v>
      </c>
      <c r="C1627" s="6">
        <v>16.8750000000006</v>
      </c>
      <c r="D1627" t="s">
        <v>22</v>
      </c>
      <c r="E1627" s="46" t="s">
        <v>38</v>
      </c>
      <c r="F1627" t="s">
        <v>222</v>
      </c>
      <c r="G1627" s="7">
        <v>0.87733796296296296</v>
      </c>
      <c r="H1627" t="s">
        <v>14</v>
      </c>
      <c r="I1627" s="13">
        <v>64.400000000000006</v>
      </c>
      <c r="J1627">
        <v>577</v>
      </c>
      <c r="K1627" s="34">
        <v>5.0599999999999996</v>
      </c>
      <c r="L1627">
        <v>1</v>
      </c>
    </row>
    <row r="1628" spans="1:12" x14ac:dyDescent="0.25">
      <c r="A1628">
        <v>2020</v>
      </c>
      <c r="B1628" s="5">
        <v>43950</v>
      </c>
      <c r="C1628" s="6">
        <v>16.8750000000006</v>
      </c>
      <c r="D1628" t="s">
        <v>22</v>
      </c>
      <c r="E1628" s="46" t="s">
        <v>38</v>
      </c>
      <c r="F1628" t="s">
        <v>222</v>
      </c>
      <c r="G1628" s="7">
        <v>0.87834490740740734</v>
      </c>
      <c r="H1628" t="s">
        <v>14</v>
      </c>
      <c r="I1628" s="13">
        <v>85.3</v>
      </c>
      <c r="J1628">
        <v>839</v>
      </c>
      <c r="K1628" s="34">
        <v>10.17</v>
      </c>
      <c r="L1628">
        <v>1</v>
      </c>
    </row>
    <row r="1629" spans="1:12" x14ac:dyDescent="0.25">
      <c r="A1629">
        <v>2020</v>
      </c>
      <c r="B1629" s="5">
        <v>43950</v>
      </c>
      <c r="C1629" s="6">
        <v>16.8750000000006</v>
      </c>
      <c r="D1629" t="s">
        <v>22</v>
      </c>
      <c r="E1629" s="46" t="s">
        <v>38</v>
      </c>
      <c r="F1629" t="s">
        <v>222</v>
      </c>
      <c r="G1629" s="7">
        <v>0.87884259259259256</v>
      </c>
      <c r="H1629" t="s">
        <v>14</v>
      </c>
      <c r="I1629" s="13">
        <v>55.6</v>
      </c>
      <c r="J1629">
        <v>967</v>
      </c>
      <c r="K1629" s="34">
        <v>15.02</v>
      </c>
      <c r="L1629">
        <v>1</v>
      </c>
    </row>
    <row r="1630" spans="1:12" x14ac:dyDescent="0.25">
      <c r="A1630">
        <v>2020</v>
      </c>
      <c r="B1630" s="5">
        <v>43950</v>
      </c>
      <c r="C1630" s="6">
        <v>16.8750000000006</v>
      </c>
      <c r="D1630" t="s">
        <v>22</v>
      </c>
      <c r="E1630" s="46" t="s">
        <v>38</v>
      </c>
      <c r="F1630" t="s">
        <v>222</v>
      </c>
      <c r="G1630" s="7">
        <v>0.88041666666666663</v>
      </c>
      <c r="H1630" t="s">
        <v>13</v>
      </c>
      <c r="I1630" s="13">
        <v>76.2</v>
      </c>
      <c r="J1630">
        <v>1350</v>
      </c>
      <c r="K1630" s="34">
        <v>11.68</v>
      </c>
      <c r="L1630">
        <v>1</v>
      </c>
    </row>
    <row r="1631" spans="1:12" x14ac:dyDescent="0.25">
      <c r="A1631">
        <v>2020</v>
      </c>
      <c r="B1631" s="5">
        <v>43950</v>
      </c>
      <c r="C1631" s="6">
        <v>16.8750000000006</v>
      </c>
      <c r="D1631" t="s">
        <v>22</v>
      </c>
      <c r="E1631" s="46" t="s">
        <v>38</v>
      </c>
      <c r="F1631" t="s">
        <v>222</v>
      </c>
      <c r="G1631" s="7">
        <v>0.88041666666666663</v>
      </c>
      <c r="H1631" t="s">
        <v>13</v>
      </c>
      <c r="I1631" s="13">
        <v>80</v>
      </c>
      <c r="J1631">
        <v>1351</v>
      </c>
      <c r="K1631" s="34">
        <v>12.68</v>
      </c>
      <c r="L1631">
        <v>1</v>
      </c>
    </row>
    <row r="1632" spans="1:12" x14ac:dyDescent="0.25">
      <c r="A1632">
        <v>2020</v>
      </c>
      <c r="B1632" s="5">
        <v>43950</v>
      </c>
      <c r="C1632" s="6">
        <v>16.8750000000006</v>
      </c>
      <c r="D1632" t="s">
        <v>22</v>
      </c>
      <c r="E1632" s="46" t="s">
        <v>38</v>
      </c>
      <c r="F1632" t="s">
        <v>222</v>
      </c>
      <c r="G1632" s="7">
        <v>0.88043981481481481</v>
      </c>
      <c r="H1632" t="s">
        <v>13</v>
      </c>
      <c r="I1632" s="13">
        <v>76.099999999999994</v>
      </c>
      <c r="J1632">
        <v>1356</v>
      </c>
      <c r="K1632" s="34">
        <v>12.62</v>
      </c>
      <c r="L1632">
        <v>1</v>
      </c>
    </row>
    <row r="1633" spans="1:12" x14ac:dyDescent="0.25">
      <c r="A1633">
        <v>2020</v>
      </c>
      <c r="B1633" s="5">
        <v>43950</v>
      </c>
      <c r="C1633" s="6">
        <v>16.8750000000006</v>
      </c>
      <c r="D1633" t="s">
        <v>22</v>
      </c>
      <c r="E1633" s="46" t="s">
        <v>38</v>
      </c>
      <c r="F1633" t="s">
        <v>222</v>
      </c>
      <c r="G1633" s="7">
        <v>0.88108796296296299</v>
      </c>
      <c r="H1633" t="s">
        <v>14</v>
      </c>
      <c r="I1633" s="13">
        <v>51.8</v>
      </c>
      <c r="J1633">
        <v>1525</v>
      </c>
      <c r="K1633" s="34">
        <v>14.43</v>
      </c>
      <c r="L1633">
        <v>1</v>
      </c>
    </row>
    <row r="1634" spans="1:12" ht="13.5" customHeight="1" x14ac:dyDescent="0.25">
      <c r="A1634">
        <v>2020</v>
      </c>
      <c r="B1634" s="5">
        <v>43950</v>
      </c>
      <c r="C1634" s="6">
        <v>16.8750000000006</v>
      </c>
      <c r="D1634" t="s">
        <v>22</v>
      </c>
      <c r="E1634" s="46" t="s">
        <v>38</v>
      </c>
      <c r="F1634" t="s">
        <v>222</v>
      </c>
      <c r="G1634" s="7">
        <v>0.88310185185185175</v>
      </c>
      <c r="H1634" t="s">
        <v>13</v>
      </c>
      <c r="I1634" s="13">
        <v>52.5</v>
      </c>
      <c r="J1634">
        <v>2047</v>
      </c>
      <c r="K1634" s="34">
        <v>15.14</v>
      </c>
      <c r="L1634">
        <v>1</v>
      </c>
    </row>
    <row r="1635" spans="1:12" ht="13.5" customHeight="1" x14ac:dyDescent="0.25">
      <c r="A1635">
        <v>2020</v>
      </c>
      <c r="B1635" s="5">
        <v>43950</v>
      </c>
      <c r="C1635" s="6">
        <v>16.9166666666673</v>
      </c>
      <c r="D1635" t="s">
        <v>22</v>
      </c>
      <c r="E1635" s="46" t="s">
        <v>38</v>
      </c>
      <c r="F1635" t="s">
        <v>222</v>
      </c>
      <c r="G1635" s="7">
        <v>0.91827546296296303</v>
      </c>
      <c r="H1635" t="s">
        <v>13</v>
      </c>
      <c r="I1635" s="13">
        <v>63.5</v>
      </c>
      <c r="J1635">
        <v>1627</v>
      </c>
      <c r="K1635" s="34">
        <v>20.72</v>
      </c>
      <c r="L1635">
        <v>1</v>
      </c>
    </row>
    <row r="1636" spans="1:12" x14ac:dyDescent="0.25">
      <c r="A1636">
        <v>2020</v>
      </c>
      <c r="B1636" s="5">
        <v>43950</v>
      </c>
      <c r="C1636" s="6">
        <v>16.958333333334</v>
      </c>
      <c r="D1636" t="s">
        <v>22</v>
      </c>
      <c r="E1636" s="46" t="s">
        <v>38</v>
      </c>
      <c r="F1636" t="s">
        <v>222</v>
      </c>
      <c r="G1636" t="s">
        <v>12</v>
      </c>
    </row>
    <row r="1637" spans="1:12" x14ac:dyDescent="0.25">
      <c r="A1637">
        <v>2020</v>
      </c>
      <c r="B1637" s="5">
        <v>43951</v>
      </c>
      <c r="C1637" s="6">
        <v>17.0000000000007</v>
      </c>
      <c r="D1637" t="s">
        <v>22</v>
      </c>
      <c r="E1637" s="46" t="s">
        <v>38</v>
      </c>
      <c r="F1637" t="s">
        <v>222</v>
      </c>
      <c r="G1637" s="7">
        <v>1.9328703703703704E-3</v>
      </c>
      <c r="H1637" t="s">
        <v>14</v>
      </c>
      <c r="I1637" s="13">
        <v>47.6</v>
      </c>
      <c r="J1637">
        <v>497</v>
      </c>
      <c r="K1637" s="34">
        <v>20.65</v>
      </c>
      <c r="L1637">
        <v>1</v>
      </c>
    </row>
    <row r="1638" spans="1:12" x14ac:dyDescent="0.25">
      <c r="A1638">
        <v>2020</v>
      </c>
      <c r="B1638" s="5">
        <v>43951</v>
      </c>
      <c r="C1638" s="6">
        <v>17.0416666666673</v>
      </c>
      <c r="D1638" t="s">
        <v>22</v>
      </c>
      <c r="E1638" s="46" t="s">
        <v>38</v>
      </c>
      <c r="F1638" t="s">
        <v>222</v>
      </c>
      <c r="G1638" s="7">
        <v>4.5798611111111109E-2</v>
      </c>
      <c r="H1638" t="s">
        <v>14</v>
      </c>
      <c r="I1638" s="13">
        <v>73.400000000000006</v>
      </c>
      <c r="J1638">
        <v>1047</v>
      </c>
      <c r="K1638" s="34">
        <v>4.95</v>
      </c>
      <c r="L1638">
        <v>1</v>
      </c>
    </row>
    <row r="1639" spans="1:12" x14ac:dyDescent="0.25">
      <c r="A1639">
        <v>2020</v>
      </c>
      <c r="B1639" s="5">
        <v>43951</v>
      </c>
      <c r="C1639" s="6">
        <v>17.0416666666673</v>
      </c>
      <c r="D1639" t="s">
        <v>22</v>
      </c>
      <c r="E1639" s="46" t="s">
        <v>38</v>
      </c>
      <c r="F1639" t="s">
        <v>222</v>
      </c>
      <c r="G1639" s="7">
        <v>4.943287037037037E-2</v>
      </c>
      <c r="H1639" t="s">
        <v>14</v>
      </c>
      <c r="I1639" s="13">
        <v>51.5</v>
      </c>
      <c r="J1639">
        <v>1968</v>
      </c>
      <c r="K1639" s="34">
        <v>5.07</v>
      </c>
      <c r="L1639">
        <v>1</v>
      </c>
    </row>
    <row r="1640" spans="1:12" x14ac:dyDescent="0.25">
      <c r="A1640">
        <v>2020</v>
      </c>
      <c r="B1640" s="5">
        <v>43951</v>
      </c>
      <c r="C1640" s="6">
        <v>17.0416666666673</v>
      </c>
      <c r="D1640" t="s">
        <v>22</v>
      </c>
      <c r="E1640" s="46" t="s">
        <v>38</v>
      </c>
      <c r="F1640" t="s">
        <v>222</v>
      </c>
      <c r="G1640" s="7">
        <v>6.1111111111111116E-2</v>
      </c>
      <c r="H1640" t="s">
        <v>13</v>
      </c>
      <c r="I1640" s="13">
        <v>77.599999999999994</v>
      </c>
      <c r="J1640">
        <v>4934</v>
      </c>
      <c r="K1640" s="34">
        <v>13.25</v>
      </c>
      <c r="L1640">
        <v>1</v>
      </c>
    </row>
    <row r="1641" spans="1:12" x14ac:dyDescent="0.25">
      <c r="A1641">
        <v>2020</v>
      </c>
      <c r="B1641" s="5">
        <v>43951</v>
      </c>
      <c r="C1641" s="6">
        <v>17.083333333334</v>
      </c>
      <c r="D1641" t="s">
        <v>22</v>
      </c>
      <c r="E1641" s="46" t="s">
        <v>38</v>
      </c>
      <c r="F1641" t="s">
        <v>222</v>
      </c>
      <c r="G1641" s="7">
        <v>0.10180555555555555</v>
      </c>
      <c r="H1641" t="s">
        <v>14</v>
      </c>
      <c r="I1641" s="13">
        <v>56.7</v>
      </c>
      <c r="J1641">
        <v>4693</v>
      </c>
      <c r="K1641" s="34">
        <v>6.69</v>
      </c>
      <c r="L1641">
        <v>1</v>
      </c>
    </row>
    <row r="1642" spans="1:12" x14ac:dyDescent="0.25">
      <c r="A1642">
        <v>2020</v>
      </c>
      <c r="B1642" s="5">
        <v>43951</v>
      </c>
      <c r="C1642" s="6">
        <v>17.1250000000007</v>
      </c>
      <c r="D1642" t="s">
        <v>22</v>
      </c>
      <c r="E1642" s="46" t="s">
        <v>38</v>
      </c>
      <c r="F1642" t="s">
        <v>222</v>
      </c>
      <c r="G1642" s="7">
        <v>0.14170138888888889</v>
      </c>
      <c r="H1642" t="s">
        <v>13</v>
      </c>
      <c r="I1642" s="13">
        <v>74.8</v>
      </c>
      <c r="J1642">
        <v>4236</v>
      </c>
      <c r="K1642" s="34">
        <v>6.57</v>
      </c>
      <c r="L1642">
        <v>1</v>
      </c>
    </row>
    <row r="1643" spans="1:12" x14ac:dyDescent="0.25">
      <c r="A1643">
        <v>2020</v>
      </c>
      <c r="B1643" s="5">
        <v>43951</v>
      </c>
      <c r="C1643" s="6">
        <v>17.1666666666673</v>
      </c>
      <c r="D1643" t="s">
        <v>22</v>
      </c>
      <c r="E1643" s="46" t="s">
        <v>38</v>
      </c>
      <c r="F1643" t="s">
        <v>222</v>
      </c>
      <c r="G1643" s="7">
        <v>0.18180555555555555</v>
      </c>
      <c r="H1643" t="s">
        <v>13</v>
      </c>
      <c r="I1643" s="13">
        <v>58.5</v>
      </c>
      <c r="J1643">
        <v>3820</v>
      </c>
      <c r="K1643" s="34">
        <v>15.54</v>
      </c>
      <c r="L1643">
        <v>1</v>
      </c>
    </row>
    <row r="1644" spans="1:12" x14ac:dyDescent="0.25">
      <c r="A1644">
        <v>2020</v>
      </c>
      <c r="B1644" s="5">
        <v>43951</v>
      </c>
      <c r="C1644" s="6">
        <v>17.1666666666673</v>
      </c>
      <c r="D1644" t="s">
        <v>22</v>
      </c>
      <c r="E1644" s="46" t="s">
        <v>38</v>
      </c>
      <c r="F1644" t="s">
        <v>222</v>
      </c>
      <c r="G1644" s="7">
        <v>0.18180555555555555</v>
      </c>
      <c r="H1644" t="s">
        <v>13</v>
      </c>
      <c r="I1644" s="13">
        <v>55.7</v>
      </c>
      <c r="J1644">
        <v>3820</v>
      </c>
      <c r="K1644" s="34">
        <v>15.72</v>
      </c>
      <c r="L1644">
        <v>1</v>
      </c>
    </row>
    <row r="1645" spans="1:12" x14ac:dyDescent="0.25">
      <c r="A1645">
        <v>2020</v>
      </c>
      <c r="B1645" s="5">
        <v>43951</v>
      </c>
      <c r="C1645" s="6">
        <v>17.1666666666673</v>
      </c>
      <c r="D1645" t="s">
        <v>22</v>
      </c>
      <c r="E1645" s="46" t="s">
        <v>38</v>
      </c>
      <c r="F1645" t="s">
        <v>222</v>
      </c>
      <c r="G1645" s="7">
        <v>0.18252314814814816</v>
      </c>
      <c r="H1645" t="s">
        <v>13</v>
      </c>
      <c r="I1645" s="13">
        <v>81.8</v>
      </c>
      <c r="J1645">
        <v>4007</v>
      </c>
      <c r="K1645" s="34">
        <v>9.84</v>
      </c>
      <c r="L1645">
        <v>1</v>
      </c>
    </row>
    <row r="1646" spans="1:12" x14ac:dyDescent="0.25">
      <c r="A1646">
        <v>2020</v>
      </c>
      <c r="B1646" s="5">
        <v>43951</v>
      </c>
      <c r="C1646" s="6">
        <v>17.208333333334</v>
      </c>
      <c r="D1646" t="s">
        <v>22</v>
      </c>
      <c r="E1646" s="46" t="s">
        <v>38</v>
      </c>
      <c r="F1646" t="s">
        <v>222</v>
      </c>
      <c r="G1646" s="7">
        <v>0.21030092592592595</v>
      </c>
      <c r="H1646" t="s">
        <v>13</v>
      </c>
      <c r="I1646" s="13">
        <v>55.3</v>
      </c>
      <c r="J1646">
        <v>480</v>
      </c>
      <c r="K1646" s="34">
        <v>11.15</v>
      </c>
      <c r="L1646">
        <v>1</v>
      </c>
    </row>
    <row r="1647" spans="1:12" x14ac:dyDescent="0.25">
      <c r="A1647">
        <v>2020</v>
      </c>
      <c r="B1647" s="5">
        <v>43951</v>
      </c>
      <c r="C1647" s="6">
        <v>17.208333333334</v>
      </c>
      <c r="D1647" t="s">
        <v>22</v>
      </c>
      <c r="E1647" s="46" t="s">
        <v>38</v>
      </c>
      <c r="F1647" t="s">
        <v>222</v>
      </c>
      <c r="G1647" s="7">
        <v>0.21332175925925925</v>
      </c>
      <c r="H1647" t="s">
        <v>13</v>
      </c>
      <c r="I1647" s="13">
        <v>55.1</v>
      </c>
      <c r="J1647">
        <v>1259</v>
      </c>
      <c r="K1647" s="34">
        <v>7.62</v>
      </c>
      <c r="L1647">
        <v>1</v>
      </c>
    </row>
    <row r="1648" spans="1:12" x14ac:dyDescent="0.25">
      <c r="A1648">
        <v>2020</v>
      </c>
      <c r="B1648" s="5">
        <v>43951</v>
      </c>
      <c r="C1648" s="6">
        <v>17.208333333334</v>
      </c>
      <c r="D1648" t="s">
        <v>22</v>
      </c>
      <c r="E1648" s="46" t="s">
        <v>38</v>
      </c>
      <c r="F1648" t="s">
        <v>222</v>
      </c>
      <c r="G1648" s="7">
        <v>0.21596064814814817</v>
      </c>
      <c r="H1648" t="s">
        <v>14</v>
      </c>
      <c r="I1648" s="13">
        <v>57.2</v>
      </c>
      <c r="J1648">
        <v>1925</v>
      </c>
      <c r="K1648" s="34">
        <v>17.32</v>
      </c>
      <c r="L1648">
        <v>1</v>
      </c>
    </row>
    <row r="1649" spans="1:12" x14ac:dyDescent="0.25">
      <c r="A1649">
        <v>2020</v>
      </c>
      <c r="B1649" s="5">
        <v>43951</v>
      </c>
      <c r="C1649" s="6">
        <v>17.208333333334</v>
      </c>
      <c r="D1649" t="s">
        <v>22</v>
      </c>
      <c r="E1649" s="46" t="s">
        <v>38</v>
      </c>
      <c r="F1649" t="s">
        <v>222</v>
      </c>
      <c r="G1649" s="7">
        <v>0.22624999999999998</v>
      </c>
      <c r="H1649" t="s">
        <v>13</v>
      </c>
      <c r="I1649" s="13">
        <v>82.3</v>
      </c>
      <c r="J1649">
        <v>4521</v>
      </c>
      <c r="K1649" s="34">
        <v>10</v>
      </c>
      <c r="L1649">
        <v>1</v>
      </c>
    </row>
    <row r="1650" spans="1:12" x14ac:dyDescent="0.25">
      <c r="A1650">
        <v>2020</v>
      </c>
      <c r="B1650" s="5">
        <v>43951</v>
      </c>
      <c r="C1650" s="6">
        <v>17.2500000000007</v>
      </c>
      <c r="D1650" t="s">
        <v>22</v>
      </c>
      <c r="E1650" s="46" t="s">
        <v>38</v>
      </c>
      <c r="F1650" t="s">
        <v>222</v>
      </c>
      <c r="G1650" s="7">
        <v>0.25256944444444446</v>
      </c>
      <c r="H1650" t="s">
        <v>14</v>
      </c>
      <c r="I1650" s="13">
        <v>84.1</v>
      </c>
      <c r="J1650">
        <v>638</v>
      </c>
      <c r="K1650" s="34">
        <v>10.039999999999999</v>
      </c>
      <c r="L1650">
        <v>1</v>
      </c>
    </row>
    <row r="1651" spans="1:12" x14ac:dyDescent="0.25">
      <c r="A1651">
        <v>2020</v>
      </c>
      <c r="B1651" s="5">
        <v>43951</v>
      </c>
      <c r="C1651" s="6">
        <v>17.2500000000007</v>
      </c>
      <c r="D1651" t="s">
        <v>22</v>
      </c>
      <c r="E1651" s="46" t="s">
        <v>38</v>
      </c>
      <c r="F1651" t="s">
        <v>222</v>
      </c>
      <c r="G1651" s="7">
        <v>0.25722222222222224</v>
      </c>
      <c r="H1651" t="s">
        <v>14</v>
      </c>
      <c r="I1651" s="13">
        <v>61.1</v>
      </c>
      <c r="J1651">
        <v>1820</v>
      </c>
      <c r="K1651" s="34">
        <v>15.96</v>
      </c>
      <c r="L1651">
        <v>1</v>
      </c>
    </row>
    <row r="1652" spans="1:12" x14ac:dyDescent="0.25">
      <c r="A1652">
        <v>2020</v>
      </c>
      <c r="B1652" s="5">
        <v>43951</v>
      </c>
      <c r="C1652" s="6">
        <v>17.2500000000007</v>
      </c>
      <c r="D1652" t="s">
        <v>22</v>
      </c>
      <c r="E1652" s="46" t="s">
        <v>38</v>
      </c>
      <c r="F1652" t="s">
        <v>222</v>
      </c>
      <c r="G1652" s="7">
        <v>0.25851851851851854</v>
      </c>
      <c r="H1652" t="s">
        <v>13</v>
      </c>
      <c r="I1652" s="13">
        <v>59.2</v>
      </c>
      <c r="J1652">
        <v>2155</v>
      </c>
      <c r="K1652" s="34">
        <v>5.2</v>
      </c>
      <c r="L1652">
        <v>1</v>
      </c>
    </row>
    <row r="1653" spans="1:12" x14ac:dyDescent="0.25">
      <c r="A1653">
        <v>2020</v>
      </c>
      <c r="B1653" s="5">
        <v>43951</v>
      </c>
      <c r="C1653" s="6">
        <v>17.2500000000007</v>
      </c>
      <c r="D1653" t="s">
        <v>22</v>
      </c>
      <c r="E1653" s="46" t="s">
        <v>38</v>
      </c>
      <c r="F1653" t="s">
        <v>222</v>
      </c>
      <c r="G1653" s="7">
        <v>0.2595486111111111</v>
      </c>
      <c r="H1653" t="s">
        <v>14</v>
      </c>
      <c r="I1653" s="13">
        <v>74</v>
      </c>
      <c r="J1653">
        <v>2401</v>
      </c>
      <c r="K1653" s="34">
        <v>13.27</v>
      </c>
      <c r="L1653">
        <v>1</v>
      </c>
    </row>
    <row r="1654" spans="1:12" x14ac:dyDescent="0.25">
      <c r="A1654">
        <v>2020</v>
      </c>
      <c r="B1654" s="5">
        <v>43951</v>
      </c>
      <c r="C1654" s="6">
        <v>17.2500000000007</v>
      </c>
      <c r="D1654" t="s">
        <v>22</v>
      </c>
      <c r="E1654" s="46" t="s">
        <v>38</v>
      </c>
      <c r="F1654" t="s">
        <v>222</v>
      </c>
      <c r="G1654" s="7">
        <v>0.26366898148148149</v>
      </c>
      <c r="H1654" t="s">
        <v>14</v>
      </c>
      <c r="I1654" s="13">
        <v>67.400000000000006</v>
      </c>
      <c r="J1654">
        <v>3442</v>
      </c>
      <c r="K1654" s="34">
        <v>6.73</v>
      </c>
      <c r="L1654">
        <v>1</v>
      </c>
    </row>
    <row r="1655" spans="1:12" x14ac:dyDescent="0.25">
      <c r="A1655">
        <v>2020</v>
      </c>
      <c r="B1655" s="5">
        <v>43951</v>
      </c>
      <c r="C1655" s="6">
        <v>17.2916666666673</v>
      </c>
      <c r="D1655" t="s">
        <v>22</v>
      </c>
      <c r="E1655" s="46" t="s">
        <v>38</v>
      </c>
      <c r="F1655" t="s">
        <v>222</v>
      </c>
      <c r="G1655" s="7">
        <v>0.29173611111111114</v>
      </c>
      <c r="H1655" t="s">
        <v>13</v>
      </c>
      <c r="I1655" s="13">
        <v>65.599999999999994</v>
      </c>
      <c r="J1655">
        <v>14</v>
      </c>
      <c r="K1655" s="34">
        <v>14.04</v>
      </c>
      <c r="L1655">
        <v>1</v>
      </c>
    </row>
    <row r="1656" spans="1:12" x14ac:dyDescent="0.25">
      <c r="A1656">
        <v>2020</v>
      </c>
      <c r="B1656" s="5">
        <v>43951</v>
      </c>
      <c r="C1656" s="6">
        <v>17.2916666666673</v>
      </c>
      <c r="D1656" t="s">
        <v>22</v>
      </c>
      <c r="E1656" s="46" t="s">
        <v>38</v>
      </c>
      <c r="F1656" t="s">
        <v>222</v>
      </c>
      <c r="G1656" s="7">
        <v>0.29223379629629631</v>
      </c>
      <c r="H1656" t="s">
        <v>13</v>
      </c>
      <c r="I1656" s="13">
        <v>46.7</v>
      </c>
      <c r="J1656">
        <v>133</v>
      </c>
      <c r="K1656" s="34">
        <v>10.029999999999999</v>
      </c>
      <c r="L1656">
        <v>1</v>
      </c>
    </row>
    <row r="1657" spans="1:12" x14ac:dyDescent="0.25">
      <c r="A1657">
        <v>2020</v>
      </c>
      <c r="B1657" s="5">
        <v>43951</v>
      </c>
      <c r="C1657" s="6">
        <v>17.2916666666673</v>
      </c>
      <c r="D1657" t="s">
        <v>22</v>
      </c>
      <c r="E1657" s="46" t="s">
        <v>38</v>
      </c>
      <c r="F1657" t="s">
        <v>222</v>
      </c>
      <c r="G1657" s="7">
        <v>0.29590277777777779</v>
      </c>
      <c r="H1657" t="s">
        <v>13</v>
      </c>
      <c r="I1657" s="13">
        <v>57.1</v>
      </c>
      <c r="J1657">
        <v>1078</v>
      </c>
      <c r="K1657" s="34">
        <v>5.04</v>
      </c>
      <c r="L1657">
        <v>1</v>
      </c>
    </row>
    <row r="1658" spans="1:12" x14ac:dyDescent="0.25">
      <c r="A1658">
        <v>2020</v>
      </c>
      <c r="B1658" s="5">
        <v>43951</v>
      </c>
      <c r="C1658" s="6">
        <v>17.2916666666673</v>
      </c>
      <c r="D1658" t="s">
        <v>22</v>
      </c>
      <c r="E1658" s="46" t="s">
        <v>38</v>
      </c>
      <c r="F1658" t="s">
        <v>222</v>
      </c>
      <c r="G1658" s="7">
        <v>0.30350694444444443</v>
      </c>
      <c r="H1658" t="s">
        <v>13</v>
      </c>
      <c r="I1658" s="13">
        <v>40.5</v>
      </c>
      <c r="J1658">
        <v>3001</v>
      </c>
      <c r="K1658" s="34">
        <v>6.28</v>
      </c>
      <c r="L1658">
        <v>1</v>
      </c>
    </row>
    <row r="1659" spans="1:12" x14ac:dyDescent="0.25">
      <c r="A1659">
        <v>2020</v>
      </c>
      <c r="B1659" s="5">
        <v>43951</v>
      </c>
      <c r="C1659" s="6">
        <v>17.2916666666673</v>
      </c>
      <c r="D1659" t="s">
        <v>22</v>
      </c>
      <c r="E1659" s="46" t="s">
        <v>38</v>
      </c>
      <c r="F1659" t="s">
        <v>222</v>
      </c>
      <c r="G1659" s="7">
        <v>0.31038194444444445</v>
      </c>
      <c r="H1659" t="s">
        <v>13</v>
      </c>
      <c r="I1659" s="13">
        <v>57.2</v>
      </c>
      <c r="J1659">
        <v>4753</v>
      </c>
      <c r="K1659" s="34">
        <v>7.89</v>
      </c>
      <c r="L1659">
        <v>1</v>
      </c>
    </row>
    <row r="1660" spans="1:12" x14ac:dyDescent="0.25">
      <c r="A1660">
        <v>2020</v>
      </c>
      <c r="B1660" s="5">
        <v>43951</v>
      </c>
      <c r="C1660" s="6">
        <v>17.333333333334</v>
      </c>
      <c r="D1660" t="s">
        <v>22</v>
      </c>
      <c r="E1660" s="46" t="s">
        <v>38</v>
      </c>
      <c r="F1660" t="s">
        <v>222</v>
      </c>
      <c r="G1660" t="s">
        <v>12</v>
      </c>
    </row>
    <row r="1661" spans="1:12" x14ac:dyDescent="0.25">
      <c r="A1661">
        <v>2020</v>
      </c>
      <c r="B1661" s="5">
        <v>43951</v>
      </c>
      <c r="C1661" s="6">
        <v>17.3750000000007</v>
      </c>
      <c r="D1661" t="s">
        <v>22</v>
      </c>
      <c r="E1661" s="46" t="s">
        <v>38</v>
      </c>
      <c r="F1661" t="s">
        <v>222</v>
      </c>
      <c r="G1661" t="s">
        <v>12</v>
      </c>
    </row>
    <row r="1662" spans="1:12" x14ac:dyDescent="0.25">
      <c r="A1662">
        <v>2020</v>
      </c>
      <c r="B1662" s="5">
        <v>43951</v>
      </c>
      <c r="C1662" s="6">
        <v>17.4166666666673</v>
      </c>
      <c r="D1662" t="s">
        <v>22</v>
      </c>
      <c r="E1662" s="46" t="s">
        <v>38</v>
      </c>
      <c r="F1662" t="s">
        <v>222</v>
      </c>
      <c r="G1662" t="s">
        <v>12</v>
      </c>
    </row>
    <row r="1663" spans="1:12" x14ac:dyDescent="0.25">
      <c r="A1663">
        <v>2020</v>
      </c>
      <c r="B1663" s="5">
        <v>43951</v>
      </c>
      <c r="C1663" s="6">
        <v>17.458333333334</v>
      </c>
      <c r="D1663" t="s">
        <v>22</v>
      </c>
      <c r="E1663" s="46" t="s">
        <v>38</v>
      </c>
      <c r="F1663" t="s">
        <v>222</v>
      </c>
      <c r="G1663" t="s">
        <v>12</v>
      </c>
    </row>
    <row r="1664" spans="1:12" x14ac:dyDescent="0.25">
      <c r="A1664">
        <v>2020</v>
      </c>
      <c r="B1664" s="5">
        <v>43951</v>
      </c>
      <c r="C1664" s="6">
        <v>17.5000000000007</v>
      </c>
      <c r="D1664" t="s">
        <v>22</v>
      </c>
      <c r="E1664" s="46" t="s">
        <v>38</v>
      </c>
      <c r="F1664" t="s">
        <v>222</v>
      </c>
      <c r="G1664" t="s">
        <v>12</v>
      </c>
    </row>
    <row r="1665" spans="1:13" x14ac:dyDescent="0.25">
      <c r="A1665">
        <v>2020</v>
      </c>
      <c r="B1665" s="5">
        <v>43951</v>
      </c>
      <c r="C1665" s="6">
        <v>17.5416666666673</v>
      </c>
      <c r="D1665" t="s">
        <v>22</v>
      </c>
      <c r="E1665" s="46" t="s">
        <v>38</v>
      </c>
      <c r="F1665" t="s">
        <v>222</v>
      </c>
      <c r="G1665" t="s">
        <v>12</v>
      </c>
    </row>
    <row r="1666" spans="1:13" x14ac:dyDescent="0.25">
      <c r="A1666">
        <v>2020</v>
      </c>
      <c r="B1666" s="5">
        <v>43951</v>
      </c>
      <c r="C1666" s="6">
        <v>17.583333333334</v>
      </c>
      <c r="D1666" t="s">
        <v>22</v>
      </c>
      <c r="E1666" s="46" t="s">
        <v>38</v>
      </c>
      <c r="F1666" t="s">
        <v>222</v>
      </c>
      <c r="G1666" s="7">
        <v>0.594212962962963</v>
      </c>
      <c r="H1666" t="s">
        <v>13</v>
      </c>
      <c r="I1666" s="13">
        <v>59.6</v>
      </c>
      <c r="J1666">
        <v>2757</v>
      </c>
      <c r="K1666" s="34">
        <v>13.47</v>
      </c>
      <c r="L1666">
        <v>1</v>
      </c>
    </row>
    <row r="1667" spans="1:13" x14ac:dyDescent="0.25">
      <c r="A1667">
        <v>2020</v>
      </c>
      <c r="B1667" s="5">
        <v>43951</v>
      </c>
      <c r="C1667" s="6">
        <v>17.6250000000007</v>
      </c>
      <c r="D1667" t="s">
        <v>22</v>
      </c>
      <c r="E1667" s="46" t="s">
        <v>38</v>
      </c>
      <c r="F1667" t="s">
        <v>222</v>
      </c>
      <c r="G1667" t="s">
        <v>12</v>
      </c>
    </row>
    <row r="1668" spans="1:13" x14ac:dyDescent="0.25">
      <c r="A1668">
        <v>2020</v>
      </c>
      <c r="B1668" s="5">
        <v>43951</v>
      </c>
      <c r="C1668" s="6">
        <v>17.6666666666674</v>
      </c>
      <c r="D1668" t="s">
        <v>22</v>
      </c>
      <c r="E1668" s="46" t="s">
        <v>38</v>
      </c>
      <c r="F1668" t="s">
        <v>222</v>
      </c>
      <c r="G1668" t="s">
        <v>12</v>
      </c>
    </row>
    <row r="1669" spans="1:13" x14ac:dyDescent="0.25">
      <c r="A1669">
        <v>2020</v>
      </c>
      <c r="B1669" s="5">
        <v>43951</v>
      </c>
      <c r="C1669" s="6">
        <v>17.708333333334</v>
      </c>
      <c r="D1669" t="s">
        <v>22</v>
      </c>
      <c r="E1669" s="46" t="s">
        <v>38</v>
      </c>
      <c r="F1669" t="s">
        <v>222</v>
      </c>
      <c r="G1669" t="s">
        <v>12</v>
      </c>
    </row>
    <row r="1670" spans="1:13" x14ac:dyDescent="0.25">
      <c r="A1670">
        <v>2020</v>
      </c>
      <c r="B1670" s="5">
        <v>43951</v>
      </c>
      <c r="C1670" s="6">
        <v>17.7500000000007</v>
      </c>
      <c r="D1670" t="s">
        <v>22</v>
      </c>
      <c r="E1670" s="46" t="s">
        <v>38</v>
      </c>
      <c r="F1670" t="s">
        <v>222</v>
      </c>
      <c r="G1670" t="s">
        <v>12</v>
      </c>
    </row>
    <row r="1671" spans="1:13" x14ac:dyDescent="0.25">
      <c r="A1671">
        <v>2020</v>
      </c>
      <c r="B1671" s="5">
        <v>43951</v>
      </c>
      <c r="C1671" s="6">
        <v>17.7916666666674</v>
      </c>
      <c r="D1671" t="s">
        <v>22</v>
      </c>
      <c r="E1671" s="46" t="s">
        <v>38</v>
      </c>
      <c r="F1671" t="s">
        <v>222</v>
      </c>
      <c r="G1671" t="s">
        <v>12</v>
      </c>
    </row>
    <row r="1672" spans="1:13" x14ac:dyDescent="0.25">
      <c r="A1672">
        <v>2020</v>
      </c>
      <c r="B1672" s="5">
        <v>43951</v>
      </c>
      <c r="C1672" s="6">
        <v>17.833333333334</v>
      </c>
      <c r="D1672" t="s">
        <v>22</v>
      </c>
      <c r="E1672" s="46" t="s">
        <v>38</v>
      </c>
      <c r="F1672" t="s">
        <v>222</v>
      </c>
      <c r="G1672" t="s">
        <v>12</v>
      </c>
    </row>
    <row r="1673" spans="1:13" x14ac:dyDescent="0.25">
      <c r="A1673">
        <v>2020</v>
      </c>
      <c r="B1673" s="5">
        <v>43951</v>
      </c>
      <c r="C1673" s="6">
        <v>17.8750000000007</v>
      </c>
      <c r="D1673" t="s">
        <v>22</v>
      </c>
      <c r="E1673" s="46" t="s">
        <v>38</v>
      </c>
      <c r="F1673" t="s">
        <v>222</v>
      </c>
      <c r="G1673" s="7">
        <v>0.8787962962962963</v>
      </c>
      <c r="H1673" s="82"/>
      <c r="I1673">
        <v>62.2</v>
      </c>
      <c r="J1673" s="13">
        <v>963</v>
      </c>
      <c r="K1673" s="34">
        <v>8.9499999999999993</v>
      </c>
      <c r="L1673">
        <v>1</v>
      </c>
    </row>
    <row r="1674" spans="1:13" x14ac:dyDescent="0.25">
      <c r="A1674">
        <v>2020</v>
      </c>
      <c r="B1674" s="5">
        <v>43951</v>
      </c>
      <c r="C1674" s="6">
        <v>17.9166666666674</v>
      </c>
      <c r="D1674" t="s">
        <v>22</v>
      </c>
      <c r="E1674" s="46" t="s">
        <v>38</v>
      </c>
      <c r="F1674" t="s">
        <v>222</v>
      </c>
      <c r="G1674" t="s">
        <v>12</v>
      </c>
    </row>
    <row r="1675" spans="1:13" x14ac:dyDescent="0.25">
      <c r="A1675">
        <v>2020</v>
      </c>
      <c r="B1675" s="5">
        <v>43951</v>
      </c>
      <c r="C1675" s="6">
        <v>17.958333333334</v>
      </c>
      <c r="D1675" t="s">
        <v>22</v>
      </c>
      <c r="E1675" s="46" t="s">
        <v>38</v>
      </c>
      <c r="F1675" t="s">
        <v>222</v>
      </c>
      <c r="G1675" t="s">
        <v>12</v>
      </c>
    </row>
    <row r="1676" spans="1:13" x14ac:dyDescent="0.25">
      <c r="A1676">
        <v>2020</v>
      </c>
      <c r="B1676" s="5">
        <v>43952</v>
      </c>
      <c r="C1676" s="6">
        <v>18.0000000000007</v>
      </c>
      <c r="D1676" t="s">
        <v>22</v>
      </c>
      <c r="E1676" s="46" t="s">
        <v>38</v>
      </c>
      <c r="F1676" t="s">
        <v>222</v>
      </c>
      <c r="G1676" t="s">
        <v>12</v>
      </c>
    </row>
    <row r="1677" spans="1:13" x14ac:dyDescent="0.25">
      <c r="A1677">
        <v>2020</v>
      </c>
      <c r="B1677" s="5">
        <v>43952</v>
      </c>
      <c r="C1677" s="6">
        <v>18.0416666666674</v>
      </c>
      <c r="D1677" t="s">
        <v>22</v>
      </c>
      <c r="E1677" s="46" t="s">
        <v>38</v>
      </c>
      <c r="F1677" t="s">
        <v>222</v>
      </c>
      <c r="G1677" s="7">
        <v>6.2256944444444441E-2</v>
      </c>
      <c r="H1677" t="s">
        <v>14</v>
      </c>
      <c r="I1677" s="13">
        <v>66.3</v>
      </c>
      <c r="J1677">
        <v>5204</v>
      </c>
      <c r="K1677" s="34">
        <v>9.3699999999999992</v>
      </c>
      <c r="L1677">
        <v>1</v>
      </c>
    </row>
    <row r="1678" spans="1:13" x14ac:dyDescent="0.25">
      <c r="A1678">
        <v>2020</v>
      </c>
      <c r="B1678" s="5">
        <v>43952</v>
      </c>
      <c r="C1678" s="6">
        <v>18.0833333333341</v>
      </c>
      <c r="D1678" t="s">
        <v>25</v>
      </c>
      <c r="E1678" s="46" t="s">
        <v>19</v>
      </c>
      <c r="F1678" t="s">
        <v>222</v>
      </c>
      <c r="G1678" s="7">
        <v>9.0868055555555549E-2</v>
      </c>
      <c r="H1678" t="s">
        <v>14</v>
      </c>
      <c r="I1678" s="13">
        <v>64.2</v>
      </c>
      <c r="J1678">
        <v>1902</v>
      </c>
      <c r="K1678" s="34">
        <v>14.34</v>
      </c>
      <c r="L1678">
        <v>1</v>
      </c>
      <c r="M1678" t="s">
        <v>154</v>
      </c>
    </row>
    <row r="1679" spans="1:13" x14ac:dyDescent="0.25">
      <c r="A1679">
        <v>2020</v>
      </c>
      <c r="B1679" s="5">
        <v>43952</v>
      </c>
      <c r="C1679" s="6">
        <v>18.1250000000007</v>
      </c>
      <c r="D1679" s="46" t="s">
        <v>19</v>
      </c>
      <c r="E1679" s="46" t="s">
        <v>19</v>
      </c>
      <c r="F1679" t="s">
        <v>222</v>
      </c>
      <c r="G1679" s="46" t="s">
        <v>19</v>
      </c>
      <c r="M1679" s="46" t="s">
        <v>19</v>
      </c>
    </row>
    <row r="1680" spans="1:13" x14ac:dyDescent="0.25">
      <c r="A1680">
        <v>2020</v>
      </c>
      <c r="B1680" s="5">
        <v>43952</v>
      </c>
      <c r="C1680" s="6">
        <v>18.1666666666674</v>
      </c>
      <c r="D1680" s="46" t="s">
        <v>19</v>
      </c>
      <c r="E1680" s="46" t="s">
        <v>19</v>
      </c>
      <c r="F1680" t="s">
        <v>222</v>
      </c>
      <c r="G1680" s="46" t="s">
        <v>19</v>
      </c>
      <c r="M1680" s="46" t="s">
        <v>19</v>
      </c>
    </row>
    <row r="1681" spans="1:13" x14ac:dyDescent="0.25">
      <c r="A1681">
        <v>2020</v>
      </c>
      <c r="B1681" s="5">
        <v>43952</v>
      </c>
      <c r="C1681" s="6">
        <v>18.2083333333341</v>
      </c>
      <c r="D1681" s="46" t="s">
        <v>19</v>
      </c>
      <c r="E1681" s="46" t="s">
        <v>19</v>
      </c>
      <c r="F1681" t="s">
        <v>222</v>
      </c>
      <c r="G1681" s="46" t="s">
        <v>19</v>
      </c>
      <c r="M1681" s="46" t="s">
        <v>19</v>
      </c>
    </row>
    <row r="1682" spans="1:13" x14ac:dyDescent="0.25">
      <c r="A1682">
        <v>2020</v>
      </c>
      <c r="B1682" s="5">
        <v>43952</v>
      </c>
      <c r="C1682" s="6">
        <v>18.2500000000007</v>
      </c>
      <c r="D1682" s="46" t="s">
        <v>19</v>
      </c>
      <c r="E1682" s="46" t="s">
        <v>19</v>
      </c>
      <c r="F1682" t="s">
        <v>222</v>
      </c>
      <c r="G1682" s="46" t="s">
        <v>19</v>
      </c>
      <c r="M1682" s="46" t="s">
        <v>19</v>
      </c>
    </row>
    <row r="1683" spans="1:13" x14ac:dyDescent="0.25">
      <c r="A1683">
        <v>2020</v>
      </c>
      <c r="B1683" s="5">
        <v>43952</v>
      </c>
      <c r="C1683" s="6">
        <v>18.2916666666674</v>
      </c>
      <c r="D1683" s="46" t="s">
        <v>19</v>
      </c>
      <c r="E1683" s="46" t="s">
        <v>19</v>
      </c>
      <c r="F1683" t="s">
        <v>222</v>
      </c>
      <c r="G1683" s="46" t="s">
        <v>19</v>
      </c>
      <c r="M1683" s="46" t="s">
        <v>19</v>
      </c>
    </row>
    <row r="1684" spans="1:13" x14ac:dyDescent="0.25">
      <c r="A1684">
        <v>2020</v>
      </c>
      <c r="B1684" s="5">
        <v>43952</v>
      </c>
      <c r="C1684" s="6">
        <v>18.3333333333341</v>
      </c>
      <c r="D1684" s="46" t="s">
        <v>19</v>
      </c>
      <c r="E1684" s="46" t="s">
        <v>19</v>
      </c>
      <c r="F1684" t="s">
        <v>222</v>
      </c>
      <c r="G1684" s="46" t="s">
        <v>19</v>
      </c>
      <c r="M1684" s="46" t="s">
        <v>19</v>
      </c>
    </row>
    <row r="1685" spans="1:13" x14ac:dyDescent="0.25">
      <c r="A1685">
        <v>2020</v>
      </c>
      <c r="B1685" s="5">
        <v>43952</v>
      </c>
      <c r="C1685" s="6">
        <v>18.3750000000007</v>
      </c>
      <c r="D1685" s="46" t="s">
        <v>19</v>
      </c>
      <c r="E1685" s="46" t="s">
        <v>19</v>
      </c>
      <c r="F1685" t="s">
        <v>222</v>
      </c>
      <c r="G1685" s="46" t="s">
        <v>19</v>
      </c>
      <c r="M1685" s="46" t="s">
        <v>19</v>
      </c>
    </row>
    <row r="1686" spans="1:13" x14ac:dyDescent="0.25">
      <c r="A1686">
        <v>2020</v>
      </c>
      <c r="B1686" s="5">
        <v>43952</v>
      </c>
      <c r="C1686" s="6">
        <v>18.4166666666674</v>
      </c>
      <c r="D1686" s="46" t="s">
        <v>19</v>
      </c>
      <c r="E1686" s="46" t="s">
        <v>19</v>
      </c>
      <c r="F1686" t="s">
        <v>222</v>
      </c>
      <c r="G1686" s="46" t="s">
        <v>19</v>
      </c>
      <c r="M1686" s="46" t="s">
        <v>19</v>
      </c>
    </row>
    <row r="1687" spans="1:13" x14ac:dyDescent="0.25">
      <c r="A1687">
        <v>2020</v>
      </c>
      <c r="B1687" s="5">
        <v>43952</v>
      </c>
      <c r="C1687" s="6">
        <v>18.4583333333341</v>
      </c>
      <c r="D1687" s="46" t="s">
        <v>19</v>
      </c>
      <c r="E1687" s="46" t="s">
        <v>19</v>
      </c>
      <c r="F1687" t="s">
        <v>222</v>
      </c>
      <c r="G1687" s="46" t="s">
        <v>19</v>
      </c>
      <c r="M1687" s="46" t="s">
        <v>19</v>
      </c>
    </row>
    <row r="1688" spans="1:13" x14ac:dyDescent="0.25">
      <c r="A1688">
        <v>2020</v>
      </c>
      <c r="B1688" s="5">
        <v>43952</v>
      </c>
      <c r="C1688" s="6">
        <v>18.500000000000799</v>
      </c>
      <c r="D1688" s="46" t="s">
        <v>19</v>
      </c>
      <c r="E1688" s="46" t="s">
        <v>19</v>
      </c>
      <c r="F1688" t="s">
        <v>222</v>
      </c>
      <c r="G1688" s="46" t="s">
        <v>19</v>
      </c>
      <c r="M1688" s="46" t="s">
        <v>19</v>
      </c>
    </row>
    <row r="1689" spans="1:13" x14ac:dyDescent="0.25">
      <c r="A1689">
        <v>2020</v>
      </c>
      <c r="B1689" s="5">
        <v>43952</v>
      </c>
      <c r="C1689" s="6">
        <v>18.5416666666674</v>
      </c>
      <c r="D1689" s="46" t="s">
        <v>19</v>
      </c>
      <c r="E1689" s="46" t="s">
        <v>19</v>
      </c>
      <c r="F1689" t="s">
        <v>222</v>
      </c>
      <c r="G1689" s="46" t="s">
        <v>19</v>
      </c>
      <c r="M1689" s="46" t="s">
        <v>19</v>
      </c>
    </row>
    <row r="1690" spans="1:13" x14ac:dyDescent="0.25">
      <c r="A1690">
        <v>2020</v>
      </c>
      <c r="B1690" s="5">
        <v>43952</v>
      </c>
      <c r="C1690" s="6">
        <v>18.5833333333341</v>
      </c>
      <c r="D1690" s="46" t="s">
        <v>19</v>
      </c>
      <c r="E1690" s="46" t="s">
        <v>19</v>
      </c>
      <c r="F1690" t="s">
        <v>222</v>
      </c>
      <c r="G1690" s="46" t="s">
        <v>19</v>
      </c>
      <c r="M1690" s="46" t="s">
        <v>19</v>
      </c>
    </row>
    <row r="1691" spans="1:13" x14ac:dyDescent="0.25">
      <c r="A1691">
        <v>2020</v>
      </c>
      <c r="B1691" s="5">
        <v>43952</v>
      </c>
      <c r="C1691" s="6">
        <v>18.625000000000799</v>
      </c>
      <c r="D1691" s="46" t="s">
        <v>19</v>
      </c>
      <c r="E1691" s="46" t="s">
        <v>19</v>
      </c>
      <c r="F1691" t="s">
        <v>222</v>
      </c>
      <c r="G1691" s="46" t="s">
        <v>19</v>
      </c>
      <c r="M1691" s="46" t="s">
        <v>19</v>
      </c>
    </row>
    <row r="1692" spans="1:13" x14ac:dyDescent="0.25">
      <c r="A1692">
        <v>2020</v>
      </c>
      <c r="B1692" s="5">
        <v>43952</v>
      </c>
      <c r="C1692" s="6">
        <v>18.6666666666674</v>
      </c>
      <c r="D1692" s="46" t="s">
        <v>19</v>
      </c>
      <c r="E1692" s="46" t="s">
        <v>19</v>
      </c>
      <c r="F1692" t="s">
        <v>222</v>
      </c>
      <c r="G1692" s="46" t="s">
        <v>19</v>
      </c>
      <c r="M1692" s="46" t="s">
        <v>19</v>
      </c>
    </row>
    <row r="1693" spans="1:13" x14ac:dyDescent="0.25">
      <c r="A1693">
        <v>2020</v>
      </c>
      <c r="B1693" s="5">
        <v>43952</v>
      </c>
      <c r="C1693" s="6">
        <v>18.7083333333341</v>
      </c>
      <c r="D1693" s="46" t="s">
        <v>19</v>
      </c>
      <c r="E1693" s="46" t="s">
        <v>19</v>
      </c>
      <c r="F1693" t="s">
        <v>222</v>
      </c>
      <c r="G1693" s="46" t="s">
        <v>19</v>
      </c>
      <c r="M1693" s="46" t="s">
        <v>19</v>
      </c>
    </row>
    <row r="1694" spans="1:13" x14ac:dyDescent="0.25">
      <c r="A1694">
        <v>2020</v>
      </c>
      <c r="B1694" s="5">
        <v>43952</v>
      </c>
      <c r="C1694" s="6">
        <v>18.750000000000799</v>
      </c>
      <c r="D1694" s="46" t="s">
        <v>19</v>
      </c>
      <c r="E1694" s="46" t="s">
        <v>19</v>
      </c>
      <c r="F1694" t="s">
        <v>222</v>
      </c>
      <c r="G1694" s="46" t="s">
        <v>19</v>
      </c>
      <c r="M1694" s="46" t="s">
        <v>19</v>
      </c>
    </row>
    <row r="1695" spans="1:13" x14ac:dyDescent="0.25">
      <c r="A1695">
        <v>2020</v>
      </c>
      <c r="B1695" s="5">
        <v>43952</v>
      </c>
      <c r="C1695" s="6">
        <v>18.7916666666674</v>
      </c>
      <c r="D1695" s="46" t="s">
        <v>19</v>
      </c>
      <c r="E1695" s="46" t="s">
        <v>19</v>
      </c>
      <c r="F1695" t="s">
        <v>222</v>
      </c>
      <c r="G1695" s="46" t="s">
        <v>19</v>
      </c>
      <c r="M1695" s="46" t="s">
        <v>19</v>
      </c>
    </row>
    <row r="1696" spans="1:13" x14ac:dyDescent="0.25">
      <c r="A1696">
        <v>2020</v>
      </c>
      <c r="B1696" s="5">
        <v>43952</v>
      </c>
      <c r="C1696" s="6">
        <v>18.8333333333341</v>
      </c>
      <c r="D1696" s="46" t="s">
        <v>19</v>
      </c>
      <c r="E1696" s="46" t="s">
        <v>19</v>
      </c>
      <c r="F1696" t="s">
        <v>222</v>
      </c>
      <c r="G1696" s="46" t="s">
        <v>19</v>
      </c>
      <c r="M1696" s="46" t="s">
        <v>19</v>
      </c>
    </row>
    <row r="1697" spans="1:13" x14ac:dyDescent="0.25">
      <c r="A1697">
        <v>2020</v>
      </c>
      <c r="B1697" s="5">
        <v>43952</v>
      </c>
      <c r="C1697" s="6">
        <v>18.875000000000799</v>
      </c>
      <c r="D1697" s="46" t="s">
        <v>19</v>
      </c>
      <c r="E1697" s="46" t="s">
        <v>19</v>
      </c>
      <c r="F1697" t="s">
        <v>222</v>
      </c>
      <c r="G1697" s="46" t="s">
        <v>19</v>
      </c>
      <c r="M1697" s="46" t="s">
        <v>19</v>
      </c>
    </row>
    <row r="1698" spans="1:13" x14ac:dyDescent="0.25">
      <c r="A1698">
        <v>2020</v>
      </c>
      <c r="B1698" s="5">
        <v>43952</v>
      </c>
      <c r="C1698" s="6">
        <v>18.916666666667499</v>
      </c>
      <c r="D1698" s="46" t="s">
        <v>19</v>
      </c>
      <c r="E1698" s="46" t="s">
        <v>19</v>
      </c>
      <c r="F1698" t="s">
        <v>222</v>
      </c>
      <c r="G1698" s="46" t="s">
        <v>19</v>
      </c>
      <c r="M1698" s="46" t="s">
        <v>19</v>
      </c>
    </row>
    <row r="1699" spans="1:13" x14ac:dyDescent="0.25">
      <c r="A1699">
        <v>2020</v>
      </c>
      <c r="B1699" s="5">
        <v>43952</v>
      </c>
      <c r="C1699" s="6">
        <v>18.9583333333341</v>
      </c>
      <c r="D1699" s="46" t="s">
        <v>19</v>
      </c>
      <c r="E1699" s="46" t="s">
        <v>19</v>
      </c>
      <c r="F1699" t="s">
        <v>222</v>
      </c>
      <c r="G1699" s="46" t="s">
        <v>19</v>
      </c>
      <c r="M1699" s="46" t="s">
        <v>19</v>
      </c>
    </row>
    <row r="1700" spans="1:13" x14ac:dyDescent="0.25">
      <c r="A1700">
        <v>2020</v>
      </c>
      <c r="B1700" s="5">
        <v>43953</v>
      </c>
      <c r="C1700" s="6">
        <v>15.0000000000033</v>
      </c>
      <c r="D1700" s="46" t="s">
        <v>19</v>
      </c>
      <c r="E1700" s="46" t="s">
        <v>19</v>
      </c>
      <c r="F1700" t="s">
        <v>222</v>
      </c>
      <c r="G1700" s="46" t="s">
        <v>19</v>
      </c>
      <c r="I1700"/>
      <c r="K1700"/>
      <c r="M1700" s="46" t="s">
        <v>230</v>
      </c>
    </row>
    <row r="1701" spans="1:13" x14ac:dyDescent="0.25">
      <c r="A1701">
        <v>2020</v>
      </c>
      <c r="B1701" s="5">
        <v>43953</v>
      </c>
      <c r="C1701" s="6">
        <v>15.04166666667</v>
      </c>
      <c r="D1701" s="46" t="s">
        <v>19</v>
      </c>
      <c r="E1701" s="46" t="s">
        <v>19</v>
      </c>
      <c r="F1701" t="s">
        <v>222</v>
      </c>
      <c r="G1701" s="46" t="s">
        <v>19</v>
      </c>
      <c r="I1701"/>
      <c r="K1701"/>
      <c r="M1701" s="46" t="s">
        <v>230</v>
      </c>
    </row>
    <row r="1702" spans="1:13" x14ac:dyDescent="0.25">
      <c r="A1702">
        <v>2020</v>
      </c>
      <c r="B1702" s="5">
        <v>43953</v>
      </c>
      <c r="C1702" s="6">
        <v>15.0833333333367</v>
      </c>
      <c r="D1702" s="46" t="s">
        <v>19</v>
      </c>
      <c r="E1702" s="46" t="s">
        <v>19</v>
      </c>
      <c r="F1702" t="s">
        <v>222</v>
      </c>
      <c r="G1702" s="46" t="s">
        <v>19</v>
      </c>
      <c r="I1702"/>
      <c r="K1702"/>
      <c r="M1702" s="46" t="s">
        <v>230</v>
      </c>
    </row>
    <row r="1703" spans="1:13" x14ac:dyDescent="0.25">
      <c r="A1703">
        <v>2020</v>
      </c>
      <c r="B1703" s="5">
        <v>43953</v>
      </c>
      <c r="C1703" s="6">
        <v>15.1250000000034</v>
      </c>
      <c r="D1703" t="s">
        <v>22</v>
      </c>
      <c r="E1703" t="s">
        <v>38</v>
      </c>
      <c r="F1703" t="s">
        <v>222</v>
      </c>
      <c r="G1703" t="s">
        <v>12</v>
      </c>
      <c r="I1703"/>
      <c r="K1703"/>
      <c r="M1703" s="46" t="s">
        <v>229</v>
      </c>
    </row>
    <row r="1704" spans="1:13" x14ac:dyDescent="0.25">
      <c r="A1704">
        <v>2020</v>
      </c>
      <c r="B1704" s="5">
        <v>43953</v>
      </c>
      <c r="C1704" s="6">
        <v>15.1666666666701</v>
      </c>
      <c r="D1704" t="s">
        <v>22</v>
      </c>
      <c r="E1704" t="s">
        <v>38</v>
      </c>
      <c r="F1704" t="s">
        <v>222</v>
      </c>
      <c r="G1704" t="s">
        <v>12</v>
      </c>
      <c r="I1704"/>
      <c r="K1704"/>
      <c r="M1704" s="46" t="s">
        <v>229</v>
      </c>
    </row>
    <row r="1705" spans="1:13" x14ac:dyDescent="0.25">
      <c r="A1705">
        <v>2020</v>
      </c>
      <c r="B1705" s="5">
        <v>43953</v>
      </c>
      <c r="C1705" s="6">
        <v>15.2083333333368</v>
      </c>
      <c r="D1705" t="s">
        <v>22</v>
      </c>
      <c r="E1705" t="s">
        <v>38</v>
      </c>
      <c r="F1705" t="s">
        <v>222</v>
      </c>
      <c r="G1705" s="7">
        <v>0.22707175925925926</v>
      </c>
      <c r="H1705" t="s">
        <v>14</v>
      </c>
      <c r="I1705">
        <v>62.9</v>
      </c>
      <c r="J1705">
        <v>4750</v>
      </c>
      <c r="K1705">
        <v>12.13</v>
      </c>
      <c r="L1705">
        <v>1</v>
      </c>
      <c r="M1705" s="46" t="s">
        <v>229</v>
      </c>
    </row>
    <row r="1706" spans="1:13" x14ac:dyDescent="0.25">
      <c r="A1706">
        <v>2020</v>
      </c>
      <c r="B1706" s="5">
        <v>43953</v>
      </c>
      <c r="C1706" s="6">
        <v>15.2083333333368</v>
      </c>
      <c r="D1706" t="s">
        <v>22</v>
      </c>
      <c r="E1706" t="s">
        <v>38</v>
      </c>
      <c r="F1706" t="s">
        <v>222</v>
      </c>
      <c r="G1706" s="7">
        <v>0.22707175925925926</v>
      </c>
      <c r="H1706" t="s">
        <v>14</v>
      </c>
      <c r="I1706">
        <v>75.599999999999994</v>
      </c>
      <c r="J1706">
        <v>4750</v>
      </c>
      <c r="K1706">
        <v>11.77</v>
      </c>
      <c r="L1706">
        <v>1</v>
      </c>
      <c r="M1706" s="46" t="s">
        <v>229</v>
      </c>
    </row>
    <row r="1707" spans="1:13" x14ac:dyDescent="0.25">
      <c r="A1707">
        <v>2020</v>
      </c>
      <c r="B1707" s="5">
        <v>43953</v>
      </c>
      <c r="C1707" s="6">
        <v>15.250000000003499</v>
      </c>
      <c r="D1707" t="s">
        <v>22</v>
      </c>
      <c r="E1707" t="s">
        <v>38</v>
      </c>
      <c r="F1707" t="s">
        <v>222</v>
      </c>
      <c r="G1707" s="7">
        <v>0.25475694444444447</v>
      </c>
      <c r="H1707" t="s">
        <v>13</v>
      </c>
      <c r="I1707">
        <v>75</v>
      </c>
      <c r="J1707">
        <v>1202</v>
      </c>
      <c r="K1707">
        <v>7.56</v>
      </c>
      <c r="L1707">
        <v>1</v>
      </c>
      <c r="M1707" s="46" t="s">
        <v>229</v>
      </c>
    </row>
    <row r="1708" spans="1:13" x14ac:dyDescent="0.25">
      <c r="A1708">
        <v>2020</v>
      </c>
      <c r="B1708" s="5">
        <v>43953</v>
      </c>
      <c r="C1708" s="6">
        <v>15.250000000003499</v>
      </c>
      <c r="D1708" t="s">
        <v>22</v>
      </c>
      <c r="E1708" t="s">
        <v>38</v>
      </c>
      <c r="F1708" t="s">
        <v>222</v>
      </c>
      <c r="G1708" s="7">
        <v>0.26508101851851851</v>
      </c>
      <c r="H1708" t="s">
        <v>14</v>
      </c>
      <c r="I1708">
        <v>44.5</v>
      </c>
      <c r="J1708">
        <v>3810</v>
      </c>
      <c r="K1708">
        <v>15.23</v>
      </c>
      <c r="L1708">
        <v>1</v>
      </c>
      <c r="M1708" s="46" t="s">
        <v>229</v>
      </c>
    </row>
    <row r="1709" spans="1:13" x14ac:dyDescent="0.25">
      <c r="A1709">
        <v>2020</v>
      </c>
      <c r="B1709" s="5">
        <v>43953</v>
      </c>
      <c r="C1709" s="6">
        <v>15.291666666670199</v>
      </c>
      <c r="D1709" t="s">
        <v>22</v>
      </c>
      <c r="E1709" t="s">
        <v>38</v>
      </c>
      <c r="F1709" t="s">
        <v>222</v>
      </c>
      <c r="G1709" s="7">
        <v>0.30255787037037035</v>
      </c>
      <c r="H1709" t="s">
        <v>14</v>
      </c>
      <c r="I1709">
        <v>48.8</v>
      </c>
      <c r="J1709">
        <v>2749</v>
      </c>
      <c r="K1709">
        <v>15.48</v>
      </c>
      <c r="L1709">
        <v>1</v>
      </c>
      <c r="M1709" s="46" t="s">
        <v>229</v>
      </c>
    </row>
    <row r="1710" spans="1:13" x14ac:dyDescent="0.25">
      <c r="A1710">
        <v>2020</v>
      </c>
      <c r="B1710" s="5">
        <v>43953</v>
      </c>
      <c r="C1710" s="6">
        <v>15.333333333336901</v>
      </c>
      <c r="D1710" t="s">
        <v>22</v>
      </c>
      <c r="E1710" t="s">
        <v>38</v>
      </c>
      <c r="F1710" t="s">
        <v>222</v>
      </c>
      <c r="G1710" s="7">
        <v>0.34339120370370368</v>
      </c>
      <c r="H1710" t="s">
        <v>13</v>
      </c>
      <c r="I1710">
        <v>59.6</v>
      </c>
      <c r="J1710">
        <v>2535</v>
      </c>
      <c r="K1710">
        <v>9.7200000000000006</v>
      </c>
      <c r="L1710">
        <v>1</v>
      </c>
      <c r="M1710" s="46" t="s">
        <v>229</v>
      </c>
    </row>
    <row r="1711" spans="1:13" x14ac:dyDescent="0.25">
      <c r="A1711">
        <v>2020</v>
      </c>
      <c r="B1711" s="5">
        <v>43953</v>
      </c>
      <c r="C1711" s="6">
        <v>15.375000000003601</v>
      </c>
      <c r="D1711" t="s">
        <v>22</v>
      </c>
      <c r="E1711" t="s">
        <v>38</v>
      </c>
      <c r="F1711" t="s">
        <v>222</v>
      </c>
      <c r="G1711" t="s">
        <v>12</v>
      </c>
      <c r="I1711"/>
      <c r="K1711"/>
      <c r="M1711" s="46" t="s">
        <v>229</v>
      </c>
    </row>
    <row r="1712" spans="1:13" x14ac:dyDescent="0.25">
      <c r="A1712">
        <v>2020</v>
      </c>
      <c r="B1712" s="5">
        <v>43953</v>
      </c>
      <c r="C1712" s="6">
        <v>15.416666666670301</v>
      </c>
      <c r="D1712" t="s">
        <v>22</v>
      </c>
      <c r="E1712" t="s">
        <v>38</v>
      </c>
      <c r="F1712" t="s">
        <v>222</v>
      </c>
      <c r="G1712" t="s">
        <v>12</v>
      </c>
      <c r="I1712"/>
      <c r="K1712"/>
      <c r="M1712" s="46" t="s">
        <v>229</v>
      </c>
    </row>
    <row r="1713" spans="1:13" x14ac:dyDescent="0.25">
      <c r="A1713">
        <v>2020</v>
      </c>
      <c r="B1713" s="5">
        <v>43953</v>
      </c>
      <c r="C1713" s="6">
        <v>15.458333333337</v>
      </c>
      <c r="D1713" t="s">
        <v>22</v>
      </c>
      <c r="E1713" t="s">
        <v>38</v>
      </c>
      <c r="F1713" t="s">
        <v>222</v>
      </c>
      <c r="G1713" t="s">
        <v>12</v>
      </c>
      <c r="I1713"/>
      <c r="K1713"/>
      <c r="M1713" s="46" t="s">
        <v>229</v>
      </c>
    </row>
    <row r="1714" spans="1:13" x14ac:dyDescent="0.25">
      <c r="A1714">
        <v>2020</v>
      </c>
      <c r="B1714" s="5">
        <v>43953</v>
      </c>
      <c r="C1714" s="6">
        <v>15.5000000000037</v>
      </c>
      <c r="D1714" t="s">
        <v>22</v>
      </c>
      <c r="E1714" t="s">
        <v>38</v>
      </c>
      <c r="F1714" t="s">
        <v>222</v>
      </c>
      <c r="G1714" t="s">
        <v>12</v>
      </c>
      <c r="I1714"/>
      <c r="K1714"/>
      <c r="M1714" s="46" t="s">
        <v>229</v>
      </c>
    </row>
    <row r="1715" spans="1:13" x14ac:dyDescent="0.25">
      <c r="A1715">
        <v>2020</v>
      </c>
      <c r="B1715" s="5">
        <v>43953</v>
      </c>
      <c r="C1715" s="6">
        <v>15.5416666666704</v>
      </c>
      <c r="D1715" t="s">
        <v>22</v>
      </c>
      <c r="E1715" t="s">
        <v>38</v>
      </c>
      <c r="F1715" t="s">
        <v>222</v>
      </c>
      <c r="G1715" t="s">
        <v>12</v>
      </c>
      <c r="I1715"/>
      <c r="K1715"/>
      <c r="M1715" s="46" t="s">
        <v>229</v>
      </c>
    </row>
    <row r="1716" spans="1:13" x14ac:dyDescent="0.25">
      <c r="A1716">
        <v>2020</v>
      </c>
      <c r="B1716" s="5">
        <v>43953</v>
      </c>
      <c r="C1716" s="6">
        <v>15.5833333333371</v>
      </c>
      <c r="D1716" t="s">
        <v>22</v>
      </c>
      <c r="E1716" t="s">
        <v>38</v>
      </c>
      <c r="F1716" t="s">
        <v>222</v>
      </c>
      <c r="G1716" s="7">
        <v>0.58716435185185178</v>
      </c>
      <c r="H1716" t="s">
        <v>14</v>
      </c>
      <c r="I1716">
        <v>78</v>
      </c>
      <c r="J1716">
        <v>962</v>
      </c>
      <c r="K1716">
        <v>13.3</v>
      </c>
      <c r="L1716">
        <v>1</v>
      </c>
      <c r="M1716" s="46" t="s">
        <v>229</v>
      </c>
    </row>
    <row r="1717" spans="1:13" x14ac:dyDescent="0.25">
      <c r="A1717">
        <v>2020</v>
      </c>
      <c r="B1717" s="5">
        <v>43953</v>
      </c>
      <c r="C1717" s="6">
        <v>15.6250000000038</v>
      </c>
      <c r="D1717" t="s">
        <v>22</v>
      </c>
      <c r="E1717" t="s">
        <v>38</v>
      </c>
      <c r="F1717" t="s">
        <v>222</v>
      </c>
      <c r="G1717" s="7">
        <v>0.6430555555555556</v>
      </c>
      <c r="H1717" t="s">
        <v>13</v>
      </c>
      <c r="I1717">
        <v>67.400000000000006</v>
      </c>
      <c r="J1717">
        <v>4572</v>
      </c>
      <c r="K1717">
        <v>14.45</v>
      </c>
      <c r="L1717">
        <v>1</v>
      </c>
      <c r="M1717" s="46" t="s">
        <v>229</v>
      </c>
    </row>
    <row r="1718" spans="1:13" x14ac:dyDescent="0.25">
      <c r="A1718">
        <v>2020</v>
      </c>
      <c r="B1718" s="5">
        <v>43953</v>
      </c>
      <c r="C1718" s="6">
        <v>15.666666666670499</v>
      </c>
      <c r="D1718" t="s">
        <v>22</v>
      </c>
      <c r="E1718" t="s">
        <v>38</v>
      </c>
      <c r="F1718" t="s">
        <v>222</v>
      </c>
      <c r="G1718" s="7">
        <v>0.66984953703703709</v>
      </c>
      <c r="H1718" t="s">
        <v>13</v>
      </c>
      <c r="I1718">
        <v>66.900000000000006</v>
      </c>
      <c r="J1718">
        <v>794</v>
      </c>
      <c r="K1718">
        <v>13.04</v>
      </c>
      <c r="L1718">
        <v>1</v>
      </c>
      <c r="M1718" s="46" t="s">
        <v>229</v>
      </c>
    </row>
    <row r="1719" spans="1:13" x14ac:dyDescent="0.25">
      <c r="A1719">
        <v>2020</v>
      </c>
      <c r="B1719" s="5">
        <v>43953</v>
      </c>
      <c r="C1719" s="6">
        <v>15.666666666670499</v>
      </c>
      <c r="D1719" t="s">
        <v>22</v>
      </c>
      <c r="E1719" t="s">
        <v>38</v>
      </c>
      <c r="F1719" t="s">
        <v>222</v>
      </c>
      <c r="G1719" s="7">
        <v>0.68210648148148145</v>
      </c>
      <c r="H1719" t="s">
        <v>13</v>
      </c>
      <c r="I1719">
        <v>54.3</v>
      </c>
      <c r="J1719">
        <v>3893</v>
      </c>
      <c r="K1719">
        <v>10.3</v>
      </c>
      <c r="L1719">
        <v>1</v>
      </c>
      <c r="M1719" s="46" t="s">
        <v>229</v>
      </c>
    </row>
    <row r="1720" spans="1:13" x14ac:dyDescent="0.25">
      <c r="A1720">
        <v>2020</v>
      </c>
      <c r="B1720" s="5">
        <v>43953</v>
      </c>
      <c r="C1720" s="6">
        <v>15.708333333337199</v>
      </c>
      <c r="D1720" t="s">
        <v>22</v>
      </c>
      <c r="E1720" t="s">
        <v>38</v>
      </c>
      <c r="F1720" t="s">
        <v>222</v>
      </c>
      <c r="G1720" t="s">
        <v>12</v>
      </c>
      <c r="I1720"/>
      <c r="K1720"/>
      <c r="M1720" s="46" t="s">
        <v>229</v>
      </c>
    </row>
    <row r="1721" spans="1:13" x14ac:dyDescent="0.25">
      <c r="A1721">
        <v>2020</v>
      </c>
      <c r="B1721" s="5">
        <v>43953</v>
      </c>
      <c r="C1721" s="6">
        <v>15.750000000003901</v>
      </c>
      <c r="D1721" t="s">
        <v>22</v>
      </c>
      <c r="E1721" t="s">
        <v>38</v>
      </c>
      <c r="F1721" t="s">
        <v>222</v>
      </c>
      <c r="G1721" t="s">
        <v>12</v>
      </c>
      <c r="I1721"/>
      <c r="K1721"/>
      <c r="M1721" s="46" t="s">
        <v>229</v>
      </c>
    </row>
    <row r="1722" spans="1:13" x14ac:dyDescent="0.25">
      <c r="A1722">
        <v>2020</v>
      </c>
      <c r="B1722" s="5">
        <v>43953</v>
      </c>
      <c r="C1722" s="6">
        <v>15.791666666670601</v>
      </c>
      <c r="D1722" t="s">
        <v>22</v>
      </c>
      <c r="E1722" t="s">
        <v>38</v>
      </c>
      <c r="F1722" t="s">
        <v>222</v>
      </c>
      <c r="G1722" t="s">
        <v>12</v>
      </c>
      <c r="I1722"/>
      <c r="K1722"/>
      <c r="M1722" s="46" t="s">
        <v>229</v>
      </c>
    </row>
    <row r="1723" spans="1:13" x14ac:dyDescent="0.25">
      <c r="A1723">
        <v>2020</v>
      </c>
      <c r="B1723" s="5">
        <v>43953</v>
      </c>
      <c r="C1723" s="6">
        <v>15.833333333337301</v>
      </c>
      <c r="D1723" t="s">
        <v>22</v>
      </c>
      <c r="E1723" t="s">
        <v>38</v>
      </c>
      <c r="F1723" t="s">
        <v>222</v>
      </c>
      <c r="G1723" t="s">
        <v>12</v>
      </c>
      <c r="I1723"/>
      <c r="K1723"/>
      <c r="M1723" s="46" t="s">
        <v>229</v>
      </c>
    </row>
    <row r="1724" spans="1:13" x14ac:dyDescent="0.25">
      <c r="A1724">
        <v>2020</v>
      </c>
      <c r="B1724" s="5">
        <v>43953</v>
      </c>
      <c r="C1724" s="6">
        <v>15.875000000004</v>
      </c>
      <c r="D1724" t="s">
        <v>22</v>
      </c>
      <c r="E1724" t="s">
        <v>38</v>
      </c>
      <c r="F1724" t="s">
        <v>222</v>
      </c>
      <c r="G1724" s="7">
        <v>0.88166666666666671</v>
      </c>
      <c r="H1724" t="s">
        <v>13</v>
      </c>
      <c r="I1724">
        <v>77</v>
      </c>
      <c r="J1724">
        <v>1676</v>
      </c>
      <c r="K1724">
        <v>14.03</v>
      </c>
      <c r="L1724">
        <v>1</v>
      </c>
      <c r="M1724" s="46" t="s">
        <v>229</v>
      </c>
    </row>
    <row r="1725" spans="1:13" x14ac:dyDescent="0.25">
      <c r="A1725">
        <v>2020</v>
      </c>
      <c r="B1725" s="5">
        <v>43953</v>
      </c>
      <c r="C1725" s="6">
        <v>15.9166666666707</v>
      </c>
      <c r="D1725" t="s">
        <v>22</v>
      </c>
      <c r="E1725" t="s">
        <v>38</v>
      </c>
      <c r="F1725" t="s">
        <v>222</v>
      </c>
      <c r="G1725" s="7">
        <v>0.92357638888888882</v>
      </c>
      <c r="H1725" t="s">
        <v>13</v>
      </c>
      <c r="I1725">
        <v>62.3</v>
      </c>
      <c r="J1725">
        <v>1713</v>
      </c>
      <c r="K1725">
        <v>8.84</v>
      </c>
      <c r="L1725">
        <v>1</v>
      </c>
      <c r="M1725" s="46" t="s">
        <v>229</v>
      </c>
    </row>
    <row r="1726" spans="1:13" x14ac:dyDescent="0.25">
      <c r="A1726">
        <v>2020</v>
      </c>
      <c r="B1726" s="5">
        <v>43953</v>
      </c>
      <c r="C1726" s="6">
        <v>15.9166666666707</v>
      </c>
      <c r="D1726" t="s">
        <v>22</v>
      </c>
      <c r="E1726" t="s">
        <v>38</v>
      </c>
      <c r="F1726" t="s">
        <v>222</v>
      </c>
      <c r="G1726" s="7">
        <v>0.92629629629629628</v>
      </c>
      <c r="H1726" t="s">
        <v>13</v>
      </c>
      <c r="I1726">
        <v>44.4</v>
      </c>
      <c r="J1726">
        <v>2387</v>
      </c>
      <c r="K1726">
        <v>10.97</v>
      </c>
      <c r="L1726">
        <v>1</v>
      </c>
      <c r="M1726" s="46" t="s">
        <v>229</v>
      </c>
    </row>
    <row r="1727" spans="1:13" x14ac:dyDescent="0.25">
      <c r="A1727">
        <v>2020</v>
      </c>
      <c r="B1727" s="5">
        <v>43953</v>
      </c>
      <c r="C1727" s="6">
        <v>15.9166666666707</v>
      </c>
      <c r="D1727" t="s">
        <v>22</v>
      </c>
      <c r="E1727" t="s">
        <v>38</v>
      </c>
      <c r="F1727" t="s">
        <v>222</v>
      </c>
      <c r="G1727" s="7">
        <v>0.92890046296296302</v>
      </c>
      <c r="H1727" t="s">
        <v>13</v>
      </c>
      <c r="I1727">
        <v>59.9</v>
      </c>
      <c r="J1727">
        <v>3027</v>
      </c>
      <c r="K1727">
        <v>5.4</v>
      </c>
      <c r="L1727">
        <v>1</v>
      </c>
      <c r="M1727" s="46" t="s">
        <v>229</v>
      </c>
    </row>
    <row r="1728" spans="1:13" x14ac:dyDescent="0.25">
      <c r="A1728">
        <v>2020</v>
      </c>
      <c r="B1728" s="5">
        <v>43953</v>
      </c>
      <c r="C1728" s="6">
        <v>15.9583333333374</v>
      </c>
      <c r="D1728" t="s">
        <v>22</v>
      </c>
      <c r="E1728" t="s">
        <v>38</v>
      </c>
      <c r="F1728" t="s">
        <v>222</v>
      </c>
      <c r="G1728" s="7">
        <v>0.97621527777777783</v>
      </c>
      <c r="H1728" t="s">
        <v>13</v>
      </c>
      <c r="I1728">
        <v>47.1</v>
      </c>
      <c r="J1728">
        <v>4440</v>
      </c>
      <c r="K1728">
        <v>12.45</v>
      </c>
      <c r="L1728">
        <v>1</v>
      </c>
      <c r="M1728" s="46" t="s">
        <v>229</v>
      </c>
    </row>
    <row r="1729" spans="1:7" x14ac:dyDescent="0.25">
      <c r="A1729">
        <v>2020</v>
      </c>
      <c r="B1729" s="5">
        <v>43954</v>
      </c>
      <c r="C1729" s="6">
        <v>20.208333333334199</v>
      </c>
      <c r="D1729" t="s">
        <v>22</v>
      </c>
      <c r="E1729" t="s">
        <v>224</v>
      </c>
      <c r="G1729" t="s">
        <v>19</v>
      </c>
    </row>
    <row r="1730" spans="1:7" x14ac:dyDescent="0.25">
      <c r="A1730">
        <v>2020</v>
      </c>
      <c r="B1730" s="5">
        <v>43954</v>
      </c>
      <c r="C1730" s="6">
        <v>20.250000000000899</v>
      </c>
      <c r="D1730" t="s">
        <v>22</v>
      </c>
      <c r="E1730" t="s">
        <v>224</v>
      </c>
      <c r="G1730" t="s">
        <v>19</v>
      </c>
    </row>
    <row r="1731" spans="1:7" x14ac:dyDescent="0.25">
      <c r="A1731">
        <v>2020</v>
      </c>
      <c r="B1731" s="5">
        <v>43954</v>
      </c>
      <c r="C1731" s="6">
        <v>20.291666666667499</v>
      </c>
      <c r="D1731" t="s">
        <v>22</v>
      </c>
      <c r="E1731" t="s">
        <v>224</v>
      </c>
      <c r="G1731" t="s">
        <v>19</v>
      </c>
    </row>
    <row r="1732" spans="1:7" x14ac:dyDescent="0.25">
      <c r="A1732">
        <v>2020</v>
      </c>
      <c r="B1732" s="5">
        <v>43954</v>
      </c>
      <c r="C1732" s="6">
        <v>20.333333333334199</v>
      </c>
      <c r="D1732" t="s">
        <v>22</v>
      </c>
      <c r="E1732" t="s">
        <v>224</v>
      </c>
      <c r="G1732" t="s">
        <v>19</v>
      </c>
    </row>
    <row r="1733" spans="1:7" x14ac:dyDescent="0.25">
      <c r="A1733">
        <v>2020</v>
      </c>
      <c r="B1733" s="5">
        <v>43954</v>
      </c>
      <c r="C1733" s="6">
        <v>20.375000000000899</v>
      </c>
      <c r="D1733" t="s">
        <v>22</v>
      </c>
      <c r="E1733" t="s">
        <v>224</v>
      </c>
      <c r="G1733" t="s">
        <v>19</v>
      </c>
    </row>
    <row r="1734" spans="1:7" x14ac:dyDescent="0.25">
      <c r="A1734">
        <v>2020</v>
      </c>
      <c r="B1734" s="5">
        <v>43954</v>
      </c>
      <c r="C1734" s="6">
        <v>20.416666666667599</v>
      </c>
      <c r="D1734" t="s">
        <v>22</v>
      </c>
      <c r="E1734" t="s">
        <v>224</v>
      </c>
      <c r="G1734" t="s">
        <v>19</v>
      </c>
    </row>
    <row r="1735" spans="1:7" x14ac:dyDescent="0.25">
      <c r="A1735">
        <v>2020</v>
      </c>
      <c r="B1735" s="5">
        <v>43954</v>
      </c>
      <c r="C1735" s="6">
        <v>20.458333333334199</v>
      </c>
      <c r="D1735" t="s">
        <v>22</v>
      </c>
      <c r="E1735" t="s">
        <v>224</v>
      </c>
      <c r="G1735" t="s">
        <v>19</v>
      </c>
    </row>
    <row r="1736" spans="1:7" x14ac:dyDescent="0.25">
      <c r="A1736">
        <v>2020</v>
      </c>
      <c r="B1736" s="5">
        <v>43954</v>
      </c>
      <c r="C1736" s="6">
        <v>20.500000000000899</v>
      </c>
      <c r="D1736" t="s">
        <v>22</v>
      </c>
      <c r="E1736" t="s">
        <v>224</v>
      </c>
      <c r="G1736" t="s">
        <v>19</v>
      </c>
    </row>
    <row r="1737" spans="1:7" x14ac:dyDescent="0.25">
      <c r="A1737">
        <v>2020</v>
      </c>
      <c r="B1737" s="5">
        <v>43954</v>
      </c>
      <c r="C1737" s="6">
        <v>20.541666666667599</v>
      </c>
      <c r="D1737" t="s">
        <v>22</v>
      </c>
      <c r="E1737" t="s">
        <v>224</v>
      </c>
      <c r="G1737" t="s">
        <v>19</v>
      </c>
    </row>
    <row r="1738" spans="1:7" x14ac:dyDescent="0.25">
      <c r="A1738">
        <v>2020</v>
      </c>
      <c r="B1738" s="5">
        <v>43954</v>
      </c>
      <c r="C1738" s="6">
        <v>20.583333333334199</v>
      </c>
      <c r="D1738" t="s">
        <v>22</v>
      </c>
      <c r="E1738" t="s">
        <v>224</v>
      </c>
      <c r="G1738" t="s">
        <v>19</v>
      </c>
    </row>
    <row r="1739" spans="1:7" x14ac:dyDescent="0.25">
      <c r="A1739">
        <v>2020</v>
      </c>
      <c r="B1739" s="5">
        <v>43954</v>
      </c>
      <c r="C1739" s="6">
        <v>20.625000000000899</v>
      </c>
      <c r="D1739" t="s">
        <v>22</v>
      </c>
      <c r="E1739" t="s">
        <v>224</v>
      </c>
      <c r="G1739" t="s">
        <v>19</v>
      </c>
    </row>
    <row r="1740" spans="1:7" x14ac:dyDescent="0.25">
      <c r="A1740">
        <v>2020</v>
      </c>
      <c r="B1740" s="5">
        <v>43954</v>
      </c>
      <c r="C1740" s="6">
        <v>20.666666666667599</v>
      </c>
      <c r="D1740" t="s">
        <v>22</v>
      </c>
      <c r="E1740" t="s">
        <v>224</v>
      </c>
      <c r="G1740" t="s">
        <v>19</v>
      </c>
    </row>
    <row r="1741" spans="1:7" x14ac:dyDescent="0.25">
      <c r="A1741">
        <v>2020</v>
      </c>
      <c r="B1741" s="5">
        <v>43954</v>
      </c>
      <c r="C1741" s="6">
        <v>20.708333333334199</v>
      </c>
      <c r="D1741" t="s">
        <v>22</v>
      </c>
      <c r="E1741" t="s">
        <v>224</v>
      </c>
      <c r="G1741" t="s">
        <v>19</v>
      </c>
    </row>
    <row r="1742" spans="1:7" x14ac:dyDescent="0.25">
      <c r="A1742">
        <v>2020</v>
      </c>
      <c r="B1742" s="5">
        <v>43954</v>
      </c>
      <c r="C1742" s="6">
        <v>20.750000000000899</v>
      </c>
      <c r="D1742" t="s">
        <v>22</v>
      </c>
      <c r="E1742" t="s">
        <v>224</v>
      </c>
      <c r="G1742" t="s">
        <v>19</v>
      </c>
    </row>
    <row r="1743" spans="1:7" x14ac:dyDescent="0.25">
      <c r="A1743">
        <v>2020</v>
      </c>
      <c r="B1743" s="5">
        <v>43954</v>
      </c>
      <c r="C1743" s="6">
        <v>20.791666666667599</v>
      </c>
      <c r="D1743" t="s">
        <v>22</v>
      </c>
      <c r="E1743" t="s">
        <v>224</v>
      </c>
      <c r="G1743" t="s">
        <v>19</v>
      </c>
    </row>
    <row r="1744" spans="1:7" x14ac:dyDescent="0.25">
      <c r="A1744">
        <v>2020</v>
      </c>
      <c r="B1744" s="5">
        <v>43954</v>
      </c>
      <c r="C1744" s="6">
        <v>20.833333333334298</v>
      </c>
      <c r="D1744" t="s">
        <v>22</v>
      </c>
      <c r="E1744" t="s">
        <v>224</v>
      </c>
      <c r="G1744" t="s">
        <v>19</v>
      </c>
    </row>
    <row r="1745" spans="1:7" x14ac:dyDescent="0.25">
      <c r="A1745">
        <v>2020</v>
      </c>
      <c r="B1745" s="5">
        <v>43954</v>
      </c>
      <c r="C1745" s="6">
        <v>20.875000000000899</v>
      </c>
      <c r="D1745" t="s">
        <v>22</v>
      </c>
      <c r="E1745" t="s">
        <v>224</v>
      </c>
      <c r="G1745" t="s">
        <v>19</v>
      </c>
    </row>
    <row r="1746" spans="1:7" x14ac:dyDescent="0.25">
      <c r="A1746">
        <v>2020</v>
      </c>
      <c r="B1746" s="5">
        <v>43954</v>
      </c>
      <c r="C1746" s="6">
        <v>20.916666666667599</v>
      </c>
      <c r="D1746" t="s">
        <v>22</v>
      </c>
      <c r="E1746" t="s">
        <v>224</v>
      </c>
      <c r="G1746" t="s">
        <v>19</v>
      </c>
    </row>
    <row r="1747" spans="1:7" x14ac:dyDescent="0.25">
      <c r="A1747">
        <v>2020</v>
      </c>
      <c r="B1747" s="5">
        <v>43954</v>
      </c>
      <c r="C1747" s="6">
        <v>20.958333333334298</v>
      </c>
      <c r="D1747" t="s">
        <v>22</v>
      </c>
      <c r="E1747" t="s">
        <v>224</v>
      </c>
      <c r="G1747" t="s">
        <v>19</v>
      </c>
    </row>
    <row r="1748" spans="1:7" x14ac:dyDescent="0.25">
      <c r="A1748">
        <v>2020</v>
      </c>
      <c r="B1748" s="5">
        <v>43955</v>
      </c>
      <c r="C1748" s="6">
        <v>21.000000000000899</v>
      </c>
      <c r="D1748" t="s">
        <v>22</v>
      </c>
      <c r="E1748" t="s">
        <v>224</v>
      </c>
      <c r="G1748" t="s">
        <v>19</v>
      </c>
    </row>
    <row r="1749" spans="1:7" x14ac:dyDescent="0.25">
      <c r="A1749">
        <v>2020</v>
      </c>
      <c r="B1749" s="5">
        <v>43955</v>
      </c>
      <c r="C1749" s="6">
        <v>21.041666666667599</v>
      </c>
      <c r="D1749" t="s">
        <v>22</v>
      </c>
      <c r="E1749" t="s">
        <v>224</v>
      </c>
      <c r="G1749" t="s">
        <v>19</v>
      </c>
    </row>
    <row r="1750" spans="1:7" x14ac:dyDescent="0.25">
      <c r="A1750">
        <v>2020</v>
      </c>
      <c r="B1750" s="5">
        <v>43955</v>
      </c>
      <c r="C1750" s="6">
        <v>21.083333333334298</v>
      </c>
      <c r="D1750" t="s">
        <v>22</v>
      </c>
      <c r="E1750" t="s">
        <v>224</v>
      </c>
      <c r="G1750" t="s">
        <v>19</v>
      </c>
    </row>
    <row r="1751" spans="1:7" x14ac:dyDescent="0.25">
      <c r="A1751">
        <v>2020</v>
      </c>
      <c r="B1751" s="5">
        <v>43955</v>
      </c>
      <c r="C1751" s="6">
        <v>21.125000000000899</v>
      </c>
      <c r="D1751" t="s">
        <v>22</v>
      </c>
      <c r="E1751" t="s">
        <v>224</v>
      </c>
      <c r="G1751" t="s">
        <v>19</v>
      </c>
    </row>
    <row r="1752" spans="1:7" x14ac:dyDescent="0.25">
      <c r="A1752">
        <v>2020</v>
      </c>
      <c r="B1752" s="5">
        <v>43955</v>
      </c>
      <c r="C1752" s="6">
        <v>21.166666666667599</v>
      </c>
      <c r="D1752" t="s">
        <v>22</v>
      </c>
      <c r="E1752" t="s">
        <v>224</v>
      </c>
      <c r="G1752" t="s">
        <v>19</v>
      </c>
    </row>
    <row r="1753" spans="1:7" x14ac:dyDescent="0.25">
      <c r="A1753">
        <v>2020</v>
      </c>
      <c r="B1753" s="5">
        <v>43955</v>
      </c>
      <c r="C1753" s="6">
        <v>21.208333333334298</v>
      </c>
      <c r="D1753" t="s">
        <v>22</v>
      </c>
      <c r="E1753" t="s">
        <v>224</v>
      </c>
      <c r="G1753" t="s">
        <v>19</v>
      </c>
    </row>
    <row r="1754" spans="1:7" x14ac:dyDescent="0.25">
      <c r="A1754">
        <v>2020</v>
      </c>
      <c r="B1754" s="5">
        <v>43955</v>
      </c>
      <c r="C1754" s="6">
        <v>21.250000000000998</v>
      </c>
      <c r="D1754" t="s">
        <v>22</v>
      </c>
      <c r="E1754" t="s">
        <v>224</v>
      </c>
      <c r="G1754" t="s">
        <v>19</v>
      </c>
    </row>
    <row r="1755" spans="1:7" x14ac:dyDescent="0.25">
      <c r="A1755">
        <v>2020</v>
      </c>
      <c r="B1755" s="5">
        <v>43955</v>
      </c>
      <c r="C1755" s="6">
        <v>21.291666666667599</v>
      </c>
      <c r="D1755" t="s">
        <v>22</v>
      </c>
      <c r="E1755" t="s">
        <v>224</v>
      </c>
      <c r="G1755" t="s">
        <v>19</v>
      </c>
    </row>
    <row r="1756" spans="1:7" x14ac:dyDescent="0.25">
      <c r="A1756">
        <v>2020</v>
      </c>
      <c r="B1756" s="5">
        <v>43955</v>
      </c>
      <c r="C1756" s="6">
        <v>21.333333333334298</v>
      </c>
      <c r="D1756" t="s">
        <v>22</v>
      </c>
      <c r="E1756" t="s">
        <v>224</v>
      </c>
      <c r="G1756" t="s">
        <v>19</v>
      </c>
    </row>
    <row r="1757" spans="1:7" x14ac:dyDescent="0.25">
      <c r="A1757">
        <v>2020</v>
      </c>
      <c r="B1757" s="5">
        <v>43955</v>
      </c>
      <c r="C1757" s="6">
        <v>21.375000000000998</v>
      </c>
      <c r="D1757" t="s">
        <v>22</v>
      </c>
      <c r="E1757" t="s">
        <v>224</v>
      </c>
      <c r="G1757" t="s">
        <v>19</v>
      </c>
    </row>
    <row r="1758" spans="1:7" x14ac:dyDescent="0.25">
      <c r="A1758">
        <v>2020</v>
      </c>
      <c r="B1758" s="5">
        <v>43955</v>
      </c>
      <c r="C1758" s="6">
        <v>21.416666666667599</v>
      </c>
      <c r="D1758" t="s">
        <v>22</v>
      </c>
      <c r="E1758" t="s">
        <v>224</v>
      </c>
      <c r="G1758" t="s">
        <v>19</v>
      </c>
    </row>
    <row r="1759" spans="1:7" x14ac:dyDescent="0.25">
      <c r="A1759">
        <v>2020</v>
      </c>
      <c r="B1759" s="5">
        <v>43955</v>
      </c>
      <c r="C1759" s="6">
        <v>21.458333333334298</v>
      </c>
      <c r="D1759" t="s">
        <v>22</v>
      </c>
      <c r="E1759" t="s">
        <v>224</v>
      </c>
      <c r="G1759" t="s">
        <v>19</v>
      </c>
    </row>
    <row r="1760" spans="1:7" x14ac:dyDescent="0.25">
      <c r="A1760">
        <v>2020</v>
      </c>
      <c r="B1760" s="5">
        <v>43955</v>
      </c>
      <c r="C1760" s="6">
        <v>21.500000000000998</v>
      </c>
      <c r="D1760" t="s">
        <v>22</v>
      </c>
      <c r="E1760" t="s">
        <v>224</v>
      </c>
      <c r="G1760" t="s">
        <v>19</v>
      </c>
    </row>
    <row r="1761" spans="1:12" x14ac:dyDescent="0.25">
      <c r="A1761">
        <v>2020</v>
      </c>
      <c r="B1761" s="5">
        <v>43955</v>
      </c>
      <c r="C1761" s="6">
        <v>21.541666666667599</v>
      </c>
      <c r="D1761" t="s">
        <v>22</v>
      </c>
      <c r="E1761" t="s">
        <v>224</v>
      </c>
      <c r="G1761" t="s">
        <v>19</v>
      </c>
    </row>
    <row r="1762" spans="1:12" x14ac:dyDescent="0.25">
      <c r="A1762">
        <v>2020</v>
      </c>
      <c r="B1762" s="5">
        <v>43955</v>
      </c>
      <c r="C1762" s="6">
        <v>21.583333333334298</v>
      </c>
      <c r="D1762" t="s">
        <v>22</v>
      </c>
      <c r="E1762" t="s">
        <v>224</v>
      </c>
      <c r="G1762" t="s">
        <v>19</v>
      </c>
    </row>
    <row r="1763" spans="1:12" x14ac:dyDescent="0.25">
      <c r="A1763">
        <v>2020</v>
      </c>
      <c r="B1763" s="5">
        <v>43955</v>
      </c>
      <c r="C1763" s="6">
        <v>21.625000000000998</v>
      </c>
      <c r="D1763" t="s">
        <v>22</v>
      </c>
      <c r="E1763" t="s">
        <v>224</v>
      </c>
      <c r="G1763" t="s">
        <v>19</v>
      </c>
    </row>
    <row r="1764" spans="1:12" x14ac:dyDescent="0.25">
      <c r="A1764">
        <v>2020</v>
      </c>
      <c r="B1764" s="5">
        <v>43955</v>
      </c>
      <c r="C1764" s="6">
        <v>21.666666666667599</v>
      </c>
      <c r="D1764" t="s">
        <v>22</v>
      </c>
      <c r="E1764" t="s">
        <v>224</v>
      </c>
      <c r="G1764" t="s">
        <v>19</v>
      </c>
    </row>
    <row r="1765" spans="1:12" x14ac:dyDescent="0.25">
      <c r="A1765">
        <v>2020</v>
      </c>
      <c r="B1765" s="5">
        <v>43955</v>
      </c>
      <c r="C1765" s="6">
        <v>21.708333333334298</v>
      </c>
      <c r="D1765" t="s">
        <v>22</v>
      </c>
      <c r="E1765" t="s">
        <v>224</v>
      </c>
      <c r="G1765" t="s">
        <v>19</v>
      </c>
    </row>
    <row r="1766" spans="1:12" x14ac:dyDescent="0.25">
      <c r="A1766">
        <v>2020</v>
      </c>
      <c r="B1766" s="5">
        <v>43955</v>
      </c>
      <c r="C1766" s="6">
        <v>21.750000000000998</v>
      </c>
      <c r="D1766" t="s">
        <v>22</v>
      </c>
      <c r="E1766" t="s">
        <v>224</v>
      </c>
      <c r="G1766" t="s">
        <v>19</v>
      </c>
    </row>
    <row r="1767" spans="1:12" x14ac:dyDescent="0.25">
      <c r="A1767">
        <v>2020</v>
      </c>
      <c r="B1767" s="5">
        <v>43955</v>
      </c>
      <c r="C1767" s="6">
        <v>21.791666666667702</v>
      </c>
      <c r="D1767" t="s">
        <v>22</v>
      </c>
      <c r="E1767" t="s">
        <v>224</v>
      </c>
      <c r="G1767" t="s">
        <v>19</v>
      </c>
    </row>
    <row r="1768" spans="1:12" x14ac:dyDescent="0.25">
      <c r="A1768">
        <v>2020</v>
      </c>
      <c r="B1768" s="5">
        <v>43955</v>
      </c>
      <c r="C1768" s="6">
        <v>21.833333333334298</v>
      </c>
      <c r="D1768" t="s">
        <v>22</v>
      </c>
      <c r="E1768" t="s">
        <v>224</v>
      </c>
      <c r="G1768" t="s">
        <v>19</v>
      </c>
    </row>
    <row r="1769" spans="1:12" x14ac:dyDescent="0.25">
      <c r="A1769">
        <v>2020</v>
      </c>
      <c r="B1769" s="5">
        <v>43955</v>
      </c>
      <c r="C1769" s="6">
        <v>21.875000000000998</v>
      </c>
      <c r="D1769" t="s">
        <v>22</v>
      </c>
      <c r="E1769" t="s">
        <v>224</v>
      </c>
      <c r="G1769" t="s">
        <v>19</v>
      </c>
    </row>
    <row r="1770" spans="1:12" x14ac:dyDescent="0.25">
      <c r="A1770">
        <v>2020</v>
      </c>
      <c r="B1770" s="5">
        <v>43955</v>
      </c>
      <c r="C1770" s="6">
        <v>21.916666666667702</v>
      </c>
      <c r="D1770" t="s">
        <v>22</v>
      </c>
      <c r="E1770" t="s">
        <v>224</v>
      </c>
      <c r="G1770" t="s">
        <v>19</v>
      </c>
    </row>
    <row r="1771" spans="1:12" x14ac:dyDescent="0.25">
      <c r="A1771">
        <v>2020</v>
      </c>
      <c r="B1771" s="5">
        <v>43955</v>
      </c>
      <c r="C1771" s="6">
        <v>21.958333333334298</v>
      </c>
      <c r="D1771" t="s">
        <v>22</v>
      </c>
      <c r="E1771" t="s">
        <v>224</v>
      </c>
      <c r="G1771" t="s">
        <v>19</v>
      </c>
    </row>
    <row r="1772" spans="1:12" x14ac:dyDescent="0.25">
      <c r="A1772">
        <v>2020</v>
      </c>
      <c r="B1772" s="5">
        <v>43956</v>
      </c>
      <c r="C1772" s="6">
        <v>22.000000000001101</v>
      </c>
      <c r="D1772" t="s">
        <v>22</v>
      </c>
      <c r="E1772" s="46" t="s">
        <v>38</v>
      </c>
      <c r="F1772" t="s">
        <v>222</v>
      </c>
      <c r="G1772" s="7">
        <v>2.8819444444444444E-3</v>
      </c>
      <c r="H1772" t="s">
        <v>13</v>
      </c>
      <c r="I1772" s="13">
        <v>63.3</v>
      </c>
      <c r="J1772">
        <v>719</v>
      </c>
      <c r="K1772" s="34">
        <v>6.47</v>
      </c>
      <c r="L1772">
        <v>1</v>
      </c>
    </row>
    <row r="1773" spans="1:12" x14ac:dyDescent="0.25">
      <c r="A1773">
        <v>2020</v>
      </c>
      <c r="B1773" s="5">
        <v>43956</v>
      </c>
      <c r="C1773" s="6">
        <v>22.000000000001101</v>
      </c>
      <c r="D1773" t="s">
        <v>22</v>
      </c>
      <c r="E1773" s="46" t="s">
        <v>38</v>
      </c>
      <c r="F1773" t="s">
        <v>222</v>
      </c>
      <c r="G1773" s="7">
        <v>1.1539351851851851E-2</v>
      </c>
      <c r="H1773" t="s">
        <v>13</v>
      </c>
      <c r="I1773" s="13">
        <v>65.400000000000006</v>
      </c>
      <c r="J1773">
        <v>2895</v>
      </c>
      <c r="K1773" s="34">
        <v>11.65</v>
      </c>
      <c r="L1773">
        <v>1</v>
      </c>
    </row>
    <row r="1774" spans="1:12" x14ac:dyDescent="0.25">
      <c r="A1774">
        <v>2020</v>
      </c>
      <c r="B1774" s="5">
        <v>43956</v>
      </c>
      <c r="C1774" s="6">
        <v>22.000000000001101</v>
      </c>
      <c r="D1774" t="s">
        <v>22</v>
      </c>
      <c r="E1774" s="46" t="s">
        <v>38</v>
      </c>
      <c r="F1774" t="s">
        <v>222</v>
      </c>
      <c r="G1774" s="7">
        <v>1.3182870370370371E-2</v>
      </c>
      <c r="H1774" t="s">
        <v>14</v>
      </c>
      <c r="I1774" s="13">
        <v>71.900000000000006</v>
      </c>
      <c r="J1774">
        <v>3294</v>
      </c>
      <c r="K1774" s="34">
        <v>14.39</v>
      </c>
      <c r="L1774">
        <v>1</v>
      </c>
    </row>
    <row r="1775" spans="1:12" x14ac:dyDescent="0.25">
      <c r="A1775">
        <v>2020</v>
      </c>
      <c r="B1775" s="5">
        <v>43956</v>
      </c>
      <c r="C1775" s="6">
        <v>22.041666666667801</v>
      </c>
      <c r="D1775" t="s">
        <v>22</v>
      </c>
      <c r="E1775" s="46" t="s">
        <v>38</v>
      </c>
      <c r="F1775" t="s">
        <v>222</v>
      </c>
      <c r="G1775" t="s">
        <v>12</v>
      </c>
    </row>
    <row r="1776" spans="1:12" x14ac:dyDescent="0.25">
      <c r="A1776">
        <v>2020</v>
      </c>
      <c r="B1776" s="5">
        <v>43956</v>
      </c>
      <c r="C1776" s="6">
        <v>22.083333333334501</v>
      </c>
      <c r="D1776" t="s">
        <v>22</v>
      </c>
      <c r="E1776" s="46" t="s">
        <v>38</v>
      </c>
      <c r="F1776" t="s">
        <v>222</v>
      </c>
      <c r="G1776" t="s">
        <v>12</v>
      </c>
    </row>
    <row r="1777" spans="1:12" x14ac:dyDescent="0.25">
      <c r="A1777">
        <v>2020</v>
      </c>
      <c r="B1777" s="5">
        <v>43956</v>
      </c>
      <c r="C1777" s="6">
        <v>22.125000000001201</v>
      </c>
      <c r="D1777" t="s">
        <v>22</v>
      </c>
      <c r="E1777" s="46" t="s">
        <v>38</v>
      </c>
      <c r="F1777" t="s">
        <v>222</v>
      </c>
      <c r="G1777" t="s">
        <v>12</v>
      </c>
    </row>
    <row r="1778" spans="1:12" x14ac:dyDescent="0.25">
      <c r="A1778">
        <v>2020</v>
      </c>
      <c r="B1778" s="5">
        <v>43956</v>
      </c>
      <c r="C1778" s="6">
        <v>22.166666666667901</v>
      </c>
      <c r="D1778" t="s">
        <v>22</v>
      </c>
      <c r="E1778" s="46" t="s">
        <v>38</v>
      </c>
      <c r="F1778" t="s">
        <v>222</v>
      </c>
      <c r="G1778" t="s">
        <v>12</v>
      </c>
    </row>
    <row r="1779" spans="1:12" x14ac:dyDescent="0.25">
      <c r="A1779">
        <v>2020</v>
      </c>
      <c r="B1779" s="5">
        <v>43956</v>
      </c>
      <c r="C1779" s="6">
        <v>22.2083333333346</v>
      </c>
      <c r="D1779" t="s">
        <v>22</v>
      </c>
      <c r="E1779" s="46" t="s">
        <v>38</v>
      </c>
      <c r="F1779" t="s">
        <v>222</v>
      </c>
      <c r="G1779" s="7">
        <v>0.21265046296296297</v>
      </c>
      <c r="H1779" t="s">
        <v>13</v>
      </c>
      <c r="I1779" s="13">
        <v>47.2</v>
      </c>
      <c r="J1779">
        <v>1074</v>
      </c>
      <c r="K1779" s="34">
        <v>11.41</v>
      </c>
      <c r="L1779">
        <v>1</v>
      </c>
    </row>
    <row r="1780" spans="1:12" x14ac:dyDescent="0.25">
      <c r="A1780">
        <v>2020</v>
      </c>
      <c r="B1780" s="5">
        <v>43956</v>
      </c>
      <c r="C1780" s="6">
        <v>22.2500000000013</v>
      </c>
      <c r="D1780" t="s">
        <v>22</v>
      </c>
      <c r="E1780" s="46" t="s">
        <v>38</v>
      </c>
      <c r="F1780" t="s">
        <v>222</v>
      </c>
      <c r="G1780" t="s">
        <v>12</v>
      </c>
    </row>
    <row r="1781" spans="1:12" x14ac:dyDescent="0.25">
      <c r="A1781">
        <v>2020</v>
      </c>
      <c r="B1781" s="5">
        <v>43956</v>
      </c>
      <c r="C1781" s="6">
        <v>22.291666666668</v>
      </c>
      <c r="D1781" t="s">
        <v>22</v>
      </c>
      <c r="E1781" s="46" t="s">
        <v>38</v>
      </c>
      <c r="F1781" t="s">
        <v>222</v>
      </c>
      <c r="G1781" t="s">
        <v>12</v>
      </c>
    </row>
    <row r="1782" spans="1:12" x14ac:dyDescent="0.25">
      <c r="A1782">
        <v>2020</v>
      </c>
      <c r="B1782" s="5">
        <v>43956</v>
      </c>
      <c r="C1782" s="6">
        <v>22.3333333333347</v>
      </c>
      <c r="D1782" t="s">
        <v>22</v>
      </c>
      <c r="E1782" s="46" t="s">
        <v>38</v>
      </c>
      <c r="F1782" t="s">
        <v>222</v>
      </c>
      <c r="G1782" s="7">
        <v>0.34693287037037041</v>
      </c>
      <c r="H1782" t="s">
        <v>14</v>
      </c>
      <c r="I1782" s="13">
        <v>61</v>
      </c>
      <c r="J1782">
        <v>3394</v>
      </c>
      <c r="K1782" s="34">
        <v>13.19</v>
      </c>
      <c r="L1782">
        <v>1</v>
      </c>
    </row>
    <row r="1783" spans="1:12" x14ac:dyDescent="0.25">
      <c r="A1783">
        <v>2020</v>
      </c>
      <c r="B1783" s="5">
        <v>43956</v>
      </c>
      <c r="C1783" s="6">
        <v>22.3750000000014</v>
      </c>
      <c r="D1783" t="s">
        <v>22</v>
      </c>
      <c r="E1783" s="46" t="s">
        <v>38</v>
      </c>
      <c r="F1783" t="s">
        <v>222</v>
      </c>
      <c r="G1783" s="7">
        <v>0.38252314814814814</v>
      </c>
      <c r="H1783" t="s">
        <v>13</v>
      </c>
      <c r="I1783" s="13">
        <v>73.599999999999994</v>
      </c>
      <c r="J1783">
        <v>1892</v>
      </c>
      <c r="K1783" s="34">
        <v>11.35</v>
      </c>
      <c r="L1783">
        <v>1</v>
      </c>
    </row>
    <row r="1784" spans="1:12" x14ac:dyDescent="0.25">
      <c r="A1784">
        <v>2020</v>
      </c>
      <c r="B1784" s="5">
        <v>43956</v>
      </c>
      <c r="C1784" s="6">
        <v>22.4166666666681</v>
      </c>
      <c r="D1784" t="s">
        <v>22</v>
      </c>
      <c r="E1784" s="46" t="s">
        <v>38</v>
      </c>
      <c r="F1784" t="s">
        <v>222</v>
      </c>
      <c r="G1784" s="7">
        <v>0.43188657407407405</v>
      </c>
      <c r="H1784" t="s">
        <v>13</v>
      </c>
      <c r="I1784" s="13">
        <v>64.3</v>
      </c>
      <c r="J1784">
        <v>3819</v>
      </c>
      <c r="K1784" s="34">
        <v>13.14</v>
      </c>
      <c r="L1784">
        <v>1</v>
      </c>
    </row>
    <row r="1785" spans="1:12" x14ac:dyDescent="0.25">
      <c r="A1785">
        <v>2020</v>
      </c>
      <c r="B1785" s="5">
        <v>43956</v>
      </c>
      <c r="C1785" s="6">
        <v>22.458333333334799</v>
      </c>
      <c r="D1785" t="s">
        <v>22</v>
      </c>
      <c r="E1785" s="46" t="s">
        <v>38</v>
      </c>
      <c r="F1785" t="s">
        <v>222</v>
      </c>
      <c r="G1785" t="s">
        <v>12</v>
      </c>
    </row>
    <row r="1786" spans="1:12" x14ac:dyDescent="0.25">
      <c r="A1786">
        <v>2020</v>
      </c>
      <c r="B1786" s="5">
        <v>43956</v>
      </c>
      <c r="C1786" s="6">
        <v>22.500000000001499</v>
      </c>
      <c r="D1786" t="s">
        <v>22</v>
      </c>
      <c r="E1786" s="46" t="s">
        <v>38</v>
      </c>
      <c r="F1786" t="s">
        <v>222</v>
      </c>
      <c r="G1786" s="7">
        <v>0.52072916666666669</v>
      </c>
      <c r="H1786" t="s">
        <v>14</v>
      </c>
      <c r="I1786" s="13">
        <v>57.2</v>
      </c>
      <c r="J1786">
        <v>5195</v>
      </c>
      <c r="K1786" s="34">
        <v>13.42</v>
      </c>
      <c r="L1786">
        <v>1</v>
      </c>
    </row>
    <row r="1787" spans="1:12" x14ac:dyDescent="0.25">
      <c r="A1787">
        <v>2020</v>
      </c>
      <c r="B1787" s="5">
        <v>43956</v>
      </c>
      <c r="C1787" s="6">
        <v>22.541666666668299</v>
      </c>
      <c r="D1787" t="s">
        <v>22</v>
      </c>
      <c r="E1787" s="46" t="s">
        <v>38</v>
      </c>
      <c r="F1787" t="s">
        <v>222</v>
      </c>
      <c r="G1787" t="s">
        <v>12</v>
      </c>
    </row>
    <row r="1788" spans="1:12" x14ac:dyDescent="0.25">
      <c r="A1788">
        <v>2020</v>
      </c>
      <c r="B1788" s="5">
        <v>43956</v>
      </c>
      <c r="C1788" s="6">
        <v>22.583333333334998</v>
      </c>
      <c r="D1788" t="s">
        <v>22</v>
      </c>
      <c r="E1788" s="46" t="s">
        <v>38</v>
      </c>
      <c r="F1788" t="s">
        <v>222</v>
      </c>
      <c r="G1788" s="7">
        <v>0.58936342592592594</v>
      </c>
      <c r="H1788" t="s">
        <v>13</v>
      </c>
      <c r="I1788" s="13">
        <v>60.5</v>
      </c>
      <c r="J1788">
        <v>1489</v>
      </c>
      <c r="K1788" s="34">
        <v>11.01</v>
      </c>
      <c r="L1788">
        <v>1</v>
      </c>
    </row>
    <row r="1789" spans="1:12" x14ac:dyDescent="0.25">
      <c r="A1789">
        <v>2020</v>
      </c>
      <c r="B1789" s="5">
        <v>43956</v>
      </c>
      <c r="C1789" s="6">
        <v>22.625000000001702</v>
      </c>
      <c r="D1789" t="s">
        <v>22</v>
      </c>
      <c r="E1789" s="46" t="s">
        <v>38</v>
      </c>
      <c r="F1789" t="s">
        <v>222</v>
      </c>
      <c r="G1789" s="7">
        <v>0.6378935185185185</v>
      </c>
      <c r="H1789" t="s">
        <v>14</v>
      </c>
      <c r="I1789" s="13">
        <v>56.6</v>
      </c>
      <c r="J1789">
        <v>3235</v>
      </c>
      <c r="K1789" s="34">
        <v>14.55</v>
      </c>
      <c r="L1789">
        <v>1</v>
      </c>
    </row>
    <row r="1790" spans="1:12" x14ac:dyDescent="0.25">
      <c r="A1790">
        <v>2020</v>
      </c>
      <c r="B1790" s="5">
        <v>43956</v>
      </c>
      <c r="C1790" s="6">
        <v>22.666666666668402</v>
      </c>
      <c r="D1790" t="s">
        <v>22</v>
      </c>
      <c r="E1790" s="46" t="s">
        <v>38</v>
      </c>
      <c r="F1790" t="s">
        <v>222</v>
      </c>
      <c r="G1790" s="7">
        <v>0.67336805555555557</v>
      </c>
      <c r="H1790" t="s">
        <v>13</v>
      </c>
      <c r="I1790" s="13">
        <v>77.3</v>
      </c>
      <c r="J1790">
        <v>1679</v>
      </c>
      <c r="K1790" s="34">
        <v>13.09</v>
      </c>
      <c r="L1790">
        <v>1</v>
      </c>
    </row>
    <row r="1791" spans="1:12" x14ac:dyDescent="0.25">
      <c r="A1791">
        <v>2020</v>
      </c>
      <c r="B1791" s="5">
        <v>43956</v>
      </c>
      <c r="C1791" s="6">
        <v>22.666666666668402</v>
      </c>
      <c r="D1791" t="s">
        <v>22</v>
      </c>
      <c r="E1791" s="46" t="s">
        <v>38</v>
      </c>
      <c r="F1791" t="s">
        <v>222</v>
      </c>
      <c r="G1791" s="7">
        <v>0.67336805555555557</v>
      </c>
      <c r="H1791" t="s">
        <v>13</v>
      </c>
      <c r="I1791" s="13">
        <v>62.8</v>
      </c>
      <c r="J1791">
        <v>1679</v>
      </c>
      <c r="K1791" s="34">
        <v>12.67</v>
      </c>
      <c r="L1791">
        <v>1</v>
      </c>
    </row>
    <row r="1792" spans="1:12" x14ac:dyDescent="0.25">
      <c r="A1792">
        <v>2020</v>
      </c>
      <c r="B1792" s="5">
        <v>43956</v>
      </c>
      <c r="C1792" s="6">
        <v>22.708333333335101</v>
      </c>
      <c r="D1792" t="s">
        <v>22</v>
      </c>
      <c r="E1792" s="46" t="s">
        <v>38</v>
      </c>
      <c r="F1792" t="s">
        <v>222</v>
      </c>
      <c r="G1792" t="s">
        <v>12</v>
      </c>
    </row>
    <row r="1793" spans="1:12" x14ac:dyDescent="0.25">
      <c r="A1793">
        <v>2020</v>
      </c>
      <c r="B1793" s="5">
        <v>43956</v>
      </c>
      <c r="C1793" s="6">
        <v>22.750000000001801</v>
      </c>
      <c r="D1793" t="s">
        <v>22</v>
      </c>
      <c r="E1793" s="46" t="s">
        <v>38</v>
      </c>
      <c r="F1793" t="s">
        <v>222</v>
      </c>
      <c r="G1793" t="s">
        <v>12</v>
      </c>
    </row>
    <row r="1794" spans="1:12" x14ac:dyDescent="0.25">
      <c r="A1794">
        <v>2020</v>
      </c>
      <c r="B1794" s="5">
        <v>43956</v>
      </c>
      <c r="C1794" s="6">
        <v>22.791666666668501</v>
      </c>
      <c r="D1794" t="s">
        <v>22</v>
      </c>
      <c r="E1794" s="46" t="s">
        <v>38</v>
      </c>
      <c r="F1794" t="s">
        <v>222</v>
      </c>
      <c r="G1794" t="s">
        <v>12</v>
      </c>
    </row>
    <row r="1795" spans="1:12" x14ac:dyDescent="0.25">
      <c r="A1795">
        <v>2020</v>
      </c>
      <c r="B1795" s="5">
        <v>43956</v>
      </c>
      <c r="C1795" s="6">
        <v>22.833333333335201</v>
      </c>
      <c r="D1795" t="s">
        <v>22</v>
      </c>
      <c r="E1795" s="46" t="s">
        <v>38</v>
      </c>
      <c r="F1795" t="s">
        <v>222</v>
      </c>
      <c r="G1795" t="s">
        <v>12</v>
      </c>
    </row>
    <row r="1796" spans="1:12" x14ac:dyDescent="0.25">
      <c r="A1796">
        <v>2020</v>
      </c>
      <c r="B1796" s="5">
        <v>43956</v>
      </c>
      <c r="C1796" s="6">
        <v>22.875000000001901</v>
      </c>
      <c r="D1796" t="s">
        <v>22</v>
      </c>
      <c r="E1796" s="46" t="s">
        <v>38</v>
      </c>
      <c r="F1796" t="s">
        <v>222</v>
      </c>
      <c r="G1796" s="7">
        <v>0.88978009259259261</v>
      </c>
      <c r="H1796" t="s">
        <v>14</v>
      </c>
      <c r="I1796" s="13">
        <v>68.7</v>
      </c>
      <c r="J1796">
        <v>3727</v>
      </c>
      <c r="K1796" s="34">
        <v>11.93</v>
      </c>
      <c r="L1796">
        <v>1</v>
      </c>
    </row>
    <row r="1797" spans="1:12" x14ac:dyDescent="0.25">
      <c r="A1797">
        <v>2020</v>
      </c>
      <c r="B1797" s="5">
        <v>43956</v>
      </c>
      <c r="C1797" s="6">
        <v>22.875000000001901</v>
      </c>
      <c r="D1797" t="s">
        <v>22</v>
      </c>
      <c r="E1797" s="46" t="s">
        <v>38</v>
      </c>
      <c r="F1797" t="s">
        <v>222</v>
      </c>
      <c r="G1797" s="7">
        <v>0.88978009259259261</v>
      </c>
      <c r="H1797" t="s">
        <v>14</v>
      </c>
      <c r="I1797" s="13">
        <v>68.5</v>
      </c>
      <c r="J1797">
        <v>3729</v>
      </c>
      <c r="K1797" s="34">
        <v>11.74</v>
      </c>
      <c r="L1797">
        <v>1</v>
      </c>
    </row>
    <row r="1798" spans="1:12" x14ac:dyDescent="0.25">
      <c r="A1798">
        <v>2020</v>
      </c>
      <c r="B1798" s="5">
        <v>43956</v>
      </c>
      <c r="C1798" s="6">
        <v>22.916666666668601</v>
      </c>
      <c r="D1798" t="s">
        <v>22</v>
      </c>
      <c r="E1798" s="46" t="s">
        <v>38</v>
      </c>
      <c r="F1798" t="s">
        <v>222</v>
      </c>
      <c r="G1798" s="7">
        <v>0.92396990740740748</v>
      </c>
      <c r="H1798" t="s">
        <v>13</v>
      </c>
      <c r="I1798" s="13">
        <v>66.7</v>
      </c>
      <c r="J1798">
        <v>1825</v>
      </c>
      <c r="K1798" s="34">
        <v>8.94</v>
      </c>
      <c r="L1798">
        <v>1</v>
      </c>
    </row>
    <row r="1799" spans="1:12" x14ac:dyDescent="0.25">
      <c r="A1799">
        <v>2020</v>
      </c>
      <c r="B1799" s="5">
        <v>43956</v>
      </c>
      <c r="C1799" s="6">
        <v>22.916666666668601</v>
      </c>
      <c r="D1799" t="s">
        <v>22</v>
      </c>
      <c r="E1799" s="46" t="s">
        <v>38</v>
      </c>
      <c r="F1799" t="s">
        <v>222</v>
      </c>
      <c r="G1799" s="7">
        <v>0.92437499999999995</v>
      </c>
      <c r="H1799" t="s">
        <v>14</v>
      </c>
      <c r="I1799" s="13">
        <v>67.5</v>
      </c>
      <c r="J1799">
        <v>1931</v>
      </c>
      <c r="K1799" s="34">
        <v>18.32</v>
      </c>
      <c r="L1799">
        <v>1</v>
      </c>
    </row>
    <row r="1800" spans="1:12" x14ac:dyDescent="0.25">
      <c r="A1800">
        <v>2020</v>
      </c>
      <c r="B1800" s="5">
        <v>43956</v>
      </c>
      <c r="C1800" s="6">
        <v>22.916666666668601</v>
      </c>
      <c r="D1800" t="s">
        <v>22</v>
      </c>
      <c r="E1800" s="46" t="s">
        <v>38</v>
      </c>
      <c r="F1800" t="s">
        <v>222</v>
      </c>
      <c r="G1800" s="7">
        <v>0.92557870370370365</v>
      </c>
      <c r="H1800" t="s">
        <v>13</v>
      </c>
      <c r="I1800" s="13">
        <v>72.5</v>
      </c>
      <c r="J1800">
        <v>2240</v>
      </c>
      <c r="K1800" s="34">
        <v>8.7899999999999991</v>
      </c>
      <c r="L1800">
        <v>1</v>
      </c>
    </row>
    <row r="1801" spans="1:12" x14ac:dyDescent="0.25">
      <c r="A1801">
        <v>2020</v>
      </c>
      <c r="B1801" s="5">
        <v>43956</v>
      </c>
      <c r="C1801" s="6">
        <v>22.9583333333353</v>
      </c>
      <c r="D1801" t="s">
        <v>22</v>
      </c>
      <c r="E1801" s="46" t="s">
        <v>38</v>
      </c>
      <c r="F1801" t="s">
        <v>222</v>
      </c>
      <c r="G1801" s="7">
        <v>0.96410879629629631</v>
      </c>
      <c r="H1801" t="s">
        <v>13</v>
      </c>
      <c r="I1801" s="13">
        <v>75.900000000000006</v>
      </c>
      <c r="J1801">
        <v>1451</v>
      </c>
      <c r="K1801" s="34">
        <v>8.8800000000000008</v>
      </c>
      <c r="L1801">
        <v>1</v>
      </c>
    </row>
    <row r="1802" spans="1:12" x14ac:dyDescent="0.25">
      <c r="A1802">
        <v>2020</v>
      </c>
      <c r="B1802" s="5">
        <v>43957</v>
      </c>
      <c r="C1802" s="6">
        <v>23.000000000002</v>
      </c>
      <c r="D1802" t="s">
        <v>22</v>
      </c>
      <c r="E1802" s="46" t="s">
        <v>38</v>
      </c>
      <c r="F1802" t="s">
        <v>222</v>
      </c>
      <c r="G1802" t="s">
        <v>12</v>
      </c>
    </row>
    <row r="1803" spans="1:12" x14ac:dyDescent="0.25">
      <c r="A1803">
        <v>2020</v>
      </c>
      <c r="B1803" s="5">
        <v>43957</v>
      </c>
      <c r="C1803" s="6">
        <v>23.0416666666687</v>
      </c>
      <c r="D1803" t="s">
        <v>22</v>
      </c>
      <c r="E1803" s="46" t="s">
        <v>38</v>
      </c>
      <c r="F1803" t="s">
        <v>222</v>
      </c>
      <c r="G1803" t="s">
        <v>12</v>
      </c>
    </row>
    <row r="1804" spans="1:12" x14ac:dyDescent="0.25">
      <c r="A1804">
        <v>2020</v>
      </c>
      <c r="B1804" s="5">
        <v>43957</v>
      </c>
      <c r="C1804" s="6">
        <v>23.0833333333354</v>
      </c>
      <c r="D1804" t="s">
        <v>22</v>
      </c>
      <c r="E1804" s="46" t="s">
        <v>38</v>
      </c>
      <c r="F1804" t="s">
        <v>222</v>
      </c>
      <c r="G1804" s="7">
        <v>9.2534722222222213E-2</v>
      </c>
      <c r="H1804" t="s">
        <v>14</v>
      </c>
      <c r="I1804" s="13">
        <v>77.3</v>
      </c>
      <c r="J1804">
        <v>2305</v>
      </c>
      <c r="K1804" s="34">
        <v>12.21</v>
      </c>
      <c r="L1804">
        <v>1</v>
      </c>
    </row>
    <row r="1805" spans="1:12" x14ac:dyDescent="0.25">
      <c r="A1805">
        <v>2020</v>
      </c>
      <c r="B1805" s="5">
        <v>43957</v>
      </c>
      <c r="C1805" s="6">
        <v>23.0833333333354</v>
      </c>
      <c r="D1805" t="s">
        <v>22</v>
      </c>
      <c r="E1805" s="46" t="s">
        <v>38</v>
      </c>
      <c r="F1805" t="s">
        <v>222</v>
      </c>
      <c r="G1805" s="7">
        <v>9.8067129629629643E-2</v>
      </c>
      <c r="H1805" t="s">
        <v>14</v>
      </c>
      <c r="I1805" s="13">
        <v>72.5</v>
      </c>
      <c r="J1805">
        <v>3687</v>
      </c>
      <c r="K1805" s="34">
        <v>15.48</v>
      </c>
      <c r="L1805">
        <v>1</v>
      </c>
    </row>
    <row r="1806" spans="1:12" x14ac:dyDescent="0.25">
      <c r="A1806">
        <v>2020</v>
      </c>
      <c r="B1806" s="5">
        <v>43957</v>
      </c>
      <c r="C1806" s="6">
        <v>23.1250000000021</v>
      </c>
      <c r="D1806" t="s">
        <v>22</v>
      </c>
      <c r="E1806" s="46" t="s">
        <v>38</v>
      </c>
      <c r="F1806" t="s">
        <v>222</v>
      </c>
      <c r="G1806" t="s">
        <v>12</v>
      </c>
    </row>
    <row r="1807" spans="1:12" x14ac:dyDescent="0.25">
      <c r="A1807">
        <v>2020</v>
      </c>
      <c r="B1807" s="5">
        <v>43957</v>
      </c>
      <c r="C1807" s="6">
        <v>23.166666666668799</v>
      </c>
      <c r="D1807" t="s">
        <v>22</v>
      </c>
      <c r="E1807" s="46" t="s">
        <v>38</v>
      </c>
      <c r="F1807" t="s">
        <v>222</v>
      </c>
      <c r="G1807" t="s">
        <v>12</v>
      </c>
    </row>
    <row r="1808" spans="1:12" x14ac:dyDescent="0.25">
      <c r="A1808">
        <v>2020</v>
      </c>
      <c r="B1808" s="5">
        <v>43957</v>
      </c>
      <c r="C1808" s="6">
        <v>23.208333333335499</v>
      </c>
      <c r="D1808" t="s">
        <v>22</v>
      </c>
      <c r="E1808" s="46" t="s">
        <v>38</v>
      </c>
      <c r="F1808" t="s">
        <v>222</v>
      </c>
      <c r="G1808" t="s">
        <v>12</v>
      </c>
    </row>
    <row r="1809" spans="1:12" x14ac:dyDescent="0.25">
      <c r="A1809">
        <v>2020</v>
      </c>
      <c r="B1809" s="5">
        <v>43957</v>
      </c>
      <c r="C1809" s="6">
        <v>23.250000000002199</v>
      </c>
      <c r="D1809" t="s">
        <v>22</v>
      </c>
      <c r="E1809" s="46" t="s">
        <v>38</v>
      </c>
      <c r="F1809" t="s">
        <v>222</v>
      </c>
      <c r="G1809" s="7">
        <v>0.26425925925925925</v>
      </c>
      <c r="H1809" t="s">
        <v>14</v>
      </c>
      <c r="I1809" s="13">
        <v>64.099999999999994</v>
      </c>
      <c r="J1809">
        <v>3583</v>
      </c>
      <c r="K1809" s="34">
        <v>11.58</v>
      </c>
      <c r="L1809">
        <v>1</v>
      </c>
    </row>
    <row r="1810" spans="1:12" x14ac:dyDescent="0.25">
      <c r="A1810">
        <v>2020</v>
      </c>
      <c r="B1810" s="5">
        <v>43957</v>
      </c>
      <c r="C1810" s="6">
        <v>23.291666666668899</v>
      </c>
      <c r="D1810" t="s">
        <v>22</v>
      </c>
      <c r="E1810" s="46" t="s">
        <v>38</v>
      </c>
      <c r="F1810" t="s">
        <v>222</v>
      </c>
      <c r="G1810" t="s">
        <v>12</v>
      </c>
    </row>
    <row r="1811" spans="1:12" x14ac:dyDescent="0.25">
      <c r="A1811">
        <v>2020</v>
      </c>
      <c r="B1811" s="5">
        <v>43957</v>
      </c>
      <c r="C1811" s="6">
        <v>23.333333333335599</v>
      </c>
      <c r="D1811" t="s">
        <v>22</v>
      </c>
      <c r="E1811" s="46" t="s">
        <v>38</v>
      </c>
      <c r="F1811" t="s">
        <v>222</v>
      </c>
      <c r="G1811" t="s">
        <v>12</v>
      </c>
    </row>
    <row r="1812" spans="1:12" x14ac:dyDescent="0.25">
      <c r="A1812">
        <v>2020</v>
      </c>
      <c r="B1812" s="5">
        <v>43957</v>
      </c>
      <c r="C1812" s="6">
        <v>23.375000000002299</v>
      </c>
      <c r="D1812" t="s">
        <v>22</v>
      </c>
      <c r="E1812" s="46" t="s">
        <v>38</v>
      </c>
      <c r="F1812" t="s">
        <v>222</v>
      </c>
      <c r="G1812" t="s">
        <v>12</v>
      </c>
    </row>
    <row r="1813" spans="1:12" x14ac:dyDescent="0.25">
      <c r="A1813">
        <v>2020</v>
      </c>
      <c r="B1813" s="5">
        <v>43957</v>
      </c>
      <c r="C1813" s="6">
        <v>23.416666666668998</v>
      </c>
      <c r="D1813" t="s">
        <v>22</v>
      </c>
      <c r="E1813" s="46" t="s">
        <v>38</v>
      </c>
      <c r="F1813" t="s">
        <v>222</v>
      </c>
      <c r="G1813" t="s">
        <v>12</v>
      </c>
    </row>
    <row r="1814" spans="1:12" x14ac:dyDescent="0.25">
      <c r="A1814">
        <v>2020</v>
      </c>
      <c r="B1814" s="5">
        <v>43957</v>
      </c>
      <c r="C1814" s="6">
        <v>23.458333333335698</v>
      </c>
      <c r="D1814" t="s">
        <v>22</v>
      </c>
      <c r="E1814" s="46" t="s">
        <v>38</v>
      </c>
      <c r="F1814" t="s">
        <v>222</v>
      </c>
      <c r="G1814" t="s">
        <v>12</v>
      </c>
    </row>
    <row r="1815" spans="1:12" x14ac:dyDescent="0.25">
      <c r="A1815">
        <v>2020</v>
      </c>
      <c r="B1815" s="5">
        <v>43957</v>
      </c>
      <c r="C1815" s="6">
        <v>23.500000000002402</v>
      </c>
      <c r="D1815" t="s">
        <v>22</v>
      </c>
      <c r="E1815" s="46" t="s">
        <v>38</v>
      </c>
      <c r="F1815" t="s">
        <v>222</v>
      </c>
      <c r="G1815" t="s">
        <v>12</v>
      </c>
    </row>
    <row r="1816" spans="1:12" x14ac:dyDescent="0.25">
      <c r="A1816">
        <v>2020</v>
      </c>
      <c r="B1816" s="5">
        <v>43957</v>
      </c>
      <c r="C1816" s="6">
        <v>23.541666666669101</v>
      </c>
      <c r="D1816" t="s">
        <v>22</v>
      </c>
      <c r="E1816" s="46" t="s">
        <v>38</v>
      </c>
      <c r="F1816" t="s">
        <v>222</v>
      </c>
      <c r="G1816" s="7">
        <v>0.54495370370370366</v>
      </c>
      <c r="H1816" t="s">
        <v>14</v>
      </c>
      <c r="I1816" s="13">
        <v>67.099999999999994</v>
      </c>
      <c r="J1816">
        <v>805</v>
      </c>
      <c r="K1816" s="34">
        <v>15.19</v>
      </c>
      <c r="L1816">
        <v>1</v>
      </c>
    </row>
    <row r="1817" spans="1:12" x14ac:dyDescent="0.25">
      <c r="A1817">
        <v>2020</v>
      </c>
      <c r="B1817" s="5">
        <v>43957</v>
      </c>
      <c r="C1817" s="6">
        <v>23.583333333335801</v>
      </c>
      <c r="D1817" t="s">
        <v>22</v>
      </c>
      <c r="E1817" s="46" t="s">
        <v>38</v>
      </c>
      <c r="F1817" t="s">
        <v>222</v>
      </c>
      <c r="G1817" t="s">
        <v>12</v>
      </c>
    </row>
    <row r="1818" spans="1:12" x14ac:dyDescent="0.25">
      <c r="A1818">
        <v>2020</v>
      </c>
      <c r="B1818" s="5">
        <v>43957</v>
      </c>
      <c r="C1818" s="6">
        <v>23.625000000002501</v>
      </c>
      <c r="D1818" t="s">
        <v>22</v>
      </c>
      <c r="E1818" s="46" t="s">
        <v>38</v>
      </c>
      <c r="F1818" t="s">
        <v>222</v>
      </c>
      <c r="G1818" t="s">
        <v>12</v>
      </c>
    </row>
    <row r="1819" spans="1:12" x14ac:dyDescent="0.25">
      <c r="A1819">
        <v>2020</v>
      </c>
      <c r="B1819" s="5">
        <v>43957</v>
      </c>
      <c r="C1819" s="6">
        <v>23.666666666669201</v>
      </c>
      <c r="D1819" t="s">
        <v>22</v>
      </c>
      <c r="E1819" s="46" t="s">
        <v>38</v>
      </c>
      <c r="F1819" t="s">
        <v>222</v>
      </c>
      <c r="G1819" t="s">
        <v>12</v>
      </c>
    </row>
    <row r="1820" spans="1:12" x14ac:dyDescent="0.25">
      <c r="A1820">
        <v>2020</v>
      </c>
      <c r="B1820" s="5">
        <v>43957</v>
      </c>
      <c r="C1820" s="6">
        <v>23.708333333335901</v>
      </c>
      <c r="D1820" t="s">
        <v>22</v>
      </c>
      <c r="E1820" s="46" t="s">
        <v>38</v>
      </c>
      <c r="F1820" t="s">
        <v>222</v>
      </c>
      <c r="G1820" t="s">
        <v>12</v>
      </c>
    </row>
    <row r="1821" spans="1:12" x14ac:dyDescent="0.25">
      <c r="A1821">
        <v>2020</v>
      </c>
      <c r="B1821" s="5">
        <v>43957</v>
      </c>
      <c r="C1821" s="6">
        <v>23.750000000002601</v>
      </c>
      <c r="D1821" t="s">
        <v>22</v>
      </c>
      <c r="E1821" s="46" t="s">
        <v>38</v>
      </c>
      <c r="F1821" t="s">
        <v>222</v>
      </c>
      <c r="G1821" t="s">
        <v>12</v>
      </c>
    </row>
    <row r="1822" spans="1:12" x14ac:dyDescent="0.25">
      <c r="A1822">
        <v>2020</v>
      </c>
      <c r="B1822" s="5">
        <v>43957</v>
      </c>
      <c r="C1822" s="6">
        <v>23.7916666666694</v>
      </c>
      <c r="D1822" t="s">
        <v>22</v>
      </c>
      <c r="E1822" s="46" t="s">
        <v>38</v>
      </c>
      <c r="F1822" t="s">
        <v>222</v>
      </c>
      <c r="G1822" t="s">
        <v>12</v>
      </c>
    </row>
    <row r="1823" spans="1:12" x14ac:dyDescent="0.25">
      <c r="A1823">
        <v>2020</v>
      </c>
      <c r="B1823" s="5">
        <v>43957</v>
      </c>
      <c r="C1823" s="6">
        <v>23.8333333333361</v>
      </c>
      <c r="D1823" t="s">
        <v>22</v>
      </c>
      <c r="E1823" s="46" t="s">
        <v>38</v>
      </c>
      <c r="F1823" t="s">
        <v>222</v>
      </c>
      <c r="G1823" s="7">
        <v>0.84824074074074074</v>
      </c>
      <c r="H1823" t="s">
        <v>14</v>
      </c>
      <c r="I1823" s="13">
        <v>67.099999999999994</v>
      </c>
      <c r="J1823">
        <v>3683</v>
      </c>
      <c r="K1823" s="34">
        <v>14.2</v>
      </c>
      <c r="L1823">
        <v>1</v>
      </c>
    </row>
    <row r="1824" spans="1:12" x14ac:dyDescent="0.25">
      <c r="A1824">
        <v>2020</v>
      </c>
      <c r="B1824" s="5">
        <v>43957</v>
      </c>
      <c r="C1824" s="6">
        <v>23.8750000000028</v>
      </c>
      <c r="D1824" t="s">
        <v>22</v>
      </c>
      <c r="E1824" s="46" t="s">
        <v>38</v>
      </c>
      <c r="F1824" t="s">
        <v>222</v>
      </c>
      <c r="G1824" s="7">
        <v>0.89075231481481476</v>
      </c>
      <c r="H1824" t="s">
        <v>13</v>
      </c>
      <c r="I1824" s="13">
        <v>58.8</v>
      </c>
      <c r="J1824">
        <v>3883</v>
      </c>
      <c r="K1824" s="34">
        <v>9.89</v>
      </c>
      <c r="L1824">
        <v>1</v>
      </c>
    </row>
    <row r="1825" spans="1:12" x14ac:dyDescent="0.25">
      <c r="A1825">
        <v>2020</v>
      </c>
      <c r="B1825" s="5">
        <v>43957</v>
      </c>
      <c r="C1825" s="6">
        <v>23.916666666669499</v>
      </c>
      <c r="D1825" t="s">
        <v>22</v>
      </c>
      <c r="E1825" s="46" t="s">
        <v>38</v>
      </c>
      <c r="F1825" t="s">
        <v>222</v>
      </c>
      <c r="G1825" s="7">
        <v>0.92934027777777783</v>
      </c>
      <c r="H1825" t="s">
        <v>14</v>
      </c>
      <c r="I1825" s="13">
        <v>81.7</v>
      </c>
      <c r="J1825">
        <v>3127</v>
      </c>
      <c r="K1825" s="34">
        <v>6.86</v>
      </c>
      <c r="L1825">
        <v>1</v>
      </c>
    </row>
    <row r="1826" spans="1:12" x14ac:dyDescent="0.25">
      <c r="A1826">
        <v>2020</v>
      </c>
      <c r="B1826" s="5">
        <v>43957</v>
      </c>
      <c r="C1826" s="6">
        <v>23.916666666669499</v>
      </c>
      <c r="D1826" t="s">
        <v>22</v>
      </c>
      <c r="E1826" s="46" t="s">
        <v>38</v>
      </c>
      <c r="F1826" t="s">
        <v>222</v>
      </c>
      <c r="G1826" s="7">
        <v>0.93143518518518509</v>
      </c>
      <c r="H1826" t="s">
        <v>13</v>
      </c>
      <c r="I1826" s="13">
        <v>76</v>
      </c>
      <c r="J1826">
        <v>3641</v>
      </c>
      <c r="K1826" s="34">
        <v>10.3</v>
      </c>
      <c r="L1826">
        <v>1</v>
      </c>
    </row>
    <row r="1827" spans="1:12" x14ac:dyDescent="0.25">
      <c r="A1827">
        <v>2020</v>
      </c>
      <c r="B1827" s="5">
        <v>43957</v>
      </c>
      <c r="C1827" s="6">
        <v>23.958333333336199</v>
      </c>
      <c r="D1827" t="s">
        <v>22</v>
      </c>
      <c r="E1827" s="46" t="s">
        <v>38</v>
      </c>
      <c r="F1827" t="s">
        <v>222</v>
      </c>
      <c r="G1827" s="7">
        <v>0.9721643518518519</v>
      </c>
      <c r="H1827" t="s">
        <v>14</v>
      </c>
      <c r="I1827" s="13">
        <v>77.400000000000006</v>
      </c>
      <c r="J1827">
        <v>3399</v>
      </c>
      <c r="K1827" s="34">
        <v>6.97</v>
      </c>
      <c r="L1827">
        <v>1</v>
      </c>
    </row>
    <row r="1828" spans="1:12" x14ac:dyDescent="0.25">
      <c r="A1828">
        <v>2020</v>
      </c>
      <c r="B1828" s="5">
        <v>43957</v>
      </c>
      <c r="C1828" s="6">
        <v>23.958333333336199</v>
      </c>
      <c r="D1828" t="s">
        <v>22</v>
      </c>
      <c r="E1828" s="46" t="s">
        <v>38</v>
      </c>
      <c r="F1828" t="s">
        <v>222</v>
      </c>
      <c r="G1828" s="7">
        <v>0.97900462962962964</v>
      </c>
      <c r="H1828" t="s">
        <v>14</v>
      </c>
      <c r="I1828" s="13">
        <v>73.5</v>
      </c>
      <c r="J1828">
        <v>5090</v>
      </c>
      <c r="K1828" s="34">
        <v>11.46</v>
      </c>
      <c r="L1828">
        <v>1</v>
      </c>
    </row>
    <row r="1829" spans="1:12" x14ac:dyDescent="0.25">
      <c r="A1829">
        <v>2020</v>
      </c>
      <c r="B1829" s="5">
        <v>43958</v>
      </c>
      <c r="C1829" s="6">
        <v>24.000000000002899</v>
      </c>
      <c r="D1829" t="s">
        <v>22</v>
      </c>
      <c r="E1829" s="46" t="s">
        <v>38</v>
      </c>
      <c r="F1829" t="s">
        <v>222</v>
      </c>
      <c r="G1829" s="7">
        <v>1.1921296296296298E-2</v>
      </c>
      <c r="H1829" t="s">
        <v>14</v>
      </c>
      <c r="I1829" s="13">
        <v>71.7</v>
      </c>
      <c r="J1829">
        <v>2923</v>
      </c>
      <c r="K1829" s="34">
        <v>5.76</v>
      </c>
      <c r="L1829">
        <v>1</v>
      </c>
    </row>
    <row r="1830" spans="1:12" x14ac:dyDescent="0.25">
      <c r="A1830">
        <v>2020</v>
      </c>
      <c r="B1830" s="5">
        <v>43958</v>
      </c>
      <c r="C1830" s="6">
        <v>24.041666666669599</v>
      </c>
      <c r="D1830" t="s">
        <v>22</v>
      </c>
      <c r="E1830" s="46" t="s">
        <v>38</v>
      </c>
      <c r="F1830" t="s">
        <v>222</v>
      </c>
      <c r="G1830" t="s">
        <v>12</v>
      </c>
    </row>
    <row r="1831" spans="1:12" x14ac:dyDescent="0.25">
      <c r="A1831">
        <v>2020</v>
      </c>
      <c r="B1831" s="5">
        <v>43958</v>
      </c>
      <c r="C1831" s="6">
        <v>24.083333333336299</v>
      </c>
      <c r="D1831" t="s">
        <v>22</v>
      </c>
      <c r="E1831" s="46" t="s">
        <v>38</v>
      </c>
      <c r="F1831" t="s">
        <v>222</v>
      </c>
      <c r="G1831" t="s">
        <v>12</v>
      </c>
    </row>
    <row r="1832" spans="1:12" x14ac:dyDescent="0.25">
      <c r="A1832">
        <v>2020</v>
      </c>
      <c r="B1832" s="5">
        <v>43958</v>
      </c>
      <c r="C1832" s="6">
        <v>24.125000000002998</v>
      </c>
      <c r="D1832" t="s">
        <v>22</v>
      </c>
      <c r="E1832" s="46" t="s">
        <v>38</v>
      </c>
      <c r="F1832" t="s">
        <v>222</v>
      </c>
      <c r="G1832" t="s">
        <v>12</v>
      </c>
    </row>
    <row r="1833" spans="1:12" x14ac:dyDescent="0.25">
      <c r="A1833">
        <v>2020</v>
      </c>
      <c r="B1833" s="5">
        <v>43958</v>
      </c>
      <c r="C1833" s="6">
        <v>24.166666666669698</v>
      </c>
      <c r="D1833" t="s">
        <v>22</v>
      </c>
      <c r="E1833" s="46" t="s">
        <v>38</v>
      </c>
      <c r="F1833" t="s">
        <v>222</v>
      </c>
      <c r="G1833" t="s">
        <v>12</v>
      </c>
    </row>
    <row r="1834" spans="1:12" x14ac:dyDescent="0.25">
      <c r="A1834">
        <v>2020</v>
      </c>
      <c r="B1834" s="5">
        <v>43958</v>
      </c>
      <c r="C1834" s="6">
        <v>24.208333333336402</v>
      </c>
      <c r="D1834" t="s">
        <v>22</v>
      </c>
      <c r="E1834" s="46" t="s">
        <v>38</v>
      </c>
      <c r="F1834" t="s">
        <v>222</v>
      </c>
      <c r="G1834" t="s">
        <v>12</v>
      </c>
    </row>
    <row r="1835" spans="1:12" x14ac:dyDescent="0.25">
      <c r="A1835">
        <v>2020</v>
      </c>
      <c r="B1835" s="5">
        <v>43958</v>
      </c>
      <c r="C1835" s="6">
        <v>24.250000000003102</v>
      </c>
      <c r="D1835" t="s">
        <v>22</v>
      </c>
      <c r="E1835" s="46" t="s">
        <v>38</v>
      </c>
      <c r="F1835" t="s">
        <v>222</v>
      </c>
      <c r="G1835" s="7">
        <v>0.26774305555555555</v>
      </c>
      <c r="H1835" t="s">
        <v>14</v>
      </c>
      <c r="I1835" s="13">
        <v>80.2</v>
      </c>
      <c r="J1835">
        <v>4385</v>
      </c>
      <c r="K1835" s="34">
        <v>12.19</v>
      </c>
      <c r="L1835">
        <v>1</v>
      </c>
    </row>
    <row r="1836" spans="1:12" x14ac:dyDescent="0.25">
      <c r="A1836">
        <v>2020</v>
      </c>
      <c r="B1836" s="5">
        <v>43958</v>
      </c>
      <c r="C1836" s="6">
        <v>24.250000000003102</v>
      </c>
      <c r="D1836" t="s">
        <v>22</v>
      </c>
      <c r="E1836" s="46" t="s">
        <v>38</v>
      </c>
      <c r="F1836" t="s">
        <v>222</v>
      </c>
      <c r="G1836" s="7">
        <v>0.2701736111111111</v>
      </c>
      <c r="H1836" t="s">
        <v>14</v>
      </c>
      <c r="I1836" s="13">
        <v>65.7</v>
      </c>
      <c r="J1836">
        <v>4987</v>
      </c>
      <c r="K1836" s="34">
        <v>7.9</v>
      </c>
      <c r="L1836">
        <v>1</v>
      </c>
    </row>
    <row r="1837" spans="1:12" x14ac:dyDescent="0.25">
      <c r="A1837">
        <v>2020</v>
      </c>
      <c r="B1837" s="5">
        <v>43958</v>
      </c>
      <c r="C1837" s="6">
        <v>24.291666666669801</v>
      </c>
      <c r="D1837" t="s">
        <v>22</v>
      </c>
      <c r="E1837" s="46" t="s">
        <v>38</v>
      </c>
      <c r="F1837" t="s">
        <v>222</v>
      </c>
      <c r="G1837" t="s">
        <v>12</v>
      </c>
    </row>
    <row r="1838" spans="1:12" x14ac:dyDescent="0.25">
      <c r="A1838">
        <v>2020</v>
      </c>
      <c r="B1838" s="5">
        <v>43958</v>
      </c>
      <c r="C1838" s="6">
        <v>24.333333333336501</v>
      </c>
      <c r="D1838" t="s">
        <v>22</v>
      </c>
      <c r="E1838" s="46" t="s">
        <v>38</v>
      </c>
      <c r="F1838" t="s">
        <v>222</v>
      </c>
      <c r="G1838" t="s">
        <v>12</v>
      </c>
    </row>
    <row r="1839" spans="1:12" x14ac:dyDescent="0.25">
      <c r="A1839">
        <v>2020</v>
      </c>
      <c r="B1839" s="5">
        <v>43958</v>
      </c>
      <c r="C1839" s="6">
        <v>24.375000000003201</v>
      </c>
      <c r="D1839" t="s">
        <v>22</v>
      </c>
      <c r="E1839" s="46" t="s">
        <v>38</v>
      </c>
      <c r="F1839" t="s">
        <v>222</v>
      </c>
      <c r="G1839" s="7">
        <v>0.38920138888888883</v>
      </c>
      <c r="H1839" t="s">
        <v>14</v>
      </c>
      <c r="I1839" s="13">
        <v>52.2</v>
      </c>
      <c r="J1839">
        <v>3497</v>
      </c>
      <c r="K1839" s="34">
        <v>13.44</v>
      </c>
      <c r="L1839">
        <v>1</v>
      </c>
    </row>
    <row r="1840" spans="1:12" x14ac:dyDescent="0.25">
      <c r="A1840">
        <v>2020</v>
      </c>
      <c r="B1840" s="5">
        <v>43958</v>
      </c>
      <c r="C1840" s="6">
        <v>24.416666666669901</v>
      </c>
      <c r="D1840" t="s">
        <v>22</v>
      </c>
      <c r="E1840" s="46" t="s">
        <v>38</v>
      </c>
      <c r="F1840" t="s">
        <v>222</v>
      </c>
      <c r="G1840" t="s">
        <v>12</v>
      </c>
    </row>
    <row r="1841" spans="1:12" x14ac:dyDescent="0.25">
      <c r="A1841">
        <v>2020</v>
      </c>
      <c r="B1841" s="5">
        <v>43958</v>
      </c>
      <c r="C1841" s="6">
        <v>24.458333333336601</v>
      </c>
      <c r="D1841" t="s">
        <v>22</v>
      </c>
      <c r="E1841" s="46" t="s">
        <v>38</v>
      </c>
      <c r="F1841" t="s">
        <v>222</v>
      </c>
      <c r="G1841" t="s">
        <v>12</v>
      </c>
    </row>
    <row r="1842" spans="1:12" x14ac:dyDescent="0.25">
      <c r="A1842">
        <v>2020</v>
      </c>
      <c r="B1842" s="5">
        <v>43958</v>
      </c>
      <c r="C1842" s="6">
        <v>24.5000000000033</v>
      </c>
      <c r="D1842" t="s">
        <v>22</v>
      </c>
      <c r="E1842" s="46" t="s">
        <v>38</v>
      </c>
      <c r="F1842" t="s">
        <v>222</v>
      </c>
      <c r="G1842" t="s">
        <v>12</v>
      </c>
    </row>
    <row r="1843" spans="1:12" x14ac:dyDescent="0.25">
      <c r="A1843">
        <v>2020</v>
      </c>
      <c r="B1843" s="5">
        <v>43958</v>
      </c>
      <c r="C1843" s="6">
        <v>24.54166666667</v>
      </c>
      <c r="D1843" t="s">
        <v>22</v>
      </c>
      <c r="E1843" s="46" t="s">
        <v>38</v>
      </c>
      <c r="F1843" t="s">
        <v>222</v>
      </c>
      <c r="G1843" t="s">
        <v>12</v>
      </c>
    </row>
    <row r="1844" spans="1:12" x14ac:dyDescent="0.25">
      <c r="A1844">
        <v>2020</v>
      </c>
      <c r="B1844" s="5">
        <v>43958</v>
      </c>
      <c r="C1844" s="6">
        <v>24.5833333333367</v>
      </c>
      <c r="D1844" t="s">
        <v>22</v>
      </c>
      <c r="E1844" s="46" t="s">
        <v>38</v>
      </c>
      <c r="F1844" t="s">
        <v>222</v>
      </c>
      <c r="G1844" t="s">
        <v>12</v>
      </c>
    </row>
    <row r="1845" spans="1:12" x14ac:dyDescent="0.25">
      <c r="A1845">
        <v>2020</v>
      </c>
      <c r="B1845" s="5">
        <v>43958</v>
      </c>
      <c r="C1845" s="6">
        <v>24.6250000000034</v>
      </c>
      <c r="D1845" t="s">
        <v>22</v>
      </c>
      <c r="E1845" s="46" t="s">
        <v>38</v>
      </c>
      <c r="F1845" t="s">
        <v>222</v>
      </c>
      <c r="G1845" t="s">
        <v>12</v>
      </c>
    </row>
    <row r="1846" spans="1:12" x14ac:dyDescent="0.25">
      <c r="A1846">
        <v>2020</v>
      </c>
      <c r="B1846" s="5">
        <v>43958</v>
      </c>
      <c r="C1846" s="6">
        <v>24.6666666666701</v>
      </c>
      <c r="D1846" t="s">
        <v>22</v>
      </c>
      <c r="E1846" s="46" t="s">
        <v>38</v>
      </c>
      <c r="F1846" t="s">
        <v>222</v>
      </c>
      <c r="G1846" t="s">
        <v>12</v>
      </c>
    </row>
    <row r="1847" spans="1:12" x14ac:dyDescent="0.25">
      <c r="A1847">
        <v>2020</v>
      </c>
      <c r="B1847" s="5">
        <v>43958</v>
      </c>
      <c r="C1847" s="6">
        <v>24.7083333333368</v>
      </c>
      <c r="D1847" t="s">
        <v>22</v>
      </c>
      <c r="E1847" s="46" t="s">
        <v>38</v>
      </c>
      <c r="F1847" t="s">
        <v>222</v>
      </c>
      <c r="G1847" t="s">
        <v>12</v>
      </c>
    </row>
    <row r="1848" spans="1:12" x14ac:dyDescent="0.25">
      <c r="A1848">
        <v>2020</v>
      </c>
      <c r="B1848" s="5">
        <v>43958</v>
      </c>
      <c r="C1848" s="6">
        <v>24.750000000003499</v>
      </c>
      <c r="D1848" t="s">
        <v>22</v>
      </c>
      <c r="E1848" s="46" t="s">
        <v>38</v>
      </c>
      <c r="F1848" t="s">
        <v>222</v>
      </c>
      <c r="G1848" t="s">
        <v>12</v>
      </c>
    </row>
    <row r="1849" spans="1:12" x14ac:dyDescent="0.25">
      <c r="A1849">
        <v>2020</v>
      </c>
      <c r="B1849" s="5">
        <v>43958</v>
      </c>
      <c r="C1849" s="6">
        <v>24.791666666670199</v>
      </c>
      <c r="D1849" t="s">
        <v>22</v>
      </c>
      <c r="E1849" s="46" t="s">
        <v>38</v>
      </c>
      <c r="F1849" t="s">
        <v>222</v>
      </c>
      <c r="G1849" t="s">
        <v>12</v>
      </c>
    </row>
    <row r="1850" spans="1:12" x14ac:dyDescent="0.25">
      <c r="A1850">
        <v>2020</v>
      </c>
      <c r="B1850" s="5">
        <v>43958</v>
      </c>
      <c r="C1850" s="6">
        <v>24.833333333336899</v>
      </c>
      <c r="D1850" t="s">
        <v>22</v>
      </c>
      <c r="E1850" s="46" t="s">
        <v>38</v>
      </c>
      <c r="F1850" t="s">
        <v>222</v>
      </c>
      <c r="G1850" t="s">
        <v>12</v>
      </c>
    </row>
    <row r="1851" spans="1:12" x14ac:dyDescent="0.25">
      <c r="A1851">
        <v>2020</v>
      </c>
      <c r="B1851" s="5">
        <v>43958</v>
      </c>
      <c r="C1851" s="6">
        <v>24.875000000003599</v>
      </c>
      <c r="D1851" t="s">
        <v>22</v>
      </c>
      <c r="E1851" s="46" t="s">
        <v>38</v>
      </c>
      <c r="F1851" t="s">
        <v>222</v>
      </c>
      <c r="G1851" t="s">
        <v>12</v>
      </c>
    </row>
    <row r="1852" spans="1:12" x14ac:dyDescent="0.25">
      <c r="A1852">
        <v>2020</v>
      </c>
      <c r="B1852" s="5">
        <v>43958</v>
      </c>
      <c r="C1852" s="6">
        <v>24.916666666670299</v>
      </c>
      <c r="D1852" t="s">
        <v>22</v>
      </c>
      <c r="E1852" s="46" t="s">
        <v>38</v>
      </c>
      <c r="F1852" t="s">
        <v>222</v>
      </c>
      <c r="G1852" s="7">
        <v>0.92496527777777782</v>
      </c>
      <c r="H1852" t="s">
        <v>14</v>
      </c>
      <c r="I1852" s="13">
        <v>66.7</v>
      </c>
      <c r="J1852">
        <v>2060</v>
      </c>
      <c r="K1852" s="34">
        <v>15.6</v>
      </c>
      <c r="L1852">
        <v>1</v>
      </c>
    </row>
    <row r="1853" spans="1:12" x14ac:dyDescent="0.25">
      <c r="A1853">
        <v>2020</v>
      </c>
      <c r="B1853" s="5">
        <v>43958</v>
      </c>
      <c r="C1853" s="6">
        <v>24.958333333336999</v>
      </c>
      <c r="D1853" t="s">
        <v>22</v>
      </c>
      <c r="E1853" s="46" t="s">
        <v>38</v>
      </c>
      <c r="F1853" t="s">
        <v>222</v>
      </c>
      <c r="G1853" s="7">
        <v>0.96234953703703707</v>
      </c>
      <c r="H1853" t="s">
        <v>14</v>
      </c>
      <c r="I1853" s="13">
        <v>51.3</v>
      </c>
      <c r="J1853">
        <v>994</v>
      </c>
      <c r="K1853" s="34">
        <v>19.61</v>
      </c>
      <c r="L1853">
        <v>1</v>
      </c>
    </row>
    <row r="1854" spans="1:12" x14ac:dyDescent="0.25">
      <c r="A1854">
        <v>2020</v>
      </c>
      <c r="B1854" s="5">
        <v>43958</v>
      </c>
      <c r="C1854" s="6">
        <v>24.958333333336999</v>
      </c>
      <c r="D1854" t="s">
        <v>22</v>
      </c>
      <c r="E1854" s="46" t="s">
        <v>38</v>
      </c>
      <c r="F1854" t="s">
        <v>222</v>
      </c>
      <c r="G1854" s="7">
        <v>0.96527777777777779</v>
      </c>
      <c r="H1854" t="s">
        <v>13</v>
      </c>
      <c r="I1854" s="13">
        <v>56.6</v>
      </c>
      <c r="J1854">
        <v>1712</v>
      </c>
      <c r="K1854" s="34">
        <v>12.87</v>
      </c>
      <c r="L1854">
        <v>1</v>
      </c>
    </row>
    <row r="1855" spans="1:12" x14ac:dyDescent="0.25">
      <c r="A1855">
        <v>2020</v>
      </c>
      <c r="B1855" s="5">
        <v>43959</v>
      </c>
      <c r="C1855" s="6">
        <v>25.000000000003698</v>
      </c>
      <c r="D1855" t="s">
        <v>22</v>
      </c>
      <c r="E1855" t="s">
        <v>224</v>
      </c>
      <c r="G1855" t="s">
        <v>19</v>
      </c>
    </row>
    <row r="1856" spans="1:12" x14ac:dyDescent="0.25">
      <c r="A1856">
        <v>2020</v>
      </c>
      <c r="B1856" s="5">
        <v>43959</v>
      </c>
      <c r="C1856" s="6">
        <v>25.041666666670501</v>
      </c>
      <c r="D1856" t="s">
        <v>22</v>
      </c>
      <c r="E1856" t="s">
        <v>224</v>
      </c>
      <c r="G1856" t="s">
        <v>19</v>
      </c>
    </row>
    <row r="1857" spans="1:7" x14ac:dyDescent="0.25">
      <c r="A1857">
        <v>2020</v>
      </c>
      <c r="B1857" s="5">
        <v>43959</v>
      </c>
      <c r="C1857" s="6">
        <v>25.083333333337201</v>
      </c>
      <c r="D1857" t="s">
        <v>22</v>
      </c>
      <c r="E1857" t="s">
        <v>224</v>
      </c>
      <c r="G1857" t="s">
        <v>19</v>
      </c>
    </row>
    <row r="1858" spans="1:7" x14ac:dyDescent="0.25">
      <c r="A1858">
        <v>2020</v>
      </c>
      <c r="B1858" s="5">
        <v>43959</v>
      </c>
      <c r="C1858" s="6">
        <v>25.125000000003901</v>
      </c>
      <c r="D1858" t="s">
        <v>22</v>
      </c>
      <c r="E1858" t="s">
        <v>224</v>
      </c>
      <c r="G1858" t="s">
        <v>19</v>
      </c>
    </row>
    <row r="1859" spans="1:7" x14ac:dyDescent="0.25">
      <c r="A1859">
        <v>2020</v>
      </c>
      <c r="B1859" s="5">
        <v>43959</v>
      </c>
      <c r="C1859" s="6">
        <v>25.166666666670601</v>
      </c>
      <c r="D1859" t="s">
        <v>22</v>
      </c>
      <c r="E1859" t="s">
        <v>224</v>
      </c>
      <c r="G1859" t="s">
        <v>19</v>
      </c>
    </row>
    <row r="1860" spans="1:7" x14ac:dyDescent="0.25">
      <c r="A1860">
        <v>2020</v>
      </c>
      <c r="B1860" s="5">
        <v>43959</v>
      </c>
      <c r="C1860" s="6">
        <v>25.208333333337301</v>
      </c>
      <c r="D1860" t="s">
        <v>22</v>
      </c>
      <c r="E1860" t="s">
        <v>224</v>
      </c>
      <c r="G1860" t="s">
        <v>19</v>
      </c>
    </row>
    <row r="1861" spans="1:7" x14ac:dyDescent="0.25">
      <c r="A1861">
        <v>2020</v>
      </c>
      <c r="B1861" s="5">
        <v>43959</v>
      </c>
      <c r="C1861" s="6">
        <v>25.250000000004</v>
      </c>
      <c r="D1861" t="s">
        <v>22</v>
      </c>
      <c r="E1861" t="s">
        <v>224</v>
      </c>
      <c r="G1861" t="s">
        <v>19</v>
      </c>
    </row>
    <row r="1862" spans="1:7" x14ac:dyDescent="0.25">
      <c r="A1862">
        <v>2020</v>
      </c>
      <c r="B1862" s="5">
        <v>43959</v>
      </c>
      <c r="C1862" s="6">
        <v>25.2916666666707</v>
      </c>
      <c r="D1862" t="s">
        <v>22</v>
      </c>
      <c r="E1862" t="s">
        <v>224</v>
      </c>
      <c r="G1862" t="s">
        <v>19</v>
      </c>
    </row>
    <row r="1863" spans="1:7" x14ac:dyDescent="0.25">
      <c r="A1863">
        <v>2020</v>
      </c>
      <c r="B1863" s="5">
        <v>43959</v>
      </c>
      <c r="C1863" s="6">
        <v>25.3333333333374</v>
      </c>
      <c r="D1863" t="s">
        <v>22</v>
      </c>
      <c r="E1863" t="s">
        <v>224</v>
      </c>
      <c r="G1863" t="s">
        <v>19</v>
      </c>
    </row>
    <row r="1864" spans="1:7" x14ac:dyDescent="0.25">
      <c r="A1864">
        <v>2020</v>
      </c>
      <c r="B1864" s="5">
        <v>43959</v>
      </c>
      <c r="C1864" s="6">
        <v>25.3750000000041</v>
      </c>
      <c r="D1864" t="s">
        <v>22</v>
      </c>
      <c r="E1864" t="s">
        <v>224</v>
      </c>
      <c r="G1864" t="s">
        <v>19</v>
      </c>
    </row>
    <row r="1865" spans="1:7" x14ac:dyDescent="0.25">
      <c r="A1865">
        <v>2020</v>
      </c>
      <c r="B1865" s="5">
        <v>43959</v>
      </c>
      <c r="C1865" s="6">
        <v>25.4166666666708</v>
      </c>
      <c r="D1865" t="s">
        <v>22</v>
      </c>
      <c r="E1865" t="s">
        <v>224</v>
      </c>
      <c r="G1865" t="s">
        <v>19</v>
      </c>
    </row>
    <row r="1866" spans="1:7" x14ac:dyDescent="0.25">
      <c r="A1866">
        <v>2020</v>
      </c>
      <c r="B1866" s="5">
        <v>43959</v>
      </c>
      <c r="C1866" s="6">
        <v>25.458333333337499</v>
      </c>
      <c r="D1866" t="s">
        <v>22</v>
      </c>
      <c r="E1866" t="s">
        <v>224</v>
      </c>
      <c r="G1866" t="s">
        <v>19</v>
      </c>
    </row>
    <row r="1867" spans="1:7" x14ac:dyDescent="0.25">
      <c r="A1867">
        <v>2020</v>
      </c>
      <c r="B1867" s="5">
        <v>43959</v>
      </c>
      <c r="C1867" s="6">
        <v>25.500000000004199</v>
      </c>
      <c r="D1867" t="s">
        <v>22</v>
      </c>
      <c r="E1867" t="s">
        <v>224</v>
      </c>
      <c r="G1867" t="s">
        <v>19</v>
      </c>
    </row>
    <row r="1868" spans="1:7" x14ac:dyDescent="0.25">
      <c r="A1868">
        <v>2020</v>
      </c>
      <c r="B1868" s="5">
        <v>43959</v>
      </c>
      <c r="C1868" s="6">
        <v>25.541666666670899</v>
      </c>
      <c r="D1868" t="s">
        <v>22</v>
      </c>
      <c r="E1868" t="s">
        <v>224</v>
      </c>
      <c r="G1868" t="s">
        <v>19</v>
      </c>
    </row>
    <row r="1869" spans="1:7" x14ac:dyDescent="0.25">
      <c r="A1869">
        <v>2020</v>
      </c>
      <c r="B1869" s="5">
        <v>43959</v>
      </c>
      <c r="C1869" s="6">
        <v>25.583333333337599</v>
      </c>
      <c r="D1869" t="s">
        <v>22</v>
      </c>
      <c r="E1869" t="s">
        <v>224</v>
      </c>
      <c r="G1869" t="s">
        <v>19</v>
      </c>
    </row>
    <row r="1870" spans="1:7" x14ac:dyDescent="0.25">
      <c r="A1870">
        <v>2020</v>
      </c>
      <c r="B1870" s="5">
        <v>43959</v>
      </c>
      <c r="C1870" s="6">
        <v>25.625000000004299</v>
      </c>
      <c r="D1870" t="s">
        <v>22</v>
      </c>
      <c r="E1870" t="s">
        <v>224</v>
      </c>
      <c r="G1870" t="s">
        <v>19</v>
      </c>
    </row>
    <row r="1871" spans="1:7" x14ac:dyDescent="0.25">
      <c r="A1871">
        <v>2020</v>
      </c>
      <c r="B1871" s="5">
        <v>43959</v>
      </c>
      <c r="C1871" s="6">
        <v>25.666666666670999</v>
      </c>
      <c r="D1871" t="s">
        <v>22</v>
      </c>
      <c r="E1871" t="s">
        <v>224</v>
      </c>
      <c r="G1871" t="s">
        <v>19</v>
      </c>
    </row>
    <row r="1872" spans="1:7" x14ac:dyDescent="0.25">
      <c r="A1872">
        <v>2020</v>
      </c>
      <c r="B1872" s="5">
        <v>43959</v>
      </c>
      <c r="C1872" s="6">
        <v>25.708333333337698</v>
      </c>
      <c r="D1872" t="s">
        <v>22</v>
      </c>
      <c r="E1872" t="s">
        <v>224</v>
      </c>
      <c r="G1872" t="s">
        <v>19</v>
      </c>
    </row>
    <row r="1873" spans="1:7" x14ac:dyDescent="0.25">
      <c r="A1873">
        <v>2020</v>
      </c>
      <c r="B1873" s="5">
        <v>43959</v>
      </c>
      <c r="C1873" s="6">
        <v>25.750000000004398</v>
      </c>
      <c r="D1873" t="s">
        <v>22</v>
      </c>
      <c r="E1873" t="s">
        <v>224</v>
      </c>
      <c r="G1873" t="s">
        <v>19</v>
      </c>
    </row>
    <row r="1874" spans="1:7" x14ac:dyDescent="0.25">
      <c r="A1874">
        <v>2020</v>
      </c>
      <c r="B1874" s="5">
        <v>43959</v>
      </c>
      <c r="C1874" s="6">
        <v>25.791666666671102</v>
      </c>
      <c r="D1874" t="s">
        <v>22</v>
      </c>
      <c r="E1874" t="s">
        <v>224</v>
      </c>
      <c r="G1874" t="s">
        <v>19</v>
      </c>
    </row>
    <row r="1875" spans="1:7" x14ac:dyDescent="0.25">
      <c r="A1875">
        <v>2020</v>
      </c>
      <c r="B1875" s="5">
        <v>43959</v>
      </c>
      <c r="C1875" s="6">
        <v>25.833333333337801</v>
      </c>
      <c r="D1875" t="s">
        <v>22</v>
      </c>
      <c r="E1875" t="s">
        <v>224</v>
      </c>
      <c r="G1875" t="s">
        <v>19</v>
      </c>
    </row>
    <row r="1876" spans="1:7" x14ac:dyDescent="0.25">
      <c r="A1876">
        <v>2020</v>
      </c>
      <c r="B1876" s="5">
        <v>43959</v>
      </c>
      <c r="C1876" s="6">
        <v>25.875000000004501</v>
      </c>
      <c r="D1876" t="s">
        <v>22</v>
      </c>
      <c r="E1876" t="s">
        <v>224</v>
      </c>
      <c r="G1876" t="s">
        <v>19</v>
      </c>
    </row>
    <row r="1877" spans="1:7" x14ac:dyDescent="0.25">
      <c r="A1877">
        <v>2020</v>
      </c>
      <c r="B1877" s="5">
        <v>43959</v>
      </c>
      <c r="C1877" s="6">
        <v>25.916666666671201</v>
      </c>
      <c r="D1877" t="s">
        <v>22</v>
      </c>
      <c r="E1877" t="s">
        <v>224</v>
      </c>
      <c r="G1877" t="s">
        <v>19</v>
      </c>
    </row>
    <row r="1878" spans="1:7" x14ac:dyDescent="0.25">
      <c r="A1878">
        <v>2020</v>
      </c>
      <c r="B1878" s="5">
        <v>43959</v>
      </c>
      <c r="C1878" s="6">
        <v>25.958333333337901</v>
      </c>
      <c r="D1878" t="s">
        <v>22</v>
      </c>
      <c r="E1878" t="s">
        <v>224</v>
      </c>
      <c r="G1878" t="s">
        <v>19</v>
      </c>
    </row>
    <row r="1879" spans="1:7" x14ac:dyDescent="0.25">
      <c r="A1879">
        <v>2020</v>
      </c>
      <c r="B1879" s="5">
        <v>43960</v>
      </c>
      <c r="C1879" s="6">
        <v>26.000000000004601</v>
      </c>
      <c r="D1879" t="s">
        <v>22</v>
      </c>
      <c r="E1879" t="s">
        <v>224</v>
      </c>
      <c r="G1879" t="s">
        <v>19</v>
      </c>
    </row>
    <row r="1880" spans="1:7" x14ac:dyDescent="0.25">
      <c r="A1880">
        <v>2020</v>
      </c>
      <c r="B1880" s="5">
        <v>43960</v>
      </c>
      <c r="C1880" s="6">
        <v>26.041666666671301</v>
      </c>
      <c r="D1880" t="s">
        <v>22</v>
      </c>
      <c r="E1880" t="s">
        <v>224</v>
      </c>
      <c r="G1880" t="s">
        <v>19</v>
      </c>
    </row>
    <row r="1881" spans="1:7" x14ac:dyDescent="0.25">
      <c r="A1881">
        <v>2020</v>
      </c>
      <c r="B1881" s="5">
        <v>43960</v>
      </c>
      <c r="C1881" s="6">
        <v>26.083333333338</v>
      </c>
      <c r="D1881" t="s">
        <v>22</v>
      </c>
      <c r="E1881" t="s">
        <v>224</v>
      </c>
      <c r="G1881" t="s">
        <v>19</v>
      </c>
    </row>
    <row r="1882" spans="1:7" x14ac:dyDescent="0.25">
      <c r="A1882">
        <v>2020</v>
      </c>
      <c r="B1882" s="5">
        <v>43960</v>
      </c>
      <c r="C1882" s="6">
        <v>26.1250000000047</v>
      </c>
      <c r="D1882" t="s">
        <v>22</v>
      </c>
      <c r="E1882" t="s">
        <v>224</v>
      </c>
      <c r="G1882" t="s">
        <v>19</v>
      </c>
    </row>
    <row r="1883" spans="1:7" x14ac:dyDescent="0.25">
      <c r="A1883">
        <v>2020</v>
      </c>
      <c r="B1883" s="5">
        <v>43960</v>
      </c>
      <c r="C1883" s="6">
        <v>26.1666666666714</v>
      </c>
      <c r="D1883" t="s">
        <v>22</v>
      </c>
      <c r="E1883" t="s">
        <v>224</v>
      </c>
      <c r="G1883" t="s">
        <v>19</v>
      </c>
    </row>
    <row r="1884" spans="1:7" x14ac:dyDescent="0.25">
      <c r="A1884">
        <v>2020</v>
      </c>
      <c r="B1884" s="5">
        <v>43960</v>
      </c>
      <c r="C1884" s="6">
        <v>26.2083333333381</v>
      </c>
      <c r="D1884" t="s">
        <v>22</v>
      </c>
      <c r="E1884" t="s">
        <v>224</v>
      </c>
      <c r="G1884" t="s">
        <v>19</v>
      </c>
    </row>
    <row r="1885" spans="1:7" x14ac:dyDescent="0.25">
      <c r="A1885">
        <v>2020</v>
      </c>
      <c r="B1885" s="5">
        <v>43960</v>
      </c>
      <c r="C1885" s="6">
        <v>26.2500000000048</v>
      </c>
      <c r="D1885" t="s">
        <v>22</v>
      </c>
      <c r="E1885" t="s">
        <v>224</v>
      </c>
      <c r="G1885" t="s">
        <v>19</v>
      </c>
    </row>
    <row r="1886" spans="1:7" x14ac:dyDescent="0.25">
      <c r="A1886">
        <v>2020</v>
      </c>
      <c r="B1886" s="5">
        <v>43960</v>
      </c>
      <c r="C1886" s="6">
        <v>26.291666666671599</v>
      </c>
      <c r="D1886" t="s">
        <v>22</v>
      </c>
      <c r="E1886" t="s">
        <v>224</v>
      </c>
      <c r="G1886" t="s">
        <v>19</v>
      </c>
    </row>
    <row r="1887" spans="1:7" x14ac:dyDescent="0.25">
      <c r="A1887">
        <v>2020</v>
      </c>
      <c r="B1887" s="5">
        <v>43960</v>
      </c>
      <c r="C1887" s="6">
        <v>26.333333333338299</v>
      </c>
      <c r="D1887" t="s">
        <v>22</v>
      </c>
      <c r="E1887" t="s">
        <v>224</v>
      </c>
      <c r="G1887" t="s">
        <v>19</v>
      </c>
    </row>
    <row r="1888" spans="1:7" x14ac:dyDescent="0.25">
      <c r="A1888">
        <v>2020</v>
      </c>
      <c r="B1888" s="5">
        <v>43960</v>
      </c>
      <c r="C1888" s="6">
        <v>26.375000000004999</v>
      </c>
      <c r="D1888" t="s">
        <v>22</v>
      </c>
      <c r="E1888" t="s">
        <v>224</v>
      </c>
      <c r="G1888" t="s">
        <v>19</v>
      </c>
    </row>
    <row r="1889" spans="1:7" x14ac:dyDescent="0.25">
      <c r="A1889">
        <v>2020</v>
      </c>
      <c r="B1889" s="5">
        <v>43960</v>
      </c>
      <c r="C1889" s="6">
        <v>26.416666666671698</v>
      </c>
      <c r="D1889" t="s">
        <v>22</v>
      </c>
      <c r="E1889" t="s">
        <v>224</v>
      </c>
      <c r="G1889" t="s">
        <v>19</v>
      </c>
    </row>
    <row r="1890" spans="1:7" x14ac:dyDescent="0.25">
      <c r="A1890">
        <v>2020</v>
      </c>
      <c r="B1890" s="5">
        <v>43960</v>
      </c>
      <c r="C1890" s="6">
        <v>26.458333333338398</v>
      </c>
      <c r="D1890" t="s">
        <v>22</v>
      </c>
      <c r="E1890" t="s">
        <v>224</v>
      </c>
      <c r="G1890" t="s">
        <v>19</v>
      </c>
    </row>
    <row r="1891" spans="1:7" x14ac:dyDescent="0.25">
      <c r="A1891">
        <v>2020</v>
      </c>
      <c r="B1891" s="5">
        <v>43960</v>
      </c>
      <c r="C1891" s="6">
        <v>26.500000000005102</v>
      </c>
      <c r="D1891" t="s">
        <v>22</v>
      </c>
      <c r="E1891" t="s">
        <v>224</v>
      </c>
      <c r="G1891" t="s">
        <v>19</v>
      </c>
    </row>
    <row r="1892" spans="1:7" x14ac:dyDescent="0.25">
      <c r="A1892">
        <v>2020</v>
      </c>
      <c r="B1892" s="5">
        <v>43960</v>
      </c>
      <c r="C1892" s="6">
        <v>26.541666666671802</v>
      </c>
      <c r="D1892" t="s">
        <v>22</v>
      </c>
      <c r="E1892" t="s">
        <v>224</v>
      </c>
      <c r="G1892" t="s">
        <v>19</v>
      </c>
    </row>
    <row r="1893" spans="1:7" x14ac:dyDescent="0.25">
      <c r="A1893">
        <v>2020</v>
      </c>
      <c r="B1893" s="5">
        <v>43960</v>
      </c>
      <c r="C1893" s="6">
        <v>26.583333333338501</v>
      </c>
      <c r="D1893" t="s">
        <v>22</v>
      </c>
      <c r="E1893" t="s">
        <v>224</v>
      </c>
      <c r="G1893" t="s">
        <v>19</v>
      </c>
    </row>
    <row r="1894" spans="1:7" x14ac:dyDescent="0.25">
      <c r="A1894">
        <v>2020</v>
      </c>
      <c r="B1894" s="5">
        <v>43960</v>
      </c>
      <c r="C1894" s="6">
        <v>26.625000000005201</v>
      </c>
      <c r="D1894" t="s">
        <v>22</v>
      </c>
      <c r="E1894" t="s">
        <v>224</v>
      </c>
      <c r="G1894" t="s">
        <v>19</v>
      </c>
    </row>
    <row r="1895" spans="1:7" x14ac:dyDescent="0.25">
      <c r="A1895">
        <v>2020</v>
      </c>
      <c r="B1895" s="5">
        <v>43960</v>
      </c>
      <c r="C1895" s="6">
        <v>26.666666666671901</v>
      </c>
      <c r="D1895" t="s">
        <v>22</v>
      </c>
      <c r="E1895" t="s">
        <v>224</v>
      </c>
      <c r="G1895" t="s">
        <v>19</v>
      </c>
    </row>
    <row r="1896" spans="1:7" x14ac:dyDescent="0.25">
      <c r="A1896">
        <v>2020</v>
      </c>
      <c r="B1896" s="5">
        <v>43960</v>
      </c>
      <c r="C1896" s="6">
        <v>26.708333333338601</v>
      </c>
      <c r="D1896" t="s">
        <v>22</v>
      </c>
      <c r="E1896" t="s">
        <v>224</v>
      </c>
      <c r="G1896" t="s">
        <v>19</v>
      </c>
    </row>
    <row r="1897" spans="1:7" x14ac:dyDescent="0.25">
      <c r="A1897">
        <v>2020</v>
      </c>
      <c r="B1897" s="5">
        <v>43960</v>
      </c>
      <c r="C1897" s="6">
        <v>26.750000000005301</v>
      </c>
      <c r="D1897" t="s">
        <v>22</v>
      </c>
      <c r="E1897" t="s">
        <v>224</v>
      </c>
      <c r="G1897" t="s">
        <v>19</v>
      </c>
    </row>
    <row r="1898" spans="1:7" x14ac:dyDescent="0.25">
      <c r="A1898">
        <v>2020</v>
      </c>
      <c r="B1898" s="5">
        <v>43960</v>
      </c>
      <c r="C1898" s="6">
        <v>26.791666666672</v>
      </c>
      <c r="D1898" t="s">
        <v>22</v>
      </c>
      <c r="E1898" t="s">
        <v>224</v>
      </c>
      <c r="G1898" t="s">
        <v>19</v>
      </c>
    </row>
    <row r="1899" spans="1:7" x14ac:dyDescent="0.25">
      <c r="A1899">
        <v>2020</v>
      </c>
      <c r="B1899" s="5">
        <v>43960</v>
      </c>
      <c r="C1899" s="6">
        <v>26.8333333333387</v>
      </c>
      <c r="D1899" t="s">
        <v>22</v>
      </c>
      <c r="E1899" t="s">
        <v>224</v>
      </c>
      <c r="G1899" t="s">
        <v>19</v>
      </c>
    </row>
    <row r="1900" spans="1:7" x14ac:dyDescent="0.25">
      <c r="A1900">
        <v>2020</v>
      </c>
      <c r="B1900" s="5">
        <v>43960</v>
      </c>
      <c r="C1900" s="6">
        <v>26.8750000000054</v>
      </c>
      <c r="D1900" t="s">
        <v>22</v>
      </c>
      <c r="E1900" t="s">
        <v>224</v>
      </c>
      <c r="G1900" t="s">
        <v>19</v>
      </c>
    </row>
    <row r="1901" spans="1:7" x14ac:dyDescent="0.25">
      <c r="A1901">
        <v>2020</v>
      </c>
      <c r="B1901" s="5">
        <v>43960</v>
      </c>
      <c r="C1901" s="6">
        <v>26.9166666666721</v>
      </c>
      <c r="D1901" t="s">
        <v>22</v>
      </c>
      <c r="E1901" t="s">
        <v>224</v>
      </c>
      <c r="G1901" t="s">
        <v>19</v>
      </c>
    </row>
    <row r="1902" spans="1:7" x14ac:dyDescent="0.25">
      <c r="A1902">
        <v>2020</v>
      </c>
      <c r="B1902" s="5">
        <v>43960</v>
      </c>
      <c r="C1902" s="6">
        <v>26.9583333333388</v>
      </c>
      <c r="D1902" t="s">
        <v>22</v>
      </c>
      <c r="E1902" t="s">
        <v>224</v>
      </c>
      <c r="G1902" t="s">
        <v>19</v>
      </c>
    </row>
    <row r="1903" spans="1:7" x14ac:dyDescent="0.25">
      <c r="A1903">
        <v>2020</v>
      </c>
      <c r="B1903" s="5">
        <v>43961</v>
      </c>
      <c r="C1903" s="6">
        <v>27.0000000000055</v>
      </c>
      <c r="D1903" t="s">
        <v>22</v>
      </c>
      <c r="E1903" t="s">
        <v>224</v>
      </c>
      <c r="G1903" t="s">
        <v>19</v>
      </c>
    </row>
    <row r="1904" spans="1:7" x14ac:dyDescent="0.25">
      <c r="A1904">
        <v>2020</v>
      </c>
      <c r="B1904" s="5">
        <v>43961</v>
      </c>
      <c r="C1904" s="6">
        <v>27.041666666672199</v>
      </c>
      <c r="D1904" t="s">
        <v>22</v>
      </c>
      <c r="E1904" t="s">
        <v>224</v>
      </c>
      <c r="G1904" t="s">
        <v>19</v>
      </c>
    </row>
    <row r="1905" spans="1:7" x14ac:dyDescent="0.25">
      <c r="A1905">
        <v>2020</v>
      </c>
      <c r="B1905" s="5">
        <v>43961</v>
      </c>
      <c r="C1905" s="6">
        <v>27.083333333338899</v>
      </c>
      <c r="D1905" t="s">
        <v>22</v>
      </c>
      <c r="E1905" t="s">
        <v>224</v>
      </c>
      <c r="G1905" t="s">
        <v>19</v>
      </c>
    </row>
    <row r="1906" spans="1:7" x14ac:dyDescent="0.25">
      <c r="A1906">
        <v>2020</v>
      </c>
      <c r="B1906" s="5">
        <v>43961</v>
      </c>
      <c r="C1906" s="6">
        <v>27.125000000005599</v>
      </c>
      <c r="D1906" t="s">
        <v>22</v>
      </c>
      <c r="E1906" t="s">
        <v>224</v>
      </c>
      <c r="G1906" t="s">
        <v>19</v>
      </c>
    </row>
    <row r="1907" spans="1:7" x14ac:dyDescent="0.25">
      <c r="A1907">
        <v>2020</v>
      </c>
      <c r="B1907" s="5">
        <v>43961</v>
      </c>
      <c r="C1907" s="6">
        <v>27.166666666672299</v>
      </c>
      <c r="D1907" t="s">
        <v>22</v>
      </c>
      <c r="E1907" t="s">
        <v>224</v>
      </c>
      <c r="G1907" t="s">
        <v>19</v>
      </c>
    </row>
    <row r="1908" spans="1:7" x14ac:dyDescent="0.25">
      <c r="A1908">
        <v>2020</v>
      </c>
      <c r="B1908" s="5">
        <v>43961</v>
      </c>
      <c r="C1908" s="6">
        <v>27.208333333338999</v>
      </c>
      <c r="D1908" t="s">
        <v>22</v>
      </c>
      <c r="E1908" t="s">
        <v>224</v>
      </c>
      <c r="G1908" t="s">
        <v>19</v>
      </c>
    </row>
    <row r="1909" spans="1:7" x14ac:dyDescent="0.25">
      <c r="A1909">
        <v>2020</v>
      </c>
      <c r="B1909" s="5">
        <v>43961</v>
      </c>
      <c r="C1909" s="6">
        <v>27.250000000005699</v>
      </c>
      <c r="D1909" t="s">
        <v>22</v>
      </c>
      <c r="E1909" t="s">
        <v>224</v>
      </c>
      <c r="G1909" t="s">
        <v>19</v>
      </c>
    </row>
    <row r="1910" spans="1:7" x14ac:dyDescent="0.25">
      <c r="A1910">
        <v>2020</v>
      </c>
      <c r="B1910" s="5">
        <v>43961</v>
      </c>
      <c r="C1910" s="6">
        <v>27.291666666672398</v>
      </c>
      <c r="D1910" t="s">
        <v>22</v>
      </c>
      <c r="E1910" t="s">
        <v>224</v>
      </c>
      <c r="G1910" t="s">
        <v>19</v>
      </c>
    </row>
    <row r="1911" spans="1:7" x14ac:dyDescent="0.25">
      <c r="A1911">
        <v>2020</v>
      </c>
      <c r="B1911" s="5">
        <v>43961</v>
      </c>
      <c r="C1911" s="6">
        <v>27.333333333339102</v>
      </c>
      <c r="D1911" t="s">
        <v>22</v>
      </c>
      <c r="E1911" t="s">
        <v>224</v>
      </c>
      <c r="G1911" t="s">
        <v>19</v>
      </c>
    </row>
    <row r="1912" spans="1:7" x14ac:dyDescent="0.25">
      <c r="A1912">
        <v>2020</v>
      </c>
      <c r="B1912" s="5">
        <v>43961</v>
      </c>
      <c r="C1912" s="6">
        <v>27.375000000005802</v>
      </c>
      <c r="D1912" t="s">
        <v>22</v>
      </c>
      <c r="E1912" t="s">
        <v>224</v>
      </c>
      <c r="G1912" t="s">
        <v>19</v>
      </c>
    </row>
    <row r="1913" spans="1:7" x14ac:dyDescent="0.25">
      <c r="A1913">
        <v>2020</v>
      </c>
      <c r="B1913" s="5">
        <v>43961</v>
      </c>
      <c r="C1913" s="6">
        <v>27.416666666672501</v>
      </c>
      <c r="D1913" t="s">
        <v>22</v>
      </c>
      <c r="E1913" t="s">
        <v>224</v>
      </c>
      <c r="G1913" t="s">
        <v>19</v>
      </c>
    </row>
    <row r="1914" spans="1:7" x14ac:dyDescent="0.25">
      <c r="A1914">
        <v>2020</v>
      </c>
      <c r="B1914" s="5">
        <v>43961</v>
      </c>
      <c r="C1914" s="6">
        <v>27.458333333339201</v>
      </c>
      <c r="D1914" t="s">
        <v>22</v>
      </c>
      <c r="E1914" t="s">
        <v>224</v>
      </c>
      <c r="G1914" t="s">
        <v>19</v>
      </c>
    </row>
    <row r="1915" spans="1:7" x14ac:dyDescent="0.25">
      <c r="A1915">
        <v>2020</v>
      </c>
      <c r="B1915" s="5">
        <v>43961</v>
      </c>
      <c r="C1915" s="6">
        <v>27.500000000006001</v>
      </c>
      <c r="D1915" t="s">
        <v>22</v>
      </c>
      <c r="E1915" t="s">
        <v>224</v>
      </c>
      <c r="G1915" t="s">
        <v>19</v>
      </c>
    </row>
    <row r="1916" spans="1:7" x14ac:dyDescent="0.25">
      <c r="A1916">
        <v>2020</v>
      </c>
      <c r="B1916" s="5">
        <v>43961</v>
      </c>
      <c r="C1916" s="6">
        <v>27.5416666666727</v>
      </c>
      <c r="D1916" t="s">
        <v>22</v>
      </c>
      <c r="E1916" t="s">
        <v>224</v>
      </c>
      <c r="G1916" t="s">
        <v>19</v>
      </c>
    </row>
    <row r="1917" spans="1:7" x14ac:dyDescent="0.25">
      <c r="A1917">
        <v>2020</v>
      </c>
      <c r="B1917" s="5">
        <v>43961</v>
      </c>
      <c r="C1917" s="6">
        <v>27.5833333333394</v>
      </c>
      <c r="D1917" t="s">
        <v>22</v>
      </c>
      <c r="E1917" t="s">
        <v>224</v>
      </c>
      <c r="G1917" t="s">
        <v>19</v>
      </c>
    </row>
    <row r="1918" spans="1:7" x14ac:dyDescent="0.25">
      <c r="A1918">
        <v>2020</v>
      </c>
      <c r="B1918" s="5">
        <v>43961</v>
      </c>
      <c r="C1918" s="6">
        <v>27.6250000000061</v>
      </c>
      <c r="D1918" t="s">
        <v>22</v>
      </c>
      <c r="E1918" t="s">
        <v>224</v>
      </c>
      <c r="G1918" t="s">
        <v>19</v>
      </c>
    </row>
    <row r="1919" spans="1:7" x14ac:dyDescent="0.25">
      <c r="A1919">
        <v>2020</v>
      </c>
      <c r="B1919" s="5">
        <v>43961</v>
      </c>
      <c r="C1919" s="6">
        <v>27.6666666666728</v>
      </c>
      <c r="D1919" t="s">
        <v>22</v>
      </c>
      <c r="E1919" t="s">
        <v>224</v>
      </c>
      <c r="G1919" t="s">
        <v>19</v>
      </c>
    </row>
    <row r="1920" spans="1:7" x14ac:dyDescent="0.25">
      <c r="A1920">
        <v>2020</v>
      </c>
      <c r="B1920" s="5">
        <v>43961</v>
      </c>
      <c r="C1920" s="6">
        <v>27.7083333333395</v>
      </c>
      <c r="D1920" t="s">
        <v>22</v>
      </c>
      <c r="E1920" t="s">
        <v>224</v>
      </c>
      <c r="G1920" t="s">
        <v>19</v>
      </c>
    </row>
    <row r="1921" spans="1:12" x14ac:dyDescent="0.25">
      <c r="A1921">
        <v>2020</v>
      </c>
      <c r="B1921" s="5">
        <v>43961</v>
      </c>
      <c r="C1921" s="6">
        <v>27.750000000006199</v>
      </c>
      <c r="D1921" t="s">
        <v>22</v>
      </c>
      <c r="E1921" t="s">
        <v>224</v>
      </c>
      <c r="G1921" t="s">
        <v>19</v>
      </c>
    </row>
    <row r="1922" spans="1:12" x14ac:dyDescent="0.25">
      <c r="A1922">
        <v>2020</v>
      </c>
      <c r="B1922" s="5">
        <v>43961</v>
      </c>
      <c r="C1922" s="6">
        <v>27.791666666672899</v>
      </c>
      <c r="D1922" t="s">
        <v>22</v>
      </c>
      <c r="E1922" t="s">
        <v>224</v>
      </c>
      <c r="G1922" t="s">
        <v>19</v>
      </c>
    </row>
    <row r="1923" spans="1:12" x14ac:dyDescent="0.25">
      <c r="A1923">
        <v>2020</v>
      </c>
      <c r="B1923" s="5">
        <v>43961</v>
      </c>
      <c r="C1923" s="6">
        <v>27.833333333339599</v>
      </c>
      <c r="D1923" t="s">
        <v>22</v>
      </c>
      <c r="E1923" t="s">
        <v>224</v>
      </c>
      <c r="G1923" t="s">
        <v>19</v>
      </c>
    </row>
    <row r="1924" spans="1:12" x14ac:dyDescent="0.25">
      <c r="A1924">
        <v>2020</v>
      </c>
      <c r="B1924" s="5">
        <v>43961</v>
      </c>
      <c r="C1924" s="6">
        <v>27.875000000006299</v>
      </c>
      <c r="D1924" t="s">
        <v>22</v>
      </c>
      <c r="E1924" t="s">
        <v>224</v>
      </c>
      <c r="G1924" t="s">
        <v>19</v>
      </c>
    </row>
    <row r="1925" spans="1:12" x14ac:dyDescent="0.25">
      <c r="A1925">
        <v>2020</v>
      </c>
      <c r="B1925" s="5">
        <v>43961</v>
      </c>
      <c r="C1925" s="6">
        <v>27.916666666672999</v>
      </c>
      <c r="D1925" t="s">
        <v>22</v>
      </c>
      <c r="E1925" t="s">
        <v>224</v>
      </c>
      <c r="G1925" t="s">
        <v>19</v>
      </c>
    </row>
    <row r="1926" spans="1:12" x14ac:dyDescent="0.25">
      <c r="A1926">
        <v>2020</v>
      </c>
      <c r="B1926" s="5">
        <v>43961</v>
      </c>
      <c r="C1926" s="6">
        <v>27.958333333339699</v>
      </c>
      <c r="D1926" t="s">
        <v>22</v>
      </c>
      <c r="E1926" t="s">
        <v>224</v>
      </c>
      <c r="G1926" t="s">
        <v>19</v>
      </c>
    </row>
    <row r="1927" spans="1:12" x14ac:dyDescent="0.25">
      <c r="A1927">
        <v>2020</v>
      </c>
      <c r="B1927" s="5">
        <v>43962</v>
      </c>
      <c r="C1927" s="6">
        <v>28.000000000006398</v>
      </c>
      <c r="D1927" t="s">
        <v>22</v>
      </c>
      <c r="E1927" s="46" t="s">
        <v>38</v>
      </c>
      <c r="F1927" t="s">
        <v>222</v>
      </c>
      <c r="G1927" t="s">
        <v>12</v>
      </c>
    </row>
    <row r="1928" spans="1:12" x14ac:dyDescent="0.25">
      <c r="A1928">
        <v>2020</v>
      </c>
      <c r="B1928" s="5">
        <v>43962</v>
      </c>
      <c r="C1928" s="6">
        <v>28.041666666673098</v>
      </c>
      <c r="D1928" t="s">
        <v>22</v>
      </c>
      <c r="E1928" s="46" t="s">
        <v>38</v>
      </c>
      <c r="F1928" t="s">
        <v>222</v>
      </c>
      <c r="G1928" s="7">
        <v>4.3657407407407402E-2</v>
      </c>
      <c r="H1928" t="s">
        <v>13</v>
      </c>
      <c r="I1928" s="13">
        <v>67.599999999999994</v>
      </c>
      <c r="J1928">
        <v>491</v>
      </c>
      <c r="K1928" s="34">
        <v>9.77</v>
      </c>
      <c r="L1928">
        <v>1</v>
      </c>
    </row>
    <row r="1929" spans="1:12" x14ac:dyDescent="0.25">
      <c r="A1929">
        <v>2020</v>
      </c>
      <c r="B1929" s="5">
        <v>43962</v>
      </c>
      <c r="C1929" s="6">
        <v>28.041666666673098</v>
      </c>
      <c r="D1929" t="s">
        <v>22</v>
      </c>
      <c r="E1929" s="46" t="s">
        <v>38</v>
      </c>
      <c r="F1929" t="s">
        <v>222</v>
      </c>
      <c r="G1929" s="7">
        <v>6.1851851851851852E-2</v>
      </c>
      <c r="H1929" t="s">
        <v>13</v>
      </c>
      <c r="I1929" s="13">
        <v>70.7</v>
      </c>
      <c r="J1929">
        <v>5129</v>
      </c>
      <c r="K1929" s="34">
        <v>9.58</v>
      </c>
      <c r="L1929">
        <v>1</v>
      </c>
    </row>
    <row r="1930" spans="1:12" x14ac:dyDescent="0.25">
      <c r="A1930">
        <v>2020</v>
      </c>
      <c r="B1930" s="5">
        <v>43962</v>
      </c>
      <c r="C1930" s="6">
        <v>28.083333333339802</v>
      </c>
      <c r="D1930" t="s">
        <v>22</v>
      </c>
      <c r="E1930" s="46" t="s">
        <v>38</v>
      </c>
      <c r="F1930" t="s">
        <v>222</v>
      </c>
      <c r="G1930" t="s">
        <v>12</v>
      </c>
    </row>
    <row r="1931" spans="1:12" x14ac:dyDescent="0.25">
      <c r="A1931">
        <v>2020</v>
      </c>
      <c r="B1931" s="5">
        <v>43962</v>
      </c>
      <c r="C1931" s="6">
        <v>28.125000000006501</v>
      </c>
      <c r="D1931" t="s">
        <v>22</v>
      </c>
      <c r="E1931" s="46" t="s">
        <v>38</v>
      </c>
      <c r="F1931" t="s">
        <v>222</v>
      </c>
      <c r="G1931" s="7">
        <v>0.12912037037037036</v>
      </c>
      <c r="H1931" t="s">
        <v>14</v>
      </c>
      <c r="I1931" s="13">
        <v>54.1</v>
      </c>
      <c r="J1931">
        <v>1047</v>
      </c>
      <c r="K1931" s="34">
        <v>7.75</v>
      </c>
      <c r="L1931">
        <v>1</v>
      </c>
    </row>
    <row r="1932" spans="1:12" x14ac:dyDescent="0.25">
      <c r="A1932">
        <v>2020</v>
      </c>
      <c r="B1932" s="5">
        <v>43962</v>
      </c>
      <c r="C1932" s="6">
        <v>28.125000000006501</v>
      </c>
      <c r="D1932" t="s">
        <v>22</v>
      </c>
      <c r="E1932" s="46" t="s">
        <v>38</v>
      </c>
      <c r="F1932" t="s">
        <v>222</v>
      </c>
      <c r="G1932" s="7">
        <v>0.13045138888888888</v>
      </c>
      <c r="H1932" t="s">
        <v>13</v>
      </c>
      <c r="I1932" s="13">
        <v>51</v>
      </c>
      <c r="J1932">
        <v>1376</v>
      </c>
      <c r="K1932" s="34">
        <v>11.16</v>
      </c>
      <c r="L1932">
        <v>1</v>
      </c>
    </row>
    <row r="1933" spans="1:12" x14ac:dyDescent="0.25">
      <c r="A1933">
        <v>2020</v>
      </c>
      <c r="B1933" s="5">
        <v>43962</v>
      </c>
      <c r="C1933" s="6">
        <v>28.125000000006501</v>
      </c>
      <c r="D1933" t="s">
        <v>22</v>
      </c>
      <c r="E1933" s="46" t="s">
        <v>38</v>
      </c>
      <c r="F1933" t="s">
        <v>222</v>
      </c>
      <c r="G1933" s="7">
        <v>0.14511574074074074</v>
      </c>
      <c r="H1933" t="s">
        <v>13</v>
      </c>
      <c r="I1933" s="13">
        <v>57.3</v>
      </c>
      <c r="J1933">
        <v>5103</v>
      </c>
      <c r="K1933" s="34">
        <v>9.9</v>
      </c>
      <c r="L1933">
        <v>1</v>
      </c>
    </row>
    <row r="1934" spans="1:12" x14ac:dyDescent="0.25">
      <c r="A1934">
        <v>2020</v>
      </c>
      <c r="B1934" s="5">
        <v>43962</v>
      </c>
      <c r="C1934" s="6">
        <v>28.166666666673201</v>
      </c>
      <c r="D1934" t="s">
        <v>22</v>
      </c>
      <c r="E1934" s="46" t="s">
        <v>38</v>
      </c>
      <c r="F1934" t="s">
        <v>222</v>
      </c>
      <c r="G1934" t="s">
        <v>12</v>
      </c>
    </row>
    <row r="1935" spans="1:12" x14ac:dyDescent="0.25">
      <c r="A1935">
        <v>2020</v>
      </c>
      <c r="B1935" s="5">
        <v>43962</v>
      </c>
      <c r="C1935" s="6">
        <v>28.208333333339901</v>
      </c>
      <c r="D1935" t="s">
        <v>22</v>
      </c>
      <c r="E1935" s="46" t="s">
        <v>38</v>
      </c>
      <c r="F1935" t="s">
        <v>222</v>
      </c>
      <c r="G1935" t="s">
        <v>12</v>
      </c>
    </row>
    <row r="1936" spans="1:12" x14ac:dyDescent="0.25">
      <c r="A1936">
        <v>2020</v>
      </c>
      <c r="B1936" s="5">
        <v>43962</v>
      </c>
      <c r="C1936" s="6">
        <v>28.250000000006601</v>
      </c>
      <c r="D1936" t="s">
        <v>22</v>
      </c>
      <c r="E1936" s="46" t="s">
        <v>38</v>
      </c>
      <c r="F1936" t="s">
        <v>222</v>
      </c>
      <c r="G1936" t="s">
        <v>12</v>
      </c>
    </row>
    <row r="1937" spans="1:12" x14ac:dyDescent="0.25">
      <c r="A1937">
        <v>2020</v>
      </c>
      <c r="B1937" s="5">
        <v>43962</v>
      </c>
      <c r="C1937" s="6">
        <v>28.291666666673301</v>
      </c>
      <c r="D1937" t="s">
        <v>22</v>
      </c>
      <c r="E1937" s="46" t="s">
        <v>38</v>
      </c>
      <c r="F1937" t="s">
        <v>222</v>
      </c>
      <c r="G1937" s="7">
        <v>0.29755787037037035</v>
      </c>
      <c r="H1937" t="s">
        <v>14</v>
      </c>
      <c r="I1937" s="13">
        <v>58.4</v>
      </c>
      <c r="J1937">
        <v>1495</v>
      </c>
      <c r="K1937" s="34">
        <v>16.11</v>
      </c>
      <c r="L1937">
        <v>1</v>
      </c>
    </row>
    <row r="1938" spans="1:12" x14ac:dyDescent="0.25">
      <c r="A1938">
        <v>2020</v>
      </c>
      <c r="B1938" s="5">
        <v>43962</v>
      </c>
      <c r="C1938" s="6">
        <v>28.291666666673301</v>
      </c>
      <c r="D1938" t="s">
        <v>22</v>
      </c>
      <c r="E1938" s="46" t="s">
        <v>38</v>
      </c>
      <c r="F1938" t="s">
        <v>222</v>
      </c>
      <c r="G1938" s="7">
        <v>0.29755787037037035</v>
      </c>
      <c r="H1938" t="s">
        <v>14</v>
      </c>
      <c r="I1938" s="13">
        <v>52.5</v>
      </c>
      <c r="J1938">
        <v>1495</v>
      </c>
      <c r="K1938" s="34">
        <v>15.93</v>
      </c>
      <c r="L1938">
        <v>1</v>
      </c>
    </row>
    <row r="1939" spans="1:12" x14ac:dyDescent="0.25">
      <c r="A1939">
        <v>2020</v>
      </c>
      <c r="B1939" s="5">
        <v>43962</v>
      </c>
      <c r="C1939" s="6">
        <v>28.291666666673301</v>
      </c>
      <c r="D1939" t="s">
        <v>22</v>
      </c>
      <c r="E1939" s="46" t="s">
        <v>38</v>
      </c>
      <c r="F1939" t="s">
        <v>222</v>
      </c>
      <c r="G1939" s="7">
        <v>0.29758101851851854</v>
      </c>
      <c r="H1939" t="s">
        <v>13</v>
      </c>
      <c r="I1939" s="13">
        <v>61.9</v>
      </c>
      <c r="J1939">
        <v>1500</v>
      </c>
      <c r="K1939" s="34">
        <v>15.64</v>
      </c>
      <c r="L1939">
        <v>1</v>
      </c>
    </row>
    <row r="1940" spans="1:12" x14ac:dyDescent="0.25">
      <c r="A1940">
        <v>2020</v>
      </c>
      <c r="B1940" s="5">
        <v>43962</v>
      </c>
      <c r="C1940" s="6">
        <v>28.291666666673301</v>
      </c>
      <c r="D1940" t="s">
        <v>22</v>
      </c>
      <c r="E1940" s="46" t="s">
        <v>38</v>
      </c>
      <c r="F1940" t="s">
        <v>222</v>
      </c>
      <c r="G1940" s="7">
        <v>0.30929398148148152</v>
      </c>
      <c r="H1940" t="s">
        <v>14</v>
      </c>
      <c r="I1940" s="13">
        <v>44.3</v>
      </c>
      <c r="J1940">
        <v>4448</v>
      </c>
      <c r="K1940" s="34">
        <v>16.100000000000001</v>
      </c>
      <c r="L1940">
        <v>1</v>
      </c>
    </row>
    <row r="1941" spans="1:12" x14ac:dyDescent="0.25">
      <c r="A1941">
        <v>2020</v>
      </c>
      <c r="B1941" s="5">
        <v>43962</v>
      </c>
      <c r="C1941" s="6">
        <v>28.291666666673301</v>
      </c>
      <c r="D1941" t="s">
        <v>22</v>
      </c>
      <c r="E1941" s="46" t="s">
        <v>38</v>
      </c>
      <c r="F1941" t="s">
        <v>222</v>
      </c>
      <c r="G1941" s="7">
        <v>0.30931712962962959</v>
      </c>
      <c r="H1941" t="s">
        <v>14</v>
      </c>
      <c r="I1941" s="13">
        <v>43.6</v>
      </c>
      <c r="J1941">
        <v>4456</v>
      </c>
      <c r="K1941" s="34">
        <v>15.8</v>
      </c>
      <c r="L1941">
        <v>1</v>
      </c>
    </row>
    <row r="1942" spans="1:12" x14ac:dyDescent="0.25">
      <c r="A1942">
        <v>2020</v>
      </c>
      <c r="B1942" s="5">
        <v>43962</v>
      </c>
      <c r="C1942" s="6">
        <v>28.291666666673301</v>
      </c>
      <c r="D1942" t="s">
        <v>22</v>
      </c>
      <c r="E1942" s="46" t="s">
        <v>38</v>
      </c>
      <c r="F1942" t="s">
        <v>222</v>
      </c>
      <c r="G1942" s="7">
        <v>0.30979166666666663</v>
      </c>
      <c r="H1942" t="s">
        <v>13</v>
      </c>
      <c r="I1942" s="13">
        <v>52</v>
      </c>
      <c r="J1942">
        <v>4576</v>
      </c>
      <c r="K1942" s="34">
        <v>5.29</v>
      </c>
      <c r="L1942">
        <v>1</v>
      </c>
    </row>
    <row r="1943" spans="1:12" x14ac:dyDescent="0.25">
      <c r="A1943">
        <v>2020</v>
      </c>
      <c r="B1943" s="5">
        <v>43962</v>
      </c>
      <c r="C1943" s="6">
        <v>28.291666666673301</v>
      </c>
      <c r="D1943" t="s">
        <v>22</v>
      </c>
      <c r="E1943" s="46" t="s">
        <v>38</v>
      </c>
      <c r="F1943" t="s">
        <v>222</v>
      </c>
      <c r="G1943" s="7">
        <v>0.30981481481481482</v>
      </c>
      <c r="H1943" t="s">
        <v>13</v>
      </c>
      <c r="I1943" s="13">
        <v>51.2</v>
      </c>
      <c r="J1943">
        <v>4582</v>
      </c>
      <c r="K1943" s="34">
        <v>4.03</v>
      </c>
      <c r="L1943">
        <v>1</v>
      </c>
    </row>
    <row r="1944" spans="1:12" x14ac:dyDescent="0.25">
      <c r="A1944">
        <v>2020</v>
      </c>
      <c r="B1944" s="5">
        <v>43962</v>
      </c>
      <c r="C1944" s="6">
        <v>28.333333333340001</v>
      </c>
      <c r="D1944" t="s">
        <v>22</v>
      </c>
      <c r="E1944" s="46" t="s">
        <v>38</v>
      </c>
      <c r="F1944" t="s">
        <v>222</v>
      </c>
      <c r="G1944" s="7">
        <v>0.34270833333333334</v>
      </c>
      <c r="H1944" t="s">
        <v>13</v>
      </c>
      <c r="I1944" s="13">
        <v>63.2</v>
      </c>
      <c r="J1944">
        <v>2380</v>
      </c>
      <c r="K1944" s="34">
        <v>10.23</v>
      </c>
      <c r="L1944">
        <v>1</v>
      </c>
    </row>
    <row r="1945" spans="1:12" x14ac:dyDescent="0.25">
      <c r="A1945">
        <v>2020</v>
      </c>
      <c r="B1945" s="5">
        <v>43962</v>
      </c>
      <c r="C1945" s="6">
        <v>28.3750000000067</v>
      </c>
      <c r="D1945" t="s">
        <v>22</v>
      </c>
      <c r="E1945" s="46" t="s">
        <v>38</v>
      </c>
      <c r="F1945" t="s">
        <v>222</v>
      </c>
      <c r="G1945" t="s">
        <v>12</v>
      </c>
    </row>
    <row r="1946" spans="1:12" x14ac:dyDescent="0.25">
      <c r="A1946">
        <v>2020</v>
      </c>
      <c r="B1946" s="5">
        <v>43962</v>
      </c>
      <c r="C1946" s="6">
        <v>28.4166666666734</v>
      </c>
      <c r="D1946" t="s">
        <v>22</v>
      </c>
      <c r="E1946" s="46" t="s">
        <v>38</v>
      </c>
      <c r="F1946" t="s">
        <v>222</v>
      </c>
      <c r="G1946" s="7">
        <v>0.4210416666666667</v>
      </c>
      <c r="H1946" t="s">
        <v>14</v>
      </c>
      <c r="I1946" s="13">
        <v>52.7</v>
      </c>
      <c r="J1946">
        <v>1101</v>
      </c>
      <c r="K1946" s="34">
        <v>17.059999999999999</v>
      </c>
      <c r="L1946">
        <v>1</v>
      </c>
    </row>
    <row r="1947" spans="1:12" x14ac:dyDescent="0.25">
      <c r="A1947">
        <v>2020</v>
      </c>
      <c r="B1947" s="5">
        <v>43962</v>
      </c>
      <c r="C1947" s="6">
        <v>28.4166666666734</v>
      </c>
      <c r="D1947" t="s">
        <v>22</v>
      </c>
      <c r="E1947" s="46" t="s">
        <v>38</v>
      </c>
      <c r="F1947" t="s">
        <v>222</v>
      </c>
      <c r="G1947" s="7">
        <v>0.4304398148148148</v>
      </c>
      <c r="H1947" t="s">
        <v>14</v>
      </c>
      <c r="I1947" s="13">
        <v>62.5</v>
      </c>
      <c r="J1947">
        <v>3468</v>
      </c>
      <c r="K1947" s="34">
        <v>12.43</v>
      </c>
      <c r="L1947">
        <v>1</v>
      </c>
    </row>
    <row r="1948" spans="1:12" x14ac:dyDescent="0.25">
      <c r="A1948">
        <v>2020</v>
      </c>
      <c r="B1948" s="5">
        <v>43962</v>
      </c>
      <c r="C1948" s="6">
        <v>28.4583333333401</v>
      </c>
      <c r="D1948" t="s">
        <v>22</v>
      </c>
      <c r="E1948" s="46" t="s">
        <v>38</v>
      </c>
      <c r="F1948" t="s">
        <v>222</v>
      </c>
      <c r="G1948" t="s">
        <v>12</v>
      </c>
    </row>
    <row r="1949" spans="1:12" x14ac:dyDescent="0.25">
      <c r="A1949">
        <v>2020</v>
      </c>
      <c r="B1949" s="5">
        <v>43962</v>
      </c>
      <c r="C1949" s="6">
        <v>28.4583333333401</v>
      </c>
      <c r="D1949" t="s">
        <v>22</v>
      </c>
      <c r="E1949" s="46" t="s">
        <v>38</v>
      </c>
      <c r="F1949" t="s">
        <v>222</v>
      </c>
      <c r="G1949" s="7">
        <v>0.52006944444444447</v>
      </c>
      <c r="H1949" t="s">
        <v>14</v>
      </c>
      <c r="I1949" s="13">
        <v>66.599999999999994</v>
      </c>
      <c r="J1949">
        <v>5140</v>
      </c>
      <c r="K1949" s="34">
        <v>7.49</v>
      </c>
      <c r="L1949">
        <v>1</v>
      </c>
    </row>
    <row r="1950" spans="1:12" x14ac:dyDescent="0.25">
      <c r="A1950">
        <v>2020</v>
      </c>
      <c r="B1950" s="5">
        <v>43962</v>
      </c>
      <c r="C1950" s="6">
        <v>28.5000000000068</v>
      </c>
      <c r="D1950" t="s">
        <v>22</v>
      </c>
      <c r="E1950" s="46" t="s">
        <v>38</v>
      </c>
      <c r="F1950" t="s">
        <v>222</v>
      </c>
      <c r="G1950" s="7">
        <v>0.52017361111111116</v>
      </c>
      <c r="H1950" t="s">
        <v>14</v>
      </c>
      <c r="I1950" s="13">
        <v>68.099999999999994</v>
      </c>
      <c r="J1950">
        <v>5165</v>
      </c>
      <c r="K1950" s="34">
        <v>15.28</v>
      </c>
      <c r="L1950">
        <v>1</v>
      </c>
    </row>
    <row r="1951" spans="1:12" x14ac:dyDescent="0.25">
      <c r="A1951">
        <v>2020</v>
      </c>
      <c r="B1951" s="5">
        <v>43962</v>
      </c>
      <c r="C1951" s="6">
        <v>28.5416666666735</v>
      </c>
      <c r="D1951" t="s">
        <v>22</v>
      </c>
      <c r="E1951" s="46" t="s">
        <v>38</v>
      </c>
      <c r="F1951" t="s">
        <v>222</v>
      </c>
      <c r="G1951" s="7">
        <v>0.5428587962962963</v>
      </c>
      <c r="H1951" t="s">
        <v>14</v>
      </c>
      <c r="I1951" s="13">
        <v>67.900000000000006</v>
      </c>
      <c r="J1951">
        <v>295</v>
      </c>
      <c r="K1951" s="34">
        <v>15.23</v>
      </c>
      <c r="L1951">
        <v>1</v>
      </c>
    </row>
    <row r="1952" spans="1:12" x14ac:dyDescent="0.25">
      <c r="A1952">
        <v>2020</v>
      </c>
      <c r="B1952" s="5">
        <v>43962</v>
      </c>
      <c r="C1952" s="6">
        <v>28.5833333333402</v>
      </c>
      <c r="D1952" t="s">
        <v>22</v>
      </c>
      <c r="E1952" s="46" t="s">
        <v>38</v>
      </c>
      <c r="F1952" t="s">
        <v>222</v>
      </c>
      <c r="G1952" t="s">
        <v>12</v>
      </c>
    </row>
    <row r="1953" spans="1:12" x14ac:dyDescent="0.25">
      <c r="A1953">
        <v>2020</v>
      </c>
      <c r="B1953" s="5">
        <v>43962</v>
      </c>
      <c r="C1953" s="6">
        <v>28.625000000006899</v>
      </c>
      <c r="D1953" t="s">
        <v>22</v>
      </c>
      <c r="E1953" s="46" t="s">
        <v>38</v>
      </c>
      <c r="F1953" t="s">
        <v>222</v>
      </c>
      <c r="G1953" s="7">
        <v>0.63017361111111114</v>
      </c>
      <c r="H1953" t="s">
        <v>14</v>
      </c>
      <c r="I1953" s="13">
        <v>62.3</v>
      </c>
      <c r="J1953">
        <v>1299</v>
      </c>
      <c r="K1953" s="34">
        <v>13.21</v>
      </c>
      <c r="L1953">
        <v>1</v>
      </c>
    </row>
    <row r="1954" spans="1:12" x14ac:dyDescent="0.25">
      <c r="A1954">
        <v>2020</v>
      </c>
      <c r="B1954" s="5">
        <v>43962</v>
      </c>
      <c r="C1954" s="6">
        <v>28.625000000006899</v>
      </c>
      <c r="D1954" t="s">
        <v>22</v>
      </c>
      <c r="E1954" s="46" t="s">
        <v>38</v>
      </c>
      <c r="F1954" t="s">
        <v>222</v>
      </c>
      <c r="G1954" s="7">
        <v>0.63414351851851858</v>
      </c>
      <c r="H1954" t="s">
        <v>14</v>
      </c>
      <c r="I1954" s="13">
        <v>53</v>
      </c>
      <c r="J1954">
        <v>2304</v>
      </c>
      <c r="K1954" s="34">
        <v>15.23</v>
      </c>
      <c r="L1954">
        <v>1</v>
      </c>
    </row>
    <row r="1955" spans="1:12" x14ac:dyDescent="0.25">
      <c r="A1955">
        <v>2020</v>
      </c>
      <c r="B1955" s="5">
        <v>43962</v>
      </c>
      <c r="C1955" s="6">
        <v>28.625000000006899</v>
      </c>
      <c r="D1955" t="s">
        <v>22</v>
      </c>
      <c r="E1955" s="46" t="s">
        <v>38</v>
      </c>
      <c r="F1955" t="s">
        <v>222</v>
      </c>
      <c r="G1955" s="7">
        <v>0.63940972222222225</v>
      </c>
      <c r="H1955" t="s">
        <v>13</v>
      </c>
      <c r="I1955" s="13">
        <v>55.3</v>
      </c>
      <c r="J1955">
        <v>3642</v>
      </c>
      <c r="K1955" s="34">
        <v>13.79</v>
      </c>
      <c r="L1955">
        <v>1</v>
      </c>
    </row>
    <row r="1956" spans="1:12" x14ac:dyDescent="0.25">
      <c r="A1956">
        <v>2020</v>
      </c>
      <c r="B1956" s="5">
        <v>43962</v>
      </c>
      <c r="C1956" s="6">
        <v>28.625000000006899</v>
      </c>
      <c r="D1956" t="s">
        <v>22</v>
      </c>
      <c r="E1956" s="46" t="s">
        <v>38</v>
      </c>
      <c r="F1956" t="s">
        <v>222</v>
      </c>
      <c r="G1956" s="7">
        <v>0.64542824074074068</v>
      </c>
      <c r="H1956" t="s">
        <v>13</v>
      </c>
      <c r="I1956" s="13">
        <v>53.7</v>
      </c>
      <c r="J1956">
        <v>5156</v>
      </c>
      <c r="K1956" s="34">
        <v>10.039999999999999</v>
      </c>
      <c r="L1956">
        <v>1</v>
      </c>
    </row>
    <row r="1957" spans="1:12" x14ac:dyDescent="0.25">
      <c r="A1957">
        <v>2020</v>
      </c>
      <c r="B1957" s="5">
        <v>43962</v>
      </c>
      <c r="C1957" s="6">
        <v>28.666666666673599</v>
      </c>
      <c r="D1957" t="s">
        <v>22</v>
      </c>
      <c r="E1957" s="46" t="s">
        <v>38</v>
      </c>
      <c r="F1957" t="s">
        <v>222</v>
      </c>
      <c r="G1957" t="s">
        <v>12</v>
      </c>
    </row>
    <row r="1958" spans="1:12" x14ac:dyDescent="0.25">
      <c r="A1958">
        <v>2020</v>
      </c>
      <c r="B1958" s="5">
        <v>43962</v>
      </c>
      <c r="C1958" s="6">
        <v>28.708333333340299</v>
      </c>
      <c r="D1958" t="s">
        <v>22</v>
      </c>
      <c r="E1958" s="46" t="s">
        <v>38</v>
      </c>
      <c r="F1958" t="s">
        <v>222</v>
      </c>
      <c r="G1958" t="s">
        <v>12</v>
      </c>
    </row>
    <row r="1959" spans="1:12" x14ac:dyDescent="0.25">
      <c r="A1959">
        <v>2020</v>
      </c>
      <c r="B1959" s="5">
        <v>43962</v>
      </c>
      <c r="C1959" s="6">
        <v>28.750000000007098</v>
      </c>
      <c r="D1959" t="s">
        <v>22</v>
      </c>
      <c r="E1959" s="46" t="s">
        <v>38</v>
      </c>
      <c r="F1959" t="s">
        <v>222</v>
      </c>
      <c r="G1959" t="s">
        <v>12</v>
      </c>
    </row>
    <row r="1960" spans="1:12" x14ac:dyDescent="0.25">
      <c r="A1960">
        <v>2020</v>
      </c>
      <c r="B1960" s="5">
        <v>43962</v>
      </c>
      <c r="C1960" s="6">
        <v>28.791666666673802</v>
      </c>
      <c r="D1960" t="s">
        <v>22</v>
      </c>
      <c r="E1960" s="46" t="s">
        <v>38</v>
      </c>
      <c r="F1960" t="s">
        <v>222</v>
      </c>
      <c r="G1960" t="s">
        <v>12</v>
      </c>
    </row>
    <row r="1961" spans="1:12" x14ac:dyDescent="0.25">
      <c r="A1961">
        <v>2020</v>
      </c>
      <c r="B1961" s="5">
        <v>43962</v>
      </c>
      <c r="C1961" s="6">
        <v>28.833333333340502</v>
      </c>
      <c r="D1961" t="s">
        <v>22</v>
      </c>
      <c r="E1961" s="46" t="s">
        <v>38</v>
      </c>
      <c r="F1961" t="s">
        <v>222</v>
      </c>
      <c r="G1961" t="s">
        <v>12</v>
      </c>
    </row>
    <row r="1962" spans="1:12" x14ac:dyDescent="0.25">
      <c r="A1962">
        <v>2020</v>
      </c>
      <c r="B1962" s="5">
        <v>43962</v>
      </c>
      <c r="C1962" s="6">
        <v>28.875000000007201</v>
      </c>
      <c r="D1962" t="s">
        <v>22</v>
      </c>
      <c r="E1962" s="46" t="s">
        <v>38</v>
      </c>
      <c r="F1962" t="s">
        <v>222</v>
      </c>
      <c r="G1962" s="7">
        <v>0.88637731481481474</v>
      </c>
      <c r="H1962" t="s">
        <v>14</v>
      </c>
      <c r="I1962" s="13">
        <v>70.7</v>
      </c>
      <c r="J1962">
        <v>2865</v>
      </c>
      <c r="K1962" s="34">
        <v>12.49</v>
      </c>
      <c r="L1962">
        <v>1</v>
      </c>
    </row>
    <row r="1963" spans="1:12" x14ac:dyDescent="0.25">
      <c r="A1963">
        <v>2020</v>
      </c>
      <c r="B1963" s="5">
        <v>43962</v>
      </c>
      <c r="C1963" s="6">
        <v>28.916666666673901</v>
      </c>
      <c r="D1963" t="s">
        <v>22</v>
      </c>
      <c r="E1963" s="46" t="s">
        <v>38</v>
      </c>
      <c r="F1963" t="s">
        <v>222</v>
      </c>
      <c r="G1963" s="7">
        <v>0.92979166666666668</v>
      </c>
      <c r="H1963" t="s">
        <v>14</v>
      </c>
      <c r="I1963" s="13">
        <v>117.4</v>
      </c>
      <c r="J1963">
        <v>3305</v>
      </c>
      <c r="K1963" s="34">
        <v>7.05</v>
      </c>
      <c r="L1963">
        <v>3</v>
      </c>
    </row>
    <row r="1964" spans="1:12" x14ac:dyDescent="0.25">
      <c r="A1964">
        <v>2020</v>
      </c>
      <c r="B1964" s="5">
        <v>43962</v>
      </c>
      <c r="C1964" s="6">
        <v>28.958333333340601</v>
      </c>
      <c r="D1964" t="s">
        <v>22</v>
      </c>
      <c r="E1964" s="46" t="s">
        <v>38</v>
      </c>
      <c r="F1964" t="s">
        <v>222</v>
      </c>
      <c r="G1964" t="s">
        <v>12</v>
      </c>
    </row>
    <row r="1965" spans="1:12" x14ac:dyDescent="0.25">
      <c r="A1965">
        <v>2020</v>
      </c>
      <c r="B1965" s="5">
        <v>43963</v>
      </c>
      <c r="C1965" s="6">
        <v>29.000000000007301</v>
      </c>
      <c r="D1965" t="s">
        <v>22</v>
      </c>
      <c r="E1965" s="46" t="s">
        <v>38</v>
      </c>
      <c r="F1965" t="s">
        <v>222</v>
      </c>
      <c r="G1965" s="7">
        <v>8.7037037037037031E-3</v>
      </c>
      <c r="H1965" t="s">
        <v>13</v>
      </c>
      <c r="I1965" s="13">
        <v>52.1</v>
      </c>
      <c r="J1965">
        <v>2184</v>
      </c>
      <c r="K1965" s="34">
        <v>12.16</v>
      </c>
      <c r="L1965">
        <v>1</v>
      </c>
    </row>
    <row r="1966" spans="1:12" x14ac:dyDescent="0.25">
      <c r="A1966">
        <v>2020</v>
      </c>
      <c r="B1966" s="5">
        <v>43963</v>
      </c>
      <c r="C1966" s="6">
        <v>29.041666666674001</v>
      </c>
      <c r="D1966" t="s">
        <v>22</v>
      </c>
      <c r="E1966" s="46" t="s">
        <v>38</v>
      </c>
      <c r="F1966" t="s">
        <v>222</v>
      </c>
      <c r="G1966" t="s">
        <v>12</v>
      </c>
    </row>
    <row r="1967" spans="1:12" x14ac:dyDescent="0.25">
      <c r="A1967">
        <v>2020</v>
      </c>
      <c r="B1967" s="5">
        <v>43963</v>
      </c>
      <c r="C1967" s="6">
        <v>29.0833333333407</v>
      </c>
      <c r="D1967" t="s">
        <v>22</v>
      </c>
      <c r="E1967" s="46" t="s">
        <v>38</v>
      </c>
      <c r="F1967" t="s">
        <v>222</v>
      </c>
      <c r="G1967" t="s">
        <v>12</v>
      </c>
    </row>
    <row r="1968" spans="1:12" x14ac:dyDescent="0.25">
      <c r="A1968">
        <v>2020</v>
      </c>
      <c r="B1968" s="5">
        <v>43963</v>
      </c>
      <c r="C1968" s="6">
        <v>29.1250000000074</v>
      </c>
      <c r="D1968" t="s">
        <v>22</v>
      </c>
      <c r="E1968" s="46" t="s">
        <v>38</v>
      </c>
      <c r="F1968" t="s">
        <v>222</v>
      </c>
      <c r="G1968" t="s">
        <v>12</v>
      </c>
    </row>
    <row r="1969" spans="1:12" x14ac:dyDescent="0.25">
      <c r="A1969">
        <v>2020</v>
      </c>
      <c r="B1969" s="5">
        <v>43963</v>
      </c>
      <c r="C1969" s="6">
        <v>29.1666666666741</v>
      </c>
      <c r="D1969" t="s">
        <v>22</v>
      </c>
      <c r="E1969" s="46" t="s">
        <v>38</v>
      </c>
      <c r="F1969" t="s">
        <v>222</v>
      </c>
      <c r="G1969" t="s">
        <v>12</v>
      </c>
    </row>
    <row r="1970" spans="1:12" x14ac:dyDescent="0.25">
      <c r="A1970">
        <v>2020</v>
      </c>
      <c r="B1970" s="5">
        <v>43963</v>
      </c>
      <c r="C1970" s="6">
        <v>29.2083333333408</v>
      </c>
      <c r="D1970" t="s">
        <v>22</v>
      </c>
      <c r="E1970" s="46" t="s">
        <v>38</v>
      </c>
      <c r="F1970" t="s">
        <v>222</v>
      </c>
      <c r="G1970" t="s">
        <v>12</v>
      </c>
    </row>
    <row r="1971" spans="1:12" x14ac:dyDescent="0.25">
      <c r="A1971">
        <v>2020</v>
      </c>
      <c r="B1971" s="5">
        <v>43963</v>
      </c>
      <c r="C1971" s="6">
        <v>29.2500000000075</v>
      </c>
      <c r="D1971" t="s">
        <v>22</v>
      </c>
      <c r="E1971" s="46" t="s">
        <v>38</v>
      </c>
      <c r="F1971" t="s">
        <v>222</v>
      </c>
      <c r="G1971" s="7">
        <v>0.26927083333333335</v>
      </c>
      <c r="H1971" t="s">
        <v>13</v>
      </c>
      <c r="I1971" s="13">
        <v>55.1</v>
      </c>
      <c r="J1971">
        <v>4864</v>
      </c>
      <c r="K1971" s="34">
        <v>15.24</v>
      </c>
      <c r="L1971">
        <v>1</v>
      </c>
    </row>
    <row r="1972" spans="1:12" x14ac:dyDescent="0.25">
      <c r="A1972">
        <v>2020</v>
      </c>
      <c r="B1972" s="5">
        <v>43963</v>
      </c>
      <c r="C1972" s="6">
        <v>29.2916666666742</v>
      </c>
      <c r="D1972" t="s">
        <v>22</v>
      </c>
      <c r="E1972" s="46" t="s">
        <v>38</v>
      </c>
      <c r="F1972" t="s">
        <v>222</v>
      </c>
      <c r="G1972" s="7">
        <v>0.30932870370370369</v>
      </c>
      <c r="H1972" t="s">
        <v>14</v>
      </c>
      <c r="I1972" s="13">
        <v>74.3</v>
      </c>
      <c r="J1972">
        <v>4456</v>
      </c>
      <c r="K1972" s="34">
        <v>13.59</v>
      </c>
      <c r="L1972">
        <v>1</v>
      </c>
    </row>
    <row r="1973" spans="1:12" x14ac:dyDescent="0.25">
      <c r="A1973">
        <v>2020</v>
      </c>
      <c r="B1973" s="5">
        <v>43963</v>
      </c>
      <c r="C1973" s="6">
        <v>29.333333333340899</v>
      </c>
      <c r="D1973" t="s">
        <v>22</v>
      </c>
      <c r="E1973" s="46" t="s">
        <v>38</v>
      </c>
      <c r="F1973" t="s">
        <v>222</v>
      </c>
      <c r="G1973" t="s">
        <v>12</v>
      </c>
    </row>
    <row r="1974" spans="1:12" x14ac:dyDescent="0.25">
      <c r="A1974">
        <v>2020</v>
      </c>
      <c r="B1974" s="5">
        <v>43963</v>
      </c>
      <c r="C1974" s="6">
        <v>29.375000000007599</v>
      </c>
      <c r="D1974" t="s">
        <v>22</v>
      </c>
      <c r="E1974" s="46" t="s">
        <v>38</v>
      </c>
      <c r="F1974" t="s">
        <v>222</v>
      </c>
      <c r="G1974" s="7">
        <v>0.3805324074074074</v>
      </c>
      <c r="H1974" t="s">
        <v>13</v>
      </c>
      <c r="I1974" s="13">
        <v>71.599999999999994</v>
      </c>
      <c r="J1974">
        <v>1398</v>
      </c>
      <c r="K1974" s="34">
        <v>12.47</v>
      </c>
      <c r="L1974">
        <v>1</v>
      </c>
    </row>
    <row r="1975" spans="1:12" x14ac:dyDescent="0.25">
      <c r="A1975">
        <v>2020</v>
      </c>
      <c r="B1975" s="5">
        <v>43963</v>
      </c>
      <c r="C1975" s="6">
        <v>29.416666666674299</v>
      </c>
      <c r="D1975" t="s">
        <v>22</v>
      </c>
      <c r="E1975" s="46" t="s">
        <v>38</v>
      </c>
      <c r="F1975" t="s">
        <v>222</v>
      </c>
      <c r="G1975" t="s">
        <v>12</v>
      </c>
    </row>
    <row r="1976" spans="1:12" x14ac:dyDescent="0.25">
      <c r="A1976">
        <v>2020</v>
      </c>
      <c r="B1976" s="5">
        <v>43963</v>
      </c>
      <c r="C1976" s="6">
        <v>29.458333333340999</v>
      </c>
      <c r="D1976" t="s">
        <v>22</v>
      </c>
      <c r="E1976" s="46" t="s">
        <v>38</v>
      </c>
      <c r="F1976" t="s">
        <v>222</v>
      </c>
      <c r="G1976" t="s">
        <v>12</v>
      </c>
    </row>
    <row r="1977" spans="1:12" x14ac:dyDescent="0.25">
      <c r="A1977">
        <v>2020</v>
      </c>
      <c r="B1977" s="5">
        <v>43963</v>
      </c>
      <c r="C1977" s="6">
        <v>29.500000000007699</v>
      </c>
      <c r="D1977" t="s">
        <v>22</v>
      </c>
      <c r="E1977" s="46" t="s">
        <v>38</v>
      </c>
      <c r="F1977" t="s">
        <v>222</v>
      </c>
      <c r="G1977" s="7">
        <v>0.50693287037037038</v>
      </c>
      <c r="H1977" t="s">
        <v>14</v>
      </c>
      <c r="I1977" s="13">
        <v>49.1</v>
      </c>
      <c r="J1977">
        <v>1765</v>
      </c>
      <c r="K1977" s="34">
        <v>15.36</v>
      </c>
      <c r="L1977">
        <v>1</v>
      </c>
    </row>
    <row r="1978" spans="1:12" x14ac:dyDescent="0.25">
      <c r="A1978">
        <v>2020</v>
      </c>
      <c r="B1978" s="5">
        <v>43963</v>
      </c>
      <c r="C1978" s="6">
        <v>29.541666666674399</v>
      </c>
      <c r="D1978" t="s">
        <v>22</v>
      </c>
      <c r="E1978" s="46" t="s">
        <v>38</v>
      </c>
      <c r="F1978" t="s">
        <v>222</v>
      </c>
      <c r="G1978" t="s">
        <v>12</v>
      </c>
    </row>
    <row r="1979" spans="1:12" x14ac:dyDescent="0.25">
      <c r="A1979">
        <v>2020</v>
      </c>
      <c r="B1979" s="5">
        <v>43963</v>
      </c>
      <c r="C1979" s="6">
        <v>29.583333333341098</v>
      </c>
      <c r="D1979" t="s">
        <v>22</v>
      </c>
      <c r="E1979" s="46" t="s">
        <v>38</v>
      </c>
      <c r="F1979" t="s">
        <v>222</v>
      </c>
      <c r="G1979" t="s">
        <v>12</v>
      </c>
    </row>
    <row r="1980" spans="1:12" x14ac:dyDescent="0.25">
      <c r="A1980">
        <v>2020</v>
      </c>
      <c r="B1980" s="5">
        <v>43963</v>
      </c>
      <c r="C1980" s="6">
        <v>29.625000000007802</v>
      </c>
      <c r="D1980" t="s">
        <v>22</v>
      </c>
      <c r="E1980" s="46" t="s">
        <v>38</v>
      </c>
      <c r="F1980" t="s">
        <v>222</v>
      </c>
      <c r="G1980" t="s">
        <v>12</v>
      </c>
    </row>
    <row r="1981" spans="1:12" x14ac:dyDescent="0.25">
      <c r="A1981">
        <v>2020</v>
      </c>
      <c r="B1981" s="5">
        <v>43963</v>
      </c>
      <c r="C1981" s="6">
        <v>29.666666666674502</v>
      </c>
      <c r="D1981" t="s">
        <v>22</v>
      </c>
      <c r="E1981" s="46" t="s">
        <v>38</v>
      </c>
      <c r="F1981" t="s">
        <v>222</v>
      </c>
      <c r="G1981" t="s">
        <v>12</v>
      </c>
    </row>
    <row r="1982" spans="1:12" x14ac:dyDescent="0.25">
      <c r="A1982">
        <v>2020</v>
      </c>
      <c r="B1982" s="5">
        <v>43963</v>
      </c>
      <c r="C1982" s="6">
        <v>29.708333333341201</v>
      </c>
      <c r="D1982" t="s">
        <v>22</v>
      </c>
      <c r="E1982" s="46" t="s">
        <v>38</v>
      </c>
      <c r="F1982" t="s">
        <v>222</v>
      </c>
      <c r="G1982" t="s">
        <v>12</v>
      </c>
    </row>
    <row r="1983" spans="1:12" x14ac:dyDescent="0.25">
      <c r="A1983">
        <v>2020</v>
      </c>
      <c r="B1983" s="5">
        <v>43963</v>
      </c>
      <c r="C1983" s="6">
        <v>29.750000000007901</v>
      </c>
      <c r="D1983" t="s">
        <v>22</v>
      </c>
      <c r="E1983" s="46" t="s">
        <v>38</v>
      </c>
      <c r="F1983" t="s">
        <v>222</v>
      </c>
      <c r="G1983" s="7">
        <v>0.7697222222222222</v>
      </c>
      <c r="H1983" t="s">
        <v>14</v>
      </c>
      <c r="I1983" s="13">
        <v>54.5</v>
      </c>
      <c r="J1983">
        <v>5039</v>
      </c>
      <c r="K1983" s="34">
        <v>14.65</v>
      </c>
      <c r="L1983">
        <v>1</v>
      </c>
    </row>
    <row r="1984" spans="1:12" x14ac:dyDescent="0.25">
      <c r="A1984">
        <v>2020</v>
      </c>
      <c r="B1984" s="5">
        <v>43963</v>
      </c>
      <c r="C1984" s="6">
        <v>29.791666666674601</v>
      </c>
      <c r="D1984" t="s">
        <v>22</v>
      </c>
      <c r="E1984" s="46" t="s">
        <v>38</v>
      </c>
      <c r="F1984" t="s">
        <v>222</v>
      </c>
      <c r="G1984" t="s">
        <v>12</v>
      </c>
    </row>
    <row r="1985" spans="1:12" x14ac:dyDescent="0.25">
      <c r="A1985">
        <v>2020</v>
      </c>
      <c r="B1985" s="5">
        <v>43963</v>
      </c>
      <c r="C1985" s="6">
        <v>29.833333333341301</v>
      </c>
      <c r="D1985" t="s">
        <v>22</v>
      </c>
      <c r="E1985" s="46" t="s">
        <v>38</v>
      </c>
      <c r="F1985" t="s">
        <v>222</v>
      </c>
      <c r="G1985" t="s">
        <v>12</v>
      </c>
    </row>
    <row r="1986" spans="1:12" x14ac:dyDescent="0.25">
      <c r="A1986">
        <v>2020</v>
      </c>
      <c r="B1986" s="5">
        <v>43963</v>
      </c>
      <c r="C1986" s="6">
        <v>29.875000000008001</v>
      </c>
      <c r="D1986" t="s">
        <v>22</v>
      </c>
      <c r="E1986" s="46" t="s">
        <v>38</v>
      </c>
      <c r="F1986" t="s">
        <v>222</v>
      </c>
      <c r="G1986" t="s">
        <v>12</v>
      </c>
    </row>
    <row r="1987" spans="1:12" x14ac:dyDescent="0.25">
      <c r="A1987">
        <v>2020</v>
      </c>
      <c r="B1987" s="5">
        <v>43963</v>
      </c>
      <c r="C1987" s="6">
        <v>29.916666666674701</v>
      </c>
      <c r="D1987" t="s">
        <v>22</v>
      </c>
      <c r="E1987" s="46" t="s">
        <v>38</v>
      </c>
      <c r="F1987" t="s">
        <v>222</v>
      </c>
      <c r="G1987" t="s">
        <v>12</v>
      </c>
    </row>
    <row r="1988" spans="1:12" x14ac:dyDescent="0.25">
      <c r="A1988">
        <v>2020</v>
      </c>
      <c r="B1988" s="5">
        <v>43963</v>
      </c>
      <c r="C1988" s="6">
        <v>29.9583333333414</v>
      </c>
      <c r="D1988" t="s">
        <v>22</v>
      </c>
      <c r="E1988" s="46" t="s">
        <v>38</v>
      </c>
      <c r="F1988" t="s">
        <v>222</v>
      </c>
      <c r="G1988" t="s">
        <v>12</v>
      </c>
    </row>
    <row r="1989" spans="1:12" x14ac:dyDescent="0.25">
      <c r="A1989">
        <v>2020</v>
      </c>
      <c r="B1989" s="5">
        <v>43964</v>
      </c>
      <c r="C1989" s="6">
        <v>30.0000000000081</v>
      </c>
      <c r="D1989" t="s">
        <v>22</v>
      </c>
      <c r="E1989" s="46" t="s">
        <v>38</v>
      </c>
      <c r="F1989" t="s">
        <v>222</v>
      </c>
      <c r="G1989" t="s">
        <v>12</v>
      </c>
    </row>
    <row r="1990" spans="1:12" x14ac:dyDescent="0.25">
      <c r="A1990">
        <v>2020</v>
      </c>
      <c r="B1990" s="5">
        <v>43964</v>
      </c>
      <c r="C1990" s="6">
        <v>30.0416666666748</v>
      </c>
      <c r="D1990" t="s">
        <v>22</v>
      </c>
      <c r="E1990" s="46" t="s">
        <v>38</v>
      </c>
      <c r="F1990" t="s">
        <v>222</v>
      </c>
      <c r="G1990" t="s">
        <v>12</v>
      </c>
    </row>
    <row r="1991" spans="1:12" x14ac:dyDescent="0.25">
      <c r="A1991">
        <v>2020</v>
      </c>
      <c r="B1991" s="5">
        <v>43964</v>
      </c>
      <c r="C1991" s="6">
        <v>30.0833333333415</v>
      </c>
      <c r="D1991" t="s">
        <v>22</v>
      </c>
      <c r="E1991" s="46" t="s">
        <v>38</v>
      </c>
      <c r="F1991" t="s">
        <v>222</v>
      </c>
      <c r="G1991" t="s">
        <v>12</v>
      </c>
    </row>
    <row r="1992" spans="1:12" x14ac:dyDescent="0.25">
      <c r="A1992">
        <v>2020</v>
      </c>
      <c r="B1992" s="5">
        <v>43964</v>
      </c>
      <c r="C1992" s="6">
        <v>30.1250000000082</v>
      </c>
      <c r="D1992" t="s">
        <v>22</v>
      </c>
      <c r="E1992" s="46" t="s">
        <v>38</v>
      </c>
      <c r="F1992" t="s">
        <v>222</v>
      </c>
      <c r="G1992" t="s">
        <v>12</v>
      </c>
    </row>
    <row r="1993" spans="1:12" x14ac:dyDescent="0.25">
      <c r="A1993">
        <v>2020</v>
      </c>
      <c r="B1993" s="5">
        <v>43964</v>
      </c>
      <c r="C1993" s="6">
        <v>30.166666666674899</v>
      </c>
      <c r="D1993" t="s">
        <v>22</v>
      </c>
      <c r="E1993" s="46" t="s">
        <v>38</v>
      </c>
      <c r="F1993" t="s">
        <v>222</v>
      </c>
      <c r="G1993" t="s">
        <v>12</v>
      </c>
    </row>
    <row r="1994" spans="1:12" x14ac:dyDescent="0.25">
      <c r="A1994">
        <v>2020</v>
      </c>
      <c r="B1994" s="5">
        <v>43964</v>
      </c>
      <c r="C1994" s="6">
        <v>30.208333333341599</v>
      </c>
      <c r="D1994" t="s">
        <v>22</v>
      </c>
      <c r="E1994" s="46" t="s">
        <v>38</v>
      </c>
      <c r="F1994" t="s">
        <v>222</v>
      </c>
      <c r="G1994" s="7">
        <v>0.21464120370370368</v>
      </c>
      <c r="H1994" t="s">
        <v>14</v>
      </c>
      <c r="I1994" s="13">
        <v>55.6</v>
      </c>
      <c r="J1994">
        <v>1601</v>
      </c>
      <c r="K1994" s="34">
        <v>15.3</v>
      </c>
      <c r="L1994">
        <v>1</v>
      </c>
    </row>
    <row r="1995" spans="1:12" x14ac:dyDescent="0.25">
      <c r="A1995">
        <v>2020</v>
      </c>
      <c r="B1995" s="5">
        <v>43964</v>
      </c>
      <c r="C1995" s="6">
        <v>30.250000000008299</v>
      </c>
      <c r="D1995" t="s">
        <v>22</v>
      </c>
      <c r="E1995" s="46" t="s">
        <v>38</v>
      </c>
      <c r="F1995" t="s">
        <v>222</v>
      </c>
      <c r="G1995" t="s">
        <v>12</v>
      </c>
    </row>
    <row r="1996" spans="1:12" x14ac:dyDescent="0.25">
      <c r="A1996">
        <v>2020</v>
      </c>
      <c r="B1996" s="5">
        <v>43964</v>
      </c>
      <c r="C1996" s="6">
        <v>30.291666666674999</v>
      </c>
      <c r="D1996" t="s">
        <v>22</v>
      </c>
      <c r="E1996" s="46" t="s">
        <v>38</v>
      </c>
      <c r="F1996" t="s">
        <v>222</v>
      </c>
      <c r="G1996" t="s">
        <v>12</v>
      </c>
    </row>
    <row r="1997" spans="1:12" x14ac:dyDescent="0.25">
      <c r="A1997">
        <v>2020</v>
      </c>
      <c r="B1997" s="5">
        <v>43964</v>
      </c>
      <c r="C1997" s="6">
        <v>30.333333333341699</v>
      </c>
      <c r="D1997" t="s">
        <v>22</v>
      </c>
      <c r="E1997" s="46" t="s">
        <v>38</v>
      </c>
      <c r="F1997" t="s">
        <v>222</v>
      </c>
      <c r="G1997" t="s">
        <v>12</v>
      </c>
    </row>
    <row r="1998" spans="1:12" x14ac:dyDescent="0.25">
      <c r="A1998">
        <v>2020</v>
      </c>
      <c r="B1998" s="5">
        <v>43964</v>
      </c>
      <c r="C1998" s="6">
        <v>30.375000000008399</v>
      </c>
      <c r="D1998" t="s">
        <v>22</v>
      </c>
      <c r="E1998" s="46" t="s">
        <v>38</v>
      </c>
      <c r="F1998" t="s">
        <v>222</v>
      </c>
      <c r="G1998" t="s">
        <v>12</v>
      </c>
    </row>
    <row r="1999" spans="1:12" x14ac:dyDescent="0.25">
      <c r="A1999">
        <v>2020</v>
      </c>
      <c r="B1999" s="5">
        <v>43964</v>
      </c>
      <c r="C1999" s="6">
        <v>30.416666666675098</v>
      </c>
      <c r="D1999" t="s">
        <v>22</v>
      </c>
      <c r="E1999" s="46" t="s">
        <v>38</v>
      </c>
      <c r="F1999" t="s">
        <v>222</v>
      </c>
      <c r="G1999" s="7">
        <v>0.42237268518518517</v>
      </c>
      <c r="H1999" t="s">
        <v>14</v>
      </c>
      <c r="I1999" s="13">
        <v>56.6</v>
      </c>
      <c r="J1999">
        <v>1460</v>
      </c>
      <c r="K1999" s="34">
        <v>7.5</v>
      </c>
      <c r="L1999">
        <v>1</v>
      </c>
    </row>
    <row r="2000" spans="1:12" x14ac:dyDescent="0.25">
      <c r="A2000">
        <v>2020</v>
      </c>
      <c r="B2000" s="5">
        <v>43964</v>
      </c>
      <c r="C2000" s="6">
        <v>30.458333333341798</v>
      </c>
      <c r="D2000" t="s">
        <v>22</v>
      </c>
      <c r="E2000" s="46" t="s">
        <v>38</v>
      </c>
      <c r="F2000" t="s">
        <v>222</v>
      </c>
      <c r="G2000" t="s">
        <v>12</v>
      </c>
    </row>
    <row r="2001" spans="1:12" x14ac:dyDescent="0.25">
      <c r="A2001">
        <v>2020</v>
      </c>
      <c r="B2001" s="5">
        <v>43964</v>
      </c>
      <c r="C2001" s="6">
        <v>30.500000000008502</v>
      </c>
      <c r="D2001" t="s">
        <v>22</v>
      </c>
      <c r="E2001" s="46" t="s">
        <v>38</v>
      </c>
      <c r="F2001" t="s">
        <v>222</v>
      </c>
      <c r="G2001" t="s">
        <v>12</v>
      </c>
    </row>
    <row r="2002" spans="1:12" x14ac:dyDescent="0.25">
      <c r="A2002">
        <v>2020</v>
      </c>
      <c r="B2002" s="5">
        <v>43964</v>
      </c>
      <c r="C2002" s="6">
        <v>30.541666666675201</v>
      </c>
      <c r="D2002" t="s">
        <v>22</v>
      </c>
      <c r="E2002" s="46" t="s">
        <v>38</v>
      </c>
      <c r="F2002" t="s">
        <v>222</v>
      </c>
      <c r="G2002" t="s">
        <v>12</v>
      </c>
    </row>
    <row r="2003" spans="1:12" x14ac:dyDescent="0.25">
      <c r="A2003">
        <v>2020</v>
      </c>
      <c r="B2003" s="5">
        <v>43964</v>
      </c>
      <c r="C2003" s="6">
        <v>30.583333333341901</v>
      </c>
      <c r="D2003" t="s">
        <v>22</v>
      </c>
      <c r="E2003" s="46" t="s">
        <v>38</v>
      </c>
      <c r="F2003" t="s">
        <v>222</v>
      </c>
      <c r="G2003" s="7">
        <v>0.59228009259259262</v>
      </c>
      <c r="H2003" t="s">
        <v>14</v>
      </c>
      <c r="I2003" s="13">
        <v>75.2</v>
      </c>
      <c r="J2003">
        <v>2275</v>
      </c>
      <c r="K2003" s="34">
        <v>15.4</v>
      </c>
      <c r="L2003">
        <v>1</v>
      </c>
    </row>
    <row r="2004" spans="1:12" x14ac:dyDescent="0.25">
      <c r="A2004">
        <v>2020</v>
      </c>
      <c r="B2004" s="5">
        <v>43964</v>
      </c>
      <c r="C2004" s="6">
        <v>30.625000000008601</v>
      </c>
      <c r="D2004" t="s">
        <v>22</v>
      </c>
      <c r="E2004" s="46" t="s">
        <v>38</v>
      </c>
      <c r="F2004" t="s">
        <v>222</v>
      </c>
      <c r="G2004" t="s">
        <v>12</v>
      </c>
    </row>
    <row r="2005" spans="1:12" x14ac:dyDescent="0.25">
      <c r="A2005">
        <v>2020</v>
      </c>
      <c r="B2005" s="5">
        <v>43964</v>
      </c>
      <c r="C2005" s="6">
        <v>30.666666666675301</v>
      </c>
      <c r="D2005" t="s">
        <v>22</v>
      </c>
      <c r="E2005" s="46" t="s">
        <v>38</v>
      </c>
      <c r="F2005" t="s">
        <v>222</v>
      </c>
      <c r="G2005" t="s">
        <v>12</v>
      </c>
    </row>
    <row r="2006" spans="1:12" x14ac:dyDescent="0.25">
      <c r="A2006">
        <v>2020</v>
      </c>
      <c r="B2006" s="5">
        <v>43964</v>
      </c>
      <c r="C2006" s="6">
        <v>30.708333333342001</v>
      </c>
      <c r="D2006" t="s">
        <v>22</v>
      </c>
      <c r="E2006" s="46" t="s">
        <v>38</v>
      </c>
      <c r="F2006" t="s">
        <v>222</v>
      </c>
      <c r="G2006" t="s">
        <v>12</v>
      </c>
    </row>
    <row r="2007" spans="1:12" x14ac:dyDescent="0.25">
      <c r="A2007">
        <v>2020</v>
      </c>
      <c r="B2007" s="5">
        <v>43964</v>
      </c>
      <c r="C2007" s="6">
        <v>30.750000000008701</v>
      </c>
      <c r="D2007" t="s">
        <v>22</v>
      </c>
      <c r="E2007" s="46" t="s">
        <v>38</v>
      </c>
      <c r="F2007" t="s">
        <v>222</v>
      </c>
      <c r="G2007" t="s">
        <v>12</v>
      </c>
    </row>
    <row r="2008" spans="1:12" x14ac:dyDescent="0.25">
      <c r="A2008">
        <v>2020</v>
      </c>
      <c r="B2008" s="5">
        <v>43964</v>
      </c>
      <c r="C2008" s="6">
        <v>30.7916666666754</v>
      </c>
      <c r="D2008" t="s">
        <v>22</v>
      </c>
      <c r="E2008" s="46" t="s">
        <v>38</v>
      </c>
      <c r="F2008" t="s">
        <v>222</v>
      </c>
      <c r="G2008" t="s">
        <v>12</v>
      </c>
    </row>
    <row r="2009" spans="1:12" x14ac:dyDescent="0.25">
      <c r="A2009">
        <v>2020</v>
      </c>
      <c r="B2009" s="5">
        <v>43964</v>
      </c>
      <c r="C2009" s="6">
        <v>30.8333333333421</v>
      </c>
      <c r="D2009" t="s">
        <v>22</v>
      </c>
      <c r="E2009" s="46" t="s">
        <v>38</v>
      </c>
      <c r="F2009" t="s">
        <v>222</v>
      </c>
      <c r="G2009" t="s">
        <v>12</v>
      </c>
    </row>
    <row r="2010" spans="1:12" x14ac:dyDescent="0.25">
      <c r="A2010">
        <v>2020</v>
      </c>
      <c r="B2010" s="5">
        <v>43964</v>
      </c>
      <c r="C2010" s="6">
        <v>30.8750000000088</v>
      </c>
      <c r="D2010" t="s">
        <v>22</v>
      </c>
      <c r="E2010" s="46" t="s">
        <v>38</v>
      </c>
      <c r="F2010" t="s">
        <v>222</v>
      </c>
      <c r="G2010" t="s">
        <v>12</v>
      </c>
    </row>
    <row r="2011" spans="1:12" x14ac:dyDescent="0.25">
      <c r="A2011">
        <v>2020</v>
      </c>
      <c r="B2011" s="5">
        <v>43964</v>
      </c>
      <c r="C2011" s="6">
        <v>30.9166666666755</v>
      </c>
      <c r="D2011" t="s">
        <v>22</v>
      </c>
      <c r="E2011" s="46" t="s">
        <v>38</v>
      </c>
      <c r="F2011" t="s">
        <v>222</v>
      </c>
      <c r="G2011" t="s">
        <v>12</v>
      </c>
    </row>
    <row r="2012" spans="1:12" x14ac:dyDescent="0.25">
      <c r="A2012">
        <v>2020</v>
      </c>
      <c r="B2012" s="5">
        <v>43964</v>
      </c>
      <c r="C2012" s="6">
        <v>30.9583333333422</v>
      </c>
      <c r="D2012" t="s">
        <v>22</v>
      </c>
      <c r="E2012" s="46" t="s">
        <v>38</v>
      </c>
      <c r="F2012" t="s">
        <v>222</v>
      </c>
      <c r="G2012" t="s">
        <v>12</v>
      </c>
    </row>
    <row r="2013" spans="1:12" x14ac:dyDescent="0.25">
      <c r="A2013">
        <v>2020</v>
      </c>
      <c r="B2013" s="5">
        <v>43965</v>
      </c>
      <c r="C2013" s="6">
        <v>31.0000000000089</v>
      </c>
      <c r="D2013" t="s">
        <v>22</v>
      </c>
      <c r="E2013" t="s">
        <v>224</v>
      </c>
      <c r="G2013" t="s">
        <v>19</v>
      </c>
    </row>
    <row r="2014" spans="1:12" x14ac:dyDescent="0.25">
      <c r="A2014">
        <v>2020</v>
      </c>
      <c r="B2014" s="5">
        <v>43965</v>
      </c>
      <c r="C2014" s="6">
        <v>31.041666666675599</v>
      </c>
      <c r="D2014" t="s">
        <v>22</v>
      </c>
      <c r="E2014" t="s">
        <v>224</v>
      </c>
      <c r="G2014" t="s">
        <v>19</v>
      </c>
    </row>
    <row r="2015" spans="1:12" x14ac:dyDescent="0.25">
      <c r="A2015">
        <v>2020</v>
      </c>
      <c r="B2015" s="5">
        <v>43965</v>
      </c>
      <c r="C2015" s="6">
        <v>31.083333333342299</v>
      </c>
      <c r="D2015" t="s">
        <v>22</v>
      </c>
      <c r="E2015" t="s">
        <v>224</v>
      </c>
      <c r="G2015" t="s">
        <v>19</v>
      </c>
    </row>
    <row r="2016" spans="1:12" x14ac:dyDescent="0.25">
      <c r="A2016">
        <v>2020</v>
      </c>
      <c r="B2016" s="5">
        <v>43965</v>
      </c>
      <c r="C2016" s="6">
        <v>31.125000000008999</v>
      </c>
      <c r="D2016" t="s">
        <v>22</v>
      </c>
      <c r="E2016" t="s">
        <v>224</v>
      </c>
      <c r="G2016" t="s">
        <v>19</v>
      </c>
    </row>
    <row r="2017" spans="1:7" x14ac:dyDescent="0.25">
      <c r="A2017">
        <v>2020</v>
      </c>
      <c r="B2017" s="5">
        <v>43965</v>
      </c>
      <c r="C2017" s="6">
        <v>31.166666666675699</v>
      </c>
      <c r="D2017" t="s">
        <v>22</v>
      </c>
      <c r="E2017" t="s">
        <v>224</v>
      </c>
      <c r="G2017" t="s">
        <v>19</v>
      </c>
    </row>
    <row r="2018" spans="1:7" x14ac:dyDescent="0.25">
      <c r="A2018">
        <v>2020</v>
      </c>
      <c r="B2018" s="5">
        <v>43965</v>
      </c>
      <c r="C2018" s="6">
        <v>31.208333333342399</v>
      </c>
      <c r="D2018" t="s">
        <v>22</v>
      </c>
      <c r="E2018" t="s">
        <v>224</v>
      </c>
      <c r="G2018" t="s">
        <v>19</v>
      </c>
    </row>
    <row r="2019" spans="1:7" x14ac:dyDescent="0.25">
      <c r="A2019">
        <v>2020</v>
      </c>
      <c r="B2019" s="5">
        <v>43965</v>
      </c>
      <c r="C2019" s="6">
        <v>31.250000000009098</v>
      </c>
      <c r="D2019" t="s">
        <v>22</v>
      </c>
      <c r="E2019" t="s">
        <v>224</v>
      </c>
      <c r="G2019" t="s">
        <v>19</v>
      </c>
    </row>
    <row r="2020" spans="1:7" x14ac:dyDescent="0.25">
      <c r="A2020">
        <v>2020</v>
      </c>
      <c r="B2020" s="5">
        <v>43965</v>
      </c>
      <c r="C2020" s="6">
        <v>31.291666666675798</v>
      </c>
      <c r="D2020" t="s">
        <v>22</v>
      </c>
      <c r="E2020" t="s">
        <v>224</v>
      </c>
      <c r="G2020" t="s">
        <v>19</v>
      </c>
    </row>
    <row r="2021" spans="1:7" x14ac:dyDescent="0.25">
      <c r="A2021">
        <v>2020</v>
      </c>
      <c r="B2021" s="5">
        <v>43965</v>
      </c>
      <c r="C2021" s="6">
        <v>31.333333333342502</v>
      </c>
      <c r="D2021" t="s">
        <v>22</v>
      </c>
      <c r="E2021" t="s">
        <v>224</v>
      </c>
      <c r="G2021" t="s">
        <v>19</v>
      </c>
    </row>
    <row r="2022" spans="1:7" x14ac:dyDescent="0.25">
      <c r="A2022">
        <v>2020</v>
      </c>
      <c r="B2022" s="5">
        <v>43965</v>
      </c>
      <c r="C2022" s="6">
        <v>31.375000000009202</v>
      </c>
      <c r="D2022" t="s">
        <v>22</v>
      </c>
      <c r="E2022" t="s">
        <v>224</v>
      </c>
      <c r="G2022" t="s">
        <v>19</v>
      </c>
    </row>
    <row r="2023" spans="1:7" x14ac:dyDescent="0.25">
      <c r="A2023">
        <v>2020</v>
      </c>
      <c r="B2023" s="5">
        <v>43965</v>
      </c>
      <c r="C2023" s="6">
        <v>31.416666666675901</v>
      </c>
      <c r="D2023" t="s">
        <v>22</v>
      </c>
      <c r="E2023" t="s">
        <v>224</v>
      </c>
      <c r="G2023" t="s">
        <v>19</v>
      </c>
    </row>
    <row r="2024" spans="1:7" x14ac:dyDescent="0.25">
      <c r="A2024">
        <v>2020</v>
      </c>
      <c r="B2024" s="5">
        <v>43965</v>
      </c>
      <c r="C2024" s="6">
        <v>31.458333333342601</v>
      </c>
      <c r="D2024" t="s">
        <v>22</v>
      </c>
      <c r="E2024" t="s">
        <v>224</v>
      </c>
      <c r="G2024" t="s">
        <v>19</v>
      </c>
    </row>
    <row r="2025" spans="1:7" x14ac:dyDescent="0.25">
      <c r="A2025">
        <v>2020</v>
      </c>
      <c r="B2025" s="5">
        <v>43965</v>
      </c>
      <c r="C2025" s="6">
        <v>31.500000000009301</v>
      </c>
      <c r="D2025" t="s">
        <v>22</v>
      </c>
      <c r="E2025" t="s">
        <v>224</v>
      </c>
      <c r="G2025" t="s">
        <v>19</v>
      </c>
    </row>
    <row r="2026" spans="1:7" x14ac:dyDescent="0.25">
      <c r="A2026">
        <v>2020</v>
      </c>
      <c r="B2026" s="5">
        <v>43965</v>
      </c>
      <c r="C2026" s="6">
        <v>31.541666666676001</v>
      </c>
      <c r="D2026" t="s">
        <v>22</v>
      </c>
      <c r="E2026" t="s">
        <v>224</v>
      </c>
      <c r="G2026" t="s">
        <v>19</v>
      </c>
    </row>
    <row r="2027" spans="1:7" x14ac:dyDescent="0.25">
      <c r="A2027">
        <v>2020</v>
      </c>
      <c r="B2027" s="5">
        <v>43965</v>
      </c>
      <c r="C2027" s="6">
        <v>31.583333333342701</v>
      </c>
      <c r="D2027" t="s">
        <v>22</v>
      </c>
      <c r="E2027" t="s">
        <v>224</v>
      </c>
      <c r="G2027" t="s">
        <v>19</v>
      </c>
    </row>
    <row r="2028" spans="1:7" x14ac:dyDescent="0.25">
      <c r="A2028">
        <v>2020</v>
      </c>
      <c r="B2028" s="5">
        <v>43965</v>
      </c>
      <c r="C2028" s="6">
        <v>31.6250000000094</v>
      </c>
      <c r="D2028" t="s">
        <v>22</v>
      </c>
      <c r="E2028" t="s">
        <v>224</v>
      </c>
      <c r="G2028" t="s">
        <v>19</v>
      </c>
    </row>
    <row r="2029" spans="1:7" x14ac:dyDescent="0.25">
      <c r="A2029">
        <v>2020</v>
      </c>
      <c r="B2029" s="5">
        <v>43965</v>
      </c>
      <c r="C2029" s="6">
        <v>31.6666666666761</v>
      </c>
      <c r="D2029" t="s">
        <v>22</v>
      </c>
      <c r="E2029" t="s">
        <v>224</v>
      </c>
      <c r="G2029" t="s">
        <v>19</v>
      </c>
    </row>
    <row r="2030" spans="1:7" x14ac:dyDescent="0.25">
      <c r="A2030">
        <v>2020</v>
      </c>
      <c r="B2030" s="5">
        <v>43965</v>
      </c>
      <c r="C2030" s="6">
        <v>31.7083333333428</v>
      </c>
      <c r="D2030" t="s">
        <v>22</v>
      </c>
      <c r="E2030" t="s">
        <v>224</v>
      </c>
      <c r="G2030" t="s">
        <v>19</v>
      </c>
    </row>
    <row r="2031" spans="1:7" x14ac:dyDescent="0.25">
      <c r="A2031">
        <v>2020</v>
      </c>
      <c r="B2031" s="5">
        <v>43965</v>
      </c>
      <c r="C2031" s="6">
        <v>31.7500000000095</v>
      </c>
      <c r="D2031" t="s">
        <v>22</v>
      </c>
      <c r="E2031" t="s">
        <v>224</v>
      </c>
      <c r="G2031" t="s">
        <v>19</v>
      </c>
    </row>
    <row r="2032" spans="1:7" x14ac:dyDescent="0.25">
      <c r="A2032">
        <v>2020</v>
      </c>
      <c r="B2032" s="5">
        <v>43965</v>
      </c>
      <c r="C2032" s="6">
        <v>31.7916666666762</v>
      </c>
      <c r="D2032" t="s">
        <v>22</v>
      </c>
      <c r="E2032" t="s">
        <v>224</v>
      </c>
      <c r="G2032" t="s">
        <v>19</v>
      </c>
    </row>
    <row r="2033" spans="1:7" x14ac:dyDescent="0.25">
      <c r="A2033">
        <v>2020</v>
      </c>
      <c r="B2033" s="5">
        <v>43965</v>
      </c>
      <c r="C2033" s="6">
        <v>31.8333333333429</v>
      </c>
      <c r="D2033" t="s">
        <v>22</v>
      </c>
      <c r="E2033" t="s">
        <v>224</v>
      </c>
      <c r="G2033" t="s">
        <v>19</v>
      </c>
    </row>
    <row r="2034" spans="1:7" x14ac:dyDescent="0.25">
      <c r="A2034">
        <v>2020</v>
      </c>
      <c r="B2034" s="5">
        <v>43965</v>
      </c>
      <c r="C2034" s="6">
        <v>31.875000000009599</v>
      </c>
      <c r="D2034" t="s">
        <v>22</v>
      </c>
      <c r="E2034" t="s">
        <v>224</v>
      </c>
      <c r="G2034" t="s">
        <v>19</v>
      </c>
    </row>
    <row r="2035" spans="1:7" x14ac:dyDescent="0.25">
      <c r="A2035">
        <v>2020</v>
      </c>
      <c r="B2035" s="5">
        <v>43965</v>
      </c>
      <c r="C2035" s="6">
        <v>31.916666666676299</v>
      </c>
      <c r="D2035" t="s">
        <v>22</v>
      </c>
      <c r="E2035" t="s">
        <v>224</v>
      </c>
      <c r="G2035" t="s">
        <v>19</v>
      </c>
    </row>
    <row r="2036" spans="1:7" x14ac:dyDescent="0.25">
      <c r="A2036">
        <v>2020</v>
      </c>
      <c r="B2036" s="5">
        <v>43965</v>
      </c>
      <c r="C2036" s="6">
        <v>31.958333333342999</v>
      </c>
      <c r="D2036" t="s">
        <v>22</v>
      </c>
      <c r="E2036" t="s">
        <v>224</v>
      </c>
      <c r="G2036" t="s">
        <v>19</v>
      </c>
    </row>
    <row r="2037" spans="1:7" x14ac:dyDescent="0.25">
      <c r="A2037">
        <v>2020</v>
      </c>
      <c r="B2037" s="5">
        <v>43966</v>
      </c>
      <c r="C2037" s="6">
        <v>32.000000000009699</v>
      </c>
      <c r="D2037" t="s">
        <v>22</v>
      </c>
      <c r="E2037" t="s">
        <v>224</v>
      </c>
      <c r="G2037" t="s">
        <v>19</v>
      </c>
    </row>
    <row r="2038" spans="1:7" x14ac:dyDescent="0.25">
      <c r="A2038">
        <v>2020</v>
      </c>
      <c r="B2038" s="5">
        <v>43966</v>
      </c>
      <c r="C2038" s="6">
        <v>32.041666666676399</v>
      </c>
      <c r="D2038" t="s">
        <v>22</v>
      </c>
      <c r="E2038" t="s">
        <v>224</v>
      </c>
      <c r="G2038" t="s">
        <v>19</v>
      </c>
    </row>
    <row r="2039" spans="1:7" x14ac:dyDescent="0.25">
      <c r="A2039">
        <v>2020</v>
      </c>
      <c r="B2039" s="5">
        <v>43966</v>
      </c>
      <c r="C2039" s="6">
        <v>32.083333333343099</v>
      </c>
      <c r="D2039" t="s">
        <v>22</v>
      </c>
      <c r="E2039" t="s">
        <v>224</v>
      </c>
      <c r="G2039" t="s">
        <v>19</v>
      </c>
    </row>
    <row r="2040" spans="1:7" x14ac:dyDescent="0.25">
      <c r="A2040">
        <v>2020</v>
      </c>
      <c r="B2040" s="5">
        <v>43966</v>
      </c>
      <c r="C2040" s="6">
        <v>32.125000000009798</v>
      </c>
      <c r="D2040" t="s">
        <v>22</v>
      </c>
      <c r="E2040" t="s">
        <v>224</v>
      </c>
      <c r="G2040" t="s">
        <v>19</v>
      </c>
    </row>
    <row r="2041" spans="1:7" x14ac:dyDescent="0.25">
      <c r="A2041">
        <v>2020</v>
      </c>
      <c r="B2041" s="5">
        <v>43966</v>
      </c>
      <c r="C2041" s="6">
        <v>32.166666666676498</v>
      </c>
      <c r="D2041" t="s">
        <v>22</v>
      </c>
      <c r="E2041" t="s">
        <v>224</v>
      </c>
      <c r="G2041" t="s">
        <v>19</v>
      </c>
    </row>
    <row r="2042" spans="1:7" x14ac:dyDescent="0.25">
      <c r="A2042">
        <v>2020</v>
      </c>
      <c r="B2042" s="5">
        <v>43966</v>
      </c>
      <c r="C2042" s="6">
        <v>32.208333333343198</v>
      </c>
      <c r="D2042" t="s">
        <v>22</v>
      </c>
      <c r="E2042" t="s">
        <v>224</v>
      </c>
      <c r="G2042" t="s">
        <v>19</v>
      </c>
    </row>
    <row r="2043" spans="1:7" x14ac:dyDescent="0.25">
      <c r="A2043">
        <v>2020</v>
      </c>
      <c r="B2043" s="5">
        <v>43966</v>
      </c>
      <c r="C2043" s="6">
        <v>32.250000000009898</v>
      </c>
      <c r="D2043" t="s">
        <v>22</v>
      </c>
      <c r="E2043" t="s">
        <v>224</v>
      </c>
      <c r="G2043" t="s">
        <v>19</v>
      </c>
    </row>
    <row r="2044" spans="1:7" x14ac:dyDescent="0.25">
      <c r="A2044">
        <v>2020</v>
      </c>
      <c r="B2044" s="5">
        <v>43966</v>
      </c>
      <c r="C2044" s="6">
        <v>32.291666666676598</v>
      </c>
      <c r="D2044" t="s">
        <v>22</v>
      </c>
      <c r="E2044" t="s">
        <v>224</v>
      </c>
      <c r="G2044" t="s">
        <v>19</v>
      </c>
    </row>
    <row r="2045" spans="1:7" x14ac:dyDescent="0.25">
      <c r="A2045">
        <v>2020</v>
      </c>
      <c r="B2045" s="5">
        <v>43966</v>
      </c>
      <c r="C2045" s="6">
        <v>32.333333333343298</v>
      </c>
      <c r="D2045" t="s">
        <v>22</v>
      </c>
      <c r="E2045" t="s">
        <v>224</v>
      </c>
      <c r="G2045" t="s">
        <v>19</v>
      </c>
    </row>
    <row r="2046" spans="1:7" x14ac:dyDescent="0.25">
      <c r="A2046">
        <v>2020</v>
      </c>
      <c r="B2046" s="5">
        <v>43966</v>
      </c>
      <c r="C2046" s="6">
        <v>32.375000000009997</v>
      </c>
      <c r="D2046" t="s">
        <v>22</v>
      </c>
      <c r="E2046" t="s">
        <v>224</v>
      </c>
      <c r="G2046" t="s">
        <v>19</v>
      </c>
    </row>
    <row r="2047" spans="1:7" x14ac:dyDescent="0.25">
      <c r="A2047">
        <v>2020</v>
      </c>
      <c r="B2047" s="5">
        <v>43966</v>
      </c>
      <c r="C2047" s="6">
        <v>32.416666666676697</v>
      </c>
      <c r="D2047" t="s">
        <v>22</v>
      </c>
      <c r="E2047" t="s">
        <v>224</v>
      </c>
      <c r="G2047" t="s">
        <v>19</v>
      </c>
    </row>
    <row r="2048" spans="1:7" x14ac:dyDescent="0.25">
      <c r="A2048">
        <v>2020</v>
      </c>
      <c r="B2048" s="5">
        <v>43966</v>
      </c>
      <c r="C2048" s="6">
        <v>32.458333333343397</v>
      </c>
      <c r="D2048" t="s">
        <v>22</v>
      </c>
      <c r="E2048" t="s">
        <v>224</v>
      </c>
      <c r="G2048" t="s">
        <v>19</v>
      </c>
    </row>
    <row r="2049" spans="1:7" x14ac:dyDescent="0.25">
      <c r="A2049">
        <v>2020</v>
      </c>
      <c r="B2049" s="5">
        <v>43966</v>
      </c>
      <c r="C2049" s="6">
        <v>32.500000000010097</v>
      </c>
      <c r="D2049" t="s">
        <v>22</v>
      </c>
      <c r="E2049" t="s">
        <v>224</v>
      </c>
      <c r="G2049" t="s">
        <v>19</v>
      </c>
    </row>
    <row r="2050" spans="1:7" x14ac:dyDescent="0.25">
      <c r="A2050">
        <v>2020</v>
      </c>
      <c r="B2050" s="5">
        <v>43966</v>
      </c>
      <c r="C2050" s="6">
        <v>32.541666666676797</v>
      </c>
      <c r="D2050" t="s">
        <v>22</v>
      </c>
      <c r="E2050" t="s">
        <v>224</v>
      </c>
      <c r="G2050" t="s">
        <v>19</v>
      </c>
    </row>
    <row r="2051" spans="1:7" x14ac:dyDescent="0.25">
      <c r="A2051">
        <v>2020</v>
      </c>
      <c r="B2051" s="5">
        <v>43966</v>
      </c>
      <c r="C2051" s="6">
        <v>32.583333333343496</v>
      </c>
      <c r="D2051" t="s">
        <v>22</v>
      </c>
      <c r="E2051" t="s">
        <v>224</v>
      </c>
      <c r="G2051" t="s">
        <v>19</v>
      </c>
    </row>
    <row r="2052" spans="1:7" x14ac:dyDescent="0.25">
      <c r="A2052">
        <v>2020</v>
      </c>
      <c r="B2052" s="5">
        <v>43966</v>
      </c>
      <c r="C2052" s="6">
        <v>32.625000000010203</v>
      </c>
      <c r="D2052" t="s">
        <v>22</v>
      </c>
      <c r="E2052" t="s">
        <v>224</v>
      </c>
      <c r="G2052" t="s">
        <v>19</v>
      </c>
    </row>
    <row r="2053" spans="1:7" x14ac:dyDescent="0.25">
      <c r="A2053">
        <v>2020</v>
      </c>
      <c r="B2053" s="5">
        <v>43966</v>
      </c>
      <c r="C2053" s="6">
        <v>32.666666666676903</v>
      </c>
      <c r="D2053" t="s">
        <v>22</v>
      </c>
      <c r="E2053" t="s">
        <v>224</v>
      </c>
      <c r="G2053" t="s">
        <v>19</v>
      </c>
    </row>
    <row r="2054" spans="1:7" x14ac:dyDescent="0.25">
      <c r="A2054">
        <v>2020</v>
      </c>
      <c r="B2054" s="5">
        <v>43966</v>
      </c>
      <c r="C2054" s="6">
        <v>32.708333333343603</v>
      </c>
      <c r="D2054" t="s">
        <v>22</v>
      </c>
      <c r="E2054" t="s">
        <v>224</v>
      </c>
      <c r="G2054" t="s">
        <v>19</v>
      </c>
    </row>
    <row r="2055" spans="1:7" x14ac:dyDescent="0.25">
      <c r="A2055">
        <v>2020</v>
      </c>
      <c r="B2055" s="5">
        <v>43966</v>
      </c>
      <c r="C2055" s="6">
        <v>32.750000000010303</v>
      </c>
      <c r="D2055" t="s">
        <v>22</v>
      </c>
      <c r="E2055" t="s">
        <v>224</v>
      </c>
      <c r="G2055" t="s">
        <v>19</v>
      </c>
    </row>
    <row r="2056" spans="1:7" x14ac:dyDescent="0.25">
      <c r="A2056">
        <v>2020</v>
      </c>
      <c r="B2056" s="5">
        <v>43966</v>
      </c>
      <c r="C2056" s="6">
        <v>32.791666666677003</v>
      </c>
      <c r="D2056" t="s">
        <v>22</v>
      </c>
      <c r="E2056" t="s">
        <v>224</v>
      </c>
      <c r="G2056" t="s">
        <v>19</v>
      </c>
    </row>
    <row r="2057" spans="1:7" x14ac:dyDescent="0.25">
      <c r="A2057">
        <v>2020</v>
      </c>
      <c r="B2057" s="5">
        <v>43966</v>
      </c>
      <c r="C2057" s="6">
        <v>32.833333333343703</v>
      </c>
      <c r="D2057" t="s">
        <v>22</v>
      </c>
      <c r="E2057" t="s">
        <v>224</v>
      </c>
      <c r="G2057" t="s">
        <v>19</v>
      </c>
    </row>
    <row r="2058" spans="1:7" x14ac:dyDescent="0.25">
      <c r="A2058">
        <v>2020</v>
      </c>
      <c r="B2058" s="5">
        <v>43966</v>
      </c>
      <c r="C2058" s="6">
        <v>32.875000000010402</v>
      </c>
      <c r="D2058" t="s">
        <v>22</v>
      </c>
      <c r="E2058" t="s">
        <v>224</v>
      </c>
      <c r="G2058" t="s">
        <v>19</v>
      </c>
    </row>
    <row r="2059" spans="1:7" x14ac:dyDescent="0.25">
      <c r="A2059">
        <v>2020</v>
      </c>
      <c r="B2059" s="5">
        <v>43966</v>
      </c>
      <c r="C2059" s="6">
        <v>32.916666666677102</v>
      </c>
      <c r="D2059" t="s">
        <v>22</v>
      </c>
      <c r="E2059" t="s">
        <v>224</v>
      </c>
      <c r="G2059" t="s">
        <v>19</v>
      </c>
    </row>
    <row r="2060" spans="1:7" x14ac:dyDescent="0.25">
      <c r="A2060">
        <v>2020</v>
      </c>
      <c r="B2060" s="5">
        <v>43966</v>
      </c>
      <c r="C2060" s="6">
        <v>32.958333333343802</v>
      </c>
      <c r="D2060" t="s">
        <v>22</v>
      </c>
      <c r="E2060" t="s">
        <v>224</v>
      </c>
      <c r="G2060" t="s">
        <v>19</v>
      </c>
    </row>
    <row r="2061" spans="1:7" x14ac:dyDescent="0.25">
      <c r="A2061">
        <v>2020</v>
      </c>
      <c r="B2061" s="5">
        <v>43967</v>
      </c>
      <c r="C2061" s="6">
        <v>33.000000000010502</v>
      </c>
      <c r="D2061" t="s">
        <v>22</v>
      </c>
      <c r="E2061" t="s">
        <v>224</v>
      </c>
      <c r="G2061" t="s">
        <v>19</v>
      </c>
    </row>
    <row r="2062" spans="1:7" x14ac:dyDescent="0.25">
      <c r="A2062">
        <v>2020</v>
      </c>
      <c r="B2062" s="5">
        <v>43967</v>
      </c>
      <c r="C2062" s="6">
        <v>33.041666666677202</v>
      </c>
      <c r="D2062" t="s">
        <v>22</v>
      </c>
      <c r="E2062" t="s">
        <v>224</v>
      </c>
      <c r="G2062" t="s">
        <v>19</v>
      </c>
    </row>
    <row r="2063" spans="1:7" x14ac:dyDescent="0.25">
      <c r="A2063">
        <v>2020</v>
      </c>
      <c r="B2063" s="5">
        <v>43967</v>
      </c>
      <c r="C2063" s="6">
        <v>33.083333333343901</v>
      </c>
      <c r="D2063" t="s">
        <v>22</v>
      </c>
      <c r="E2063" t="s">
        <v>224</v>
      </c>
      <c r="G2063" t="s">
        <v>19</v>
      </c>
    </row>
    <row r="2064" spans="1:7" x14ac:dyDescent="0.25">
      <c r="A2064">
        <v>2020</v>
      </c>
      <c r="B2064" s="5">
        <v>43967</v>
      </c>
      <c r="C2064" s="6">
        <v>33.125000000010601</v>
      </c>
      <c r="D2064" t="s">
        <v>22</v>
      </c>
      <c r="E2064" t="s">
        <v>224</v>
      </c>
      <c r="G2064" t="s">
        <v>19</v>
      </c>
    </row>
    <row r="2065" spans="1:7" x14ac:dyDescent="0.25">
      <c r="A2065">
        <v>2020</v>
      </c>
      <c r="B2065" s="5">
        <v>43967</v>
      </c>
      <c r="C2065" s="6">
        <v>33.166666666677301</v>
      </c>
      <c r="D2065" t="s">
        <v>22</v>
      </c>
      <c r="E2065" t="s">
        <v>224</v>
      </c>
      <c r="G2065" t="s">
        <v>19</v>
      </c>
    </row>
    <row r="2066" spans="1:7" x14ac:dyDescent="0.25">
      <c r="A2066">
        <v>2020</v>
      </c>
      <c r="B2066" s="5">
        <v>43967</v>
      </c>
      <c r="C2066" s="6">
        <v>33.208333333344001</v>
      </c>
      <c r="D2066" t="s">
        <v>22</v>
      </c>
      <c r="E2066" t="s">
        <v>224</v>
      </c>
      <c r="G2066" t="s">
        <v>19</v>
      </c>
    </row>
    <row r="2067" spans="1:7" x14ac:dyDescent="0.25">
      <c r="A2067">
        <v>2020</v>
      </c>
      <c r="B2067" s="5">
        <v>43967</v>
      </c>
      <c r="C2067" s="6">
        <v>33.250000000010701</v>
      </c>
      <c r="D2067" t="s">
        <v>22</v>
      </c>
      <c r="E2067" t="s">
        <v>224</v>
      </c>
      <c r="G2067" t="s">
        <v>19</v>
      </c>
    </row>
    <row r="2068" spans="1:7" x14ac:dyDescent="0.25">
      <c r="A2068">
        <v>2020</v>
      </c>
      <c r="B2068" s="5">
        <v>43967</v>
      </c>
      <c r="C2068" s="6">
        <v>33.291666666677401</v>
      </c>
      <c r="D2068" t="s">
        <v>22</v>
      </c>
      <c r="E2068" t="s">
        <v>224</v>
      </c>
      <c r="G2068" t="s">
        <v>19</v>
      </c>
    </row>
    <row r="2069" spans="1:7" x14ac:dyDescent="0.25">
      <c r="A2069">
        <v>2020</v>
      </c>
      <c r="B2069" s="5">
        <v>43967</v>
      </c>
      <c r="C2069" s="6">
        <v>33.3333333333441</v>
      </c>
      <c r="D2069" t="s">
        <v>22</v>
      </c>
      <c r="E2069" t="s">
        <v>224</v>
      </c>
      <c r="G2069" t="s">
        <v>19</v>
      </c>
    </row>
    <row r="2070" spans="1:7" x14ac:dyDescent="0.25">
      <c r="A2070">
        <v>2020</v>
      </c>
      <c r="B2070" s="5">
        <v>43967</v>
      </c>
      <c r="C2070" s="6">
        <v>33.3750000000108</v>
      </c>
      <c r="D2070" t="s">
        <v>22</v>
      </c>
      <c r="E2070" t="s">
        <v>224</v>
      </c>
      <c r="G2070" t="s">
        <v>19</v>
      </c>
    </row>
    <row r="2071" spans="1:7" x14ac:dyDescent="0.25">
      <c r="A2071">
        <v>2020</v>
      </c>
      <c r="B2071" s="5">
        <v>43967</v>
      </c>
      <c r="C2071" s="6">
        <v>33.4166666666775</v>
      </c>
      <c r="D2071" t="s">
        <v>22</v>
      </c>
      <c r="E2071" t="s">
        <v>224</v>
      </c>
      <c r="G2071" t="s">
        <v>19</v>
      </c>
    </row>
    <row r="2072" spans="1:7" x14ac:dyDescent="0.25">
      <c r="A2072">
        <v>2020</v>
      </c>
      <c r="B2072" s="5">
        <v>43967</v>
      </c>
      <c r="C2072" s="6">
        <v>33.4583333333442</v>
      </c>
      <c r="D2072" t="s">
        <v>22</v>
      </c>
      <c r="E2072" t="s">
        <v>224</v>
      </c>
      <c r="G2072" t="s">
        <v>19</v>
      </c>
    </row>
    <row r="2073" spans="1:7" x14ac:dyDescent="0.25">
      <c r="A2073">
        <v>2020</v>
      </c>
      <c r="B2073" s="5">
        <v>43967</v>
      </c>
      <c r="C2073" s="6">
        <v>33.5000000000109</v>
      </c>
      <c r="D2073" t="s">
        <v>22</v>
      </c>
      <c r="E2073" t="s">
        <v>224</v>
      </c>
      <c r="G2073" t="s">
        <v>19</v>
      </c>
    </row>
    <row r="2074" spans="1:7" x14ac:dyDescent="0.25">
      <c r="A2074">
        <v>2020</v>
      </c>
      <c r="B2074" s="5">
        <v>43967</v>
      </c>
      <c r="C2074" s="6">
        <v>33.5416666666776</v>
      </c>
      <c r="D2074" t="s">
        <v>22</v>
      </c>
      <c r="E2074" t="s">
        <v>224</v>
      </c>
      <c r="G2074" t="s">
        <v>19</v>
      </c>
    </row>
    <row r="2075" spans="1:7" x14ac:dyDescent="0.25">
      <c r="A2075">
        <v>2020</v>
      </c>
      <c r="B2075" s="5">
        <v>43967</v>
      </c>
      <c r="C2075" s="6">
        <v>33.583333333344299</v>
      </c>
      <c r="D2075" t="s">
        <v>22</v>
      </c>
      <c r="E2075" t="s">
        <v>224</v>
      </c>
      <c r="G2075" t="s">
        <v>19</v>
      </c>
    </row>
    <row r="2076" spans="1:7" x14ac:dyDescent="0.25">
      <c r="A2076">
        <v>2020</v>
      </c>
      <c r="B2076" s="5">
        <v>43967</v>
      </c>
      <c r="C2076" s="6">
        <v>33.625000000010999</v>
      </c>
      <c r="D2076" t="s">
        <v>22</v>
      </c>
      <c r="E2076" t="s">
        <v>224</v>
      </c>
      <c r="G2076" t="s">
        <v>19</v>
      </c>
    </row>
    <row r="2077" spans="1:7" x14ac:dyDescent="0.25">
      <c r="A2077">
        <v>2020</v>
      </c>
      <c r="B2077" s="5">
        <v>43967</v>
      </c>
      <c r="C2077" s="6">
        <v>33.666666666677699</v>
      </c>
      <c r="D2077" t="s">
        <v>22</v>
      </c>
      <c r="E2077" t="s">
        <v>224</v>
      </c>
      <c r="G2077" t="s">
        <v>19</v>
      </c>
    </row>
    <row r="2078" spans="1:7" x14ac:dyDescent="0.25">
      <c r="A2078">
        <v>2020</v>
      </c>
      <c r="B2078" s="5">
        <v>43967</v>
      </c>
      <c r="C2078" s="6">
        <v>33.708333333344399</v>
      </c>
      <c r="D2078" t="s">
        <v>22</v>
      </c>
      <c r="E2078" t="s">
        <v>224</v>
      </c>
      <c r="G2078" t="s">
        <v>19</v>
      </c>
    </row>
    <row r="2079" spans="1:7" x14ac:dyDescent="0.25">
      <c r="A2079">
        <v>2020</v>
      </c>
      <c r="B2079" s="5">
        <v>43967</v>
      </c>
      <c r="C2079" s="6">
        <v>33.750000000011099</v>
      </c>
      <c r="D2079" t="s">
        <v>22</v>
      </c>
      <c r="E2079" t="s">
        <v>224</v>
      </c>
      <c r="G2079" t="s">
        <v>19</v>
      </c>
    </row>
    <row r="2080" spans="1:7" x14ac:dyDescent="0.25">
      <c r="A2080">
        <v>2020</v>
      </c>
      <c r="B2080" s="5">
        <v>43967</v>
      </c>
      <c r="C2080" s="6">
        <v>33.791666666677799</v>
      </c>
      <c r="D2080" t="s">
        <v>22</v>
      </c>
      <c r="E2080" t="s">
        <v>224</v>
      </c>
      <c r="G2080" t="s">
        <v>19</v>
      </c>
    </row>
    <row r="2081" spans="1:11" x14ac:dyDescent="0.25">
      <c r="A2081">
        <v>2020</v>
      </c>
      <c r="B2081" s="5">
        <v>43967</v>
      </c>
      <c r="C2081" s="6">
        <v>33.833333333344498</v>
      </c>
      <c r="D2081" t="s">
        <v>22</v>
      </c>
      <c r="E2081" t="s">
        <v>224</v>
      </c>
      <c r="G2081" t="s">
        <v>19</v>
      </c>
    </row>
    <row r="2082" spans="1:11" x14ac:dyDescent="0.25">
      <c r="A2082">
        <v>2020</v>
      </c>
      <c r="B2082" s="5">
        <v>43967</v>
      </c>
      <c r="C2082" s="6">
        <v>33.875000000011198</v>
      </c>
      <c r="D2082" t="s">
        <v>22</v>
      </c>
      <c r="E2082" t="s">
        <v>224</v>
      </c>
      <c r="G2082" t="s">
        <v>19</v>
      </c>
    </row>
    <row r="2083" spans="1:11" x14ac:dyDescent="0.25">
      <c r="A2083">
        <v>2020</v>
      </c>
      <c r="B2083" s="5">
        <v>43967</v>
      </c>
      <c r="C2083" s="6">
        <v>33.916666666677898</v>
      </c>
      <c r="D2083" t="s">
        <v>22</v>
      </c>
      <c r="E2083" t="s">
        <v>224</v>
      </c>
      <c r="G2083" t="s">
        <v>19</v>
      </c>
    </row>
    <row r="2084" spans="1:11" x14ac:dyDescent="0.25">
      <c r="A2084">
        <v>2020</v>
      </c>
      <c r="B2084" s="5">
        <v>43967</v>
      </c>
      <c r="C2084" s="6">
        <v>33.958333333344598</v>
      </c>
      <c r="D2084" t="s">
        <v>22</v>
      </c>
      <c r="E2084" t="s">
        <v>224</v>
      </c>
      <c r="G2084" t="s">
        <v>19</v>
      </c>
    </row>
    <row r="2085" spans="1:11" x14ac:dyDescent="0.25">
      <c r="A2085">
        <v>2020</v>
      </c>
      <c r="B2085" s="5">
        <v>43968</v>
      </c>
      <c r="C2085" s="6">
        <v>34.000000000011298</v>
      </c>
      <c r="D2085" t="s">
        <v>22</v>
      </c>
      <c r="E2085" s="46" t="s">
        <v>38</v>
      </c>
      <c r="F2085" t="s">
        <v>222</v>
      </c>
      <c r="G2085" t="s">
        <v>12</v>
      </c>
    </row>
    <row r="2086" spans="1:11" x14ac:dyDescent="0.25">
      <c r="A2086">
        <v>2020</v>
      </c>
      <c r="B2086" s="5">
        <v>43968</v>
      </c>
      <c r="C2086" s="6">
        <v>34.041666666677997</v>
      </c>
      <c r="D2086" t="s">
        <v>22</v>
      </c>
      <c r="E2086" s="46" t="s">
        <v>38</v>
      </c>
      <c r="F2086" t="s">
        <v>222</v>
      </c>
      <c r="G2086" t="s">
        <v>12</v>
      </c>
    </row>
    <row r="2087" spans="1:11" x14ac:dyDescent="0.25">
      <c r="A2087">
        <v>2020</v>
      </c>
      <c r="B2087" s="5">
        <v>43968</v>
      </c>
      <c r="C2087" s="6">
        <v>34.083333333344697</v>
      </c>
      <c r="D2087" t="s">
        <v>22</v>
      </c>
      <c r="E2087" s="46" t="s">
        <v>38</v>
      </c>
      <c r="F2087" t="s">
        <v>222</v>
      </c>
      <c r="G2087" s="7">
        <v>8.475694444444444E-2</v>
      </c>
      <c r="H2087" t="s">
        <v>13</v>
      </c>
      <c r="I2087" s="13">
        <v>54.5</v>
      </c>
      <c r="J2087">
        <v>362</v>
      </c>
      <c r="K2087" s="34">
        <v>10.3</v>
      </c>
    </row>
    <row r="2088" spans="1:11" x14ac:dyDescent="0.25">
      <c r="A2088">
        <v>2020</v>
      </c>
      <c r="B2088" s="5">
        <v>43968</v>
      </c>
      <c r="C2088" s="6">
        <v>34.125000000011397</v>
      </c>
      <c r="D2088" t="s">
        <v>22</v>
      </c>
      <c r="E2088" s="46" t="s">
        <v>38</v>
      </c>
      <c r="F2088" t="s">
        <v>222</v>
      </c>
      <c r="G2088" t="s">
        <v>12</v>
      </c>
    </row>
    <row r="2089" spans="1:11" x14ac:dyDescent="0.25">
      <c r="A2089">
        <v>2020</v>
      </c>
      <c r="B2089" s="5">
        <v>43968</v>
      </c>
      <c r="C2089" s="6">
        <v>34.166666666678097</v>
      </c>
      <c r="D2089" t="s">
        <v>22</v>
      </c>
      <c r="E2089" s="46" t="s">
        <v>38</v>
      </c>
      <c r="F2089" t="s">
        <v>222</v>
      </c>
      <c r="G2089" t="s">
        <v>12</v>
      </c>
    </row>
    <row r="2090" spans="1:11" x14ac:dyDescent="0.25">
      <c r="A2090">
        <v>2020</v>
      </c>
      <c r="B2090" s="5">
        <v>43968</v>
      </c>
      <c r="C2090" s="6">
        <v>34.208333333344797</v>
      </c>
      <c r="D2090" t="s">
        <v>22</v>
      </c>
      <c r="E2090" s="46" t="s">
        <v>38</v>
      </c>
      <c r="F2090" t="s">
        <v>222</v>
      </c>
      <c r="G2090" t="s">
        <v>12</v>
      </c>
    </row>
    <row r="2091" spans="1:11" x14ac:dyDescent="0.25">
      <c r="A2091">
        <v>2020</v>
      </c>
      <c r="B2091" s="5">
        <v>43968</v>
      </c>
      <c r="C2091" s="6">
        <v>34.250000000011497</v>
      </c>
      <c r="D2091" t="s">
        <v>22</v>
      </c>
      <c r="E2091" s="46" t="s">
        <v>38</v>
      </c>
      <c r="F2091" t="s">
        <v>222</v>
      </c>
      <c r="G2091" t="s">
        <v>12</v>
      </c>
    </row>
    <row r="2092" spans="1:11" x14ac:dyDescent="0.25">
      <c r="A2092">
        <v>2020</v>
      </c>
      <c r="B2092" s="5">
        <v>43968</v>
      </c>
      <c r="C2092" s="6">
        <v>34.291666666678204</v>
      </c>
      <c r="D2092" t="s">
        <v>22</v>
      </c>
      <c r="E2092" s="46" t="s">
        <v>38</v>
      </c>
      <c r="F2092" t="s">
        <v>222</v>
      </c>
      <c r="G2092" t="s">
        <v>12</v>
      </c>
    </row>
    <row r="2093" spans="1:11" x14ac:dyDescent="0.25">
      <c r="A2093">
        <v>2020</v>
      </c>
      <c r="B2093" s="5">
        <v>43968</v>
      </c>
      <c r="C2093" s="6">
        <v>34.333333333344903</v>
      </c>
      <c r="D2093" t="s">
        <v>22</v>
      </c>
      <c r="E2093" s="46" t="s">
        <v>38</v>
      </c>
      <c r="F2093" t="s">
        <v>222</v>
      </c>
      <c r="G2093" t="s">
        <v>12</v>
      </c>
    </row>
    <row r="2094" spans="1:11" x14ac:dyDescent="0.25">
      <c r="A2094">
        <v>2020</v>
      </c>
      <c r="B2094" s="5">
        <v>43968</v>
      </c>
      <c r="C2094" s="6">
        <v>34.375000000011603</v>
      </c>
      <c r="D2094" t="s">
        <v>22</v>
      </c>
      <c r="E2094" s="46" t="s">
        <v>38</v>
      </c>
      <c r="F2094" t="s">
        <v>222</v>
      </c>
      <c r="G2094" t="s">
        <v>12</v>
      </c>
    </row>
    <row r="2095" spans="1:11" x14ac:dyDescent="0.25">
      <c r="A2095">
        <v>2020</v>
      </c>
      <c r="B2095" s="5">
        <v>43968</v>
      </c>
      <c r="C2095" s="6">
        <v>34.416666666678303</v>
      </c>
      <c r="D2095" t="s">
        <v>22</v>
      </c>
      <c r="E2095" s="46" t="s">
        <v>38</v>
      </c>
      <c r="F2095" t="s">
        <v>222</v>
      </c>
      <c r="G2095" t="s">
        <v>12</v>
      </c>
    </row>
    <row r="2096" spans="1:11" x14ac:dyDescent="0.25">
      <c r="A2096">
        <v>2020</v>
      </c>
      <c r="B2096" s="5">
        <v>43968</v>
      </c>
      <c r="C2096" s="6">
        <v>34.458333333345003</v>
      </c>
      <c r="D2096" t="s">
        <v>22</v>
      </c>
      <c r="E2096" s="46" t="s">
        <v>38</v>
      </c>
      <c r="F2096" t="s">
        <v>222</v>
      </c>
      <c r="G2096" t="s">
        <v>12</v>
      </c>
    </row>
    <row r="2097" spans="1:12" x14ac:dyDescent="0.25">
      <c r="A2097">
        <v>2020</v>
      </c>
      <c r="B2097" s="5">
        <v>43968</v>
      </c>
      <c r="C2097" s="6">
        <v>34.500000000011703</v>
      </c>
      <c r="D2097" t="s">
        <v>22</v>
      </c>
      <c r="E2097" s="46" t="s">
        <v>38</v>
      </c>
      <c r="F2097" t="s">
        <v>222</v>
      </c>
      <c r="G2097" t="s">
        <v>12</v>
      </c>
    </row>
    <row r="2098" spans="1:12" x14ac:dyDescent="0.25">
      <c r="A2098">
        <v>2020</v>
      </c>
      <c r="B2098" s="5">
        <v>43968</v>
      </c>
      <c r="C2098" s="6">
        <v>34.541666666678402</v>
      </c>
      <c r="D2098" t="s">
        <v>22</v>
      </c>
      <c r="E2098" s="46" t="s">
        <v>38</v>
      </c>
      <c r="F2098" t="s">
        <v>222</v>
      </c>
      <c r="G2098" t="s">
        <v>12</v>
      </c>
    </row>
    <row r="2099" spans="1:12" x14ac:dyDescent="0.25">
      <c r="A2099">
        <v>2020</v>
      </c>
      <c r="B2099" s="5">
        <v>43968</v>
      </c>
      <c r="C2099" s="6">
        <v>34.583333333345102</v>
      </c>
      <c r="D2099" t="s">
        <v>22</v>
      </c>
      <c r="E2099" s="46" t="s">
        <v>38</v>
      </c>
      <c r="F2099" t="s">
        <v>222</v>
      </c>
      <c r="G2099" t="s">
        <v>12</v>
      </c>
    </row>
    <row r="2100" spans="1:12" x14ac:dyDescent="0.25">
      <c r="A2100">
        <v>2020</v>
      </c>
      <c r="B2100" s="5">
        <v>43968</v>
      </c>
      <c r="C2100" s="6">
        <v>34.625000000011802</v>
      </c>
      <c r="D2100" t="s">
        <v>22</v>
      </c>
      <c r="E2100" s="46" t="s">
        <v>38</v>
      </c>
      <c r="F2100" t="s">
        <v>222</v>
      </c>
      <c r="G2100" t="s">
        <v>12</v>
      </c>
    </row>
    <row r="2101" spans="1:12" x14ac:dyDescent="0.25">
      <c r="A2101">
        <v>2020</v>
      </c>
      <c r="B2101" s="5">
        <v>43968</v>
      </c>
      <c r="C2101" s="6">
        <v>34.666666666678502</v>
      </c>
      <c r="D2101" t="s">
        <v>22</v>
      </c>
      <c r="E2101" s="46" t="s">
        <v>38</v>
      </c>
      <c r="F2101" t="s">
        <v>222</v>
      </c>
      <c r="G2101" t="s">
        <v>12</v>
      </c>
    </row>
    <row r="2102" spans="1:12" x14ac:dyDescent="0.25">
      <c r="A2102">
        <v>2020</v>
      </c>
      <c r="B2102" s="5">
        <v>43968</v>
      </c>
      <c r="C2102" s="6">
        <v>34.708333333345202</v>
      </c>
      <c r="D2102" t="s">
        <v>22</v>
      </c>
      <c r="E2102" s="46" t="s">
        <v>38</v>
      </c>
      <c r="F2102" t="s">
        <v>222</v>
      </c>
      <c r="G2102" t="s">
        <v>12</v>
      </c>
    </row>
    <row r="2103" spans="1:12" x14ac:dyDescent="0.25">
      <c r="A2103">
        <v>2020</v>
      </c>
      <c r="B2103" s="5">
        <v>43968</v>
      </c>
      <c r="C2103" s="6">
        <v>34.750000000011902</v>
      </c>
      <c r="D2103" t="s">
        <v>22</v>
      </c>
      <c r="E2103" s="46" t="s">
        <v>38</v>
      </c>
      <c r="F2103" t="s">
        <v>222</v>
      </c>
      <c r="G2103" s="7">
        <v>0.76003472222222224</v>
      </c>
      <c r="H2103" t="s">
        <v>14</v>
      </c>
      <c r="I2103" s="13">
        <v>56.8</v>
      </c>
      <c r="J2103">
        <v>2484</v>
      </c>
      <c r="K2103" s="34">
        <v>15.36</v>
      </c>
      <c r="L2103">
        <v>1</v>
      </c>
    </row>
    <row r="2104" spans="1:12" x14ac:dyDescent="0.25">
      <c r="A2104">
        <v>2020</v>
      </c>
      <c r="B2104" s="5">
        <v>43968</v>
      </c>
      <c r="C2104" s="6">
        <v>34.791666666678601</v>
      </c>
      <c r="D2104" t="s">
        <v>22</v>
      </c>
      <c r="E2104" s="46" t="s">
        <v>38</v>
      </c>
      <c r="F2104" t="s">
        <v>222</v>
      </c>
      <c r="G2104" t="s">
        <v>12</v>
      </c>
    </row>
    <row r="2105" spans="1:12" x14ac:dyDescent="0.25">
      <c r="A2105">
        <v>2020</v>
      </c>
      <c r="B2105" s="5">
        <v>43968</v>
      </c>
      <c r="C2105" s="6">
        <v>34.833333333345301</v>
      </c>
      <c r="D2105" t="s">
        <v>22</v>
      </c>
      <c r="E2105" s="46" t="s">
        <v>38</v>
      </c>
      <c r="F2105" t="s">
        <v>222</v>
      </c>
      <c r="G2105" t="s">
        <v>12</v>
      </c>
    </row>
    <row r="2106" spans="1:12" x14ac:dyDescent="0.25">
      <c r="A2106">
        <v>2020</v>
      </c>
      <c r="B2106" s="5">
        <v>43968</v>
      </c>
      <c r="C2106" s="6">
        <v>34.875000000012001</v>
      </c>
      <c r="D2106" t="s">
        <v>22</v>
      </c>
      <c r="E2106" s="46" t="s">
        <v>38</v>
      </c>
      <c r="F2106" t="s">
        <v>222</v>
      </c>
      <c r="G2106" t="s">
        <v>12</v>
      </c>
    </row>
    <row r="2107" spans="1:12" x14ac:dyDescent="0.25">
      <c r="A2107">
        <v>2020</v>
      </c>
      <c r="B2107" s="5">
        <v>43968</v>
      </c>
      <c r="C2107" s="6">
        <v>34.916666666678701</v>
      </c>
      <c r="D2107" t="s">
        <v>22</v>
      </c>
      <c r="E2107" s="46" t="s">
        <v>38</v>
      </c>
      <c r="F2107" t="s">
        <v>222</v>
      </c>
      <c r="G2107" s="7">
        <v>0.93210648148148145</v>
      </c>
      <c r="H2107" t="s">
        <v>13</v>
      </c>
      <c r="I2107" s="13">
        <v>68.8</v>
      </c>
      <c r="J2107">
        <v>3886</v>
      </c>
      <c r="K2107" s="34">
        <v>12.15</v>
      </c>
      <c r="L2107">
        <v>1</v>
      </c>
    </row>
    <row r="2108" spans="1:12" x14ac:dyDescent="0.25">
      <c r="A2108">
        <v>2020</v>
      </c>
      <c r="B2108" s="5">
        <v>43968</v>
      </c>
      <c r="C2108" s="6">
        <v>34.958333333345401</v>
      </c>
      <c r="D2108" t="s">
        <v>22</v>
      </c>
      <c r="E2108" s="46" t="s">
        <v>38</v>
      </c>
      <c r="F2108" t="s">
        <v>222</v>
      </c>
      <c r="G2108" t="s">
        <v>12</v>
      </c>
    </row>
    <row r="2109" spans="1:12" x14ac:dyDescent="0.25">
      <c r="A2109">
        <v>2020</v>
      </c>
      <c r="B2109" s="5">
        <v>43969</v>
      </c>
      <c r="C2109" s="6">
        <v>35.000000000012101</v>
      </c>
      <c r="D2109" t="s">
        <v>22</v>
      </c>
      <c r="E2109" s="46" t="s">
        <v>38</v>
      </c>
      <c r="F2109" t="s">
        <v>222</v>
      </c>
      <c r="G2109" t="s">
        <v>12</v>
      </c>
    </row>
    <row r="2110" spans="1:12" x14ac:dyDescent="0.25">
      <c r="A2110">
        <v>2020</v>
      </c>
      <c r="B2110" s="5">
        <v>43969</v>
      </c>
      <c r="C2110" s="6">
        <v>35.0416666666788</v>
      </c>
      <c r="D2110" t="s">
        <v>22</v>
      </c>
      <c r="E2110" s="46" t="s">
        <v>38</v>
      </c>
      <c r="F2110" t="s">
        <v>222</v>
      </c>
      <c r="G2110" t="s">
        <v>12</v>
      </c>
    </row>
    <row r="2111" spans="1:12" x14ac:dyDescent="0.25">
      <c r="A2111">
        <v>2020</v>
      </c>
      <c r="B2111" s="5">
        <v>43969</v>
      </c>
      <c r="C2111" s="6">
        <v>35.0833333333455</v>
      </c>
      <c r="D2111" t="s">
        <v>22</v>
      </c>
      <c r="E2111" s="46" t="s">
        <v>38</v>
      </c>
      <c r="F2111" t="s">
        <v>222</v>
      </c>
      <c r="G2111" t="s">
        <v>12</v>
      </c>
    </row>
    <row r="2112" spans="1:12" x14ac:dyDescent="0.25">
      <c r="A2112">
        <v>2020</v>
      </c>
      <c r="B2112" s="5">
        <v>43969</v>
      </c>
      <c r="C2112" s="6">
        <v>35.1250000000122</v>
      </c>
      <c r="D2112" t="s">
        <v>22</v>
      </c>
      <c r="E2112" s="46" t="s">
        <v>38</v>
      </c>
      <c r="F2112" t="s">
        <v>222</v>
      </c>
      <c r="G2112" t="s">
        <v>12</v>
      </c>
    </row>
    <row r="2113" spans="1:12" x14ac:dyDescent="0.25">
      <c r="A2113">
        <v>2020</v>
      </c>
      <c r="B2113" s="5">
        <v>43969</v>
      </c>
      <c r="C2113" s="6">
        <v>35.1666666666789</v>
      </c>
      <c r="D2113" t="s">
        <v>22</v>
      </c>
      <c r="E2113" s="46" t="s">
        <v>38</v>
      </c>
      <c r="F2113" t="s">
        <v>222</v>
      </c>
      <c r="G2113" t="s">
        <v>12</v>
      </c>
    </row>
    <row r="2114" spans="1:12" x14ac:dyDescent="0.25">
      <c r="A2114">
        <v>2020</v>
      </c>
      <c r="B2114" s="5">
        <v>43969</v>
      </c>
      <c r="C2114" s="6">
        <v>35.2083333333456</v>
      </c>
      <c r="D2114" t="s">
        <v>22</v>
      </c>
      <c r="E2114" s="46" t="s">
        <v>38</v>
      </c>
      <c r="F2114" t="s">
        <v>222</v>
      </c>
      <c r="G2114" s="7">
        <v>0.22190972222222224</v>
      </c>
      <c r="H2114" t="s">
        <v>14</v>
      </c>
      <c r="I2114" s="13">
        <v>33.700000000000003</v>
      </c>
      <c r="J2114">
        <v>3385</v>
      </c>
      <c r="K2114" s="34">
        <v>13.6</v>
      </c>
      <c r="L2114">
        <v>1</v>
      </c>
    </row>
    <row r="2115" spans="1:12" x14ac:dyDescent="0.25">
      <c r="A2115">
        <v>2020</v>
      </c>
      <c r="B2115" s="5">
        <v>43969</v>
      </c>
      <c r="C2115" s="6">
        <v>35.250000000012299</v>
      </c>
      <c r="D2115" t="s">
        <v>22</v>
      </c>
      <c r="E2115" s="46" t="s">
        <v>38</v>
      </c>
      <c r="F2115" t="s">
        <v>222</v>
      </c>
      <c r="G2115" s="7">
        <v>0.25416666666666665</v>
      </c>
      <c r="H2115" t="s">
        <v>14</v>
      </c>
      <c r="I2115" s="13">
        <v>49.8</v>
      </c>
      <c r="J2115">
        <v>1028</v>
      </c>
      <c r="K2115" s="34">
        <v>19.39</v>
      </c>
      <c r="L2115">
        <v>1</v>
      </c>
    </row>
    <row r="2116" spans="1:12" x14ac:dyDescent="0.25">
      <c r="A2116">
        <v>2020</v>
      </c>
      <c r="B2116" s="5">
        <v>43969</v>
      </c>
      <c r="C2116" s="6">
        <v>35.291666666678999</v>
      </c>
      <c r="D2116" t="s">
        <v>22</v>
      </c>
      <c r="E2116" s="46" t="s">
        <v>38</v>
      </c>
      <c r="F2116" t="s">
        <v>222</v>
      </c>
      <c r="G2116" t="s">
        <v>12</v>
      </c>
    </row>
    <row r="2117" spans="1:12" x14ac:dyDescent="0.25">
      <c r="A2117">
        <v>2020</v>
      </c>
      <c r="B2117" s="5">
        <v>43969</v>
      </c>
      <c r="C2117" s="6">
        <v>35.333333333345699</v>
      </c>
      <c r="D2117" t="s">
        <v>22</v>
      </c>
      <c r="E2117" s="46" t="s">
        <v>38</v>
      </c>
      <c r="F2117" t="s">
        <v>222</v>
      </c>
      <c r="G2117" t="s">
        <v>12</v>
      </c>
    </row>
    <row r="2118" spans="1:12" x14ac:dyDescent="0.25">
      <c r="A2118">
        <v>2020</v>
      </c>
      <c r="B2118" s="5">
        <v>43969</v>
      </c>
      <c r="C2118" s="6">
        <v>35.375000000012399</v>
      </c>
      <c r="D2118" t="s">
        <v>22</v>
      </c>
      <c r="E2118" s="46" t="s">
        <v>38</v>
      </c>
      <c r="F2118" t="s">
        <v>222</v>
      </c>
      <c r="G2118" t="s">
        <v>12</v>
      </c>
    </row>
    <row r="2119" spans="1:12" x14ac:dyDescent="0.25">
      <c r="A2119">
        <v>2020</v>
      </c>
      <c r="B2119" s="5">
        <v>43969</v>
      </c>
      <c r="C2119" s="6">
        <v>35.416666666679099</v>
      </c>
      <c r="D2119" t="s">
        <v>22</v>
      </c>
      <c r="E2119" s="46" t="s">
        <v>38</v>
      </c>
      <c r="F2119" t="s">
        <v>222</v>
      </c>
      <c r="G2119" t="s">
        <v>12</v>
      </c>
    </row>
    <row r="2120" spans="1:12" x14ac:dyDescent="0.25">
      <c r="A2120">
        <v>2020</v>
      </c>
      <c r="B2120" s="5">
        <v>43969</v>
      </c>
      <c r="C2120" s="6">
        <v>35.458333333345799</v>
      </c>
      <c r="D2120" t="s">
        <v>22</v>
      </c>
      <c r="E2120" s="46" t="s">
        <v>38</v>
      </c>
      <c r="F2120" t="s">
        <v>222</v>
      </c>
      <c r="G2120" t="s">
        <v>12</v>
      </c>
    </row>
    <row r="2121" spans="1:12" x14ac:dyDescent="0.25">
      <c r="A2121">
        <v>2020</v>
      </c>
      <c r="B2121" s="5">
        <v>43969</v>
      </c>
      <c r="C2121" s="6">
        <v>35.500000000012498</v>
      </c>
      <c r="D2121" t="s">
        <v>22</v>
      </c>
      <c r="E2121" s="46" t="s">
        <v>38</v>
      </c>
      <c r="F2121" t="s">
        <v>222</v>
      </c>
      <c r="G2121" t="s">
        <v>12</v>
      </c>
    </row>
    <row r="2122" spans="1:12" x14ac:dyDescent="0.25">
      <c r="A2122">
        <v>2020</v>
      </c>
      <c r="B2122" s="5">
        <v>43969</v>
      </c>
      <c r="C2122" s="6">
        <v>35.541666666679198</v>
      </c>
      <c r="D2122" t="s">
        <v>22</v>
      </c>
      <c r="E2122" s="46" t="s">
        <v>38</v>
      </c>
      <c r="F2122" t="s">
        <v>222</v>
      </c>
      <c r="G2122" t="s">
        <v>12</v>
      </c>
    </row>
    <row r="2123" spans="1:12" x14ac:dyDescent="0.25">
      <c r="A2123">
        <v>2020</v>
      </c>
      <c r="B2123" s="5">
        <v>43969</v>
      </c>
      <c r="C2123" s="6">
        <v>35.583333333345898</v>
      </c>
      <c r="D2123" t="s">
        <v>22</v>
      </c>
      <c r="E2123" s="46" t="s">
        <v>38</v>
      </c>
      <c r="F2123" t="s">
        <v>222</v>
      </c>
      <c r="G2123" t="s">
        <v>12</v>
      </c>
    </row>
    <row r="2124" spans="1:12" x14ac:dyDescent="0.25">
      <c r="A2124">
        <v>2020</v>
      </c>
      <c r="B2124" s="5">
        <v>43969</v>
      </c>
      <c r="C2124" s="6">
        <v>35.625000000012598</v>
      </c>
      <c r="D2124" t="s">
        <v>22</v>
      </c>
      <c r="E2124" s="46" t="s">
        <v>38</v>
      </c>
      <c r="F2124" t="s">
        <v>222</v>
      </c>
      <c r="G2124" s="7">
        <v>0.64042824074074078</v>
      </c>
      <c r="H2124" t="s">
        <v>14</v>
      </c>
      <c r="I2124" s="13">
        <v>45.5</v>
      </c>
      <c r="J2124">
        <v>3909</v>
      </c>
      <c r="K2124" s="34">
        <v>17.62</v>
      </c>
      <c r="L2124">
        <v>1</v>
      </c>
    </row>
    <row r="2125" spans="1:12" x14ac:dyDescent="0.25">
      <c r="A2125">
        <v>2020</v>
      </c>
      <c r="B2125" s="5">
        <v>43969</v>
      </c>
      <c r="C2125" s="6">
        <v>35.666666666679298</v>
      </c>
      <c r="D2125" t="s">
        <v>22</v>
      </c>
      <c r="E2125" s="46" t="s">
        <v>38</v>
      </c>
      <c r="F2125" t="s">
        <v>222</v>
      </c>
      <c r="G2125" t="s">
        <v>12</v>
      </c>
    </row>
    <row r="2126" spans="1:12" x14ac:dyDescent="0.25">
      <c r="A2126">
        <v>2020</v>
      </c>
      <c r="B2126" s="5">
        <v>43969</v>
      </c>
      <c r="C2126" s="6">
        <v>35.708333333345998</v>
      </c>
      <c r="D2126" t="s">
        <v>22</v>
      </c>
      <c r="E2126" s="46" t="s">
        <v>38</v>
      </c>
      <c r="F2126" t="s">
        <v>222</v>
      </c>
      <c r="G2126" s="7">
        <v>0.71478009259259256</v>
      </c>
      <c r="H2126" t="s">
        <v>13</v>
      </c>
      <c r="I2126" s="13">
        <v>50.6</v>
      </c>
      <c r="J2126">
        <v>1624</v>
      </c>
      <c r="K2126" s="34">
        <v>12.98</v>
      </c>
      <c r="L2126">
        <v>1</v>
      </c>
    </row>
    <row r="2127" spans="1:12" x14ac:dyDescent="0.25">
      <c r="A2127">
        <v>2020</v>
      </c>
      <c r="B2127" s="5">
        <v>43969</v>
      </c>
      <c r="C2127" s="6">
        <v>35.750000000012697</v>
      </c>
      <c r="D2127" t="s">
        <v>22</v>
      </c>
      <c r="E2127" s="46" t="s">
        <v>38</v>
      </c>
      <c r="F2127" t="s">
        <v>222</v>
      </c>
      <c r="G2127" t="s">
        <v>12</v>
      </c>
    </row>
    <row r="2128" spans="1:12" x14ac:dyDescent="0.25">
      <c r="A2128">
        <v>2020</v>
      </c>
      <c r="B2128" s="5">
        <v>43969</v>
      </c>
      <c r="C2128" s="6">
        <v>35.791666666679397</v>
      </c>
      <c r="D2128" t="s">
        <v>22</v>
      </c>
      <c r="E2128" s="46" t="s">
        <v>38</v>
      </c>
      <c r="F2128" t="s">
        <v>222</v>
      </c>
      <c r="G2128" s="7" t="s">
        <v>12</v>
      </c>
    </row>
    <row r="2129" spans="1:12" x14ac:dyDescent="0.25">
      <c r="A2129">
        <v>2020</v>
      </c>
      <c r="B2129" s="5">
        <v>43969</v>
      </c>
      <c r="C2129" s="6">
        <v>35.833333333346097</v>
      </c>
      <c r="D2129" t="s">
        <v>22</v>
      </c>
      <c r="E2129" s="46" t="s">
        <v>38</v>
      </c>
      <c r="F2129" t="s">
        <v>222</v>
      </c>
      <c r="G2129" t="s">
        <v>12</v>
      </c>
    </row>
    <row r="2130" spans="1:12" x14ac:dyDescent="0.25">
      <c r="A2130">
        <v>2020</v>
      </c>
      <c r="B2130" s="5">
        <v>43969</v>
      </c>
      <c r="C2130" s="6">
        <v>35.875000000012797</v>
      </c>
      <c r="D2130" t="s">
        <v>22</v>
      </c>
      <c r="E2130" s="46" t="s">
        <v>38</v>
      </c>
      <c r="F2130" t="s">
        <v>222</v>
      </c>
      <c r="G2130" s="7" t="s">
        <v>12</v>
      </c>
    </row>
    <row r="2131" spans="1:12" x14ac:dyDescent="0.25">
      <c r="A2131">
        <v>2020</v>
      </c>
      <c r="B2131" s="5">
        <v>43969</v>
      </c>
      <c r="C2131" s="6">
        <v>35.916666666679497</v>
      </c>
      <c r="D2131" t="s">
        <v>22</v>
      </c>
      <c r="E2131" s="46" t="s">
        <v>38</v>
      </c>
      <c r="F2131" t="s">
        <v>222</v>
      </c>
      <c r="G2131" s="7">
        <v>0.9234837962962964</v>
      </c>
      <c r="H2131" t="s">
        <v>13</v>
      </c>
      <c r="I2131" s="13">
        <v>57.7</v>
      </c>
      <c r="J2131">
        <v>1733</v>
      </c>
      <c r="K2131" s="34">
        <v>11.25</v>
      </c>
      <c r="L2131">
        <v>1</v>
      </c>
    </row>
    <row r="2132" spans="1:12" x14ac:dyDescent="0.25">
      <c r="A2132">
        <v>2020</v>
      </c>
      <c r="B2132" s="5">
        <v>43969</v>
      </c>
      <c r="C2132" s="6">
        <v>35.958333333346197</v>
      </c>
      <c r="D2132" t="s">
        <v>22</v>
      </c>
      <c r="E2132" s="46" t="s">
        <v>38</v>
      </c>
      <c r="F2132" t="s">
        <v>222</v>
      </c>
      <c r="G2132" s="7" t="s">
        <v>12</v>
      </c>
    </row>
    <row r="2133" spans="1:12" x14ac:dyDescent="0.25">
      <c r="A2133">
        <v>2020</v>
      </c>
      <c r="B2133" s="5">
        <v>43970</v>
      </c>
      <c r="C2133" s="6">
        <v>36.000000000012903</v>
      </c>
      <c r="D2133" t="s">
        <v>22</v>
      </c>
      <c r="E2133" s="46" t="s">
        <v>38</v>
      </c>
      <c r="F2133" t="s">
        <v>222</v>
      </c>
      <c r="G2133" t="s">
        <v>12</v>
      </c>
    </row>
    <row r="2134" spans="1:12" x14ac:dyDescent="0.25">
      <c r="A2134">
        <v>2020</v>
      </c>
      <c r="B2134" s="5">
        <v>43970</v>
      </c>
      <c r="C2134" s="6">
        <v>36.041666666679603</v>
      </c>
      <c r="D2134" t="s">
        <v>22</v>
      </c>
      <c r="E2134" s="46" t="s">
        <v>38</v>
      </c>
      <c r="F2134" t="s">
        <v>222</v>
      </c>
      <c r="G2134" t="s">
        <v>12</v>
      </c>
    </row>
    <row r="2135" spans="1:12" x14ac:dyDescent="0.25">
      <c r="A2135">
        <v>2020</v>
      </c>
      <c r="B2135" s="5">
        <v>43970</v>
      </c>
      <c r="C2135" s="6">
        <v>36.083333333346303</v>
      </c>
      <c r="D2135" t="s">
        <v>22</v>
      </c>
      <c r="E2135" s="46" t="s">
        <v>38</v>
      </c>
      <c r="F2135" t="s">
        <v>222</v>
      </c>
      <c r="G2135" s="7">
        <v>9.5370370370370369E-2</v>
      </c>
      <c r="H2135" t="s">
        <v>13</v>
      </c>
      <c r="I2135" s="13">
        <v>63.4</v>
      </c>
      <c r="J2135">
        <v>3052</v>
      </c>
      <c r="K2135" s="34">
        <v>5.89</v>
      </c>
      <c r="L2135">
        <v>1</v>
      </c>
    </row>
    <row r="2136" spans="1:12" x14ac:dyDescent="0.25">
      <c r="A2136">
        <v>2020</v>
      </c>
      <c r="B2136" s="5">
        <v>43970</v>
      </c>
      <c r="C2136" s="6">
        <v>36.083333333346303</v>
      </c>
      <c r="D2136" t="s">
        <v>22</v>
      </c>
      <c r="E2136" s="46" t="s">
        <v>38</v>
      </c>
      <c r="F2136" t="s">
        <v>222</v>
      </c>
      <c r="G2136" s="7">
        <v>0.10012731481481481</v>
      </c>
      <c r="H2136" t="s">
        <v>13</v>
      </c>
      <c r="I2136" s="13">
        <v>39.799999999999997</v>
      </c>
      <c r="J2136">
        <v>4260</v>
      </c>
      <c r="K2136" s="34">
        <v>13.27</v>
      </c>
      <c r="L2136">
        <v>1</v>
      </c>
    </row>
    <row r="2137" spans="1:12" x14ac:dyDescent="0.25">
      <c r="A2137">
        <v>2020</v>
      </c>
      <c r="B2137" s="5">
        <v>43970</v>
      </c>
      <c r="C2137" s="6">
        <v>36.125000000013003</v>
      </c>
      <c r="D2137" t="s">
        <v>22</v>
      </c>
      <c r="E2137" s="46" t="s">
        <v>38</v>
      </c>
      <c r="F2137" t="s">
        <v>222</v>
      </c>
      <c r="G2137" t="s">
        <v>12</v>
      </c>
    </row>
    <row r="2138" spans="1:12" x14ac:dyDescent="0.25">
      <c r="A2138">
        <v>2020</v>
      </c>
      <c r="B2138" s="5">
        <v>43970</v>
      </c>
      <c r="C2138" s="6">
        <v>36.166666666679703</v>
      </c>
      <c r="D2138" t="s">
        <v>22</v>
      </c>
      <c r="E2138" s="46" t="s">
        <v>38</v>
      </c>
      <c r="F2138" t="s">
        <v>222</v>
      </c>
      <c r="G2138" t="s">
        <v>12</v>
      </c>
    </row>
    <row r="2139" spans="1:12" x14ac:dyDescent="0.25">
      <c r="A2139">
        <v>2020</v>
      </c>
      <c r="B2139" s="5">
        <v>43970</v>
      </c>
      <c r="C2139" s="6">
        <v>36.208333333346403</v>
      </c>
      <c r="D2139" t="s">
        <v>22</v>
      </c>
      <c r="E2139" s="46" t="s">
        <v>38</v>
      </c>
      <c r="F2139" t="s">
        <v>222</v>
      </c>
      <c r="G2139" t="s">
        <v>12</v>
      </c>
    </row>
    <row r="2140" spans="1:12" x14ac:dyDescent="0.25">
      <c r="A2140">
        <v>2020</v>
      </c>
      <c r="B2140" s="5">
        <v>43970</v>
      </c>
      <c r="C2140" s="6">
        <v>36.250000000013102</v>
      </c>
      <c r="D2140" t="s">
        <v>22</v>
      </c>
      <c r="E2140" s="46" t="s">
        <v>38</v>
      </c>
      <c r="F2140" t="s">
        <v>222</v>
      </c>
      <c r="G2140" t="s">
        <v>12</v>
      </c>
    </row>
    <row r="2141" spans="1:12" x14ac:dyDescent="0.25">
      <c r="A2141">
        <v>2020</v>
      </c>
      <c r="B2141" s="5">
        <v>43970</v>
      </c>
      <c r="C2141" s="6">
        <v>36.291666666679802</v>
      </c>
      <c r="D2141" t="s">
        <v>22</v>
      </c>
      <c r="E2141" s="46" t="s">
        <v>38</v>
      </c>
      <c r="F2141" t="s">
        <v>222</v>
      </c>
      <c r="G2141" t="s">
        <v>12</v>
      </c>
    </row>
    <row r="2142" spans="1:12" x14ac:dyDescent="0.25">
      <c r="A2142">
        <v>2020</v>
      </c>
      <c r="B2142" s="5">
        <v>43970</v>
      </c>
      <c r="C2142" s="6">
        <v>36.333333333346502</v>
      </c>
      <c r="D2142" t="s">
        <v>22</v>
      </c>
      <c r="E2142" s="46" t="s">
        <v>38</v>
      </c>
      <c r="F2142" t="s">
        <v>222</v>
      </c>
      <c r="G2142" s="7">
        <v>0.3515625</v>
      </c>
      <c r="H2142" t="s">
        <v>13</v>
      </c>
      <c r="I2142" s="13">
        <v>67.7</v>
      </c>
      <c r="J2142">
        <v>4615</v>
      </c>
      <c r="K2142" s="34">
        <v>15.72</v>
      </c>
      <c r="L2142">
        <v>1</v>
      </c>
    </row>
    <row r="2143" spans="1:12" x14ac:dyDescent="0.25">
      <c r="A2143">
        <v>2020</v>
      </c>
      <c r="B2143" s="5">
        <v>43970</v>
      </c>
      <c r="C2143" s="6">
        <v>36.375000000013202</v>
      </c>
      <c r="D2143" t="s">
        <v>22</v>
      </c>
      <c r="E2143" s="46" t="s">
        <v>38</v>
      </c>
      <c r="F2143" t="s">
        <v>222</v>
      </c>
      <c r="G2143" t="s">
        <v>12</v>
      </c>
    </row>
    <row r="2144" spans="1:12" x14ac:dyDescent="0.25">
      <c r="A2144">
        <v>2020</v>
      </c>
      <c r="B2144" s="5">
        <v>43970</v>
      </c>
      <c r="C2144" s="6">
        <v>36.416666666679902</v>
      </c>
      <c r="D2144" t="s">
        <v>22</v>
      </c>
      <c r="E2144" s="46" t="s">
        <v>38</v>
      </c>
      <c r="F2144" t="s">
        <v>222</v>
      </c>
      <c r="G2144" s="7">
        <v>0.42969907407407404</v>
      </c>
      <c r="H2144" t="s">
        <v>14</v>
      </c>
      <c r="I2144" s="13">
        <v>74.5</v>
      </c>
      <c r="J2144">
        <v>3302</v>
      </c>
      <c r="K2144" s="34">
        <v>15.31</v>
      </c>
      <c r="L2144">
        <v>1</v>
      </c>
    </row>
    <row r="2145" spans="1:12" x14ac:dyDescent="0.25">
      <c r="A2145">
        <v>2020</v>
      </c>
      <c r="B2145" s="5">
        <v>43970</v>
      </c>
      <c r="C2145" s="6">
        <v>36.458333333346602</v>
      </c>
      <c r="D2145" t="s">
        <v>22</v>
      </c>
      <c r="E2145" s="46" t="s">
        <v>38</v>
      </c>
      <c r="F2145" t="s">
        <v>222</v>
      </c>
      <c r="G2145" t="s">
        <v>12</v>
      </c>
    </row>
    <row r="2146" spans="1:12" x14ac:dyDescent="0.25">
      <c r="A2146">
        <v>2020</v>
      </c>
      <c r="B2146" s="5">
        <v>43970</v>
      </c>
      <c r="C2146" s="6">
        <v>36.500000000013301</v>
      </c>
      <c r="D2146" t="s">
        <v>22</v>
      </c>
      <c r="E2146" s="46" t="s">
        <v>38</v>
      </c>
      <c r="F2146" t="s">
        <v>222</v>
      </c>
      <c r="G2146" s="7">
        <v>0.51188657407407401</v>
      </c>
      <c r="H2146" t="s">
        <v>14</v>
      </c>
      <c r="I2146" s="13">
        <v>75.099999999999994</v>
      </c>
      <c r="J2146">
        <v>2998</v>
      </c>
      <c r="K2146" s="34">
        <v>13.38</v>
      </c>
      <c r="L2146">
        <v>1</v>
      </c>
    </row>
    <row r="2147" spans="1:12" x14ac:dyDescent="0.25">
      <c r="A2147">
        <v>2020</v>
      </c>
      <c r="B2147" s="5">
        <v>43970</v>
      </c>
      <c r="C2147" s="6">
        <v>36.541666666680001</v>
      </c>
      <c r="D2147" t="s">
        <v>22</v>
      </c>
      <c r="E2147" s="46" t="s">
        <v>38</v>
      </c>
      <c r="F2147" t="s">
        <v>222</v>
      </c>
      <c r="G2147" t="s">
        <v>12</v>
      </c>
    </row>
    <row r="2148" spans="1:12" x14ac:dyDescent="0.25">
      <c r="A2148">
        <v>2020</v>
      </c>
      <c r="B2148" s="5">
        <v>43970</v>
      </c>
      <c r="C2148" s="6">
        <v>36.583333333346701</v>
      </c>
      <c r="D2148" t="s">
        <v>22</v>
      </c>
      <c r="E2148" s="46" t="s">
        <v>38</v>
      </c>
      <c r="F2148" t="s">
        <v>222</v>
      </c>
      <c r="G2148" s="7" t="s">
        <v>12</v>
      </c>
    </row>
    <row r="2149" spans="1:12" x14ac:dyDescent="0.25">
      <c r="A2149">
        <v>2020</v>
      </c>
      <c r="B2149" s="5">
        <v>43970</v>
      </c>
      <c r="C2149" s="6">
        <v>36.625000000013401</v>
      </c>
      <c r="D2149" t="s">
        <v>22</v>
      </c>
      <c r="E2149" s="46" t="s">
        <v>38</v>
      </c>
      <c r="F2149" t="s">
        <v>222</v>
      </c>
      <c r="G2149" t="s">
        <v>12</v>
      </c>
    </row>
    <row r="2150" spans="1:12" x14ac:dyDescent="0.25">
      <c r="A2150">
        <v>2020</v>
      </c>
      <c r="B2150" s="5">
        <v>43970</v>
      </c>
      <c r="C2150" s="6">
        <v>36.666666666680101</v>
      </c>
      <c r="D2150" t="s">
        <v>22</v>
      </c>
      <c r="E2150" s="46" t="s">
        <v>38</v>
      </c>
      <c r="F2150" t="s">
        <v>222</v>
      </c>
      <c r="G2150" s="7">
        <v>0.67712962962962964</v>
      </c>
      <c r="H2150" t="s">
        <v>14</v>
      </c>
      <c r="I2150" s="13">
        <v>81.5</v>
      </c>
      <c r="J2150">
        <v>2645</v>
      </c>
      <c r="K2150" s="34">
        <v>8.3699999999999992</v>
      </c>
      <c r="L2150">
        <v>1</v>
      </c>
    </row>
    <row r="2151" spans="1:12" x14ac:dyDescent="0.25">
      <c r="A2151">
        <v>2020</v>
      </c>
      <c r="B2151" s="5">
        <v>43970</v>
      </c>
      <c r="C2151" s="6">
        <v>36.7083333333468</v>
      </c>
      <c r="D2151" t="s">
        <v>22</v>
      </c>
      <c r="E2151" s="46" t="s">
        <v>38</v>
      </c>
      <c r="F2151" t="s">
        <v>222</v>
      </c>
      <c r="G2151" t="s">
        <v>12</v>
      </c>
    </row>
    <row r="2152" spans="1:12" x14ac:dyDescent="0.25">
      <c r="A2152">
        <v>2020</v>
      </c>
      <c r="B2152" s="5">
        <v>43970</v>
      </c>
      <c r="C2152" s="6">
        <v>36.7500000000135</v>
      </c>
      <c r="D2152" t="s">
        <v>22</v>
      </c>
      <c r="E2152" s="46" t="s">
        <v>38</v>
      </c>
      <c r="F2152" t="s">
        <v>222</v>
      </c>
      <c r="G2152" s="7" t="s">
        <v>12</v>
      </c>
    </row>
    <row r="2153" spans="1:12" x14ac:dyDescent="0.25">
      <c r="A2153">
        <v>2020</v>
      </c>
      <c r="B2153" s="5">
        <v>43970</v>
      </c>
      <c r="C2153" s="6">
        <v>36.7916666666802</v>
      </c>
      <c r="D2153" t="s">
        <v>22</v>
      </c>
      <c r="E2153" s="46" t="s">
        <v>38</v>
      </c>
      <c r="F2153" t="s">
        <v>222</v>
      </c>
      <c r="G2153" s="7">
        <v>0.80329861111111101</v>
      </c>
      <c r="H2153" t="s">
        <v>13</v>
      </c>
      <c r="I2153" s="13">
        <v>66.3</v>
      </c>
      <c r="J2153">
        <v>2941</v>
      </c>
      <c r="K2153" s="34">
        <v>9.42</v>
      </c>
      <c r="L2153">
        <v>1</v>
      </c>
    </row>
    <row r="2154" spans="1:12" x14ac:dyDescent="0.25">
      <c r="A2154">
        <v>2020</v>
      </c>
      <c r="B2154" s="5">
        <v>43970</v>
      </c>
      <c r="C2154" s="6">
        <v>36.8333333333469</v>
      </c>
      <c r="D2154" t="s">
        <v>22</v>
      </c>
      <c r="E2154" s="46" t="s">
        <v>38</v>
      </c>
      <c r="F2154" t="s">
        <v>222</v>
      </c>
      <c r="G2154" s="7" t="s">
        <v>12</v>
      </c>
    </row>
    <row r="2155" spans="1:12" x14ac:dyDescent="0.25">
      <c r="A2155">
        <v>2020</v>
      </c>
      <c r="B2155" s="5">
        <v>43970</v>
      </c>
      <c r="C2155" s="6">
        <v>36.8750000000136</v>
      </c>
      <c r="D2155" t="s">
        <v>22</v>
      </c>
      <c r="E2155" s="46" t="s">
        <v>38</v>
      </c>
      <c r="F2155" t="s">
        <v>222</v>
      </c>
      <c r="G2155" s="7" t="s">
        <v>12</v>
      </c>
    </row>
    <row r="2156" spans="1:12" x14ac:dyDescent="0.25">
      <c r="A2156">
        <v>2020</v>
      </c>
      <c r="B2156" s="5">
        <v>43970</v>
      </c>
      <c r="C2156" s="6">
        <v>36.9166666666803</v>
      </c>
      <c r="D2156" t="s">
        <v>22</v>
      </c>
      <c r="E2156" s="46" t="s">
        <v>38</v>
      </c>
      <c r="F2156" t="s">
        <v>222</v>
      </c>
      <c r="G2156" s="7" t="s">
        <v>12</v>
      </c>
    </row>
    <row r="2157" spans="1:12" x14ac:dyDescent="0.25">
      <c r="A2157">
        <v>2020</v>
      </c>
      <c r="B2157" s="5">
        <v>43970</v>
      </c>
      <c r="C2157" s="6">
        <v>36.958333333346999</v>
      </c>
      <c r="D2157" t="s">
        <v>22</v>
      </c>
      <c r="E2157" s="46" t="s">
        <v>38</v>
      </c>
      <c r="F2157" t="s">
        <v>222</v>
      </c>
      <c r="G2157" s="7" t="s">
        <v>12</v>
      </c>
    </row>
    <row r="2158" spans="1:12" x14ac:dyDescent="0.25">
      <c r="A2158">
        <v>2020</v>
      </c>
      <c r="B2158" s="5">
        <v>43971</v>
      </c>
      <c r="C2158" s="6">
        <v>37.000000000013699</v>
      </c>
      <c r="D2158" t="s">
        <v>22</v>
      </c>
      <c r="E2158" t="s">
        <v>224</v>
      </c>
      <c r="G2158" t="s">
        <v>19</v>
      </c>
    </row>
    <row r="2159" spans="1:12" x14ac:dyDescent="0.25">
      <c r="A2159">
        <v>2020</v>
      </c>
      <c r="B2159" s="5">
        <v>43971</v>
      </c>
      <c r="C2159" s="6">
        <v>37.041666666680399</v>
      </c>
      <c r="D2159" t="s">
        <v>22</v>
      </c>
      <c r="E2159" t="s">
        <v>224</v>
      </c>
      <c r="G2159" t="s">
        <v>19</v>
      </c>
    </row>
    <row r="2160" spans="1:12" x14ac:dyDescent="0.25">
      <c r="A2160">
        <v>2020</v>
      </c>
      <c r="B2160" s="5">
        <v>43971</v>
      </c>
      <c r="C2160" s="6">
        <v>37.083333333347099</v>
      </c>
      <c r="D2160" t="s">
        <v>22</v>
      </c>
      <c r="E2160" t="s">
        <v>224</v>
      </c>
      <c r="G2160" t="s">
        <v>19</v>
      </c>
    </row>
    <row r="2161" spans="1:7" x14ac:dyDescent="0.25">
      <c r="A2161">
        <v>2020</v>
      </c>
      <c r="B2161" s="5">
        <v>43971</v>
      </c>
      <c r="C2161" s="6">
        <v>37.125000000013799</v>
      </c>
      <c r="D2161" t="s">
        <v>22</v>
      </c>
      <c r="E2161" t="s">
        <v>224</v>
      </c>
      <c r="G2161" t="s">
        <v>19</v>
      </c>
    </row>
    <row r="2162" spans="1:7" x14ac:dyDescent="0.25">
      <c r="A2162">
        <v>2020</v>
      </c>
      <c r="B2162" s="5">
        <v>43971</v>
      </c>
      <c r="C2162" s="6">
        <v>37.166666666680499</v>
      </c>
      <c r="D2162" t="s">
        <v>22</v>
      </c>
      <c r="E2162" t="s">
        <v>224</v>
      </c>
      <c r="G2162" t="s">
        <v>19</v>
      </c>
    </row>
    <row r="2163" spans="1:7" x14ac:dyDescent="0.25">
      <c r="A2163">
        <v>2020</v>
      </c>
      <c r="B2163" s="5">
        <v>43971</v>
      </c>
      <c r="C2163" s="6">
        <v>37.208333333347198</v>
      </c>
      <c r="D2163" t="s">
        <v>22</v>
      </c>
      <c r="E2163" t="s">
        <v>224</v>
      </c>
      <c r="G2163" t="s">
        <v>19</v>
      </c>
    </row>
    <row r="2164" spans="1:7" x14ac:dyDescent="0.25">
      <c r="A2164">
        <v>2020</v>
      </c>
      <c r="B2164" s="5">
        <v>43971</v>
      </c>
      <c r="C2164" s="6">
        <v>37.250000000013898</v>
      </c>
      <c r="D2164" t="s">
        <v>22</v>
      </c>
      <c r="E2164" t="s">
        <v>224</v>
      </c>
      <c r="G2164" t="s">
        <v>19</v>
      </c>
    </row>
    <row r="2165" spans="1:7" x14ac:dyDescent="0.25">
      <c r="A2165">
        <v>2020</v>
      </c>
      <c r="B2165" s="5">
        <v>43971</v>
      </c>
      <c r="C2165" s="6">
        <v>37.291666666680598</v>
      </c>
      <c r="D2165" t="s">
        <v>22</v>
      </c>
      <c r="E2165" t="s">
        <v>224</v>
      </c>
      <c r="G2165" t="s">
        <v>19</v>
      </c>
    </row>
    <row r="2166" spans="1:7" x14ac:dyDescent="0.25">
      <c r="A2166">
        <v>2020</v>
      </c>
      <c r="B2166" s="5">
        <v>43971</v>
      </c>
      <c r="C2166" s="6">
        <v>37.333333333347298</v>
      </c>
      <c r="D2166" t="s">
        <v>22</v>
      </c>
      <c r="E2166" t="s">
        <v>224</v>
      </c>
      <c r="G2166" t="s">
        <v>19</v>
      </c>
    </row>
    <row r="2167" spans="1:7" x14ac:dyDescent="0.25">
      <c r="A2167">
        <v>2020</v>
      </c>
      <c r="B2167" s="5">
        <v>43971</v>
      </c>
      <c r="C2167" s="6">
        <v>37.375000000013998</v>
      </c>
      <c r="D2167" t="s">
        <v>22</v>
      </c>
      <c r="E2167" t="s">
        <v>224</v>
      </c>
      <c r="G2167" t="s">
        <v>19</v>
      </c>
    </row>
    <row r="2168" spans="1:7" x14ac:dyDescent="0.25">
      <c r="A2168">
        <v>2020</v>
      </c>
      <c r="B2168" s="5">
        <v>43971</v>
      </c>
      <c r="C2168" s="6">
        <v>37.416666666680698</v>
      </c>
      <c r="D2168" t="s">
        <v>22</v>
      </c>
      <c r="E2168" t="s">
        <v>224</v>
      </c>
      <c r="G2168" t="s">
        <v>19</v>
      </c>
    </row>
    <row r="2169" spans="1:7" x14ac:dyDescent="0.25">
      <c r="A2169">
        <v>2020</v>
      </c>
      <c r="B2169" s="5">
        <v>43971</v>
      </c>
      <c r="C2169" s="6">
        <v>37.458333333347397</v>
      </c>
      <c r="D2169" t="s">
        <v>22</v>
      </c>
      <c r="E2169" t="s">
        <v>224</v>
      </c>
      <c r="G2169" t="s">
        <v>19</v>
      </c>
    </row>
    <row r="2170" spans="1:7" x14ac:dyDescent="0.25">
      <c r="A2170">
        <v>2020</v>
      </c>
      <c r="B2170" s="5">
        <v>43971</v>
      </c>
      <c r="C2170" s="6">
        <v>37.500000000014097</v>
      </c>
      <c r="D2170" t="s">
        <v>22</v>
      </c>
      <c r="E2170" t="s">
        <v>224</v>
      </c>
      <c r="G2170" t="s">
        <v>19</v>
      </c>
    </row>
    <row r="2171" spans="1:7" x14ac:dyDescent="0.25">
      <c r="A2171">
        <v>2020</v>
      </c>
      <c r="B2171" s="5">
        <v>43971</v>
      </c>
      <c r="C2171" s="6">
        <v>37.541666666680797</v>
      </c>
      <c r="D2171" t="s">
        <v>22</v>
      </c>
      <c r="E2171" t="s">
        <v>224</v>
      </c>
      <c r="G2171" t="s">
        <v>19</v>
      </c>
    </row>
    <row r="2172" spans="1:7" x14ac:dyDescent="0.25">
      <c r="A2172">
        <v>2020</v>
      </c>
      <c r="B2172" s="5">
        <v>43971</v>
      </c>
      <c r="C2172" s="6">
        <v>37.583333333347497</v>
      </c>
      <c r="D2172" t="s">
        <v>22</v>
      </c>
      <c r="E2172" t="s">
        <v>224</v>
      </c>
      <c r="G2172" t="s">
        <v>19</v>
      </c>
    </row>
    <row r="2173" spans="1:7" x14ac:dyDescent="0.25">
      <c r="A2173">
        <v>2020</v>
      </c>
      <c r="B2173" s="5">
        <v>43971</v>
      </c>
      <c r="C2173" s="6">
        <v>37.625000000014197</v>
      </c>
      <c r="D2173" t="s">
        <v>22</v>
      </c>
      <c r="E2173" t="s">
        <v>224</v>
      </c>
      <c r="G2173" t="s">
        <v>19</v>
      </c>
    </row>
    <row r="2174" spans="1:7" x14ac:dyDescent="0.25">
      <c r="A2174">
        <v>2020</v>
      </c>
      <c r="B2174" s="5">
        <v>43971</v>
      </c>
      <c r="C2174" s="6">
        <v>37.666666666680896</v>
      </c>
      <c r="D2174" t="s">
        <v>22</v>
      </c>
      <c r="E2174" t="s">
        <v>224</v>
      </c>
      <c r="G2174" t="s">
        <v>19</v>
      </c>
    </row>
    <row r="2175" spans="1:7" x14ac:dyDescent="0.25">
      <c r="A2175">
        <v>2020</v>
      </c>
      <c r="B2175" s="5">
        <v>43971</v>
      </c>
      <c r="C2175" s="6">
        <v>37.708333333347603</v>
      </c>
      <c r="D2175" t="s">
        <v>22</v>
      </c>
      <c r="E2175" t="s">
        <v>224</v>
      </c>
      <c r="G2175" t="s">
        <v>19</v>
      </c>
    </row>
    <row r="2176" spans="1:7" x14ac:dyDescent="0.25">
      <c r="A2176">
        <v>2020</v>
      </c>
      <c r="B2176" s="5">
        <v>43971</v>
      </c>
      <c r="C2176" s="6">
        <v>37.750000000014303</v>
      </c>
      <c r="D2176" t="s">
        <v>22</v>
      </c>
      <c r="E2176" t="s">
        <v>224</v>
      </c>
      <c r="G2176" t="s">
        <v>19</v>
      </c>
    </row>
    <row r="2177" spans="1:7" x14ac:dyDescent="0.25">
      <c r="A2177">
        <v>2020</v>
      </c>
      <c r="B2177" s="5">
        <v>43971</v>
      </c>
      <c r="C2177" s="6">
        <v>37.791666666681003</v>
      </c>
      <c r="D2177" t="s">
        <v>22</v>
      </c>
      <c r="E2177" t="s">
        <v>224</v>
      </c>
      <c r="G2177" t="s">
        <v>19</v>
      </c>
    </row>
    <row r="2178" spans="1:7" x14ac:dyDescent="0.25">
      <c r="A2178">
        <v>2020</v>
      </c>
      <c r="B2178" s="5">
        <v>43971</v>
      </c>
      <c r="C2178" s="6">
        <v>37.833333333347703</v>
      </c>
      <c r="D2178" t="s">
        <v>22</v>
      </c>
      <c r="E2178" t="s">
        <v>224</v>
      </c>
      <c r="G2178" t="s">
        <v>19</v>
      </c>
    </row>
    <row r="2179" spans="1:7" x14ac:dyDescent="0.25">
      <c r="A2179">
        <v>2020</v>
      </c>
      <c r="B2179" s="5">
        <v>43971</v>
      </c>
      <c r="C2179" s="6">
        <v>37.875000000014403</v>
      </c>
      <c r="D2179" t="s">
        <v>22</v>
      </c>
      <c r="E2179" t="s">
        <v>224</v>
      </c>
      <c r="G2179" t="s">
        <v>19</v>
      </c>
    </row>
    <row r="2180" spans="1:7" x14ac:dyDescent="0.25">
      <c r="A2180">
        <v>2020</v>
      </c>
      <c r="B2180" s="5">
        <v>43971</v>
      </c>
      <c r="C2180" s="6">
        <v>37.916666666681103</v>
      </c>
      <c r="D2180" t="s">
        <v>22</v>
      </c>
      <c r="E2180" t="s">
        <v>224</v>
      </c>
      <c r="G2180" t="s">
        <v>19</v>
      </c>
    </row>
    <row r="2181" spans="1:7" x14ac:dyDescent="0.25">
      <c r="A2181">
        <v>2020</v>
      </c>
      <c r="B2181" s="5">
        <v>43971</v>
      </c>
      <c r="C2181" s="6">
        <v>37.958333333347802</v>
      </c>
      <c r="D2181" t="s">
        <v>22</v>
      </c>
      <c r="E2181" t="s">
        <v>224</v>
      </c>
      <c r="G2181" t="s">
        <v>19</v>
      </c>
    </row>
    <row r="2182" spans="1:7" x14ac:dyDescent="0.25">
      <c r="A2182">
        <v>2020</v>
      </c>
      <c r="B2182" s="5">
        <v>43972</v>
      </c>
      <c r="C2182" s="6">
        <v>38.000000000014502</v>
      </c>
      <c r="D2182" t="s">
        <v>22</v>
      </c>
      <c r="E2182" t="s">
        <v>224</v>
      </c>
      <c r="G2182" t="s">
        <v>19</v>
      </c>
    </row>
    <row r="2183" spans="1:7" x14ac:dyDescent="0.25">
      <c r="A2183">
        <v>2020</v>
      </c>
      <c r="B2183" s="5">
        <v>43972</v>
      </c>
      <c r="C2183" s="6">
        <v>38.041666666681202</v>
      </c>
      <c r="D2183" t="s">
        <v>22</v>
      </c>
      <c r="E2183" t="s">
        <v>224</v>
      </c>
      <c r="G2183" t="s">
        <v>19</v>
      </c>
    </row>
    <row r="2184" spans="1:7" x14ac:dyDescent="0.25">
      <c r="A2184">
        <v>2020</v>
      </c>
      <c r="B2184" s="5">
        <v>43972</v>
      </c>
      <c r="C2184" s="6">
        <v>38.083333333347902</v>
      </c>
      <c r="D2184" t="s">
        <v>22</v>
      </c>
      <c r="E2184" t="s">
        <v>224</v>
      </c>
      <c r="G2184" t="s">
        <v>19</v>
      </c>
    </row>
    <row r="2185" spans="1:7" x14ac:dyDescent="0.25">
      <c r="A2185">
        <v>2020</v>
      </c>
      <c r="B2185" s="5">
        <v>43972</v>
      </c>
      <c r="C2185" s="6">
        <v>38.125000000014602</v>
      </c>
      <c r="D2185" t="s">
        <v>22</v>
      </c>
      <c r="E2185" t="s">
        <v>224</v>
      </c>
      <c r="G2185" t="s">
        <v>19</v>
      </c>
    </row>
    <row r="2186" spans="1:7" x14ac:dyDescent="0.25">
      <c r="A2186">
        <v>2020</v>
      </c>
      <c r="B2186" s="5">
        <v>43972</v>
      </c>
      <c r="C2186" s="6">
        <v>38.166666666681301</v>
      </c>
      <c r="D2186" t="s">
        <v>22</v>
      </c>
      <c r="E2186" t="s">
        <v>224</v>
      </c>
      <c r="G2186" t="s">
        <v>19</v>
      </c>
    </row>
    <row r="2187" spans="1:7" x14ac:dyDescent="0.25">
      <c r="A2187">
        <v>2020</v>
      </c>
      <c r="B2187" s="5">
        <v>43972</v>
      </c>
      <c r="C2187" s="6">
        <v>38.208333333348001</v>
      </c>
      <c r="D2187" t="s">
        <v>22</v>
      </c>
      <c r="E2187" t="s">
        <v>224</v>
      </c>
      <c r="G2187" t="s">
        <v>19</v>
      </c>
    </row>
    <row r="2188" spans="1:7" x14ac:dyDescent="0.25">
      <c r="A2188">
        <v>2020</v>
      </c>
      <c r="B2188" s="5">
        <v>43972</v>
      </c>
      <c r="C2188" s="6">
        <v>38.250000000014701</v>
      </c>
      <c r="D2188" t="s">
        <v>22</v>
      </c>
      <c r="E2188" t="s">
        <v>224</v>
      </c>
      <c r="G2188" t="s">
        <v>19</v>
      </c>
    </row>
    <row r="2189" spans="1:7" x14ac:dyDescent="0.25">
      <c r="A2189">
        <v>2020</v>
      </c>
      <c r="B2189" s="5">
        <v>43972</v>
      </c>
      <c r="C2189" s="6">
        <v>38.291666666681401</v>
      </c>
      <c r="D2189" t="s">
        <v>22</v>
      </c>
      <c r="E2189" t="s">
        <v>224</v>
      </c>
      <c r="G2189" t="s">
        <v>19</v>
      </c>
    </row>
    <row r="2190" spans="1:7" x14ac:dyDescent="0.25">
      <c r="A2190">
        <v>2020</v>
      </c>
      <c r="B2190" s="5">
        <v>43972</v>
      </c>
      <c r="C2190" s="6">
        <v>38.333333333348101</v>
      </c>
      <c r="D2190" t="s">
        <v>22</v>
      </c>
      <c r="E2190" t="s">
        <v>224</v>
      </c>
      <c r="G2190" t="s">
        <v>19</v>
      </c>
    </row>
    <row r="2191" spans="1:7" x14ac:dyDescent="0.25">
      <c r="A2191">
        <v>2020</v>
      </c>
      <c r="B2191" s="5">
        <v>43972</v>
      </c>
      <c r="C2191" s="6">
        <v>38.375000000014801</v>
      </c>
      <c r="D2191" t="s">
        <v>22</v>
      </c>
      <c r="E2191" t="s">
        <v>224</v>
      </c>
      <c r="G2191" t="s">
        <v>19</v>
      </c>
    </row>
    <row r="2192" spans="1:7" x14ac:dyDescent="0.25">
      <c r="A2192">
        <v>2020</v>
      </c>
      <c r="B2192" s="5">
        <v>43972</v>
      </c>
      <c r="C2192" s="6">
        <v>38.4166666666815</v>
      </c>
      <c r="D2192" t="s">
        <v>22</v>
      </c>
      <c r="E2192" t="s">
        <v>224</v>
      </c>
      <c r="G2192" t="s">
        <v>19</v>
      </c>
    </row>
    <row r="2193" spans="1:7" x14ac:dyDescent="0.25">
      <c r="A2193">
        <v>2020</v>
      </c>
      <c r="B2193" s="5">
        <v>43972</v>
      </c>
      <c r="C2193" s="6">
        <v>38.4583333333482</v>
      </c>
      <c r="D2193" t="s">
        <v>22</v>
      </c>
      <c r="E2193" t="s">
        <v>224</v>
      </c>
      <c r="G2193" t="s">
        <v>19</v>
      </c>
    </row>
    <row r="2194" spans="1:7" x14ac:dyDescent="0.25">
      <c r="A2194">
        <v>2020</v>
      </c>
      <c r="B2194" s="5">
        <v>43972</v>
      </c>
      <c r="C2194" s="6">
        <v>38.5000000000149</v>
      </c>
      <c r="D2194" t="s">
        <v>22</v>
      </c>
      <c r="E2194" t="s">
        <v>224</v>
      </c>
      <c r="G2194" t="s">
        <v>19</v>
      </c>
    </row>
    <row r="2195" spans="1:7" x14ac:dyDescent="0.25">
      <c r="A2195">
        <v>2020</v>
      </c>
      <c r="B2195" s="5">
        <v>43972</v>
      </c>
      <c r="C2195" s="6">
        <v>38.5416666666816</v>
      </c>
      <c r="D2195" t="s">
        <v>22</v>
      </c>
      <c r="E2195" t="s">
        <v>224</v>
      </c>
      <c r="G2195" t="s">
        <v>19</v>
      </c>
    </row>
    <row r="2196" spans="1:7" x14ac:dyDescent="0.25">
      <c r="A2196">
        <v>2020</v>
      </c>
      <c r="B2196" s="5">
        <v>43972</v>
      </c>
      <c r="C2196" s="6">
        <v>38.5833333333483</v>
      </c>
      <c r="D2196" t="s">
        <v>22</v>
      </c>
      <c r="E2196" t="s">
        <v>224</v>
      </c>
      <c r="G2196" t="s">
        <v>19</v>
      </c>
    </row>
    <row r="2197" spans="1:7" x14ac:dyDescent="0.25">
      <c r="A2197">
        <v>2020</v>
      </c>
      <c r="B2197" s="5">
        <v>43972</v>
      </c>
      <c r="C2197" s="6">
        <v>38.625000000015</v>
      </c>
      <c r="D2197" t="s">
        <v>22</v>
      </c>
      <c r="E2197" t="s">
        <v>224</v>
      </c>
      <c r="G2197" t="s">
        <v>19</v>
      </c>
    </row>
    <row r="2198" spans="1:7" x14ac:dyDescent="0.25">
      <c r="A2198">
        <v>2020</v>
      </c>
      <c r="B2198" s="5">
        <v>43972</v>
      </c>
      <c r="C2198" s="6">
        <v>38.666666666681699</v>
      </c>
      <c r="D2198" t="s">
        <v>22</v>
      </c>
      <c r="E2198" t="s">
        <v>224</v>
      </c>
      <c r="G2198" t="s">
        <v>19</v>
      </c>
    </row>
    <row r="2199" spans="1:7" x14ac:dyDescent="0.25">
      <c r="A2199">
        <v>2020</v>
      </c>
      <c r="B2199" s="5">
        <v>43972</v>
      </c>
      <c r="C2199" s="6">
        <v>38.708333333348399</v>
      </c>
      <c r="D2199" t="s">
        <v>22</v>
      </c>
      <c r="E2199" t="s">
        <v>224</v>
      </c>
      <c r="G2199" t="s">
        <v>19</v>
      </c>
    </row>
    <row r="2200" spans="1:7" x14ac:dyDescent="0.25">
      <c r="A2200">
        <v>2020</v>
      </c>
      <c r="B2200" s="5">
        <v>43972</v>
      </c>
      <c r="C2200" s="6">
        <v>38.750000000015099</v>
      </c>
      <c r="D2200" t="s">
        <v>22</v>
      </c>
      <c r="E2200" t="s">
        <v>224</v>
      </c>
      <c r="G2200" t="s">
        <v>19</v>
      </c>
    </row>
    <row r="2201" spans="1:7" x14ac:dyDescent="0.25">
      <c r="A2201">
        <v>2020</v>
      </c>
      <c r="B2201" s="5">
        <v>43972</v>
      </c>
      <c r="C2201" s="6">
        <v>38.791666666681799</v>
      </c>
      <c r="D2201" t="s">
        <v>22</v>
      </c>
      <c r="E2201" t="s">
        <v>224</v>
      </c>
      <c r="G2201" t="s">
        <v>19</v>
      </c>
    </row>
    <row r="2202" spans="1:7" x14ac:dyDescent="0.25">
      <c r="A2202">
        <v>2020</v>
      </c>
      <c r="B2202" s="5">
        <v>43972</v>
      </c>
      <c r="C2202" s="6">
        <v>38.833333333348499</v>
      </c>
      <c r="D2202" t="s">
        <v>22</v>
      </c>
      <c r="E2202" t="s">
        <v>224</v>
      </c>
      <c r="G2202" t="s">
        <v>19</v>
      </c>
    </row>
    <row r="2203" spans="1:7" x14ac:dyDescent="0.25">
      <c r="A2203">
        <v>2020</v>
      </c>
      <c r="B2203" s="5">
        <v>43972</v>
      </c>
      <c r="C2203" s="6">
        <v>38.875000000015199</v>
      </c>
      <c r="D2203" t="s">
        <v>22</v>
      </c>
      <c r="E2203" t="s">
        <v>224</v>
      </c>
      <c r="G2203" t="s">
        <v>19</v>
      </c>
    </row>
    <row r="2204" spans="1:7" x14ac:dyDescent="0.25">
      <c r="A2204">
        <v>2020</v>
      </c>
      <c r="B2204" s="5">
        <v>43972</v>
      </c>
      <c r="C2204" s="6">
        <v>38.916666666681898</v>
      </c>
      <c r="D2204" t="s">
        <v>22</v>
      </c>
      <c r="E2204" t="s">
        <v>224</v>
      </c>
      <c r="G2204" t="s">
        <v>19</v>
      </c>
    </row>
    <row r="2205" spans="1:7" x14ac:dyDescent="0.25">
      <c r="A2205">
        <v>2020</v>
      </c>
      <c r="B2205" s="5">
        <v>43972</v>
      </c>
      <c r="C2205" s="6">
        <v>38.958333333348598</v>
      </c>
      <c r="D2205" t="s">
        <v>22</v>
      </c>
      <c r="E2205" t="s">
        <v>224</v>
      </c>
      <c r="G2205" t="s">
        <v>19</v>
      </c>
    </row>
    <row r="2206" spans="1:7" x14ac:dyDescent="0.25">
      <c r="A2206">
        <v>2020</v>
      </c>
      <c r="B2206" s="5">
        <v>43973</v>
      </c>
      <c r="C2206" s="6">
        <v>39.000000000015298</v>
      </c>
      <c r="D2206" t="s">
        <v>22</v>
      </c>
      <c r="E2206" t="s">
        <v>224</v>
      </c>
      <c r="G2206" t="s">
        <v>19</v>
      </c>
    </row>
    <row r="2207" spans="1:7" x14ac:dyDescent="0.25">
      <c r="A2207">
        <v>2020</v>
      </c>
      <c r="B2207" s="5">
        <v>43973</v>
      </c>
      <c r="C2207" s="6">
        <v>39.041666666681998</v>
      </c>
      <c r="D2207" t="s">
        <v>22</v>
      </c>
      <c r="E2207" t="s">
        <v>224</v>
      </c>
      <c r="G2207" t="s">
        <v>19</v>
      </c>
    </row>
    <row r="2208" spans="1:7" x14ac:dyDescent="0.25">
      <c r="A2208">
        <v>2020</v>
      </c>
      <c r="B2208" s="5">
        <v>43973</v>
      </c>
      <c r="C2208" s="6">
        <v>39.083333333348698</v>
      </c>
      <c r="D2208" t="s">
        <v>22</v>
      </c>
      <c r="E2208" t="s">
        <v>224</v>
      </c>
      <c r="G2208" t="s">
        <v>19</v>
      </c>
    </row>
    <row r="2209" spans="1:7" x14ac:dyDescent="0.25">
      <c r="A2209">
        <v>2020</v>
      </c>
      <c r="B2209" s="5">
        <v>43973</v>
      </c>
      <c r="C2209" s="6">
        <v>39.125000000015397</v>
      </c>
      <c r="D2209" t="s">
        <v>22</v>
      </c>
      <c r="E2209" t="s">
        <v>224</v>
      </c>
      <c r="G2209" t="s">
        <v>19</v>
      </c>
    </row>
    <row r="2210" spans="1:7" x14ac:dyDescent="0.25">
      <c r="A2210">
        <v>2020</v>
      </c>
      <c r="B2210" s="5">
        <v>43973</v>
      </c>
      <c r="C2210" s="6">
        <v>39.166666666682097</v>
      </c>
      <c r="D2210" t="s">
        <v>22</v>
      </c>
      <c r="E2210" t="s">
        <v>224</v>
      </c>
      <c r="G2210" t="s">
        <v>19</v>
      </c>
    </row>
    <row r="2211" spans="1:7" x14ac:dyDescent="0.25">
      <c r="A2211">
        <v>2020</v>
      </c>
      <c r="B2211" s="5">
        <v>43973</v>
      </c>
      <c r="C2211" s="6">
        <v>39.208333333348797</v>
      </c>
      <c r="D2211" t="s">
        <v>22</v>
      </c>
      <c r="E2211" t="s">
        <v>224</v>
      </c>
      <c r="G2211" t="s">
        <v>19</v>
      </c>
    </row>
    <row r="2212" spans="1:7" x14ac:dyDescent="0.25">
      <c r="A2212">
        <v>2020</v>
      </c>
      <c r="B2212" s="5">
        <v>43973</v>
      </c>
      <c r="C2212" s="6">
        <v>39.250000000015497</v>
      </c>
      <c r="D2212" t="s">
        <v>22</v>
      </c>
      <c r="E2212" t="s">
        <v>224</v>
      </c>
      <c r="G2212" t="s">
        <v>19</v>
      </c>
    </row>
    <row r="2213" spans="1:7" x14ac:dyDescent="0.25">
      <c r="A2213">
        <v>2020</v>
      </c>
      <c r="B2213" s="5">
        <v>43973</v>
      </c>
      <c r="C2213" s="6">
        <v>39.291666666682197</v>
      </c>
      <c r="D2213" t="s">
        <v>22</v>
      </c>
      <c r="E2213" t="s">
        <v>224</v>
      </c>
      <c r="G2213" t="s">
        <v>19</v>
      </c>
    </row>
    <row r="2214" spans="1:7" x14ac:dyDescent="0.25">
      <c r="A2214">
        <v>2020</v>
      </c>
      <c r="B2214" s="5">
        <v>43973</v>
      </c>
      <c r="C2214" s="6">
        <v>39.333333333348897</v>
      </c>
      <c r="D2214" t="s">
        <v>22</v>
      </c>
      <c r="E2214" t="s">
        <v>224</v>
      </c>
      <c r="G2214" t="s">
        <v>19</v>
      </c>
    </row>
    <row r="2215" spans="1:7" x14ac:dyDescent="0.25">
      <c r="A2215">
        <v>2020</v>
      </c>
      <c r="B2215" s="5">
        <v>43973</v>
      </c>
      <c r="C2215" s="6">
        <v>39.375000000015604</v>
      </c>
      <c r="D2215" t="s">
        <v>22</v>
      </c>
      <c r="E2215" t="s">
        <v>224</v>
      </c>
      <c r="G2215" t="s">
        <v>19</v>
      </c>
    </row>
    <row r="2216" spans="1:7" x14ac:dyDescent="0.25">
      <c r="A2216">
        <v>2020</v>
      </c>
      <c r="B2216" s="5">
        <v>43973</v>
      </c>
      <c r="C2216" s="6">
        <v>39.416666666682303</v>
      </c>
      <c r="D2216" t="s">
        <v>22</v>
      </c>
      <c r="E2216" t="s">
        <v>224</v>
      </c>
      <c r="G2216" t="s">
        <v>19</v>
      </c>
    </row>
    <row r="2217" spans="1:7" x14ac:dyDescent="0.25">
      <c r="A2217">
        <v>2020</v>
      </c>
      <c r="B2217" s="5">
        <v>43973</v>
      </c>
      <c r="C2217" s="6">
        <v>39.458333333349003</v>
      </c>
      <c r="D2217" t="s">
        <v>22</v>
      </c>
      <c r="E2217" t="s">
        <v>224</v>
      </c>
      <c r="G2217" t="s">
        <v>19</v>
      </c>
    </row>
    <row r="2218" spans="1:7" x14ac:dyDescent="0.25">
      <c r="A2218">
        <v>2020</v>
      </c>
      <c r="B2218" s="5">
        <v>43973</v>
      </c>
      <c r="C2218" s="6">
        <v>39.500000000015703</v>
      </c>
      <c r="D2218" t="s">
        <v>22</v>
      </c>
      <c r="E2218" t="s">
        <v>224</v>
      </c>
      <c r="G2218" t="s">
        <v>19</v>
      </c>
    </row>
    <row r="2219" spans="1:7" x14ac:dyDescent="0.25">
      <c r="A2219">
        <v>2020</v>
      </c>
      <c r="B2219" s="5">
        <v>43973</v>
      </c>
      <c r="C2219" s="6">
        <v>39.541666666682403</v>
      </c>
      <c r="D2219" t="s">
        <v>22</v>
      </c>
      <c r="E2219" t="s">
        <v>224</v>
      </c>
      <c r="G2219" t="s">
        <v>19</v>
      </c>
    </row>
    <row r="2220" spans="1:7" x14ac:dyDescent="0.25">
      <c r="A2220">
        <v>2020</v>
      </c>
      <c r="B2220" s="5">
        <v>43973</v>
      </c>
      <c r="C2220" s="6">
        <v>39.583333333349103</v>
      </c>
      <c r="D2220" t="s">
        <v>22</v>
      </c>
      <c r="E2220" t="s">
        <v>224</v>
      </c>
      <c r="G2220" t="s">
        <v>19</v>
      </c>
    </row>
    <row r="2221" spans="1:7" x14ac:dyDescent="0.25">
      <c r="A2221">
        <v>2020</v>
      </c>
      <c r="B2221" s="5">
        <v>43973</v>
      </c>
      <c r="C2221" s="6">
        <v>39.625000000015802</v>
      </c>
      <c r="D2221" t="s">
        <v>22</v>
      </c>
      <c r="E2221" t="s">
        <v>224</v>
      </c>
      <c r="G2221" t="s">
        <v>19</v>
      </c>
    </row>
    <row r="2222" spans="1:7" x14ac:dyDescent="0.25">
      <c r="A2222">
        <v>2020</v>
      </c>
      <c r="B2222" s="5">
        <v>43973</v>
      </c>
      <c r="C2222" s="6">
        <v>39.666666666682502</v>
      </c>
      <c r="D2222" t="s">
        <v>22</v>
      </c>
      <c r="E2222" t="s">
        <v>224</v>
      </c>
      <c r="G2222" t="s">
        <v>19</v>
      </c>
    </row>
    <row r="2223" spans="1:7" x14ac:dyDescent="0.25">
      <c r="A2223">
        <v>2020</v>
      </c>
      <c r="B2223" s="5">
        <v>43973</v>
      </c>
      <c r="C2223" s="6">
        <v>39.708333333349202</v>
      </c>
      <c r="D2223" t="s">
        <v>22</v>
      </c>
      <c r="E2223" t="s">
        <v>224</v>
      </c>
      <c r="G2223" t="s">
        <v>19</v>
      </c>
    </row>
    <row r="2224" spans="1:7" x14ac:dyDescent="0.25">
      <c r="A2224">
        <v>2020</v>
      </c>
      <c r="B2224" s="5">
        <v>43973</v>
      </c>
      <c r="C2224" s="6">
        <v>39.750000000015902</v>
      </c>
      <c r="D2224" t="s">
        <v>22</v>
      </c>
      <c r="E2224" t="s">
        <v>224</v>
      </c>
      <c r="G2224" t="s">
        <v>19</v>
      </c>
    </row>
    <row r="2225" spans="1:13" x14ac:dyDescent="0.25">
      <c r="A2225">
        <v>2020</v>
      </c>
      <c r="B2225" s="5">
        <v>43973</v>
      </c>
      <c r="C2225" s="6">
        <v>39.791666666682602</v>
      </c>
      <c r="D2225" t="s">
        <v>22</v>
      </c>
      <c r="E2225" t="s">
        <v>224</v>
      </c>
      <c r="G2225" t="s">
        <v>19</v>
      </c>
    </row>
    <row r="2226" spans="1:13" x14ac:dyDescent="0.25">
      <c r="A2226">
        <v>2020</v>
      </c>
      <c r="B2226" s="5">
        <v>43973</v>
      </c>
      <c r="C2226" s="6">
        <v>39.833333333349302</v>
      </c>
      <c r="D2226" t="s">
        <v>22</v>
      </c>
      <c r="E2226" t="s">
        <v>224</v>
      </c>
      <c r="G2226" t="s">
        <v>19</v>
      </c>
    </row>
    <row r="2227" spans="1:13" x14ac:dyDescent="0.25">
      <c r="A2227">
        <v>2020</v>
      </c>
      <c r="B2227" s="5">
        <v>43973</v>
      </c>
      <c r="C2227" s="6">
        <v>39.875000000016001</v>
      </c>
      <c r="D2227" t="s">
        <v>22</v>
      </c>
      <c r="E2227" t="s">
        <v>224</v>
      </c>
      <c r="G2227" t="s">
        <v>19</v>
      </c>
    </row>
    <row r="2228" spans="1:13" x14ac:dyDescent="0.25">
      <c r="A2228">
        <v>2020</v>
      </c>
      <c r="B2228" s="5">
        <v>43973</v>
      </c>
      <c r="C2228" s="6">
        <v>39.916666666682701</v>
      </c>
      <c r="D2228" t="s">
        <v>22</v>
      </c>
      <c r="E2228" t="s">
        <v>224</v>
      </c>
      <c r="G2228" t="s">
        <v>19</v>
      </c>
    </row>
    <row r="2229" spans="1:13" x14ac:dyDescent="0.25">
      <c r="A2229">
        <v>2020</v>
      </c>
      <c r="B2229" s="5">
        <v>43973</v>
      </c>
      <c r="C2229" s="6">
        <v>39.958333333349401</v>
      </c>
      <c r="D2229" t="s">
        <v>22</v>
      </c>
      <c r="E2229" t="s">
        <v>224</v>
      </c>
      <c r="G2229" t="s">
        <v>19</v>
      </c>
    </row>
    <row r="2230" spans="1:13" x14ac:dyDescent="0.25">
      <c r="A2230">
        <v>2020</v>
      </c>
      <c r="B2230" s="5">
        <v>43974</v>
      </c>
      <c r="C2230" s="6">
        <v>15.0000000000033</v>
      </c>
      <c r="D2230" t="s">
        <v>22</v>
      </c>
      <c r="E2230" t="s">
        <v>38</v>
      </c>
      <c r="F2230" t="s">
        <v>222</v>
      </c>
      <c r="G2230" t="s">
        <v>12</v>
      </c>
      <c r="M2230" t="s">
        <v>229</v>
      </c>
    </row>
    <row r="2231" spans="1:13" x14ac:dyDescent="0.25">
      <c r="A2231">
        <v>2020</v>
      </c>
      <c r="B2231" s="5">
        <v>43974</v>
      </c>
      <c r="C2231" s="6">
        <v>15.04166666667</v>
      </c>
      <c r="D2231" t="s">
        <v>22</v>
      </c>
      <c r="E2231" t="s">
        <v>38</v>
      </c>
      <c r="F2231" t="s">
        <v>222</v>
      </c>
      <c r="G2231" t="s">
        <v>12</v>
      </c>
      <c r="M2231" t="s">
        <v>229</v>
      </c>
    </row>
    <row r="2232" spans="1:13" x14ac:dyDescent="0.25">
      <c r="A2232">
        <v>2020</v>
      </c>
      <c r="B2232" s="5">
        <v>43974</v>
      </c>
      <c r="C2232" s="6">
        <v>15.0833333333367</v>
      </c>
      <c r="D2232" t="s">
        <v>22</v>
      </c>
      <c r="E2232" t="s">
        <v>38</v>
      </c>
      <c r="F2232" t="s">
        <v>222</v>
      </c>
      <c r="G2232" t="s">
        <v>12</v>
      </c>
      <c r="M2232" t="s">
        <v>229</v>
      </c>
    </row>
    <row r="2233" spans="1:13" x14ac:dyDescent="0.25">
      <c r="A2233">
        <v>2020</v>
      </c>
      <c r="B2233" s="5">
        <v>43974</v>
      </c>
      <c r="C2233" s="6">
        <v>15.1250000000034</v>
      </c>
      <c r="D2233" t="s">
        <v>22</v>
      </c>
      <c r="E2233" t="s">
        <v>38</v>
      </c>
      <c r="F2233" t="s">
        <v>222</v>
      </c>
      <c r="G2233" t="s">
        <v>12</v>
      </c>
      <c r="M2233" t="s">
        <v>229</v>
      </c>
    </row>
    <row r="2234" spans="1:13" x14ac:dyDescent="0.25">
      <c r="A2234">
        <v>2020</v>
      </c>
      <c r="B2234" s="5">
        <v>43974</v>
      </c>
      <c r="C2234" s="6">
        <v>15.1666666666701</v>
      </c>
      <c r="D2234" t="s">
        <v>22</v>
      </c>
      <c r="E2234" t="s">
        <v>38</v>
      </c>
      <c r="F2234" t="s">
        <v>222</v>
      </c>
      <c r="G2234" t="s">
        <v>12</v>
      </c>
      <c r="M2234" t="s">
        <v>229</v>
      </c>
    </row>
    <row r="2235" spans="1:13" x14ac:dyDescent="0.25">
      <c r="A2235">
        <v>2020</v>
      </c>
      <c r="B2235" s="5">
        <v>43974</v>
      </c>
      <c r="C2235" s="6">
        <v>15.2083333333368</v>
      </c>
      <c r="D2235" t="s">
        <v>22</v>
      </c>
      <c r="E2235" t="s">
        <v>38</v>
      </c>
      <c r="F2235" t="s">
        <v>222</v>
      </c>
      <c r="G2235" t="s">
        <v>12</v>
      </c>
      <c r="M2235" t="s">
        <v>229</v>
      </c>
    </row>
    <row r="2236" spans="1:13" x14ac:dyDescent="0.25">
      <c r="A2236">
        <v>2020</v>
      </c>
      <c r="B2236" s="5">
        <v>43974</v>
      </c>
      <c r="C2236" s="6">
        <v>15.250000000003499</v>
      </c>
      <c r="D2236" t="s">
        <v>22</v>
      </c>
      <c r="E2236" t="s">
        <v>38</v>
      </c>
      <c r="F2236" t="s">
        <v>222</v>
      </c>
      <c r="G2236" s="7">
        <v>0.25096064814814817</v>
      </c>
      <c r="H2236" t="s">
        <v>13</v>
      </c>
      <c r="I2236" s="13">
        <v>48.4</v>
      </c>
      <c r="J2236">
        <v>241</v>
      </c>
      <c r="K2236" s="34">
        <v>14.31</v>
      </c>
      <c r="L2236">
        <v>1</v>
      </c>
      <c r="M2236" t="s">
        <v>229</v>
      </c>
    </row>
    <row r="2237" spans="1:13" x14ac:dyDescent="0.25">
      <c r="A2237">
        <v>2020</v>
      </c>
      <c r="B2237" s="5">
        <v>43974</v>
      </c>
      <c r="C2237" s="6">
        <v>15.291666666670199</v>
      </c>
      <c r="D2237" t="s">
        <v>22</v>
      </c>
      <c r="E2237" t="s">
        <v>38</v>
      </c>
      <c r="F2237" t="s">
        <v>222</v>
      </c>
      <c r="G2237" t="s">
        <v>12</v>
      </c>
      <c r="M2237" t="s">
        <v>229</v>
      </c>
    </row>
    <row r="2238" spans="1:13" x14ac:dyDescent="0.25">
      <c r="A2238">
        <v>2020</v>
      </c>
      <c r="B2238" s="5">
        <v>43974</v>
      </c>
      <c r="C2238" s="6">
        <v>15.333333333336901</v>
      </c>
      <c r="D2238" t="s">
        <v>22</v>
      </c>
      <c r="E2238" t="s">
        <v>38</v>
      </c>
      <c r="F2238" t="s">
        <v>222</v>
      </c>
      <c r="G2238" t="s">
        <v>12</v>
      </c>
      <c r="M2238" t="s">
        <v>229</v>
      </c>
    </row>
    <row r="2239" spans="1:13" x14ac:dyDescent="0.25">
      <c r="A2239">
        <v>2020</v>
      </c>
      <c r="B2239" s="5">
        <v>43974</v>
      </c>
      <c r="C2239" s="6">
        <v>15.375000000003601</v>
      </c>
      <c r="D2239" t="s">
        <v>22</v>
      </c>
      <c r="E2239" t="s">
        <v>38</v>
      </c>
      <c r="F2239" t="s">
        <v>222</v>
      </c>
      <c r="G2239" s="7">
        <v>0.39414351851851853</v>
      </c>
      <c r="H2239" t="s">
        <v>14</v>
      </c>
      <c r="I2239">
        <v>72</v>
      </c>
      <c r="J2239">
        <v>4828</v>
      </c>
      <c r="K2239">
        <v>15.19</v>
      </c>
      <c r="L2239">
        <v>1</v>
      </c>
      <c r="M2239" t="s">
        <v>229</v>
      </c>
    </row>
    <row r="2240" spans="1:13" x14ac:dyDescent="0.25">
      <c r="A2240">
        <v>2020</v>
      </c>
      <c r="B2240" s="5">
        <v>43974</v>
      </c>
      <c r="C2240" s="6">
        <v>15.416666666670301</v>
      </c>
      <c r="D2240" t="s">
        <v>22</v>
      </c>
      <c r="E2240" t="s">
        <v>38</v>
      </c>
      <c r="F2240" t="s">
        <v>222</v>
      </c>
      <c r="G2240" t="s">
        <v>12</v>
      </c>
      <c r="I2240"/>
      <c r="K2240"/>
      <c r="M2240" t="s">
        <v>229</v>
      </c>
    </row>
    <row r="2241" spans="1:13" x14ac:dyDescent="0.25">
      <c r="A2241">
        <v>2020</v>
      </c>
      <c r="B2241" s="5">
        <v>43974</v>
      </c>
      <c r="C2241" s="6">
        <v>15.458333333337</v>
      </c>
      <c r="D2241" t="s">
        <v>22</v>
      </c>
      <c r="E2241" t="s">
        <v>38</v>
      </c>
      <c r="F2241" t="s">
        <v>222</v>
      </c>
      <c r="G2241" t="s">
        <v>12</v>
      </c>
      <c r="I2241"/>
      <c r="K2241"/>
      <c r="M2241" t="s">
        <v>229</v>
      </c>
    </row>
    <row r="2242" spans="1:13" x14ac:dyDescent="0.25">
      <c r="A2242">
        <v>2020</v>
      </c>
      <c r="B2242" s="5">
        <v>43974</v>
      </c>
      <c r="C2242" s="6">
        <v>15.5000000000037</v>
      </c>
      <c r="D2242" t="s">
        <v>22</v>
      </c>
      <c r="E2242" t="s">
        <v>38</v>
      </c>
      <c r="F2242" t="s">
        <v>222</v>
      </c>
      <c r="G2242" t="s">
        <v>12</v>
      </c>
      <c r="I2242"/>
      <c r="K2242"/>
      <c r="M2242" t="s">
        <v>229</v>
      </c>
    </row>
    <row r="2243" spans="1:13" x14ac:dyDescent="0.25">
      <c r="A2243">
        <v>2020</v>
      </c>
      <c r="B2243" s="5">
        <v>43974</v>
      </c>
      <c r="C2243" s="6">
        <v>15.5416666666704</v>
      </c>
      <c r="D2243" t="s">
        <v>22</v>
      </c>
      <c r="E2243" t="s">
        <v>38</v>
      </c>
      <c r="F2243" t="s">
        <v>222</v>
      </c>
      <c r="G2243" t="s">
        <v>12</v>
      </c>
      <c r="I2243"/>
      <c r="K2243"/>
      <c r="M2243" t="s">
        <v>229</v>
      </c>
    </row>
    <row r="2244" spans="1:13" x14ac:dyDescent="0.25">
      <c r="A2244">
        <v>2020</v>
      </c>
      <c r="B2244" s="5">
        <v>43974</v>
      </c>
      <c r="C2244" s="6">
        <v>15.5833333333371</v>
      </c>
      <c r="D2244" t="s">
        <v>22</v>
      </c>
      <c r="E2244" t="s">
        <v>38</v>
      </c>
      <c r="F2244" t="s">
        <v>222</v>
      </c>
      <c r="G2244" t="s">
        <v>12</v>
      </c>
      <c r="I2244"/>
      <c r="K2244"/>
      <c r="M2244" t="s">
        <v>229</v>
      </c>
    </row>
    <row r="2245" spans="1:13" x14ac:dyDescent="0.25">
      <c r="A2245">
        <v>2020</v>
      </c>
      <c r="B2245" s="5">
        <v>43974</v>
      </c>
      <c r="C2245" s="6">
        <v>15.6250000000038</v>
      </c>
      <c r="D2245" t="s">
        <v>22</v>
      </c>
      <c r="E2245" t="s">
        <v>38</v>
      </c>
      <c r="F2245" t="s">
        <v>222</v>
      </c>
      <c r="G2245" t="s">
        <v>12</v>
      </c>
      <c r="I2245"/>
      <c r="K2245"/>
      <c r="M2245" t="s">
        <v>229</v>
      </c>
    </row>
    <row r="2246" spans="1:13" x14ac:dyDescent="0.25">
      <c r="A2246">
        <v>2020</v>
      </c>
      <c r="B2246" s="5">
        <v>43974</v>
      </c>
      <c r="C2246" s="6">
        <v>15.666666666670499</v>
      </c>
      <c r="D2246" t="s">
        <v>22</v>
      </c>
      <c r="E2246" t="s">
        <v>38</v>
      </c>
      <c r="F2246" t="s">
        <v>222</v>
      </c>
      <c r="G2246" t="s">
        <v>12</v>
      </c>
      <c r="I2246"/>
      <c r="K2246"/>
      <c r="M2246" t="s">
        <v>229</v>
      </c>
    </row>
    <row r="2247" spans="1:13" x14ac:dyDescent="0.25">
      <c r="A2247">
        <v>2020</v>
      </c>
      <c r="B2247" s="5">
        <v>43974</v>
      </c>
      <c r="C2247" s="6">
        <v>15.708333333337199</v>
      </c>
      <c r="D2247" t="s">
        <v>22</v>
      </c>
      <c r="E2247" t="s">
        <v>38</v>
      </c>
      <c r="F2247" t="s">
        <v>222</v>
      </c>
      <c r="G2247" t="s">
        <v>12</v>
      </c>
      <c r="I2247"/>
      <c r="K2247"/>
      <c r="M2247" t="s">
        <v>229</v>
      </c>
    </row>
    <row r="2248" spans="1:13" x14ac:dyDescent="0.25">
      <c r="A2248">
        <v>2020</v>
      </c>
      <c r="B2248" s="5">
        <v>43974</v>
      </c>
      <c r="C2248" s="6">
        <v>15.750000000003901</v>
      </c>
      <c r="D2248" t="s">
        <v>22</v>
      </c>
      <c r="E2248" t="s">
        <v>38</v>
      </c>
      <c r="F2248" t="s">
        <v>222</v>
      </c>
      <c r="G2248" s="7">
        <v>0.76512731481481477</v>
      </c>
      <c r="H2248" s="46" t="s">
        <v>14</v>
      </c>
      <c r="I2248">
        <v>53.7</v>
      </c>
      <c r="J2248">
        <v>3814</v>
      </c>
      <c r="K2248">
        <v>15.67</v>
      </c>
      <c r="L2248">
        <v>1</v>
      </c>
      <c r="M2248" t="s">
        <v>281</v>
      </c>
    </row>
    <row r="2249" spans="1:13" x14ac:dyDescent="0.25">
      <c r="A2249">
        <v>2020</v>
      </c>
      <c r="B2249" s="5">
        <v>43974</v>
      </c>
      <c r="C2249" s="6">
        <v>15.791666666670601</v>
      </c>
      <c r="D2249" t="s">
        <v>22</v>
      </c>
      <c r="E2249" t="s">
        <v>38</v>
      </c>
      <c r="F2249" t="s">
        <v>222</v>
      </c>
      <c r="G2249" t="s">
        <v>12</v>
      </c>
      <c r="I2249"/>
      <c r="K2249"/>
      <c r="M2249" t="s">
        <v>229</v>
      </c>
    </row>
    <row r="2250" spans="1:13" x14ac:dyDescent="0.25">
      <c r="A2250">
        <v>2020</v>
      </c>
      <c r="B2250" s="5">
        <v>43974</v>
      </c>
      <c r="C2250" s="6">
        <v>15.833333333337301</v>
      </c>
      <c r="D2250" t="s">
        <v>22</v>
      </c>
      <c r="E2250" t="s">
        <v>38</v>
      </c>
      <c r="F2250" t="s">
        <v>222</v>
      </c>
      <c r="G2250" t="s">
        <v>12</v>
      </c>
      <c r="I2250"/>
      <c r="K2250"/>
      <c r="M2250" t="s">
        <v>229</v>
      </c>
    </row>
    <row r="2251" spans="1:13" x14ac:dyDescent="0.25">
      <c r="A2251">
        <v>2020</v>
      </c>
      <c r="B2251" s="5">
        <v>43974</v>
      </c>
      <c r="C2251" s="6">
        <v>15.875000000004</v>
      </c>
      <c r="D2251" t="s">
        <v>22</v>
      </c>
      <c r="E2251" t="s">
        <v>38</v>
      </c>
      <c r="F2251" t="s">
        <v>222</v>
      </c>
      <c r="G2251" t="s">
        <v>12</v>
      </c>
      <c r="I2251"/>
      <c r="K2251"/>
      <c r="M2251" t="s">
        <v>229</v>
      </c>
    </row>
    <row r="2252" spans="1:13" x14ac:dyDescent="0.25">
      <c r="A2252">
        <v>2020</v>
      </c>
      <c r="B2252" s="5">
        <v>43974</v>
      </c>
      <c r="C2252" s="6">
        <v>15.9166666666707</v>
      </c>
      <c r="D2252" t="s">
        <v>22</v>
      </c>
      <c r="E2252" t="s">
        <v>38</v>
      </c>
      <c r="F2252" t="s">
        <v>222</v>
      </c>
      <c r="G2252" t="s">
        <v>12</v>
      </c>
      <c r="I2252"/>
      <c r="K2252"/>
      <c r="M2252" t="s">
        <v>229</v>
      </c>
    </row>
    <row r="2253" spans="1:13" x14ac:dyDescent="0.25">
      <c r="A2253">
        <v>2020</v>
      </c>
      <c r="B2253" s="5">
        <v>43974</v>
      </c>
      <c r="C2253" s="6">
        <v>15.9583333333374</v>
      </c>
      <c r="D2253" t="s">
        <v>22</v>
      </c>
      <c r="E2253" t="s">
        <v>38</v>
      </c>
      <c r="F2253" t="s">
        <v>222</v>
      </c>
      <c r="G2253" t="s">
        <v>12</v>
      </c>
      <c r="I2253"/>
      <c r="K2253"/>
      <c r="M2253" t="s">
        <v>229</v>
      </c>
    </row>
    <row r="2254" spans="1:13" x14ac:dyDescent="0.25">
      <c r="A2254">
        <v>2020</v>
      </c>
      <c r="B2254" s="5">
        <v>43975</v>
      </c>
      <c r="C2254" s="6">
        <v>39.000000000015298</v>
      </c>
      <c r="D2254" t="s">
        <v>22</v>
      </c>
      <c r="E2254" s="46" t="s">
        <v>38</v>
      </c>
      <c r="F2254" t="s">
        <v>222</v>
      </c>
      <c r="G2254" t="s">
        <v>12</v>
      </c>
    </row>
    <row r="2255" spans="1:13" x14ac:dyDescent="0.25">
      <c r="A2255">
        <v>2020</v>
      </c>
      <c r="B2255" s="5">
        <v>43975</v>
      </c>
      <c r="C2255" s="6">
        <v>39.041666666681998</v>
      </c>
      <c r="D2255" t="s">
        <v>22</v>
      </c>
      <c r="E2255" s="46" t="s">
        <v>38</v>
      </c>
      <c r="F2255" t="s">
        <v>222</v>
      </c>
      <c r="G2255" t="s">
        <v>12</v>
      </c>
    </row>
    <row r="2256" spans="1:13" x14ac:dyDescent="0.25">
      <c r="A2256">
        <v>2020</v>
      </c>
      <c r="B2256" s="5">
        <v>43975</v>
      </c>
      <c r="C2256" s="6">
        <v>39.083333333348698</v>
      </c>
      <c r="D2256" t="s">
        <v>22</v>
      </c>
      <c r="E2256" s="46" t="s">
        <v>38</v>
      </c>
      <c r="F2256" t="s">
        <v>222</v>
      </c>
      <c r="G2256" t="s">
        <v>12</v>
      </c>
    </row>
    <row r="2257" spans="1:12" x14ac:dyDescent="0.25">
      <c r="A2257">
        <v>2020</v>
      </c>
      <c r="B2257" s="5">
        <v>43975</v>
      </c>
      <c r="C2257" s="6">
        <v>39.125000000015397</v>
      </c>
      <c r="D2257" t="s">
        <v>22</v>
      </c>
      <c r="E2257" s="46" t="s">
        <v>38</v>
      </c>
      <c r="F2257" t="s">
        <v>222</v>
      </c>
      <c r="G2257" t="s">
        <v>12</v>
      </c>
    </row>
    <row r="2258" spans="1:12" x14ac:dyDescent="0.25">
      <c r="A2258">
        <v>2020</v>
      </c>
      <c r="B2258" s="5">
        <v>43975</v>
      </c>
      <c r="C2258" s="6">
        <v>39.166666666682097</v>
      </c>
      <c r="D2258" t="s">
        <v>22</v>
      </c>
      <c r="E2258" s="46" t="s">
        <v>38</v>
      </c>
      <c r="F2258" t="s">
        <v>222</v>
      </c>
      <c r="G2258" t="s">
        <v>12</v>
      </c>
    </row>
    <row r="2259" spans="1:12" x14ac:dyDescent="0.25">
      <c r="A2259">
        <v>2020</v>
      </c>
      <c r="B2259" s="5">
        <v>43975</v>
      </c>
      <c r="C2259" s="6">
        <v>39.208333333348797</v>
      </c>
      <c r="D2259" t="s">
        <v>22</v>
      </c>
      <c r="E2259" s="46" t="s">
        <v>38</v>
      </c>
      <c r="F2259" t="s">
        <v>222</v>
      </c>
      <c r="G2259" t="s">
        <v>12</v>
      </c>
    </row>
    <row r="2260" spans="1:12" x14ac:dyDescent="0.25">
      <c r="A2260">
        <v>2020</v>
      </c>
      <c r="B2260" s="5">
        <v>43975</v>
      </c>
      <c r="C2260" s="6">
        <v>39.250000000015497</v>
      </c>
      <c r="D2260" t="s">
        <v>22</v>
      </c>
      <c r="E2260" s="46" t="s">
        <v>38</v>
      </c>
      <c r="F2260" t="s">
        <v>222</v>
      </c>
      <c r="G2260" t="s">
        <v>12</v>
      </c>
    </row>
    <row r="2261" spans="1:12" x14ac:dyDescent="0.25">
      <c r="A2261">
        <v>2020</v>
      </c>
      <c r="B2261" s="5">
        <v>43975</v>
      </c>
      <c r="C2261" s="6">
        <v>39.291666666682197</v>
      </c>
      <c r="D2261" t="s">
        <v>22</v>
      </c>
      <c r="E2261" s="46" t="s">
        <v>38</v>
      </c>
      <c r="F2261" t="s">
        <v>222</v>
      </c>
      <c r="G2261" s="7">
        <v>0.29268518518518521</v>
      </c>
      <c r="H2261" t="s">
        <v>14</v>
      </c>
      <c r="I2261" s="13">
        <v>66.2</v>
      </c>
      <c r="J2261">
        <v>254</v>
      </c>
      <c r="K2261" s="34">
        <v>11.48</v>
      </c>
      <c r="L2261">
        <v>1</v>
      </c>
    </row>
    <row r="2262" spans="1:12" x14ac:dyDescent="0.25">
      <c r="A2262">
        <v>2020</v>
      </c>
      <c r="B2262" s="5">
        <v>43975</v>
      </c>
      <c r="C2262" s="6">
        <v>39.333333333348897</v>
      </c>
      <c r="D2262" t="s">
        <v>22</v>
      </c>
      <c r="E2262" s="46" t="s">
        <v>38</v>
      </c>
      <c r="F2262" t="s">
        <v>222</v>
      </c>
      <c r="G2262" t="s">
        <v>12</v>
      </c>
    </row>
    <row r="2263" spans="1:12" x14ac:dyDescent="0.25">
      <c r="A2263">
        <v>2020</v>
      </c>
      <c r="B2263" s="5">
        <v>43975</v>
      </c>
      <c r="C2263" s="6">
        <v>39.375000000015604</v>
      </c>
      <c r="D2263" t="s">
        <v>22</v>
      </c>
      <c r="E2263" s="46" t="s">
        <v>38</v>
      </c>
      <c r="F2263" t="s">
        <v>222</v>
      </c>
      <c r="G2263" s="7">
        <v>0.39234953703703707</v>
      </c>
      <c r="H2263" t="s">
        <v>14</v>
      </c>
      <c r="I2263" s="13">
        <v>72.099999999999994</v>
      </c>
      <c r="J2263">
        <v>4372</v>
      </c>
      <c r="K2263" s="34">
        <v>16.11</v>
      </c>
      <c r="L2263">
        <v>1</v>
      </c>
    </row>
    <row r="2264" spans="1:12" x14ac:dyDescent="0.25">
      <c r="A2264">
        <v>2020</v>
      </c>
      <c r="B2264" s="5">
        <v>43975</v>
      </c>
      <c r="C2264" s="6">
        <v>39.416666666682303</v>
      </c>
      <c r="D2264" t="s">
        <v>22</v>
      </c>
      <c r="E2264" s="46" t="s">
        <v>38</v>
      </c>
      <c r="F2264" t="s">
        <v>222</v>
      </c>
      <c r="G2264" t="s">
        <v>12</v>
      </c>
    </row>
    <row r="2265" spans="1:12" x14ac:dyDescent="0.25">
      <c r="A2265">
        <v>2020</v>
      </c>
      <c r="B2265" s="5">
        <v>43975</v>
      </c>
      <c r="C2265" s="6">
        <v>39.458333333349003</v>
      </c>
      <c r="D2265" t="s">
        <v>22</v>
      </c>
      <c r="E2265" s="46" t="s">
        <v>38</v>
      </c>
      <c r="F2265" t="s">
        <v>222</v>
      </c>
      <c r="G2265" s="7">
        <v>0.46506944444444448</v>
      </c>
      <c r="H2265" t="s">
        <v>14</v>
      </c>
      <c r="I2265" s="13">
        <v>70.2</v>
      </c>
      <c r="J2265">
        <v>1685</v>
      </c>
      <c r="K2265" s="34">
        <v>9.34</v>
      </c>
      <c r="L2265">
        <v>1</v>
      </c>
    </row>
    <row r="2266" spans="1:12" x14ac:dyDescent="0.25">
      <c r="A2266">
        <v>2020</v>
      </c>
      <c r="B2266" s="5">
        <v>43975</v>
      </c>
      <c r="C2266" s="6">
        <v>39.500000000015703</v>
      </c>
      <c r="D2266" t="s">
        <v>22</v>
      </c>
      <c r="E2266" s="46" t="s">
        <v>38</v>
      </c>
      <c r="F2266" t="s">
        <v>222</v>
      </c>
      <c r="G2266" s="7">
        <v>0.5060648148148148</v>
      </c>
      <c r="H2266" t="s">
        <v>14</v>
      </c>
      <c r="I2266" s="13">
        <v>70.2</v>
      </c>
      <c r="J2266">
        <v>1503</v>
      </c>
      <c r="K2266" s="34">
        <v>15.64</v>
      </c>
      <c r="L2266">
        <v>1</v>
      </c>
    </row>
    <row r="2267" spans="1:12" x14ac:dyDescent="0.25">
      <c r="A2267">
        <v>2020</v>
      </c>
      <c r="B2267" s="5">
        <v>43975</v>
      </c>
      <c r="C2267" s="6">
        <v>39.541666666682403</v>
      </c>
      <c r="D2267" t="s">
        <v>22</v>
      </c>
      <c r="E2267" s="46" t="s">
        <v>38</v>
      </c>
      <c r="F2267" t="s">
        <v>222</v>
      </c>
      <c r="G2267" s="7">
        <v>0.54878472222222219</v>
      </c>
      <c r="H2267" t="s">
        <v>14</v>
      </c>
      <c r="I2267" s="13">
        <v>54.7</v>
      </c>
      <c r="J2267">
        <v>1788</v>
      </c>
      <c r="K2267" s="34">
        <v>15.29</v>
      </c>
      <c r="L2267">
        <v>1</v>
      </c>
    </row>
    <row r="2268" spans="1:12" x14ac:dyDescent="0.25">
      <c r="A2268">
        <v>2020</v>
      </c>
      <c r="B2268" s="5">
        <v>43975</v>
      </c>
      <c r="C2268" s="6">
        <v>39.541666666682403</v>
      </c>
      <c r="D2268" t="s">
        <v>22</v>
      </c>
      <c r="E2268" s="46" t="s">
        <v>38</v>
      </c>
      <c r="F2268" t="s">
        <v>222</v>
      </c>
      <c r="G2268" s="7">
        <v>0.56079861111111107</v>
      </c>
      <c r="H2268" t="s">
        <v>13</v>
      </c>
      <c r="I2268" s="13">
        <v>84.9</v>
      </c>
      <c r="J2268">
        <v>4819</v>
      </c>
      <c r="K2268" s="34">
        <v>11.23</v>
      </c>
      <c r="L2268">
        <v>1</v>
      </c>
    </row>
    <row r="2269" spans="1:12" x14ac:dyDescent="0.25">
      <c r="A2269">
        <v>2020</v>
      </c>
      <c r="B2269" s="5">
        <v>43975</v>
      </c>
      <c r="C2269" s="6">
        <v>39.583333333349103</v>
      </c>
      <c r="D2269" t="s">
        <v>22</v>
      </c>
      <c r="E2269" s="46" t="s">
        <v>38</v>
      </c>
      <c r="F2269" t="s">
        <v>222</v>
      </c>
      <c r="G2269" t="s">
        <v>12</v>
      </c>
    </row>
    <row r="2270" spans="1:12" x14ac:dyDescent="0.25">
      <c r="A2270">
        <v>2020</v>
      </c>
      <c r="B2270" s="5">
        <v>43975</v>
      </c>
      <c r="C2270" s="6">
        <v>39.625000000015802</v>
      </c>
      <c r="D2270" t="s">
        <v>22</v>
      </c>
      <c r="E2270" s="46" t="s">
        <v>38</v>
      </c>
      <c r="F2270" t="s">
        <v>222</v>
      </c>
      <c r="G2270" t="s">
        <v>12</v>
      </c>
    </row>
    <row r="2271" spans="1:12" x14ac:dyDescent="0.25">
      <c r="A2271">
        <v>2020</v>
      </c>
      <c r="B2271" s="5">
        <v>43975</v>
      </c>
      <c r="C2271" s="6">
        <v>39.666666666682502</v>
      </c>
      <c r="D2271" t="s">
        <v>22</v>
      </c>
      <c r="E2271" s="46" t="s">
        <v>38</v>
      </c>
      <c r="F2271" t="s">
        <v>222</v>
      </c>
      <c r="G2271" s="7">
        <v>0.66672453703703705</v>
      </c>
      <c r="H2271" t="s">
        <v>14</v>
      </c>
      <c r="I2271" s="13">
        <v>77</v>
      </c>
      <c r="J2271">
        <v>12</v>
      </c>
      <c r="K2271" s="34">
        <v>13.13</v>
      </c>
      <c r="L2271">
        <v>1</v>
      </c>
    </row>
    <row r="2272" spans="1:12" x14ac:dyDescent="0.25">
      <c r="A2272">
        <v>2020</v>
      </c>
      <c r="B2272" s="5">
        <v>43975</v>
      </c>
      <c r="C2272" s="6">
        <v>39.666666666682502</v>
      </c>
      <c r="D2272" t="s">
        <v>22</v>
      </c>
      <c r="E2272" s="46" t="s">
        <v>38</v>
      </c>
      <c r="F2272" t="s">
        <v>222</v>
      </c>
      <c r="G2272" s="7">
        <v>0.67027777777777775</v>
      </c>
      <c r="H2272" t="s">
        <v>13</v>
      </c>
      <c r="I2272" s="13">
        <v>69.7</v>
      </c>
      <c r="J2272">
        <v>894</v>
      </c>
      <c r="K2272" s="34">
        <v>12.15</v>
      </c>
      <c r="L2272">
        <v>1</v>
      </c>
    </row>
    <row r="2273" spans="1:12" x14ac:dyDescent="0.25">
      <c r="A2273">
        <v>2020</v>
      </c>
      <c r="B2273" s="5">
        <v>43975</v>
      </c>
      <c r="C2273" s="6">
        <v>39.666666666682502</v>
      </c>
      <c r="D2273" t="s">
        <v>22</v>
      </c>
      <c r="E2273" s="46" t="s">
        <v>38</v>
      </c>
      <c r="F2273" t="s">
        <v>222</v>
      </c>
      <c r="G2273" s="7">
        <v>0.67278935185185185</v>
      </c>
      <c r="H2273" t="s">
        <v>14</v>
      </c>
      <c r="I2273" s="13">
        <v>74</v>
      </c>
      <c r="J2273">
        <v>1534</v>
      </c>
      <c r="K2273" s="34">
        <v>13.25</v>
      </c>
      <c r="L2273">
        <v>1</v>
      </c>
    </row>
    <row r="2274" spans="1:12" x14ac:dyDescent="0.25">
      <c r="A2274">
        <v>2020</v>
      </c>
      <c r="B2274" s="5">
        <v>43975</v>
      </c>
      <c r="C2274" s="6">
        <v>39.708333333349202</v>
      </c>
      <c r="D2274" t="s">
        <v>22</v>
      </c>
      <c r="E2274" s="46" t="s">
        <v>38</v>
      </c>
      <c r="F2274" t="s">
        <v>222</v>
      </c>
      <c r="G2274" t="s">
        <v>12</v>
      </c>
    </row>
    <row r="2275" spans="1:12" x14ac:dyDescent="0.25">
      <c r="A2275">
        <v>2020</v>
      </c>
      <c r="B2275" s="5">
        <v>43975</v>
      </c>
      <c r="C2275" s="6">
        <v>39.750000000015902</v>
      </c>
      <c r="D2275" t="s">
        <v>22</v>
      </c>
      <c r="E2275" s="46" t="s">
        <v>38</v>
      </c>
      <c r="F2275" t="s">
        <v>222</v>
      </c>
      <c r="G2275" t="s">
        <v>12</v>
      </c>
    </row>
    <row r="2276" spans="1:12" x14ac:dyDescent="0.25">
      <c r="A2276">
        <v>2020</v>
      </c>
      <c r="B2276" s="5">
        <v>43975</v>
      </c>
      <c r="C2276" s="6">
        <v>39.791666666682602</v>
      </c>
      <c r="D2276" t="s">
        <v>22</v>
      </c>
      <c r="E2276" s="46" t="s">
        <v>38</v>
      </c>
      <c r="F2276" t="s">
        <v>222</v>
      </c>
      <c r="G2276" t="s">
        <v>12</v>
      </c>
    </row>
    <row r="2277" spans="1:12" x14ac:dyDescent="0.25">
      <c r="A2277">
        <v>2020</v>
      </c>
      <c r="B2277" s="5">
        <v>43975</v>
      </c>
      <c r="C2277" s="6">
        <v>39.833333333349302</v>
      </c>
      <c r="D2277" t="s">
        <v>22</v>
      </c>
      <c r="E2277" s="46" t="s">
        <v>38</v>
      </c>
      <c r="F2277" t="s">
        <v>222</v>
      </c>
      <c r="G2277" t="s">
        <v>12</v>
      </c>
    </row>
    <row r="2278" spans="1:12" x14ac:dyDescent="0.25">
      <c r="A2278">
        <v>2020</v>
      </c>
      <c r="B2278" s="5">
        <v>43975</v>
      </c>
      <c r="C2278" s="6">
        <v>39.875000000016001</v>
      </c>
      <c r="D2278" t="s">
        <v>22</v>
      </c>
      <c r="E2278" s="46" t="s">
        <v>38</v>
      </c>
      <c r="F2278" t="s">
        <v>222</v>
      </c>
      <c r="G2278" t="s">
        <v>12</v>
      </c>
    </row>
    <row r="2279" spans="1:12" x14ac:dyDescent="0.25">
      <c r="A2279">
        <v>2020</v>
      </c>
      <c r="B2279" s="5">
        <v>43975</v>
      </c>
      <c r="C2279" s="6">
        <v>39.916666666682701</v>
      </c>
      <c r="D2279" t="s">
        <v>22</v>
      </c>
      <c r="E2279" s="46" t="s">
        <v>38</v>
      </c>
      <c r="F2279" t="s">
        <v>222</v>
      </c>
      <c r="G2279" s="7">
        <v>0.92064814814814822</v>
      </c>
      <c r="H2279" t="s">
        <v>14</v>
      </c>
      <c r="I2279" s="13">
        <v>72.8</v>
      </c>
      <c r="J2279">
        <v>1014</v>
      </c>
      <c r="K2279" s="34">
        <v>7.49</v>
      </c>
      <c r="L2279">
        <v>1</v>
      </c>
    </row>
    <row r="2280" spans="1:12" x14ac:dyDescent="0.25">
      <c r="A2280">
        <v>2020</v>
      </c>
      <c r="B2280" s="5">
        <v>43975</v>
      </c>
      <c r="C2280" s="6">
        <v>39.916666666682701</v>
      </c>
      <c r="D2280" t="s">
        <v>22</v>
      </c>
      <c r="E2280" s="46" t="s">
        <v>38</v>
      </c>
      <c r="F2280" t="s">
        <v>222</v>
      </c>
      <c r="G2280" s="7">
        <v>0.92151620370370368</v>
      </c>
      <c r="H2280" t="s">
        <v>14</v>
      </c>
      <c r="I2280" s="13">
        <v>80.7</v>
      </c>
      <c r="J2280">
        <v>1233</v>
      </c>
      <c r="K2280" s="34">
        <v>7.18</v>
      </c>
      <c r="L2280">
        <v>1</v>
      </c>
    </row>
    <row r="2281" spans="1:12" x14ac:dyDescent="0.25">
      <c r="A2281">
        <v>2020</v>
      </c>
      <c r="B2281" s="5">
        <v>43975</v>
      </c>
      <c r="C2281" s="6">
        <v>39.916666666682701</v>
      </c>
      <c r="D2281" t="s">
        <v>22</v>
      </c>
      <c r="E2281" s="46" t="s">
        <v>38</v>
      </c>
      <c r="F2281" t="s">
        <v>222</v>
      </c>
      <c r="G2281" s="7">
        <v>0.92162037037037037</v>
      </c>
      <c r="H2281" t="s">
        <v>14</v>
      </c>
      <c r="I2281" s="13">
        <v>79.5</v>
      </c>
      <c r="J2281">
        <v>1261</v>
      </c>
      <c r="K2281" s="34">
        <v>12.98</v>
      </c>
      <c r="L2281">
        <v>1</v>
      </c>
    </row>
    <row r="2282" spans="1:12" x14ac:dyDescent="0.25">
      <c r="A2282">
        <v>2020</v>
      </c>
      <c r="B2282" s="5">
        <v>43975</v>
      </c>
      <c r="C2282" s="6">
        <v>39.958333333349401</v>
      </c>
      <c r="D2282" t="s">
        <v>22</v>
      </c>
      <c r="E2282" s="46" t="s">
        <v>38</v>
      </c>
      <c r="F2282" t="s">
        <v>222</v>
      </c>
      <c r="G2282" s="7">
        <v>0.97369212962962959</v>
      </c>
      <c r="H2282" t="s">
        <v>13</v>
      </c>
      <c r="I2282" s="13">
        <v>70.7</v>
      </c>
      <c r="J2282">
        <v>3946</v>
      </c>
      <c r="K2282" s="34">
        <v>8.34</v>
      </c>
      <c r="L2282">
        <v>1</v>
      </c>
    </row>
    <row r="2283" spans="1:12" x14ac:dyDescent="0.25">
      <c r="A2283">
        <v>2020</v>
      </c>
      <c r="B2283" s="5">
        <v>43976</v>
      </c>
      <c r="C2283" s="6">
        <v>39.000000000015298</v>
      </c>
      <c r="D2283" t="s">
        <v>22</v>
      </c>
      <c r="E2283" s="46" t="s">
        <v>38</v>
      </c>
      <c r="F2283" t="s">
        <v>222</v>
      </c>
      <c r="G2283" s="7">
        <v>2.5462962962962961E-4</v>
      </c>
      <c r="H2283" t="s">
        <v>14</v>
      </c>
      <c r="I2283" s="13">
        <v>67.599999999999994</v>
      </c>
      <c r="J2283">
        <v>61</v>
      </c>
      <c r="K2283" s="34">
        <v>19.38</v>
      </c>
      <c r="L2283">
        <v>1</v>
      </c>
    </row>
    <row r="2284" spans="1:12" x14ac:dyDescent="0.25">
      <c r="A2284">
        <v>2020</v>
      </c>
      <c r="B2284" s="5">
        <v>43976</v>
      </c>
      <c r="C2284" s="6">
        <v>39.041666666681998</v>
      </c>
      <c r="D2284" t="s">
        <v>22</v>
      </c>
      <c r="E2284" s="46" t="s">
        <v>38</v>
      </c>
      <c r="F2284" t="s">
        <v>222</v>
      </c>
      <c r="G2284" s="7">
        <v>4.7743055555555552E-2</v>
      </c>
      <c r="H2284" t="s">
        <v>13</v>
      </c>
      <c r="I2284" s="13">
        <v>80.099999999999994</v>
      </c>
      <c r="J2284">
        <v>1556</v>
      </c>
      <c r="K2284" s="34">
        <v>11.02</v>
      </c>
      <c r="L2284">
        <v>1</v>
      </c>
    </row>
    <row r="2285" spans="1:12" x14ac:dyDescent="0.25">
      <c r="A2285">
        <v>2020</v>
      </c>
      <c r="B2285" s="5">
        <v>43976</v>
      </c>
      <c r="C2285" s="6">
        <v>39.083333333348698</v>
      </c>
      <c r="D2285" t="s">
        <v>22</v>
      </c>
      <c r="E2285" s="46" t="s">
        <v>38</v>
      </c>
      <c r="F2285" t="s">
        <v>222</v>
      </c>
      <c r="G2285" t="s">
        <v>12</v>
      </c>
    </row>
    <row r="2286" spans="1:12" x14ac:dyDescent="0.25">
      <c r="A2286">
        <v>2020</v>
      </c>
      <c r="B2286" s="5">
        <v>43976</v>
      </c>
      <c r="C2286" s="6">
        <v>39.125000000015397</v>
      </c>
      <c r="D2286" t="s">
        <v>22</v>
      </c>
      <c r="E2286" s="46" t="s">
        <v>38</v>
      </c>
      <c r="F2286" t="s">
        <v>222</v>
      </c>
      <c r="G2286" s="7">
        <v>0.12597222222222224</v>
      </c>
      <c r="H2286" t="s">
        <v>14</v>
      </c>
      <c r="I2286" s="13">
        <v>69.099999999999994</v>
      </c>
      <c r="J2286">
        <v>247</v>
      </c>
      <c r="K2286" s="34">
        <v>5.13</v>
      </c>
      <c r="L2286">
        <v>1</v>
      </c>
    </row>
    <row r="2287" spans="1:12" x14ac:dyDescent="0.25">
      <c r="A2287">
        <v>2020</v>
      </c>
      <c r="B2287" s="5">
        <v>43976</v>
      </c>
      <c r="C2287" s="6">
        <v>39.166666666682097</v>
      </c>
      <c r="D2287" t="s">
        <v>22</v>
      </c>
      <c r="E2287" s="46" t="s">
        <v>38</v>
      </c>
      <c r="F2287" t="s">
        <v>222</v>
      </c>
      <c r="G2287" t="s">
        <v>12</v>
      </c>
    </row>
    <row r="2288" spans="1:12" x14ac:dyDescent="0.25">
      <c r="A2288">
        <v>2020</v>
      </c>
      <c r="B2288" s="5">
        <v>43976</v>
      </c>
      <c r="C2288" s="6">
        <v>39.208333333348797</v>
      </c>
      <c r="D2288" t="s">
        <v>22</v>
      </c>
      <c r="E2288" s="46" t="s">
        <v>38</v>
      </c>
      <c r="F2288" t="s">
        <v>222</v>
      </c>
      <c r="G2288" t="s">
        <v>12</v>
      </c>
    </row>
    <row r="2289" spans="1:12" x14ac:dyDescent="0.25">
      <c r="A2289">
        <v>2020</v>
      </c>
      <c r="B2289" s="5">
        <v>43976</v>
      </c>
      <c r="C2289" s="6">
        <v>39.250000000015497</v>
      </c>
      <c r="D2289" t="s">
        <v>22</v>
      </c>
      <c r="E2289" s="46" t="s">
        <v>38</v>
      </c>
      <c r="F2289" t="s">
        <v>222</v>
      </c>
      <c r="G2289" t="s">
        <v>12</v>
      </c>
    </row>
    <row r="2290" spans="1:12" x14ac:dyDescent="0.25">
      <c r="A2290">
        <v>2020</v>
      </c>
      <c r="B2290" s="5">
        <v>43976</v>
      </c>
      <c r="C2290" s="6">
        <v>39.291666666682197</v>
      </c>
      <c r="D2290" t="s">
        <v>22</v>
      </c>
      <c r="E2290" s="46" t="s">
        <v>38</v>
      </c>
      <c r="F2290" t="s">
        <v>222</v>
      </c>
      <c r="G2290" s="7">
        <v>0.30723379629629627</v>
      </c>
      <c r="H2290" t="s">
        <v>14</v>
      </c>
      <c r="I2290" s="13">
        <v>69.3</v>
      </c>
      <c r="J2290">
        <v>3994</v>
      </c>
      <c r="K2290" s="34">
        <v>15.22</v>
      </c>
      <c r="L2290">
        <v>1</v>
      </c>
    </row>
    <row r="2291" spans="1:12" x14ac:dyDescent="0.25">
      <c r="A2291">
        <v>2020</v>
      </c>
      <c r="B2291" s="5">
        <v>43976</v>
      </c>
      <c r="C2291" s="6">
        <v>39.333333333348897</v>
      </c>
      <c r="D2291" t="s">
        <v>22</v>
      </c>
      <c r="E2291" s="46" t="s">
        <v>38</v>
      </c>
      <c r="F2291" t="s">
        <v>222</v>
      </c>
      <c r="G2291" t="s">
        <v>12</v>
      </c>
    </row>
    <row r="2292" spans="1:12" x14ac:dyDescent="0.25">
      <c r="A2292">
        <v>2020</v>
      </c>
      <c r="B2292" s="5">
        <v>43976</v>
      </c>
      <c r="C2292" s="6">
        <v>39.375000000015604</v>
      </c>
      <c r="D2292" t="s">
        <v>22</v>
      </c>
      <c r="E2292" s="46" t="s">
        <v>38</v>
      </c>
      <c r="F2292" t="s">
        <v>222</v>
      </c>
      <c r="G2292" s="7">
        <v>0.38833333333333336</v>
      </c>
      <c r="H2292" t="s">
        <v>13</v>
      </c>
      <c r="I2292" s="13">
        <v>66.3</v>
      </c>
      <c r="J2292">
        <v>3411</v>
      </c>
      <c r="K2292" s="34">
        <v>10.47</v>
      </c>
      <c r="L2292">
        <v>1</v>
      </c>
    </row>
    <row r="2293" spans="1:12" x14ac:dyDescent="0.25">
      <c r="A2293">
        <v>2020</v>
      </c>
      <c r="B2293" s="5">
        <v>43976</v>
      </c>
      <c r="C2293" s="6">
        <v>39.375000000015604</v>
      </c>
      <c r="D2293" t="s">
        <v>22</v>
      </c>
      <c r="E2293" s="46" t="s">
        <v>38</v>
      </c>
      <c r="F2293" t="s">
        <v>222</v>
      </c>
      <c r="G2293" s="7">
        <v>0.38861111111111107</v>
      </c>
      <c r="H2293" t="s">
        <v>13</v>
      </c>
      <c r="I2293" s="13">
        <v>52.6</v>
      </c>
      <c r="J2293">
        <v>3484</v>
      </c>
      <c r="K2293" s="34">
        <v>11.75</v>
      </c>
      <c r="L2293">
        <v>1</v>
      </c>
    </row>
    <row r="2294" spans="1:12" x14ac:dyDescent="0.25">
      <c r="A2294">
        <v>2020</v>
      </c>
      <c r="B2294" s="5">
        <v>43976</v>
      </c>
      <c r="C2294" s="6">
        <v>39.375000000015604</v>
      </c>
      <c r="D2294" t="s">
        <v>22</v>
      </c>
      <c r="E2294" s="46" t="s">
        <v>38</v>
      </c>
      <c r="F2294" t="s">
        <v>222</v>
      </c>
      <c r="G2294" s="7">
        <v>0.39113425925925926</v>
      </c>
      <c r="H2294" t="s">
        <v>14</v>
      </c>
      <c r="I2294" s="13">
        <v>71.099999999999994</v>
      </c>
      <c r="J2294">
        <v>4125</v>
      </c>
      <c r="K2294" s="34">
        <v>11.38</v>
      </c>
      <c r="L2294">
        <v>1</v>
      </c>
    </row>
    <row r="2295" spans="1:12" x14ac:dyDescent="0.25">
      <c r="A2295">
        <v>2020</v>
      </c>
      <c r="B2295" s="5">
        <v>43976</v>
      </c>
      <c r="C2295" s="6">
        <v>39.416666666682303</v>
      </c>
      <c r="D2295" t="s">
        <v>22</v>
      </c>
      <c r="E2295" s="46" t="s">
        <v>38</v>
      </c>
      <c r="F2295" t="s">
        <v>222</v>
      </c>
      <c r="G2295" s="7">
        <v>0.42456018518518518</v>
      </c>
      <c r="H2295" t="s">
        <v>13</v>
      </c>
      <c r="I2295" s="13">
        <v>72.5</v>
      </c>
      <c r="J2295">
        <v>2014</v>
      </c>
      <c r="K2295" s="34">
        <v>8.4499999999999993</v>
      </c>
      <c r="L2295">
        <v>1</v>
      </c>
    </row>
    <row r="2296" spans="1:12" x14ac:dyDescent="0.25">
      <c r="A2296">
        <v>2020</v>
      </c>
      <c r="B2296" s="5">
        <v>43976</v>
      </c>
      <c r="C2296" s="6">
        <v>39.458333333349003</v>
      </c>
      <c r="D2296" t="s">
        <v>22</v>
      </c>
      <c r="E2296" s="46" t="s">
        <v>38</v>
      </c>
      <c r="F2296" t="s">
        <v>222</v>
      </c>
      <c r="G2296" s="7">
        <v>0.45967592592592593</v>
      </c>
      <c r="H2296" t="s">
        <v>13</v>
      </c>
      <c r="I2296" s="13">
        <v>80.5</v>
      </c>
      <c r="J2296">
        <v>342</v>
      </c>
      <c r="K2296" s="34">
        <v>11.75</v>
      </c>
      <c r="L2296">
        <v>1</v>
      </c>
    </row>
    <row r="2297" spans="1:12" x14ac:dyDescent="0.25">
      <c r="A2297">
        <v>2020</v>
      </c>
      <c r="B2297" s="5">
        <v>43976</v>
      </c>
      <c r="C2297" s="6">
        <v>39.458333333349003</v>
      </c>
      <c r="D2297" t="s">
        <v>22</v>
      </c>
      <c r="E2297" s="46" t="s">
        <v>38</v>
      </c>
      <c r="F2297" t="s">
        <v>222</v>
      </c>
      <c r="G2297" s="7">
        <v>0.46839120370370368</v>
      </c>
      <c r="H2297" t="s">
        <v>14</v>
      </c>
      <c r="I2297" s="13">
        <v>62.4</v>
      </c>
      <c r="J2297">
        <v>2568</v>
      </c>
      <c r="K2297" s="34">
        <v>15.61</v>
      </c>
      <c r="L2297">
        <v>1</v>
      </c>
    </row>
    <row r="2298" spans="1:12" x14ac:dyDescent="0.25">
      <c r="A2298">
        <v>2020</v>
      </c>
      <c r="B2298" s="5">
        <v>43976</v>
      </c>
      <c r="C2298" s="6">
        <v>39.458333333349003</v>
      </c>
      <c r="D2298" t="s">
        <v>22</v>
      </c>
      <c r="E2298" s="46" t="s">
        <v>38</v>
      </c>
      <c r="F2298" t="s">
        <v>222</v>
      </c>
      <c r="G2298" s="7">
        <v>0.46839120370370368</v>
      </c>
      <c r="H2298" t="s">
        <v>14</v>
      </c>
      <c r="I2298" s="13">
        <v>71.3</v>
      </c>
      <c r="J2298">
        <v>2568</v>
      </c>
      <c r="K2298" s="34">
        <v>16.149999999999999</v>
      </c>
      <c r="L2298">
        <v>1</v>
      </c>
    </row>
    <row r="2299" spans="1:12" x14ac:dyDescent="0.25">
      <c r="A2299">
        <v>2020</v>
      </c>
      <c r="B2299" s="5">
        <v>43976</v>
      </c>
      <c r="C2299" s="6">
        <v>39.458333333349003</v>
      </c>
      <c r="D2299" t="s">
        <v>22</v>
      </c>
      <c r="E2299" s="46" t="s">
        <v>38</v>
      </c>
      <c r="F2299" t="s">
        <v>222</v>
      </c>
      <c r="G2299" s="7">
        <v>0.47136574074074072</v>
      </c>
      <c r="H2299" t="s">
        <v>13</v>
      </c>
      <c r="I2299" s="13">
        <v>64.7</v>
      </c>
      <c r="J2299">
        <v>3331</v>
      </c>
      <c r="K2299" s="34">
        <v>14.24</v>
      </c>
      <c r="L2299">
        <v>1</v>
      </c>
    </row>
    <row r="2300" spans="1:12" x14ac:dyDescent="0.25">
      <c r="A2300">
        <v>2020</v>
      </c>
      <c r="B2300" s="5">
        <v>43976</v>
      </c>
      <c r="C2300" s="6">
        <v>39.458333333349003</v>
      </c>
      <c r="D2300" t="s">
        <v>22</v>
      </c>
      <c r="E2300" s="46" t="s">
        <v>38</v>
      </c>
      <c r="F2300" t="s">
        <v>222</v>
      </c>
      <c r="G2300" s="7">
        <v>0.47144675925925927</v>
      </c>
      <c r="H2300" t="s">
        <v>13</v>
      </c>
      <c r="I2300" s="13">
        <v>69.8</v>
      </c>
      <c r="J2300">
        <v>3352</v>
      </c>
      <c r="K2300" s="34">
        <v>13.98</v>
      </c>
      <c r="L2300">
        <v>1</v>
      </c>
    </row>
    <row r="2301" spans="1:12" x14ac:dyDescent="0.25">
      <c r="A2301">
        <v>2020</v>
      </c>
      <c r="B2301" s="5">
        <v>43976</v>
      </c>
      <c r="C2301" s="6">
        <v>39.500000000015703</v>
      </c>
      <c r="D2301" t="s">
        <v>22</v>
      </c>
      <c r="E2301" s="46" t="s">
        <v>38</v>
      </c>
      <c r="F2301" t="s">
        <v>222</v>
      </c>
      <c r="G2301" t="s">
        <v>12</v>
      </c>
    </row>
    <row r="2302" spans="1:12" x14ac:dyDescent="0.25">
      <c r="A2302">
        <v>2020</v>
      </c>
      <c r="B2302" s="5">
        <v>43976</v>
      </c>
      <c r="C2302" s="6">
        <v>39.541666666682403</v>
      </c>
      <c r="D2302" t="s">
        <v>22</v>
      </c>
      <c r="E2302" s="46" t="s">
        <v>38</v>
      </c>
      <c r="F2302" t="s">
        <v>222</v>
      </c>
      <c r="G2302" t="s">
        <v>12</v>
      </c>
    </row>
    <row r="2303" spans="1:12" x14ac:dyDescent="0.25">
      <c r="A2303">
        <v>2020</v>
      </c>
      <c r="B2303" s="5">
        <v>43976</v>
      </c>
      <c r="C2303" s="6">
        <v>39.583333333349103</v>
      </c>
      <c r="D2303" t="s">
        <v>22</v>
      </c>
      <c r="E2303" s="46" t="s">
        <v>38</v>
      </c>
      <c r="F2303" t="s">
        <v>222</v>
      </c>
      <c r="G2303" s="7">
        <v>0.59329861111111104</v>
      </c>
      <c r="H2303" t="s">
        <v>14</v>
      </c>
      <c r="I2303" s="13">
        <v>63.2</v>
      </c>
      <c r="J2303">
        <v>2551</v>
      </c>
      <c r="K2303" s="34">
        <v>15.65</v>
      </c>
      <c r="L2303">
        <v>1</v>
      </c>
    </row>
    <row r="2304" spans="1:12" x14ac:dyDescent="0.25">
      <c r="A2304">
        <v>2020</v>
      </c>
      <c r="B2304" s="5">
        <v>43976</v>
      </c>
      <c r="C2304" s="6">
        <v>39.625000000015802</v>
      </c>
      <c r="D2304" t="s">
        <v>22</v>
      </c>
      <c r="E2304" s="46" t="s">
        <v>38</v>
      </c>
      <c r="F2304" t="s">
        <v>222</v>
      </c>
      <c r="G2304" s="7">
        <v>0.62769675925925927</v>
      </c>
      <c r="H2304" t="s">
        <v>13</v>
      </c>
      <c r="I2304" s="13">
        <v>67.2</v>
      </c>
      <c r="J2304">
        <v>694</v>
      </c>
      <c r="K2304" s="34">
        <v>15.05</v>
      </c>
      <c r="L2304">
        <v>1</v>
      </c>
    </row>
    <row r="2305" spans="1:12" x14ac:dyDescent="0.25">
      <c r="A2305">
        <v>2020</v>
      </c>
      <c r="B2305" s="5">
        <v>43976</v>
      </c>
      <c r="C2305" s="6">
        <v>39.625000000015802</v>
      </c>
      <c r="D2305" t="s">
        <v>22</v>
      </c>
      <c r="E2305" s="46" t="s">
        <v>38</v>
      </c>
      <c r="F2305" t="s">
        <v>222</v>
      </c>
      <c r="G2305" s="7">
        <v>0.63732638888888882</v>
      </c>
      <c r="H2305" t="s">
        <v>14</v>
      </c>
      <c r="I2305" s="13">
        <v>56.1</v>
      </c>
      <c r="J2305">
        <v>3160</v>
      </c>
      <c r="K2305" s="34">
        <v>14.18</v>
      </c>
      <c r="L2305">
        <v>1</v>
      </c>
    </row>
    <row r="2306" spans="1:12" x14ac:dyDescent="0.25">
      <c r="A2306">
        <v>2020</v>
      </c>
      <c r="B2306" s="5">
        <v>43976</v>
      </c>
      <c r="C2306" s="6">
        <v>39.666666666682502</v>
      </c>
      <c r="D2306" t="s">
        <v>22</v>
      </c>
      <c r="E2306" s="46" t="s">
        <v>38</v>
      </c>
      <c r="F2306" t="s">
        <v>222</v>
      </c>
      <c r="G2306" t="s">
        <v>12</v>
      </c>
    </row>
    <row r="2307" spans="1:12" x14ac:dyDescent="0.25">
      <c r="A2307">
        <v>2020</v>
      </c>
      <c r="B2307" s="5">
        <v>43976</v>
      </c>
      <c r="C2307" s="6">
        <v>39.708333333349202</v>
      </c>
      <c r="D2307" t="s">
        <v>22</v>
      </c>
      <c r="E2307" s="46" t="s">
        <v>38</v>
      </c>
      <c r="F2307" t="s">
        <v>222</v>
      </c>
      <c r="G2307" t="s">
        <v>12</v>
      </c>
    </row>
    <row r="2308" spans="1:12" x14ac:dyDescent="0.25">
      <c r="A2308">
        <v>2020</v>
      </c>
      <c r="B2308" s="5">
        <v>43976</v>
      </c>
      <c r="C2308" s="6">
        <v>39.750000000015902</v>
      </c>
      <c r="D2308" t="s">
        <v>22</v>
      </c>
      <c r="E2308" s="46" t="s">
        <v>38</v>
      </c>
      <c r="F2308" t="s">
        <v>222</v>
      </c>
      <c r="G2308" s="7">
        <v>0.76681712962962967</v>
      </c>
      <c r="H2308" t="s">
        <v>14</v>
      </c>
      <c r="I2308" s="13">
        <v>70.599999999999994</v>
      </c>
      <c r="J2308">
        <v>4305</v>
      </c>
      <c r="K2308" s="34">
        <v>9.51</v>
      </c>
      <c r="L2308">
        <v>1</v>
      </c>
    </row>
    <row r="2309" spans="1:12" x14ac:dyDescent="0.25">
      <c r="A2309">
        <v>2020</v>
      </c>
      <c r="B2309" s="5">
        <v>43976</v>
      </c>
      <c r="C2309" s="6">
        <v>39.791666666682602</v>
      </c>
      <c r="D2309" t="s">
        <v>22</v>
      </c>
      <c r="E2309" s="46" t="s">
        <v>38</v>
      </c>
      <c r="F2309" t="s">
        <v>222</v>
      </c>
      <c r="G2309" s="7">
        <v>0.80105324074074069</v>
      </c>
      <c r="H2309" t="s">
        <v>14</v>
      </c>
      <c r="I2309" s="13">
        <v>68.099999999999994</v>
      </c>
      <c r="J2309">
        <v>2396</v>
      </c>
      <c r="K2309" s="34">
        <v>15.61</v>
      </c>
      <c r="L2309">
        <v>1</v>
      </c>
    </row>
    <row r="2310" spans="1:12" x14ac:dyDescent="0.25">
      <c r="A2310">
        <v>2020</v>
      </c>
      <c r="B2310" s="5">
        <v>43976</v>
      </c>
      <c r="C2310" s="6">
        <v>39.791666666682602</v>
      </c>
      <c r="D2310" t="s">
        <v>22</v>
      </c>
      <c r="E2310" s="46" t="s">
        <v>38</v>
      </c>
      <c r="F2310" t="s">
        <v>222</v>
      </c>
      <c r="G2310" s="7">
        <v>0.80552083333333335</v>
      </c>
      <c r="H2310" t="s">
        <v>13</v>
      </c>
      <c r="I2310" s="13">
        <v>61.5</v>
      </c>
      <c r="J2310">
        <v>3533</v>
      </c>
      <c r="K2310" s="34">
        <v>15.58</v>
      </c>
      <c r="L2310">
        <v>1</v>
      </c>
    </row>
    <row r="2311" spans="1:12" x14ac:dyDescent="0.25">
      <c r="A2311">
        <v>2020</v>
      </c>
      <c r="B2311" s="5">
        <v>43976</v>
      </c>
      <c r="C2311" s="6">
        <v>39.833333333349302</v>
      </c>
      <c r="D2311" t="s">
        <v>22</v>
      </c>
      <c r="E2311" s="46" t="s">
        <v>38</v>
      </c>
      <c r="F2311" t="s">
        <v>222</v>
      </c>
      <c r="G2311" t="s">
        <v>12</v>
      </c>
    </row>
    <row r="2312" spans="1:12" x14ac:dyDescent="0.25">
      <c r="A2312">
        <v>2020</v>
      </c>
      <c r="B2312" s="5">
        <v>43976</v>
      </c>
      <c r="C2312" s="6">
        <v>39.875000000016001</v>
      </c>
      <c r="D2312" t="s">
        <v>22</v>
      </c>
      <c r="E2312" s="46" t="s">
        <v>38</v>
      </c>
      <c r="F2312" t="s">
        <v>222</v>
      </c>
      <c r="G2312" s="7">
        <v>0.89427083333333324</v>
      </c>
      <c r="H2312" t="s">
        <v>13</v>
      </c>
      <c r="I2312" s="13">
        <v>65.7</v>
      </c>
      <c r="J2312">
        <v>4922</v>
      </c>
      <c r="K2312" s="34">
        <v>11.16</v>
      </c>
      <c r="L2312">
        <v>1</v>
      </c>
    </row>
    <row r="2313" spans="1:12" x14ac:dyDescent="0.25">
      <c r="A2313">
        <v>2020</v>
      </c>
      <c r="B2313" s="5">
        <v>43976</v>
      </c>
      <c r="C2313" s="6">
        <v>39.916666666682701</v>
      </c>
      <c r="D2313" t="s">
        <v>22</v>
      </c>
      <c r="E2313" s="46" t="s">
        <v>38</v>
      </c>
      <c r="F2313" t="s">
        <v>222</v>
      </c>
      <c r="G2313" t="s">
        <v>12</v>
      </c>
    </row>
    <row r="2314" spans="1:12" x14ac:dyDescent="0.25">
      <c r="A2314">
        <v>2020</v>
      </c>
      <c r="B2314" s="5">
        <v>43976</v>
      </c>
      <c r="C2314" s="6">
        <v>39.958333333349401</v>
      </c>
      <c r="D2314" t="s">
        <v>22</v>
      </c>
      <c r="E2314" s="46" t="s">
        <v>38</v>
      </c>
      <c r="F2314" t="s">
        <v>222</v>
      </c>
      <c r="G2314" t="s">
        <v>12</v>
      </c>
    </row>
    <row r="2315" spans="1:12" x14ac:dyDescent="0.25">
      <c r="A2315">
        <v>2020</v>
      </c>
      <c r="B2315" s="5">
        <v>43977</v>
      </c>
      <c r="C2315" s="6">
        <v>39.000000000015298</v>
      </c>
      <c r="D2315" t="s">
        <v>22</v>
      </c>
      <c r="E2315" t="s">
        <v>224</v>
      </c>
      <c r="G2315" t="s">
        <v>19</v>
      </c>
    </row>
    <row r="2316" spans="1:12" x14ac:dyDescent="0.25">
      <c r="A2316">
        <v>2020</v>
      </c>
      <c r="B2316" s="5">
        <v>43977</v>
      </c>
      <c r="C2316" s="6">
        <v>39.041666666681998</v>
      </c>
      <c r="D2316" t="s">
        <v>22</v>
      </c>
      <c r="E2316" t="s">
        <v>224</v>
      </c>
      <c r="G2316" t="s">
        <v>19</v>
      </c>
    </row>
    <row r="2317" spans="1:12" x14ac:dyDescent="0.25">
      <c r="A2317">
        <v>2020</v>
      </c>
      <c r="B2317" s="5">
        <v>43977</v>
      </c>
      <c r="C2317" s="6">
        <v>39.083333333348698</v>
      </c>
      <c r="D2317" t="s">
        <v>22</v>
      </c>
      <c r="E2317" t="s">
        <v>224</v>
      </c>
      <c r="G2317" t="s">
        <v>19</v>
      </c>
    </row>
    <row r="2318" spans="1:12" x14ac:dyDescent="0.25">
      <c r="A2318">
        <v>2020</v>
      </c>
      <c r="B2318" s="5">
        <v>43977</v>
      </c>
      <c r="C2318" s="6">
        <v>39.125000000015397</v>
      </c>
      <c r="D2318" t="s">
        <v>22</v>
      </c>
      <c r="E2318" t="s">
        <v>224</v>
      </c>
      <c r="G2318" t="s">
        <v>19</v>
      </c>
    </row>
    <row r="2319" spans="1:12" x14ac:dyDescent="0.25">
      <c r="A2319">
        <v>2020</v>
      </c>
      <c r="B2319" s="5">
        <v>43977</v>
      </c>
      <c r="C2319" s="6">
        <v>39.166666666682097</v>
      </c>
      <c r="D2319" t="s">
        <v>22</v>
      </c>
      <c r="E2319" t="s">
        <v>224</v>
      </c>
      <c r="G2319" t="s">
        <v>19</v>
      </c>
    </row>
    <row r="2320" spans="1:12" x14ac:dyDescent="0.25">
      <c r="A2320">
        <v>2020</v>
      </c>
      <c r="B2320" s="5">
        <v>43977</v>
      </c>
      <c r="C2320" s="6">
        <v>39.208333333348797</v>
      </c>
      <c r="D2320" t="s">
        <v>22</v>
      </c>
      <c r="E2320" t="s">
        <v>224</v>
      </c>
      <c r="G2320" t="s">
        <v>19</v>
      </c>
    </row>
    <row r="2321" spans="1:7" x14ac:dyDescent="0.25">
      <c r="A2321">
        <v>2020</v>
      </c>
      <c r="B2321" s="5">
        <v>43977</v>
      </c>
      <c r="C2321" s="6">
        <v>39.250000000015497</v>
      </c>
      <c r="D2321" t="s">
        <v>22</v>
      </c>
      <c r="E2321" t="s">
        <v>224</v>
      </c>
      <c r="G2321" t="s">
        <v>19</v>
      </c>
    </row>
    <row r="2322" spans="1:7" x14ac:dyDescent="0.25">
      <c r="A2322">
        <v>2020</v>
      </c>
      <c r="B2322" s="5">
        <v>43977</v>
      </c>
      <c r="C2322" s="6">
        <v>39.291666666682197</v>
      </c>
      <c r="D2322" t="s">
        <v>22</v>
      </c>
      <c r="E2322" t="s">
        <v>224</v>
      </c>
      <c r="G2322" t="s">
        <v>19</v>
      </c>
    </row>
    <row r="2323" spans="1:7" x14ac:dyDescent="0.25">
      <c r="A2323">
        <v>2020</v>
      </c>
      <c r="B2323" s="5">
        <v>43977</v>
      </c>
      <c r="C2323" s="6">
        <v>39.333333333348897</v>
      </c>
      <c r="D2323" t="s">
        <v>22</v>
      </c>
      <c r="E2323" t="s">
        <v>224</v>
      </c>
      <c r="G2323" t="s">
        <v>19</v>
      </c>
    </row>
    <row r="2324" spans="1:7" x14ac:dyDescent="0.25">
      <c r="A2324">
        <v>2020</v>
      </c>
      <c r="B2324" s="5">
        <v>43977</v>
      </c>
      <c r="C2324" s="6">
        <v>39.375000000015604</v>
      </c>
      <c r="D2324" t="s">
        <v>22</v>
      </c>
      <c r="E2324" t="s">
        <v>224</v>
      </c>
      <c r="G2324" t="s">
        <v>19</v>
      </c>
    </row>
    <row r="2325" spans="1:7" x14ac:dyDescent="0.25">
      <c r="A2325">
        <v>2020</v>
      </c>
      <c r="B2325" s="5">
        <v>43977</v>
      </c>
      <c r="C2325" s="6">
        <v>39.416666666682303</v>
      </c>
      <c r="D2325" t="s">
        <v>22</v>
      </c>
      <c r="E2325" t="s">
        <v>224</v>
      </c>
      <c r="G2325" t="s">
        <v>19</v>
      </c>
    </row>
    <row r="2326" spans="1:7" x14ac:dyDescent="0.25">
      <c r="A2326">
        <v>2020</v>
      </c>
      <c r="B2326" s="5">
        <v>43977</v>
      </c>
      <c r="C2326" s="6">
        <v>39.458333333349003</v>
      </c>
      <c r="D2326" t="s">
        <v>22</v>
      </c>
      <c r="E2326" t="s">
        <v>224</v>
      </c>
      <c r="G2326" t="s">
        <v>19</v>
      </c>
    </row>
    <row r="2327" spans="1:7" x14ac:dyDescent="0.25">
      <c r="A2327">
        <v>2020</v>
      </c>
      <c r="B2327" s="5">
        <v>43977</v>
      </c>
      <c r="C2327" s="6">
        <v>39.500000000015703</v>
      </c>
      <c r="D2327" t="s">
        <v>22</v>
      </c>
      <c r="E2327" t="s">
        <v>224</v>
      </c>
      <c r="G2327" t="s">
        <v>19</v>
      </c>
    </row>
    <row r="2328" spans="1:7" x14ac:dyDescent="0.25">
      <c r="A2328">
        <v>2020</v>
      </c>
      <c r="B2328" s="5">
        <v>43977</v>
      </c>
      <c r="C2328" s="6">
        <v>39.541666666682403</v>
      </c>
      <c r="D2328" t="s">
        <v>22</v>
      </c>
      <c r="E2328" t="s">
        <v>224</v>
      </c>
      <c r="G2328" t="s">
        <v>19</v>
      </c>
    </row>
    <row r="2329" spans="1:7" x14ac:dyDescent="0.25">
      <c r="A2329">
        <v>2020</v>
      </c>
      <c r="B2329" s="5">
        <v>43977</v>
      </c>
      <c r="C2329" s="6">
        <v>39.583333333349103</v>
      </c>
      <c r="D2329" t="s">
        <v>22</v>
      </c>
      <c r="E2329" t="s">
        <v>224</v>
      </c>
      <c r="G2329" t="s">
        <v>19</v>
      </c>
    </row>
    <row r="2330" spans="1:7" x14ac:dyDescent="0.25">
      <c r="A2330">
        <v>2020</v>
      </c>
      <c r="B2330" s="5">
        <v>43977</v>
      </c>
      <c r="C2330" s="6">
        <v>39.625000000015802</v>
      </c>
      <c r="D2330" t="s">
        <v>22</v>
      </c>
      <c r="E2330" t="s">
        <v>224</v>
      </c>
      <c r="G2330" t="s">
        <v>19</v>
      </c>
    </row>
    <row r="2331" spans="1:7" x14ac:dyDescent="0.25">
      <c r="A2331">
        <v>2020</v>
      </c>
      <c r="B2331" s="5">
        <v>43977</v>
      </c>
      <c r="C2331" s="6">
        <v>39.666666666682502</v>
      </c>
      <c r="D2331" t="s">
        <v>22</v>
      </c>
      <c r="E2331" t="s">
        <v>224</v>
      </c>
      <c r="G2331" t="s">
        <v>19</v>
      </c>
    </row>
    <row r="2332" spans="1:7" x14ac:dyDescent="0.25">
      <c r="A2332">
        <v>2020</v>
      </c>
      <c r="B2332" s="5">
        <v>43977</v>
      </c>
      <c r="C2332" s="6">
        <v>39.708333333349202</v>
      </c>
      <c r="D2332" t="s">
        <v>22</v>
      </c>
      <c r="E2332" t="s">
        <v>224</v>
      </c>
      <c r="G2332" t="s">
        <v>19</v>
      </c>
    </row>
    <row r="2333" spans="1:7" x14ac:dyDescent="0.25">
      <c r="A2333">
        <v>2020</v>
      </c>
      <c r="B2333" s="5">
        <v>43977</v>
      </c>
      <c r="C2333" s="6">
        <v>39.750000000015902</v>
      </c>
      <c r="D2333" t="s">
        <v>22</v>
      </c>
      <c r="E2333" t="s">
        <v>224</v>
      </c>
      <c r="G2333" t="s">
        <v>19</v>
      </c>
    </row>
    <row r="2334" spans="1:7" x14ac:dyDescent="0.25">
      <c r="A2334">
        <v>2020</v>
      </c>
      <c r="B2334" s="5">
        <v>43977</v>
      </c>
      <c r="C2334" s="6">
        <v>39.791666666682602</v>
      </c>
      <c r="D2334" t="s">
        <v>22</v>
      </c>
      <c r="E2334" t="s">
        <v>224</v>
      </c>
      <c r="G2334" t="s">
        <v>19</v>
      </c>
    </row>
    <row r="2335" spans="1:7" x14ac:dyDescent="0.25">
      <c r="A2335">
        <v>2020</v>
      </c>
      <c r="B2335" s="5">
        <v>43977</v>
      </c>
      <c r="C2335" s="6">
        <v>39.833333333349302</v>
      </c>
      <c r="D2335" t="s">
        <v>22</v>
      </c>
      <c r="E2335" t="s">
        <v>224</v>
      </c>
      <c r="G2335" t="s">
        <v>19</v>
      </c>
    </row>
    <row r="2336" spans="1:7" x14ac:dyDescent="0.25">
      <c r="A2336">
        <v>2020</v>
      </c>
      <c r="B2336" s="5">
        <v>43977</v>
      </c>
      <c r="C2336" s="6">
        <v>39.875000000016001</v>
      </c>
      <c r="D2336" t="s">
        <v>22</v>
      </c>
      <c r="E2336" t="s">
        <v>224</v>
      </c>
      <c r="G2336" t="s">
        <v>19</v>
      </c>
    </row>
    <row r="2337" spans="1:7" x14ac:dyDescent="0.25">
      <c r="A2337">
        <v>2020</v>
      </c>
      <c r="B2337" s="5">
        <v>43977</v>
      </c>
      <c r="C2337" s="6">
        <v>39.916666666682701</v>
      </c>
      <c r="D2337" t="s">
        <v>22</v>
      </c>
      <c r="E2337" t="s">
        <v>224</v>
      </c>
      <c r="G2337" t="s">
        <v>19</v>
      </c>
    </row>
    <row r="2338" spans="1:7" x14ac:dyDescent="0.25">
      <c r="A2338">
        <v>2020</v>
      </c>
      <c r="B2338" s="5">
        <v>43977</v>
      </c>
      <c r="C2338" s="6">
        <v>39.958333333349401</v>
      </c>
      <c r="D2338" t="s">
        <v>22</v>
      </c>
      <c r="E2338" t="s">
        <v>224</v>
      </c>
      <c r="G2338" t="s">
        <v>19</v>
      </c>
    </row>
    <row r="2339" spans="1:7" x14ac:dyDescent="0.25">
      <c r="A2339">
        <v>2020</v>
      </c>
      <c r="B2339" s="5">
        <v>43978</v>
      </c>
      <c r="C2339" s="6">
        <v>39.000000000015298</v>
      </c>
      <c r="D2339" t="s">
        <v>22</v>
      </c>
      <c r="E2339" t="s">
        <v>224</v>
      </c>
      <c r="G2339" t="s">
        <v>19</v>
      </c>
    </row>
    <row r="2340" spans="1:7" x14ac:dyDescent="0.25">
      <c r="A2340">
        <v>2020</v>
      </c>
      <c r="B2340" s="5">
        <v>43978</v>
      </c>
      <c r="C2340" s="6">
        <v>39.041666666681998</v>
      </c>
      <c r="D2340" t="s">
        <v>22</v>
      </c>
      <c r="E2340" t="s">
        <v>224</v>
      </c>
      <c r="G2340" t="s">
        <v>19</v>
      </c>
    </row>
    <row r="2341" spans="1:7" x14ac:dyDescent="0.25">
      <c r="A2341">
        <v>2020</v>
      </c>
      <c r="B2341" s="5">
        <v>43978</v>
      </c>
      <c r="C2341" s="6">
        <v>39.083333333348698</v>
      </c>
      <c r="D2341" t="s">
        <v>22</v>
      </c>
      <c r="E2341" t="s">
        <v>224</v>
      </c>
      <c r="G2341" t="s">
        <v>19</v>
      </c>
    </row>
    <row r="2342" spans="1:7" x14ac:dyDescent="0.25">
      <c r="A2342">
        <v>2020</v>
      </c>
      <c r="B2342" s="5">
        <v>43978</v>
      </c>
      <c r="C2342" s="6">
        <v>39.125000000015397</v>
      </c>
      <c r="D2342" t="s">
        <v>22</v>
      </c>
      <c r="E2342" t="s">
        <v>224</v>
      </c>
      <c r="G2342" t="s">
        <v>19</v>
      </c>
    </row>
    <row r="2343" spans="1:7" x14ac:dyDescent="0.25">
      <c r="A2343">
        <v>2020</v>
      </c>
      <c r="B2343" s="5">
        <v>43978</v>
      </c>
      <c r="C2343" s="6">
        <v>39.166666666682097</v>
      </c>
      <c r="D2343" t="s">
        <v>22</v>
      </c>
      <c r="E2343" t="s">
        <v>224</v>
      </c>
      <c r="G2343" t="s">
        <v>19</v>
      </c>
    </row>
    <row r="2344" spans="1:7" x14ac:dyDescent="0.25">
      <c r="A2344">
        <v>2020</v>
      </c>
      <c r="B2344" s="5">
        <v>43978</v>
      </c>
      <c r="C2344" s="6">
        <v>39.208333333348797</v>
      </c>
      <c r="D2344" t="s">
        <v>22</v>
      </c>
      <c r="E2344" t="s">
        <v>224</v>
      </c>
      <c r="G2344" t="s">
        <v>19</v>
      </c>
    </row>
    <row r="2345" spans="1:7" x14ac:dyDescent="0.25">
      <c r="A2345">
        <v>2020</v>
      </c>
      <c r="B2345" s="5">
        <v>43978</v>
      </c>
      <c r="C2345" s="6">
        <v>39.250000000015497</v>
      </c>
      <c r="D2345" t="s">
        <v>22</v>
      </c>
      <c r="E2345" t="s">
        <v>224</v>
      </c>
      <c r="G2345" t="s">
        <v>19</v>
      </c>
    </row>
    <row r="2346" spans="1:7" x14ac:dyDescent="0.25">
      <c r="A2346">
        <v>2020</v>
      </c>
      <c r="B2346" s="5">
        <v>43978</v>
      </c>
      <c r="C2346" s="6">
        <v>39.291666666682197</v>
      </c>
      <c r="D2346" t="s">
        <v>22</v>
      </c>
      <c r="E2346" t="s">
        <v>224</v>
      </c>
      <c r="G2346" t="s">
        <v>19</v>
      </c>
    </row>
    <row r="2347" spans="1:7" x14ac:dyDescent="0.25">
      <c r="A2347">
        <v>2020</v>
      </c>
      <c r="B2347" s="5">
        <v>43978</v>
      </c>
      <c r="C2347" s="6">
        <v>39.333333333348897</v>
      </c>
      <c r="D2347" t="s">
        <v>22</v>
      </c>
      <c r="E2347" t="s">
        <v>224</v>
      </c>
      <c r="G2347" t="s">
        <v>19</v>
      </c>
    </row>
    <row r="2348" spans="1:7" x14ac:dyDescent="0.25">
      <c r="A2348">
        <v>2020</v>
      </c>
      <c r="B2348" s="5">
        <v>43978</v>
      </c>
      <c r="C2348" s="6">
        <v>39.375000000015604</v>
      </c>
      <c r="D2348" t="s">
        <v>22</v>
      </c>
      <c r="E2348" t="s">
        <v>224</v>
      </c>
      <c r="G2348" t="s">
        <v>19</v>
      </c>
    </row>
    <row r="2349" spans="1:7" x14ac:dyDescent="0.25">
      <c r="A2349">
        <v>2020</v>
      </c>
      <c r="B2349" s="5">
        <v>43978</v>
      </c>
      <c r="C2349" s="6">
        <v>39.416666666682303</v>
      </c>
      <c r="D2349" t="s">
        <v>22</v>
      </c>
      <c r="E2349" t="s">
        <v>224</v>
      </c>
      <c r="G2349" t="s">
        <v>19</v>
      </c>
    </row>
    <row r="2350" spans="1:7" x14ac:dyDescent="0.25">
      <c r="A2350">
        <v>2020</v>
      </c>
      <c r="B2350" s="5">
        <v>43978</v>
      </c>
      <c r="C2350" s="6">
        <v>39.458333333349003</v>
      </c>
      <c r="D2350" t="s">
        <v>22</v>
      </c>
      <c r="E2350" t="s">
        <v>224</v>
      </c>
      <c r="G2350" t="s">
        <v>19</v>
      </c>
    </row>
    <row r="2351" spans="1:7" x14ac:dyDescent="0.25">
      <c r="A2351">
        <v>2020</v>
      </c>
      <c r="B2351" s="5">
        <v>43978</v>
      </c>
      <c r="C2351" s="6">
        <v>39.500000000015703</v>
      </c>
      <c r="D2351" t="s">
        <v>22</v>
      </c>
      <c r="E2351" t="s">
        <v>224</v>
      </c>
      <c r="G2351" t="s">
        <v>19</v>
      </c>
    </row>
    <row r="2352" spans="1:7" x14ac:dyDescent="0.25">
      <c r="A2352">
        <v>2020</v>
      </c>
      <c r="B2352" s="5">
        <v>43978</v>
      </c>
      <c r="C2352" s="6">
        <v>39.541666666682403</v>
      </c>
      <c r="D2352" t="s">
        <v>22</v>
      </c>
      <c r="E2352" t="s">
        <v>224</v>
      </c>
      <c r="G2352" t="s">
        <v>19</v>
      </c>
    </row>
    <row r="2353" spans="1:7" x14ac:dyDescent="0.25">
      <c r="A2353">
        <v>2020</v>
      </c>
      <c r="B2353" s="5">
        <v>43978</v>
      </c>
      <c r="C2353" s="6">
        <v>39.583333333349103</v>
      </c>
      <c r="D2353" t="s">
        <v>22</v>
      </c>
      <c r="E2353" t="s">
        <v>224</v>
      </c>
      <c r="G2353" t="s">
        <v>19</v>
      </c>
    </row>
    <row r="2354" spans="1:7" x14ac:dyDescent="0.25">
      <c r="A2354">
        <v>2020</v>
      </c>
      <c r="B2354" s="5">
        <v>43978</v>
      </c>
      <c r="C2354" s="6">
        <v>39.625000000015802</v>
      </c>
      <c r="D2354" t="s">
        <v>22</v>
      </c>
      <c r="E2354" t="s">
        <v>224</v>
      </c>
      <c r="G2354" t="s">
        <v>19</v>
      </c>
    </row>
    <row r="2355" spans="1:7" x14ac:dyDescent="0.25">
      <c r="A2355">
        <v>2020</v>
      </c>
      <c r="B2355" s="5">
        <v>43978</v>
      </c>
      <c r="C2355" s="6">
        <v>39.666666666682502</v>
      </c>
      <c r="D2355" t="s">
        <v>22</v>
      </c>
      <c r="E2355" t="s">
        <v>224</v>
      </c>
      <c r="G2355" t="s">
        <v>19</v>
      </c>
    </row>
    <row r="2356" spans="1:7" x14ac:dyDescent="0.25">
      <c r="A2356">
        <v>2020</v>
      </c>
      <c r="B2356" s="5">
        <v>43978</v>
      </c>
      <c r="C2356" s="6">
        <v>39.708333333349202</v>
      </c>
      <c r="D2356" t="s">
        <v>22</v>
      </c>
      <c r="E2356" t="s">
        <v>224</v>
      </c>
      <c r="G2356" t="s">
        <v>19</v>
      </c>
    </row>
    <row r="2357" spans="1:7" x14ac:dyDescent="0.25">
      <c r="A2357">
        <v>2020</v>
      </c>
      <c r="B2357" s="5">
        <v>43978</v>
      </c>
      <c r="C2357" s="6">
        <v>39.750000000015902</v>
      </c>
      <c r="D2357" t="s">
        <v>22</v>
      </c>
      <c r="E2357" t="s">
        <v>224</v>
      </c>
      <c r="G2357" t="s">
        <v>19</v>
      </c>
    </row>
    <row r="2358" spans="1:7" x14ac:dyDescent="0.25">
      <c r="A2358">
        <v>2020</v>
      </c>
      <c r="B2358" s="5">
        <v>43978</v>
      </c>
      <c r="C2358" s="6">
        <v>39.791666666682602</v>
      </c>
      <c r="D2358" t="s">
        <v>22</v>
      </c>
      <c r="E2358" t="s">
        <v>224</v>
      </c>
      <c r="G2358" t="s">
        <v>19</v>
      </c>
    </row>
    <row r="2359" spans="1:7" x14ac:dyDescent="0.25">
      <c r="A2359">
        <v>2020</v>
      </c>
      <c r="B2359" s="5">
        <v>43978</v>
      </c>
      <c r="C2359" s="6">
        <v>39.833333333349302</v>
      </c>
      <c r="D2359" t="s">
        <v>22</v>
      </c>
      <c r="E2359" t="s">
        <v>224</v>
      </c>
      <c r="G2359" t="s">
        <v>19</v>
      </c>
    </row>
    <row r="2360" spans="1:7" x14ac:dyDescent="0.25">
      <c r="A2360">
        <v>2020</v>
      </c>
      <c r="B2360" s="5">
        <v>43978</v>
      </c>
      <c r="C2360" s="6">
        <v>39.875000000016001</v>
      </c>
      <c r="D2360" t="s">
        <v>22</v>
      </c>
      <c r="E2360" t="s">
        <v>224</v>
      </c>
      <c r="G2360" t="s">
        <v>19</v>
      </c>
    </row>
    <row r="2361" spans="1:7" x14ac:dyDescent="0.25">
      <c r="A2361">
        <v>2020</v>
      </c>
      <c r="B2361" s="5">
        <v>43978</v>
      </c>
      <c r="C2361" s="6">
        <v>39.916666666682701</v>
      </c>
      <c r="D2361" t="s">
        <v>22</v>
      </c>
      <c r="E2361" t="s">
        <v>224</v>
      </c>
      <c r="G2361" t="s">
        <v>19</v>
      </c>
    </row>
    <row r="2362" spans="1:7" x14ac:dyDescent="0.25">
      <c r="A2362">
        <v>2020</v>
      </c>
      <c r="B2362" s="5">
        <v>43978</v>
      </c>
      <c r="C2362" s="6">
        <v>39.958333333349401</v>
      </c>
      <c r="D2362" t="s">
        <v>22</v>
      </c>
      <c r="E2362" t="s">
        <v>224</v>
      </c>
      <c r="G2362" t="s">
        <v>19</v>
      </c>
    </row>
    <row r="2363" spans="1:7" x14ac:dyDescent="0.25">
      <c r="A2363">
        <v>2020</v>
      </c>
      <c r="B2363" s="5">
        <v>43979</v>
      </c>
      <c r="C2363" s="6">
        <v>39.000000000015298</v>
      </c>
      <c r="D2363" t="s">
        <v>22</v>
      </c>
      <c r="E2363" t="s">
        <v>224</v>
      </c>
      <c r="G2363" t="s">
        <v>19</v>
      </c>
    </row>
    <row r="2364" spans="1:7" x14ac:dyDescent="0.25">
      <c r="A2364">
        <v>2020</v>
      </c>
      <c r="B2364" s="5">
        <v>43979</v>
      </c>
      <c r="C2364" s="6">
        <v>39.041666666681998</v>
      </c>
      <c r="D2364" t="s">
        <v>22</v>
      </c>
      <c r="E2364" t="s">
        <v>224</v>
      </c>
      <c r="G2364" t="s">
        <v>19</v>
      </c>
    </row>
    <row r="2365" spans="1:7" x14ac:dyDescent="0.25">
      <c r="A2365">
        <v>2020</v>
      </c>
      <c r="B2365" s="5">
        <v>43979</v>
      </c>
      <c r="C2365" s="6">
        <v>39.083333333348698</v>
      </c>
      <c r="D2365" t="s">
        <v>22</v>
      </c>
      <c r="E2365" t="s">
        <v>224</v>
      </c>
      <c r="G2365" t="s">
        <v>19</v>
      </c>
    </row>
    <row r="2366" spans="1:7" x14ac:dyDescent="0.25">
      <c r="A2366">
        <v>2020</v>
      </c>
      <c r="B2366" s="5">
        <v>43979</v>
      </c>
      <c r="C2366" s="6">
        <v>39.125000000015397</v>
      </c>
      <c r="D2366" t="s">
        <v>22</v>
      </c>
      <c r="E2366" t="s">
        <v>224</v>
      </c>
      <c r="G2366" t="s">
        <v>19</v>
      </c>
    </row>
    <row r="2367" spans="1:7" x14ac:dyDescent="0.25">
      <c r="A2367">
        <v>2020</v>
      </c>
      <c r="B2367" s="5">
        <v>43979</v>
      </c>
      <c r="C2367" s="6">
        <v>39.166666666682097</v>
      </c>
      <c r="D2367" t="s">
        <v>22</v>
      </c>
      <c r="E2367" t="s">
        <v>224</v>
      </c>
      <c r="G2367" t="s">
        <v>19</v>
      </c>
    </row>
    <row r="2368" spans="1:7" x14ac:dyDescent="0.25">
      <c r="A2368">
        <v>2020</v>
      </c>
      <c r="B2368" s="5">
        <v>43979</v>
      </c>
      <c r="C2368" s="6">
        <v>39.208333333348797</v>
      </c>
      <c r="D2368" t="s">
        <v>22</v>
      </c>
      <c r="E2368" t="s">
        <v>224</v>
      </c>
      <c r="G2368" t="s">
        <v>19</v>
      </c>
    </row>
    <row r="2369" spans="1:7" x14ac:dyDescent="0.25">
      <c r="A2369">
        <v>2020</v>
      </c>
      <c r="B2369" s="5">
        <v>43979</v>
      </c>
      <c r="C2369" s="6">
        <v>39.250000000015497</v>
      </c>
      <c r="D2369" t="s">
        <v>22</v>
      </c>
      <c r="E2369" t="s">
        <v>224</v>
      </c>
      <c r="G2369" t="s">
        <v>19</v>
      </c>
    </row>
    <row r="2370" spans="1:7" x14ac:dyDescent="0.25">
      <c r="A2370">
        <v>2020</v>
      </c>
      <c r="B2370" s="5">
        <v>43979</v>
      </c>
      <c r="C2370" s="6">
        <v>39.291666666682197</v>
      </c>
      <c r="D2370" t="s">
        <v>22</v>
      </c>
      <c r="E2370" t="s">
        <v>224</v>
      </c>
      <c r="G2370" t="s">
        <v>19</v>
      </c>
    </row>
    <row r="2371" spans="1:7" x14ac:dyDescent="0.25">
      <c r="A2371">
        <v>2020</v>
      </c>
      <c r="B2371" s="5">
        <v>43979</v>
      </c>
      <c r="C2371" s="6">
        <v>39.333333333348897</v>
      </c>
      <c r="D2371" t="s">
        <v>22</v>
      </c>
      <c r="E2371" t="s">
        <v>224</v>
      </c>
      <c r="G2371" t="s">
        <v>19</v>
      </c>
    </row>
    <row r="2372" spans="1:7" x14ac:dyDescent="0.25">
      <c r="A2372">
        <v>2020</v>
      </c>
      <c r="B2372" s="5">
        <v>43979</v>
      </c>
      <c r="C2372" s="6">
        <v>39.375000000015604</v>
      </c>
      <c r="D2372" t="s">
        <v>22</v>
      </c>
      <c r="E2372" t="s">
        <v>224</v>
      </c>
      <c r="G2372" t="s">
        <v>19</v>
      </c>
    </row>
    <row r="2373" spans="1:7" x14ac:dyDescent="0.25">
      <c r="A2373">
        <v>2020</v>
      </c>
      <c r="B2373" s="5">
        <v>43979</v>
      </c>
      <c r="C2373" s="6">
        <v>39.416666666682303</v>
      </c>
      <c r="D2373" t="s">
        <v>22</v>
      </c>
      <c r="E2373" t="s">
        <v>224</v>
      </c>
      <c r="G2373" t="s">
        <v>19</v>
      </c>
    </row>
    <row r="2374" spans="1:7" x14ac:dyDescent="0.25">
      <c r="A2374">
        <v>2020</v>
      </c>
      <c r="B2374" s="5">
        <v>43979</v>
      </c>
      <c r="C2374" s="6">
        <v>39.458333333349003</v>
      </c>
      <c r="D2374" t="s">
        <v>22</v>
      </c>
      <c r="E2374" t="s">
        <v>224</v>
      </c>
      <c r="G2374" t="s">
        <v>19</v>
      </c>
    </row>
    <row r="2375" spans="1:7" x14ac:dyDescent="0.25">
      <c r="A2375">
        <v>2020</v>
      </c>
      <c r="B2375" s="5">
        <v>43979</v>
      </c>
      <c r="C2375" s="6">
        <v>39.500000000015703</v>
      </c>
      <c r="D2375" t="s">
        <v>22</v>
      </c>
      <c r="E2375" t="s">
        <v>224</v>
      </c>
      <c r="G2375" t="s">
        <v>19</v>
      </c>
    </row>
    <row r="2376" spans="1:7" x14ac:dyDescent="0.25">
      <c r="A2376">
        <v>2020</v>
      </c>
      <c r="B2376" s="5">
        <v>43979</v>
      </c>
      <c r="C2376" s="6">
        <v>39.541666666682403</v>
      </c>
      <c r="D2376" t="s">
        <v>22</v>
      </c>
      <c r="E2376" t="s">
        <v>224</v>
      </c>
      <c r="G2376" t="s">
        <v>19</v>
      </c>
    </row>
    <row r="2377" spans="1:7" x14ac:dyDescent="0.25">
      <c r="A2377">
        <v>2020</v>
      </c>
      <c r="B2377" s="5">
        <v>43979</v>
      </c>
      <c r="C2377" s="6">
        <v>39.583333333349103</v>
      </c>
      <c r="D2377" t="s">
        <v>22</v>
      </c>
      <c r="E2377" t="s">
        <v>224</v>
      </c>
      <c r="G2377" t="s">
        <v>19</v>
      </c>
    </row>
    <row r="2378" spans="1:7" x14ac:dyDescent="0.25">
      <c r="A2378">
        <v>2020</v>
      </c>
      <c r="B2378" s="5">
        <v>43979</v>
      </c>
      <c r="C2378" s="6">
        <v>39.625000000015802</v>
      </c>
      <c r="D2378" t="s">
        <v>22</v>
      </c>
      <c r="E2378" t="s">
        <v>224</v>
      </c>
      <c r="G2378" t="s">
        <v>19</v>
      </c>
    </row>
    <row r="2379" spans="1:7" x14ac:dyDescent="0.25">
      <c r="A2379">
        <v>2020</v>
      </c>
      <c r="B2379" s="5">
        <v>43979</v>
      </c>
      <c r="C2379" s="6">
        <v>39.666666666682502</v>
      </c>
      <c r="D2379" t="s">
        <v>22</v>
      </c>
      <c r="E2379" t="s">
        <v>224</v>
      </c>
      <c r="G2379" t="s">
        <v>19</v>
      </c>
    </row>
    <row r="2380" spans="1:7" x14ac:dyDescent="0.25">
      <c r="A2380">
        <v>2020</v>
      </c>
      <c r="B2380" s="5">
        <v>43979</v>
      </c>
      <c r="C2380" s="6">
        <v>39.708333333349202</v>
      </c>
      <c r="D2380" t="s">
        <v>22</v>
      </c>
      <c r="E2380" t="s">
        <v>224</v>
      </c>
      <c r="G2380" t="s">
        <v>19</v>
      </c>
    </row>
    <row r="2381" spans="1:7" x14ac:dyDescent="0.25">
      <c r="A2381">
        <v>2020</v>
      </c>
      <c r="B2381" s="5">
        <v>43979</v>
      </c>
      <c r="C2381" s="6">
        <v>39.750000000015902</v>
      </c>
      <c r="D2381" t="s">
        <v>22</v>
      </c>
      <c r="E2381" t="s">
        <v>224</v>
      </c>
      <c r="G2381" t="s">
        <v>19</v>
      </c>
    </row>
    <row r="2382" spans="1:7" x14ac:dyDescent="0.25">
      <c r="A2382">
        <v>2020</v>
      </c>
      <c r="B2382" s="5">
        <v>43979</v>
      </c>
      <c r="C2382" s="6">
        <v>39.791666666682602</v>
      </c>
      <c r="D2382" t="s">
        <v>22</v>
      </c>
      <c r="E2382" t="s">
        <v>224</v>
      </c>
      <c r="G2382" t="s">
        <v>19</v>
      </c>
    </row>
    <row r="2383" spans="1:7" x14ac:dyDescent="0.25">
      <c r="A2383">
        <v>2020</v>
      </c>
      <c r="B2383" s="5">
        <v>43979</v>
      </c>
      <c r="C2383" s="6">
        <v>39.833333333349302</v>
      </c>
      <c r="D2383" t="s">
        <v>22</v>
      </c>
      <c r="E2383" t="s">
        <v>224</v>
      </c>
      <c r="G2383" t="s">
        <v>19</v>
      </c>
    </row>
    <row r="2384" spans="1:7" x14ac:dyDescent="0.25">
      <c r="A2384">
        <v>2020</v>
      </c>
      <c r="B2384" s="5">
        <v>43979</v>
      </c>
      <c r="C2384" s="6">
        <v>39.875000000016001</v>
      </c>
      <c r="D2384" t="s">
        <v>22</v>
      </c>
      <c r="E2384" t="s">
        <v>224</v>
      </c>
      <c r="G2384" t="s">
        <v>19</v>
      </c>
    </row>
    <row r="2385" spans="1:12" x14ac:dyDescent="0.25">
      <c r="A2385">
        <v>2020</v>
      </c>
      <c r="B2385" s="5">
        <v>43979</v>
      </c>
      <c r="C2385" s="6">
        <v>39.916666666682701</v>
      </c>
      <c r="D2385" t="s">
        <v>22</v>
      </c>
      <c r="E2385" t="s">
        <v>224</v>
      </c>
      <c r="G2385" t="s">
        <v>19</v>
      </c>
    </row>
    <row r="2386" spans="1:12" x14ac:dyDescent="0.25">
      <c r="A2386">
        <v>2020</v>
      </c>
      <c r="B2386" s="5">
        <v>43979</v>
      </c>
      <c r="C2386" s="6">
        <v>39.958333333349401</v>
      </c>
      <c r="D2386" t="s">
        <v>22</v>
      </c>
      <c r="E2386" t="s">
        <v>224</v>
      </c>
      <c r="G2386" t="s">
        <v>19</v>
      </c>
    </row>
    <row r="2387" spans="1:12" x14ac:dyDescent="0.25">
      <c r="A2387">
        <v>2020</v>
      </c>
      <c r="B2387" s="5">
        <v>43980</v>
      </c>
      <c r="C2387" s="6">
        <v>39.000000000015298</v>
      </c>
      <c r="D2387" t="s">
        <v>22</v>
      </c>
      <c r="E2387" s="46" t="s">
        <v>38</v>
      </c>
      <c r="F2387" t="s">
        <v>222</v>
      </c>
      <c r="G2387" t="s">
        <v>12</v>
      </c>
    </row>
    <row r="2388" spans="1:12" x14ac:dyDescent="0.25">
      <c r="A2388">
        <v>2020</v>
      </c>
      <c r="B2388" s="5">
        <v>43980</v>
      </c>
      <c r="C2388" s="6">
        <v>39.041666666681998</v>
      </c>
      <c r="D2388" t="s">
        <v>22</v>
      </c>
      <c r="E2388" s="46" t="s">
        <v>38</v>
      </c>
      <c r="F2388" t="s">
        <v>222</v>
      </c>
      <c r="G2388" t="s">
        <v>12</v>
      </c>
    </row>
    <row r="2389" spans="1:12" x14ac:dyDescent="0.25">
      <c r="A2389">
        <v>2020</v>
      </c>
      <c r="B2389" s="5">
        <v>43980</v>
      </c>
      <c r="C2389" s="6">
        <v>39.083333333348698</v>
      </c>
      <c r="D2389" t="s">
        <v>22</v>
      </c>
      <c r="E2389" s="46" t="s">
        <v>38</v>
      </c>
      <c r="F2389" t="s">
        <v>222</v>
      </c>
      <c r="G2389" s="7">
        <v>9.7245370370370357E-2</v>
      </c>
      <c r="H2389" t="s">
        <v>13</v>
      </c>
      <c r="I2389" s="13">
        <v>68.099999999999994</v>
      </c>
      <c r="J2389">
        <v>3563</v>
      </c>
      <c r="K2389" s="34">
        <v>11.67</v>
      </c>
      <c r="L2389">
        <v>1</v>
      </c>
    </row>
    <row r="2390" spans="1:12" x14ac:dyDescent="0.25">
      <c r="A2390">
        <v>2020</v>
      </c>
      <c r="B2390" s="5">
        <v>43980</v>
      </c>
      <c r="C2390" s="6">
        <v>39.125000000015397</v>
      </c>
      <c r="D2390" t="s">
        <v>22</v>
      </c>
      <c r="E2390" s="46" t="s">
        <v>38</v>
      </c>
      <c r="F2390" t="s">
        <v>222</v>
      </c>
      <c r="G2390" t="s">
        <v>12</v>
      </c>
    </row>
    <row r="2391" spans="1:12" x14ac:dyDescent="0.25">
      <c r="A2391">
        <v>2020</v>
      </c>
      <c r="B2391" s="5">
        <v>43980</v>
      </c>
      <c r="C2391" s="6">
        <v>39.166666666682097</v>
      </c>
      <c r="D2391" t="s">
        <v>22</v>
      </c>
      <c r="E2391" s="46" t="s">
        <v>38</v>
      </c>
      <c r="F2391" t="s">
        <v>222</v>
      </c>
      <c r="G2391" t="s">
        <v>12</v>
      </c>
    </row>
    <row r="2392" spans="1:12" x14ac:dyDescent="0.25">
      <c r="A2392">
        <v>2020</v>
      </c>
      <c r="B2392" s="5">
        <v>43980</v>
      </c>
      <c r="C2392" s="6">
        <v>39.208333333348797</v>
      </c>
      <c r="D2392" t="s">
        <v>22</v>
      </c>
      <c r="E2392" s="46" t="s">
        <v>38</v>
      </c>
      <c r="F2392" t="s">
        <v>222</v>
      </c>
      <c r="G2392" t="s">
        <v>12</v>
      </c>
    </row>
    <row r="2393" spans="1:12" x14ac:dyDescent="0.25">
      <c r="A2393">
        <v>2020</v>
      </c>
      <c r="B2393" s="5">
        <v>43980</v>
      </c>
      <c r="C2393" s="6">
        <v>39.250000000015497</v>
      </c>
      <c r="D2393" t="s">
        <v>22</v>
      </c>
      <c r="E2393" s="46" t="s">
        <v>38</v>
      </c>
      <c r="F2393" t="s">
        <v>222</v>
      </c>
      <c r="G2393" s="7">
        <v>0.26189814814814816</v>
      </c>
      <c r="H2393" t="s">
        <v>14</v>
      </c>
      <c r="I2393" s="13">
        <v>50.3</v>
      </c>
      <c r="J2393">
        <v>3049</v>
      </c>
      <c r="K2393" s="34">
        <v>8.5399999999999991</v>
      </c>
      <c r="L2393">
        <v>1</v>
      </c>
    </row>
    <row r="2394" spans="1:12" x14ac:dyDescent="0.25">
      <c r="A2394">
        <v>2020</v>
      </c>
      <c r="B2394" s="5">
        <v>43980</v>
      </c>
      <c r="C2394" s="6">
        <v>39.250000000015497</v>
      </c>
      <c r="D2394" t="s">
        <v>22</v>
      </c>
      <c r="E2394" s="46" t="s">
        <v>38</v>
      </c>
      <c r="F2394" t="s">
        <v>222</v>
      </c>
      <c r="G2394" s="7">
        <v>0.26447916666666665</v>
      </c>
      <c r="H2394" t="s">
        <v>14</v>
      </c>
      <c r="I2394" s="13">
        <v>61.5</v>
      </c>
      <c r="J2394">
        <v>3700</v>
      </c>
      <c r="K2394" s="34">
        <v>20.440000000000001</v>
      </c>
      <c r="L2394">
        <v>1</v>
      </c>
    </row>
    <row r="2395" spans="1:12" x14ac:dyDescent="0.25">
      <c r="A2395">
        <v>2020</v>
      </c>
      <c r="B2395" s="5">
        <v>43980</v>
      </c>
      <c r="C2395" s="6">
        <v>39.291666666682197</v>
      </c>
      <c r="D2395" t="s">
        <v>22</v>
      </c>
      <c r="E2395" s="46" t="s">
        <v>38</v>
      </c>
      <c r="F2395" t="s">
        <v>222</v>
      </c>
      <c r="G2395" t="s">
        <v>12</v>
      </c>
    </row>
    <row r="2396" spans="1:12" x14ac:dyDescent="0.25">
      <c r="A2396">
        <v>2020</v>
      </c>
      <c r="B2396" s="5">
        <v>43980</v>
      </c>
      <c r="C2396" s="6">
        <v>39.333333333348897</v>
      </c>
      <c r="D2396" t="s">
        <v>22</v>
      </c>
      <c r="E2396" s="46" t="s">
        <v>38</v>
      </c>
      <c r="F2396" t="s">
        <v>222</v>
      </c>
      <c r="G2396" t="s">
        <v>12</v>
      </c>
    </row>
    <row r="2397" spans="1:12" x14ac:dyDescent="0.25">
      <c r="A2397">
        <v>2020</v>
      </c>
      <c r="B2397" s="5">
        <v>43980</v>
      </c>
      <c r="C2397" s="6">
        <v>39.375000000015604</v>
      </c>
      <c r="D2397" t="s">
        <v>22</v>
      </c>
      <c r="E2397" s="46" t="s">
        <v>38</v>
      </c>
      <c r="F2397" t="s">
        <v>222</v>
      </c>
      <c r="G2397" t="s">
        <v>12</v>
      </c>
    </row>
    <row r="2398" spans="1:12" x14ac:dyDescent="0.25">
      <c r="A2398">
        <v>2020</v>
      </c>
      <c r="B2398" s="5">
        <v>43980</v>
      </c>
      <c r="C2398" s="6">
        <v>39.416666666682303</v>
      </c>
      <c r="D2398" t="s">
        <v>22</v>
      </c>
      <c r="E2398" s="46" t="s">
        <v>38</v>
      </c>
      <c r="F2398" t="s">
        <v>222</v>
      </c>
      <c r="G2398" t="s">
        <v>12</v>
      </c>
    </row>
    <row r="2399" spans="1:12" x14ac:dyDescent="0.25">
      <c r="A2399">
        <v>2020</v>
      </c>
      <c r="B2399" s="5">
        <v>43980</v>
      </c>
      <c r="C2399" s="6">
        <v>39.458333333349003</v>
      </c>
      <c r="D2399" t="s">
        <v>22</v>
      </c>
      <c r="E2399" s="46" t="s">
        <v>38</v>
      </c>
      <c r="F2399" t="s">
        <v>222</v>
      </c>
      <c r="G2399" t="s">
        <v>12</v>
      </c>
    </row>
    <row r="2400" spans="1:12" x14ac:dyDescent="0.25">
      <c r="A2400">
        <v>2020</v>
      </c>
      <c r="B2400" s="5">
        <v>43980</v>
      </c>
      <c r="C2400" s="6">
        <v>39.500000000015703</v>
      </c>
      <c r="D2400" t="s">
        <v>22</v>
      </c>
      <c r="E2400" s="46" t="s">
        <v>38</v>
      </c>
      <c r="F2400" t="s">
        <v>222</v>
      </c>
      <c r="G2400" t="s">
        <v>12</v>
      </c>
    </row>
    <row r="2401" spans="1:13" x14ac:dyDescent="0.25">
      <c r="A2401">
        <v>2020</v>
      </c>
      <c r="B2401" s="5">
        <v>43980</v>
      </c>
      <c r="C2401" s="6">
        <v>39.541666666682403</v>
      </c>
      <c r="D2401" t="s">
        <v>22</v>
      </c>
      <c r="E2401" s="46" t="s">
        <v>38</v>
      </c>
      <c r="F2401" t="s">
        <v>222</v>
      </c>
      <c r="G2401" s="7">
        <v>0.55018518518518522</v>
      </c>
      <c r="H2401" t="s">
        <v>13</v>
      </c>
      <c r="I2401" s="13">
        <v>65.400000000000006</v>
      </c>
      <c r="J2401">
        <v>2154</v>
      </c>
      <c r="K2401" s="34">
        <v>14.87</v>
      </c>
      <c r="L2401">
        <v>1</v>
      </c>
    </row>
    <row r="2402" spans="1:13" x14ac:dyDescent="0.25">
      <c r="A2402">
        <v>2020</v>
      </c>
      <c r="B2402" s="5">
        <v>43980</v>
      </c>
      <c r="C2402" s="6">
        <v>39.583333333349103</v>
      </c>
      <c r="D2402" t="s">
        <v>22</v>
      </c>
      <c r="E2402" s="46" t="s">
        <v>38</v>
      </c>
      <c r="F2402" t="s">
        <v>222</v>
      </c>
      <c r="G2402" s="7">
        <v>0.58390046296296294</v>
      </c>
      <c r="H2402" t="s">
        <v>13</v>
      </c>
      <c r="I2402" s="13">
        <v>68.3</v>
      </c>
      <c r="J2402">
        <v>141</v>
      </c>
      <c r="K2402" s="34">
        <v>9.39</v>
      </c>
      <c r="L2402">
        <v>1</v>
      </c>
    </row>
    <row r="2403" spans="1:13" x14ac:dyDescent="0.25">
      <c r="A2403">
        <v>2020</v>
      </c>
      <c r="B2403" s="5">
        <v>43980</v>
      </c>
      <c r="C2403" s="6">
        <v>39.583333333349103</v>
      </c>
      <c r="D2403" t="s">
        <v>22</v>
      </c>
      <c r="E2403" s="46" t="s">
        <v>38</v>
      </c>
      <c r="F2403" t="s">
        <v>222</v>
      </c>
      <c r="G2403" s="7">
        <v>0.59906249999999994</v>
      </c>
      <c r="H2403" t="s">
        <v>13</v>
      </c>
      <c r="I2403" s="13">
        <v>72.8</v>
      </c>
      <c r="J2403">
        <v>3963</v>
      </c>
      <c r="K2403" s="34">
        <v>12.11</v>
      </c>
      <c r="L2403">
        <v>1</v>
      </c>
    </row>
    <row r="2404" spans="1:13" x14ac:dyDescent="0.25">
      <c r="A2404">
        <v>2020</v>
      </c>
      <c r="B2404" s="5">
        <v>43980</v>
      </c>
      <c r="C2404" s="6">
        <v>39.625000000015802</v>
      </c>
      <c r="D2404" t="s">
        <v>22</v>
      </c>
      <c r="E2404" s="46" t="s">
        <v>38</v>
      </c>
      <c r="F2404" t="s">
        <v>222</v>
      </c>
      <c r="G2404" t="s">
        <v>12</v>
      </c>
    </row>
    <row r="2405" spans="1:13" x14ac:dyDescent="0.25">
      <c r="A2405">
        <v>2020</v>
      </c>
      <c r="B2405" s="5">
        <v>43980</v>
      </c>
      <c r="C2405" s="6">
        <v>39.666666666682502</v>
      </c>
      <c r="D2405" t="s">
        <v>22</v>
      </c>
      <c r="E2405" s="46" t="s">
        <v>38</v>
      </c>
      <c r="F2405" t="s">
        <v>222</v>
      </c>
      <c r="G2405" t="s">
        <v>12</v>
      </c>
    </row>
    <row r="2406" spans="1:13" x14ac:dyDescent="0.25">
      <c r="A2406">
        <v>2020</v>
      </c>
      <c r="B2406" s="5">
        <v>43980</v>
      </c>
      <c r="C2406" s="6">
        <v>39.708333333349202</v>
      </c>
      <c r="D2406" t="s">
        <v>25</v>
      </c>
      <c r="E2406" s="46" t="s">
        <v>19</v>
      </c>
      <c r="F2406" t="s">
        <v>222</v>
      </c>
      <c r="G2406" t="s">
        <v>12</v>
      </c>
      <c r="M2406" t="s">
        <v>166</v>
      </c>
    </row>
    <row r="2407" spans="1:13" x14ac:dyDescent="0.25">
      <c r="A2407">
        <v>2020</v>
      </c>
      <c r="B2407" s="5">
        <v>43980</v>
      </c>
      <c r="C2407" s="6">
        <v>39.750000000015902</v>
      </c>
      <c r="D2407" s="46" t="s">
        <v>19</v>
      </c>
      <c r="E2407" s="46" t="s">
        <v>19</v>
      </c>
      <c r="F2407" t="s">
        <v>222</v>
      </c>
      <c r="G2407" s="46" t="s">
        <v>19</v>
      </c>
      <c r="M2407" s="46" t="s">
        <v>19</v>
      </c>
    </row>
    <row r="2408" spans="1:13" x14ac:dyDescent="0.25">
      <c r="A2408">
        <v>2020</v>
      </c>
      <c r="B2408" s="5">
        <v>43980</v>
      </c>
      <c r="C2408" s="6">
        <v>39.791666666682602</v>
      </c>
      <c r="D2408" s="46" t="s">
        <v>19</v>
      </c>
      <c r="E2408" s="46" t="s">
        <v>19</v>
      </c>
      <c r="F2408" t="s">
        <v>222</v>
      </c>
      <c r="G2408" s="46" t="s">
        <v>19</v>
      </c>
      <c r="M2408" s="46" t="s">
        <v>19</v>
      </c>
    </row>
    <row r="2409" spans="1:13" x14ac:dyDescent="0.25">
      <c r="A2409">
        <v>2020</v>
      </c>
      <c r="B2409" s="5">
        <v>43980</v>
      </c>
      <c r="C2409" s="6">
        <v>39.833333333349302</v>
      </c>
      <c r="D2409" s="46" t="s">
        <v>19</v>
      </c>
      <c r="E2409" s="46" t="s">
        <v>19</v>
      </c>
      <c r="F2409" t="s">
        <v>222</v>
      </c>
      <c r="G2409" s="46" t="s">
        <v>19</v>
      </c>
      <c r="M2409" s="46" t="s">
        <v>19</v>
      </c>
    </row>
    <row r="2410" spans="1:13" x14ac:dyDescent="0.25">
      <c r="A2410">
        <v>2020</v>
      </c>
      <c r="B2410" s="5">
        <v>43980</v>
      </c>
      <c r="C2410" s="6">
        <v>39.875000000016001</v>
      </c>
      <c r="D2410" s="46" t="s">
        <v>19</v>
      </c>
      <c r="E2410" s="46" t="s">
        <v>19</v>
      </c>
      <c r="F2410" t="s">
        <v>222</v>
      </c>
      <c r="G2410" s="46" t="s">
        <v>19</v>
      </c>
      <c r="M2410" s="46" t="s">
        <v>19</v>
      </c>
    </row>
    <row r="2411" spans="1:13" x14ac:dyDescent="0.25">
      <c r="A2411">
        <v>2020</v>
      </c>
      <c r="B2411" s="5">
        <v>43980</v>
      </c>
      <c r="C2411" s="6">
        <v>39.916666666682701</v>
      </c>
      <c r="D2411" s="46" t="s">
        <v>19</v>
      </c>
      <c r="E2411" s="46" t="s">
        <v>19</v>
      </c>
      <c r="F2411" t="s">
        <v>222</v>
      </c>
      <c r="G2411" s="46" t="s">
        <v>19</v>
      </c>
      <c r="M2411" s="46" t="s">
        <v>19</v>
      </c>
    </row>
    <row r="2412" spans="1:13" x14ac:dyDescent="0.25">
      <c r="A2412">
        <v>2020</v>
      </c>
      <c r="B2412" s="5">
        <v>43980</v>
      </c>
      <c r="C2412" s="6">
        <v>39.958333333349401</v>
      </c>
      <c r="D2412" s="46" t="s">
        <v>19</v>
      </c>
      <c r="E2412" s="46" t="s">
        <v>19</v>
      </c>
      <c r="F2412" t="s">
        <v>222</v>
      </c>
      <c r="G2412" s="46" t="s">
        <v>19</v>
      </c>
      <c r="M2412" s="46" t="s">
        <v>19</v>
      </c>
    </row>
    <row r="2413" spans="1:13" x14ac:dyDescent="0.25">
      <c r="A2413">
        <v>2020</v>
      </c>
      <c r="B2413" s="5">
        <v>43981</v>
      </c>
      <c r="C2413" s="6">
        <v>39.000000000015298</v>
      </c>
      <c r="D2413" s="46" t="s">
        <v>19</v>
      </c>
      <c r="E2413" s="46" t="s">
        <v>19</v>
      </c>
      <c r="F2413" t="s">
        <v>222</v>
      </c>
      <c r="G2413" s="46" t="s">
        <v>19</v>
      </c>
      <c r="M2413" s="46" t="s">
        <v>19</v>
      </c>
    </row>
    <row r="2414" spans="1:13" x14ac:dyDescent="0.25">
      <c r="A2414">
        <v>2020</v>
      </c>
      <c r="B2414" s="5">
        <v>43981</v>
      </c>
      <c r="C2414" s="6">
        <v>39.041666666681998</v>
      </c>
      <c r="D2414" s="46" t="s">
        <v>19</v>
      </c>
      <c r="E2414" s="46" t="s">
        <v>19</v>
      </c>
      <c r="F2414" t="s">
        <v>222</v>
      </c>
      <c r="G2414" s="46" t="s">
        <v>19</v>
      </c>
      <c r="M2414" s="46" t="s">
        <v>19</v>
      </c>
    </row>
    <row r="2415" spans="1:13" x14ac:dyDescent="0.25">
      <c r="A2415">
        <v>2020</v>
      </c>
      <c r="B2415" s="5">
        <v>43981</v>
      </c>
      <c r="C2415" s="6">
        <v>39.083333333348698</v>
      </c>
      <c r="D2415" s="46" t="s">
        <v>19</v>
      </c>
      <c r="E2415" s="46" t="s">
        <v>19</v>
      </c>
      <c r="F2415" t="s">
        <v>222</v>
      </c>
      <c r="G2415" s="46" t="s">
        <v>19</v>
      </c>
      <c r="M2415" s="46" t="s">
        <v>19</v>
      </c>
    </row>
    <row r="2416" spans="1:13" x14ac:dyDescent="0.25">
      <c r="A2416">
        <v>2020</v>
      </c>
      <c r="B2416" s="5">
        <v>43981</v>
      </c>
      <c r="C2416" s="6">
        <v>39.125000000015397</v>
      </c>
      <c r="D2416" s="46" t="s">
        <v>19</v>
      </c>
      <c r="E2416" s="46" t="s">
        <v>19</v>
      </c>
      <c r="F2416" t="s">
        <v>222</v>
      </c>
      <c r="G2416" s="46" t="s">
        <v>19</v>
      </c>
      <c r="M2416" s="46" t="s">
        <v>19</v>
      </c>
    </row>
    <row r="2417" spans="1:13" x14ac:dyDescent="0.25">
      <c r="A2417">
        <v>2020</v>
      </c>
      <c r="B2417" s="5">
        <v>43981</v>
      </c>
      <c r="C2417" s="6">
        <v>39.166666666682097</v>
      </c>
      <c r="D2417" s="46" t="s">
        <v>19</v>
      </c>
      <c r="E2417" s="46" t="s">
        <v>19</v>
      </c>
      <c r="F2417" t="s">
        <v>222</v>
      </c>
      <c r="G2417" s="46" t="s">
        <v>19</v>
      </c>
      <c r="M2417" s="46" t="s">
        <v>19</v>
      </c>
    </row>
    <row r="2418" spans="1:13" x14ac:dyDescent="0.25">
      <c r="A2418">
        <v>2020</v>
      </c>
      <c r="B2418" s="5">
        <v>43981</v>
      </c>
      <c r="C2418" s="6">
        <v>39.208333333348797</v>
      </c>
      <c r="D2418" s="46" t="s">
        <v>19</v>
      </c>
      <c r="E2418" s="46" t="s">
        <v>19</v>
      </c>
      <c r="F2418" t="s">
        <v>222</v>
      </c>
      <c r="G2418" s="46" t="s">
        <v>19</v>
      </c>
      <c r="M2418" s="46" t="s">
        <v>19</v>
      </c>
    </row>
    <row r="2419" spans="1:13" x14ac:dyDescent="0.25">
      <c r="A2419">
        <v>2020</v>
      </c>
      <c r="B2419" s="5">
        <v>43981</v>
      </c>
      <c r="C2419" s="6">
        <v>39.250000000015497</v>
      </c>
      <c r="D2419" s="46" t="s">
        <v>19</v>
      </c>
      <c r="E2419" s="46" t="s">
        <v>19</v>
      </c>
      <c r="F2419" t="s">
        <v>222</v>
      </c>
      <c r="G2419" s="46" t="s">
        <v>19</v>
      </c>
      <c r="M2419" s="46" t="s">
        <v>19</v>
      </c>
    </row>
    <row r="2420" spans="1:13" x14ac:dyDescent="0.25">
      <c r="A2420">
        <v>2020</v>
      </c>
      <c r="B2420" s="5">
        <v>43981</v>
      </c>
      <c r="C2420" s="6">
        <v>39.291666666682197</v>
      </c>
      <c r="D2420" s="46" t="s">
        <v>19</v>
      </c>
      <c r="E2420" s="46" t="s">
        <v>19</v>
      </c>
      <c r="F2420" t="s">
        <v>222</v>
      </c>
      <c r="G2420" s="46" t="s">
        <v>19</v>
      </c>
      <c r="M2420" s="46" t="s">
        <v>19</v>
      </c>
    </row>
    <row r="2421" spans="1:13" x14ac:dyDescent="0.25">
      <c r="A2421">
        <v>2020</v>
      </c>
      <c r="B2421" s="5">
        <v>43981</v>
      </c>
      <c r="C2421" s="6">
        <v>39.333333333348897</v>
      </c>
      <c r="D2421" s="46" t="s">
        <v>19</v>
      </c>
      <c r="E2421" s="46" t="s">
        <v>19</v>
      </c>
      <c r="F2421" t="s">
        <v>222</v>
      </c>
      <c r="G2421" s="46" t="s">
        <v>19</v>
      </c>
      <c r="M2421" s="46" t="s">
        <v>19</v>
      </c>
    </row>
    <row r="2422" spans="1:13" x14ac:dyDescent="0.25">
      <c r="A2422">
        <v>2020</v>
      </c>
      <c r="B2422" s="5">
        <v>43981</v>
      </c>
      <c r="C2422" s="6">
        <v>39.375000000015604</v>
      </c>
      <c r="D2422" s="46" t="s">
        <v>19</v>
      </c>
      <c r="E2422" s="46" t="s">
        <v>19</v>
      </c>
      <c r="F2422" t="s">
        <v>222</v>
      </c>
      <c r="G2422" s="46" t="s">
        <v>19</v>
      </c>
      <c r="M2422" s="46" t="s">
        <v>19</v>
      </c>
    </row>
    <row r="2423" spans="1:13" x14ac:dyDescent="0.25">
      <c r="A2423">
        <v>2020</v>
      </c>
      <c r="B2423" s="5">
        <v>43981</v>
      </c>
      <c r="C2423" s="6">
        <v>39.416666666682303</v>
      </c>
      <c r="D2423" s="46" t="s">
        <v>19</v>
      </c>
      <c r="E2423" s="46" t="s">
        <v>19</v>
      </c>
      <c r="F2423" t="s">
        <v>222</v>
      </c>
      <c r="G2423" s="46" t="s">
        <v>19</v>
      </c>
      <c r="M2423" s="46" t="s">
        <v>19</v>
      </c>
    </row>
    <row r="2424" spans="1:13" x14ac:dyDescent="0.25">
      <c r="A2424">
        <v>2020</v>
      </c>
      <c r="B2424" s="5">
        <v>43981</v>
      </c>
      <c r="C2424" s="6">
        <v>39.458333333349003</v>
      </c>
      <c r="D2424" s="46" t="s">
        <v>19</v>
      </c>
      <c r="E2424" s="46" t="s">
        <v>19</v>
      </c>
      <c r="F2424" t="s">
        <v>222</v>
      </c>
      <c r="G2424" s="46" t="s">
        <v>19</v>
      </c>
      <c r="M2424" s="46" t="s">
        <v>19</v>
      </c>
    </row>
    <row r="2425" spans="1:13" x14ac:dyDescent="0.25">
      <c r="A2425">
        <v>2020</v>
      </c>
      <c r="B2425" s="5">
        <v>43981</v>
      </c>
      <c r="C2425" s="6">
        <v>39.500000000015703</v>
      </c>
      <c r="D2425" s="46" t="s">
        <v>19</v>
      </c>
      <c r="E2425" s="46" t="s">
        <v>19</v>
      </c>
      <c r="F2425" t="s">
        <v>222</v>
      </c>
      <c r="G2425" s="46" t="s">
        <v>19</v>
      </c>
      <c r="M2425" s="46" t="s">
        <v>19</v>
      </c>
    </row>
    <row r="2426" spans="1:13" x14ac:dyDescent="0.25">
      <c r="A2426">
        <v>2020</v>
      </c>
      <c r="B2426" s="5">
        <v>43981</v>
      </c>
      <c r="C2426" s="6">
        <v>39.541666666682403</v>
      </c>
      <c r="D2426" s="46" t="s">
        <v>19</v>
      </c>
      <c r="E2426" s="46" t="s">
        <v>19</v>
      </c>
      <c r="F2426" t="s">
        <v>222</v>
      </c>
      <c r="G2426" s="46" t="s">
        <v>19</v>
      </c>
      <c r="M2426" s="46" t="s">
        <v>19</v>
      </c>
    </row>
    <row r="2427" spans="1:13" x14ac:dyDescent="0.25">
      <c r="A2427">
        <v>2020</v>
      </c>
      <c r="B2427" s="5">
        <v>43981</v>
      </c>
      <c r="C2427" s="6">
        <v>39.583333333349103</v>
      </c>
      <c r="D2427" s="46" t="s">
        <v>19</v>
      </c>
      <c r="E2427" s="46" t="s">
        <v>19</v>
      </c>
      <c r="F2427" t="s">
        <v>222</v>
      </c>
      <c r="G2427" s="46" t="s">
        <v>19</v>
      </c>
      <c r="M2427" s="46" t="s">
        <v>19</v>
      </c>
    </row>
    <row r="2428" spans="1:13" x14ac:dyDescent="0.25">
      <c r="A2428">
        <v>2020</v>
      </c>
      <c r="B2428" s="5">
        <v>43981</v>
      </c>
      <c r="C2428" s="6">
        <v>39.625000000015802</v>
      </c>
      <c r="D2428" s="46" t="s">
        <v>19</v>
      </c>
      <c r="E2428" s="46" t="s">
        <v>19</v>
      </c>
      <c r="F2428" t="s">
        <v>222</v>
      </c>
      <c r="G2428" s="46" t="s">
        <v>19</v>
      </c>
      <c r="M2428" s="46" t="s">
        <v>19</v>
      </c>
    </row>
    <row r="2429" spans="1:13" x14ac:dyDescent="0.25">
      <c r="A2429">
        <v>2020</v>
      </c>
      <c r="B2429" s="5">
        <v>43981</v>
      </c>
      <c r="C2429" s="6">
        <v>39.666666666682502</v>
      </c>
      <c r="D2429" s="46" t="s">
        <v>19</v>
      </c>
      <c r="E2429" s="46" t="s">
        <v>19</v>
      </c>
      <c r="F2429" t="s">
        <v>222</v>
      </c>
      <c r="G2429" s="46" t="s">
        <v>19</v>
      </c>
      <c r="M2429" s="46" t="s">
        <v>19</v>
      </c>
    </row>
    <row r="2430" spans="1:13" x14ac:dyDescent="0.25">
      <c r="A2430">
        <v>2020</v>
      </c>
      <c r="B2430" s="5">
        <v>43981</v>
      </c>
      <c r="C2430" s="6">
        <v>39.708333333349202</v>
      </c>
      <c r="D2430" s="46" t="s">
        <v>19</v>
      </c>
      <c r="E2430" s="46" t="s">
        <v>19</v>
      </c>
      <c r="F2430" t="s">
        <v>222</v>
      </c>
      <c r="G2430" s="46" t="s">
        <v>19</v>
      </c>
      <c r="M2430" s="46" t="s">
        <v>19</v>
      </c>
    </row>
    <row r="2431" spans="1:13" x14ac:dyDescent="0.25">
      <c r="A2431">
        <v>2020</v>
      </c>
      <c r="B2431" s="5">
        <v>43981</v>
      </c>
      <c r="C2431" s="6">
        <v>39.750000000015902</v>
      </c>
      <c r="D2431" s="46" t="s">
        <v>19</v>
      </c>
      <c r="E2431" s="46" t="s">
        <v>19</v>
      </c>
      <c r="F2431" t="s">
        <v>222</v>
      </c>
      <c r="G2431" s="46" t="s">
        <v>19</v>
      </c>
      <c r="M2431" s="46" t="s">
        <v>19</v>
      </c>
    </row>
    <row r="2432" spans="1:13" x14ac:dyDescent="0.25">
      <c r="A2432">
        <v>2020</v>
      </c>
      <c r="B2432" s="5">
        <v>43981</v>
      </c>
      <c r="C2432" s="6">
        <v>39.791666666682602</v>
      </c>
      <c r="D2432" s="46" t="s">
        <v>19</v>
      </c>
      <c r="E2432" s="46" t="s">
        <v>19</v>
      </c>
      <c r="F2432" t="s">
        <v>222</v>
      </c>
      <c r="G2432" s="46" t="s">
        <v>19</v>
      </c>
      <c r="M2432" s="46" t="s">
        <v>19</v>
      </c>
    </row>
    <row r="2433" spans="1:13" x14ac:dyDescent="0.25">
      <c r="A2433">
        <v>2020</v>
      </c>
      <c r="B2433" s="5">
        <v>43981</v>
      </c>
      <c r="C2433" s="6">
        <v>39.833333333349302</v>
      </c>
      <c r="D2433" s="46" t="s">
        <v>19</v>
      </c>
      <c r="E2433" s="46" t="s">
        <v>19</v>
      </c>
      <c r="F2433" t="s">
        <v>222</v>
      </c>
      <c r="G2433" s="46" t="s">
        <v>19</v>
      </c>
      <c r="M2433" s="46" t="s">
        <v>19</v>
      </c>
    </row>
    <row r="2434" spans="1:13" x14ac:dyDescent="0.25">
      <c r="A2434">
        <v>2020</v>
      </c>
      <c r="B2434" s="5">
        <v>43981</v>
      </c>
      <c r="C2434" s="6">
        <v>39.875000000016001</v>
      </c>
      <c r="D2434" s="46" t="s">
        <v>19</v>
      </c>
      <c r="E2434" s="46" t="s">
        <v>19</v>
      </c>
      <c r="F2434" t="s">
        <v>222</v>
      </c>
      <c r="G2434" s="46" t="s">
        <v>19</v>
      </c>
      <c r="M2434" s="46" t="s">
        <v>19</v>
      </c>
    </row>
    <row r="2435" spans="1:13" x14ac:dyDescent="0.25">
      <c r="A2435">
        <v>2020</v>
      </c>
      <c r="B2435" s="5">
        <v>43981</v>
      </c>
      <c r="C2435" s="6">
        <v>39.916666666682701</v>
      </c>
      <c r="D2435" s="46" t="s">
        <v>19</v>
      </c>
      <c r="E2435" s="46" t="s">
        <v>19</v>
      </c>
      <c r="F2435" t="s">
        <v>222</v>
      </c>
      <c r="G2435" s="46" t="s">
        <v>19</v>
      </c>
      <c r="M2435" s="46" t="s">
        <v>19</v>
      </c>
    </row>
    <row r="2436" spans="1:13" x14ac:dyDescent="0.25">
      <c r="A2436">
        <v>2020</v>
      </c>
      <c r="B2436" s="5">
        <v>43981</v>
      </c>
      <c r="C2436" s="6">
        <v>39.958333333349401</v>
      </c>
      <c r="D2436" s="46" t="s">
        <v>19</v>
      </c>
      <c r="E2436" s="46" t="s">
        <v>19</v>
      </c>
      <c r="F2436" t="s">
        <v>222</v>
      </c>
      <c r="G2436" s="46" t="s">
        <v>19</v>
      </c>
      <c r="M2436" s="46" t="s">
        <v>19</v>
      </c>
    </row>
    <row r="2437" spans="1:13" x14ac:dyDescent="0.25">
      <c r="A2437">
        <v>2020</v>
      </c>
      <c r="B2437" s="5">
        <v>43982</v>
      </c>
      <c r="C2437" s="6">
        <v>39.000000000015298</v>
      </c>
      <c r="D2437" s="46" t="s">
        <v>19</v>
      </c>
      <c r="E2437" s="46" t="s">
        <v>19</v>
      </c>
      <c r="F2437" t="s">
        <v>222</v>
      </c>
      <c r="G2437" s="46" t="s">
        <v>19</v>
      </c>
      <c r="M2437" s="46" t="s">
        <v>19</v>
      </c>
    </row>
    <row r="2438" spans="1:13" x14ac:dyDescent="0.25">
      <c r="A2438">
        <v>2020</v>
      </c>
      <c r="B2438" s="5">
        <v>43982</v>
      </c>
      <c r="C2438" s="6">
        <v>39.041666666681998</v>
      </c>
      <c r="D2438" s="46" t="s">
        <v>19</v>
      </c>
      <c r="E2438" s="46" t="s">
        <v>19</v>
      </c>
      <c r="F2438" t="s">
        <v>222</v>
      </c>
      <c r="G2438" s="46" t="s">
        <v>19</v>
      </c>
      <c r="M2438" s="46" t="s">
        <v>19</v>
      </c>
    </row>
    <row r="2439" spans="1:13" x14ac:dyDescent="0.25">
      <c r="A2439">
        <v>2020</v>
      </c>
      <c r="B2439" s="5">
        <v>43982</v>
      </c>
      <c r="C2439" s="6">
        <v>39.083333333348698</v>
      </c>
      <c r="D2439" s="46" t="s">
        <v>19</v>
      </c>
      <c r="E2439" s="46" t="s">
        <v>19</v>
      </c>
      <c r="F2439" t="s">
        <v>222</v>
      </c>
      <c r="G2439" s="46" t="s">
        <v>19</v>
      </c>
      <c r="M2439" s="46" t="s">
        <v>19</v>
      </c>
    </row>
    <row r="2440" spans="1:13" x14ac:dyDescent="0.25">
      <c r="A2440">
        <v>2020</v>
      </c>
      <c r="B2440" s="5">
        <v>43982</v>
      </c>
      <c r="C2440" s="6">
        <v>39.125000000015397</v>
      </c>
      <c r="D2440" s="46" t="s">
        <v>19</v>
      </c>
      <c r="E2440" s="46" t="s">
        <v>19</v>
      </c>
      <c r="F2440" t="s">
        <v>222</v>
      </c>
      <c r="G2440" s="46" t="s">
        <v>19</v>
      </c>
      <c r="M2440" s="46" t="s">
        <v>19</v>
      </c>
    </row>
    <row r="2441" spans="1:13" x14ac:dyDescent="0.25">
      <c r="A2441">
        <v>2020</v>
      </c>
      <c r="B2441" s="5">
        <v>43982</v>
      </c>
      <c r="C2441" s="6">
        <v>39.166666666682097</v>
      </c>
      <c r="D2441" s="46" t="s">
        <v>19</v>
      </c>
      <c r="E2441" s="46" t="s">
        <v>19</v>
      </c>
      <c r="F2441" t="s">
        <v>222</v>
      </c>
      <c r="G2441" s="46" t="s">
        <v>19</v>
      </c>
      <c r="M2441" s="46" t="s">
        <v>19</v>
      </c>
    </row>
    <row r="2442" spans="1:13" x14ac:dyDescent="0.25">
      <c r="A2442">
        <v>2020</v>
      </c>
      <c r="B2442" s="5">
        <v>43982</v>
      </c>
      <c r="C2442" s="6">
        <v>39.208333333348797</v>
      </c>
      <c r="D2442" s="46" t="s">
        <v>19</v>
      </c>
      <c r="E2442" s="46" t="s">
        <v>19</v>
      </c>
      <c r="F2442" t="s">
        <v>222</v>
      </c>
      <c r="G2442" s="46" t="s">
        <v>19</v>
      </c>
      <c r="M2442" s="46" t="s">
        <v>19</v>
      </c>
    </row>
    <row r="2443" spans="1:13" x14ac:dyDescent="0.25">
      <c r="A2443">
        <v>2020</v>
      </c>
      <c r="B2443" s="5">
        <v>43982</v>
      </c>
      <c r="C2443" s="6">
        <v>39.250000000015497</v>
      </c>
      <c r="D2443" s="46" t="s">
        <v>19</v>
      </c>
      <c r="E2443" s="46" t="s">
        <v>19</v>
      </c>
      <c r="F2443" t="s">
        <v>222</v>
      </c>
      <c r="G2443" s="46" t="s">
        <v>19</v>
      </c>
      <c r="M2443" s="46" t="s">
        <v>19</v>
      </c>
    </row>
    <row r="2444" spans="1:13" x14ac:dyDescent="0.25">
      <c r="A2444">
        <v>2020</v>
      </c>
      <c r="B2444" s="5">
        <v>43982</v>
      </c>
      <c r="C2444" s="6">
        <v>39.291666666682197</v>
      </c>
      <c r="D2444" s="46" t="s">
        <v>19</v>
      </c>
      <c r="E2444" s="46" t="s">
        <v>19</v>
      </c>
      <c r="F2444" t="s">
        <v>222</v>
      </c>
      <c r="G2444" s="46" t="s">
        <v>19</v>
      </c>
      <c r="M2444" s="46" t="s">
        <v>19</v>
      </c>
    </row>
    <row r="2445" spans="1:13" x14ac:dyDescent="0.25">
      <c r="A2445">
        <v>2020</v>
      </c>
      <c r="B2445" s="5">
        <v>43982</v>
      </c>
      <c r="C2445" s="6">
        <v>39.333333333348897</v>
      </c>
      <c r="D2445" s="46" t="s">
        <v>19</v>
      </c>
      <c r="E2445" s="46" t="s">
        <v>19</v>
      </c>
      <c r="F2445" t="s">
        <v>222</v>
      </c>
      <c r="G2445" s="46" t="s">
        <v>19</v>
      </c>
      <c r="M2445" s="46" t="s">
        <v>19</v>
      </c>
    </row>
    <row r="2446" spans="1:13" x14ac:dyDescent="0.25">
      <c r="A2446">
        <v>2020</v>
      </c>
      <c r="B2446" s="5">
        <v>43982</v>
      </c>
      <c r="C2446" s="6">
        <v>39.375000000015604</v>
      </c>
      <c r="D2446" s="46" t="s">
        <v>19</v>
      </c>
      <c r="E2446" s="46" t="s">
        <v>19</v>
      </c>
      <c r="F2446" t="s">
        <v>222</v>
      </c>
      <c r="G2446" s="46" t="s">
        <v>19</v>
      </c>
      <c r="M2446" s="46" t="s">
        <v>19</v>
      </c>
    </row>
    <row r="2447" spans="1:13" x14ac:dyDescent="0.25">
      <c r="A2447">
        <v>2020</v>
      </c>
      <c r="B2447" s="5">
        <v>43982</v>
      </c>
      <c r="C2447" s="6">
        <v>39.416666666682303</v>
      </c>
      <c r="D2447" s="46" t="s">
        <v>19</v>
      </c>
      <c r="E2447" s="46" t="s">
        <v>19</v>
      </c>
      <c r="F2447" t="s">
        <v>222</v>
      </c>
      <c r="G2447" s="46" t="s">
        <v>19</v>
      </c>
      <c r="M2447" s="46" t="s">
        <v>19</v>
      </c>
    </row>
    <row r="2448" spans="1:13" x14ac:dyDescent="0.25">
      <c r="A2448">
        <v>2020</v>
      </c>
      <c r="B2448" s="5">
        <v>43982</v>
      </c>
      <c r="C2448" s="6">
        <v>39.458333333349003</v>
      </c>
      <c r="D2448" t="s">
        <v>22</v>
      </c>
      <c r="E2448" s="46" t="s">
        <v>38</v>
      </c>
      <c r="F2448" t="s">
        <v>222</v>
      </c>
      <c r="G2448" t="s">
        <v>12</v>
      </c>
    </row>
    <row r="2449" spans="1:12" x14ac:dyDescent="0.25">
      <c r="A2449">
        <v>2020</v>
      </c>
      <c r="B2449" s="5">
        <v>43982</v>
      </c>
      <c r="C2449" s="6">
        <v>39.500000000015703</v>
      </c>
      <c r="D2449" t="s">
        <v>22</v>
      </c>
      <c r="E2449" s="46" t="s">
        <v>38</v>
      </c>
      <c r="F2449" t="s">
        <v>222</v>
      </c>
      <c r="G2449" t="s">
        <v>12</v>
      </c>
    </row>
    <row r="2450" spans="1:12" x14ac:dyDescent="0.25">
      <c r="A2450">
        <v>2020</v>
      </c>
      <c r="B2450" s="5">
        <v>43982</v>
      </c>
      <c r="C2450" s="6">
        <v>39.541666666682403</v>
      </c>
      <c r="D2450" t="s">
        <v>22</v>
      </c>
      <c r="E2450" s="46" t="s">
        <v>38</v>
      </c>
      <c r="F2450" t="s">
        <v>222</v>
      </c>
      <c r="G2450" t="s">
        <v>12</v>
      </c>
    </row>
    <row r="2451" spans="1:12" x14ac:dyDescent="0.25">
      <c r="A2451">
        <v>2020</v>
      </c>
      <c r="B2451" s="5">
        <v>43982</v>
      </c>
      <c r="C2451" s="6">
        <v>39.583333333349103</v>
      </c>
      <c r="D2451" t="s">
        <v>22</v>
      </c>
      <c r="E2451" s="46" t="s">
        <v>38</v>
      </c>
      <c r="F2451" t="s">
        <v>222</v>
      </c>
      <c r="G2451" s="7">
        <v>0.59348379629629633</v>
      </c>
      <c r="H2451" t="s">
        <v>13</v>
      </c>
      <c r="I2451" s="13">
        <v>43.2</v>
      </c>
      <c r="J2451">
        <v>2578</v>
      </c>
      <c r="K2451" s="34">
        <v>14.47</v>
      </c>
      <c r="L2451">
        <v>1</v>
      </c>
    </row>
    <row r="2452" spans="1:12" x14ac:dyDescent="0.25">
      <c r="A2452">
        <v>2020</v>
      </c>
      <c r="B2452" s="5">
        <v>43982</v>
      </c>
      <c r="C2452" s="6">
        <v>39.625000000015802</v>
      </c>
      <c r="D2452" t="s">
        <v>22</v>
      </c>
      <c r="E2452" s="46" t="s">
        <v>38</v>
      </c>
      <c r="F2452" t="s">
        <v>222</v>
      </c>
      <c r="G2452" t="s">
        <v>12</v>
      </c>
    </row>
    <row r="2453" spans="1:12" x14ac:dyDescent="0.25">
      <c r="A2453">
        <v>2020</v>
      </c>
      <c r="B2453" s="5">
        <v>43982</v>
      </c>
      <c r="C2453" s="6">
        <v>39.666666666682502</v>
      </c>
      <c r="D2453" t="s">
        <v>22</v>
      </c>
      <c r="E2453" s="46" t="s">
        <v>38</v>
      </c>
      <c r="F2453" t="s">
        <v>222</v>
      </c>
      <c r="G2453" t="s">
        <v>12</v>
      </c>
    </row>
    <row r="2454" spans="1:12" x14ac:dyDescent="0.25">
      <c r="A2454">
        <v>2020</v>
      </c>
      <c r="B2454" s="5">
        <v>43982</v>
      </c>
      <c r="C2454" s="6">
        <v>39.708333333349202</v>
      </c>
      <c r="D2454" t="s">
        <v>22</v>
      </c>
      <c r="E2454" s="46" t="s">
        <v>38</v>
      </c>
      <c r="F2454" t="s">
        <v>222</v>
      </c>
      <c r="G2454" t="s">
        <v>12</v>
      </c>
    </row>
    <row r="2455" spans="1:12" x14ac:dyDescent="0.25">
      <c r="A2455">
        <v>2020</v>
      </c>
      <c r="B2455" s="5">
        <v>43982</v>
      </c>
      <c r="C2455" s="6">
        <v>39.750000000015902</v>
      </c>
      <c r="D2455" t="s">
        <v>22</v>
      </c>
      <c r="E2455" s="46" t="s">
        <v>38</v>
      </c>
      <c r="F2455" t="s">
        <v>222</v>
      </c>
      <c r="G2455" s="7">
        <v>0.76168981481481479</v>
      </c>
      <c r="H2455" t="s">
        <v>13</v>
      </c>
      <c r="I2455" s="13">
        <v>51.7</v>
      </c>
      <c r="J2455">
        <v>2953</v>
      </c>
      <c r="K2455" s="34">
        <v>14</v>
      </c>
      <c r="L2455">
        <v>1</v>
      </c>
    </row>
    <row r="2456" spans="1:12" x14ac:dyDescent="0.25">
      <c r="A2456">
        <v>2020</v>
      </c>
      <c r="B2456" s="5">
        <v>43982</v>
      </c>
      <c r="C2456" s="6">
        <v>39.791666666682602</v>
      </c>
      <c r="D2456" t="s">
        <v>22</v>
      </c>
      <c r="E2456" s="46" t="s">
        <v>38</v>
      </c>
      <c r="F2456" t="s">
        <v>222</v>
      </c>
      <c r="G2456" t="s">
        <v>12</v>
      </c>
    </row>
    <row r="2457" spans="1:12" x14ac:dyDescent="0.25">
      <c r="A2457">
        <v>2020</v>
      </c>
      <c r="B2457" s="5">
        <v>43982</v>
      </c>
      <c r="C2457" s="6">
        <v>39.833333333349302</v>
      </c>
      <c r="D2457" t="s">
        <v>22</v>
      </c>
      <c r="E2457" s="46" t="s">
        <v>38</v>
      </c>
      <c r="F2457" t="s">
        <v>222</v>
      </c>
      <c r="G2457" s="7">
        <v>0.83726851851851858</v>
      </c>
      <c r="H2457" t="s">
        <v>14</v>
      </c>
      <c r="I2457" s="13">
        <v>84.8</v>
      </c>
      <c r="J2457">
        <v>987</v>
      </c>
      <c r="K2457" s="34">
        <v>12.61</v>
      </c>
      <c r="L2457">
        <v>1</v>
      </c>
    </row>
    <row r="2458" spans="1:12" x14ac:dyDescent="0.25">
      <c r="A2458">
        <v>2020</v>
      </c>
      <c r="B2458" s="5">
        <v>43982</v>
      </c>
      <c r="C2458" s="6">
        <v>39.875000000016001</v>
      </c>
      <c r="D2458" t="s">
        <v>22</v>
      </c>
      <c r="E2458" s="46" t="s">
        <v>38</v>
      </c>
      <c r="F2458" t="s">
        <v>222</v>
      </c>
      <c r="G2458" t="s">
        <v>12</v>
      </c>
    </row>
    <row r="2459" spans="1:12" x14ac:dyDescent="0.25">
      <c r="A2459">
        <v>2020</v>
      </c>
      <c r="B2459" s="5">
        <v>43982</v>
      </c>
      <c r="C2459" s="6">
        <v>39.916666666682701</v>
      </c>
      <c r="D2459" t="s">
        <v>22</v>
      </c>
      <c r="E2459" s="46" t="s">
        <v>38</v>
      </c>
      <c r="F2459" t="s">
        <v>222</v>
      </c>
      <c r="G2459" t="s">
        <v>12</v>
      </c>
    </row>
    <row r="2460" spans="1:12" x14ac:dyDescent="0.25">
      <c r="A2460">
        <v>2020</v>
      </c>
      <c r="B2460" s="5">
        <v>43982</v>
      </c>
      <c r="C2460" s="6">
        <v>39.958333333349401</v>
      </c>
      <c r="D2460" t="s">
        <v>22</v>
      </c>
      <c r="E2460" s="46" t="s">
        <v>38</v>
      </c>
      <c r="F2460" t="s">
        <v>222</v>
      </c>
      <c r="G2460" t="s">
        <v>12</v>
      </c>
    </row>
    <row r="2461" spans="1:12" x14ac:dyDescent="0.25">
      <c r="A2461">
        <v>2020</v>
      </c>
      <c r="B2461" s="5">
        <v>43983</v>
      </c>
      <c r="C2461" s="6">
        <v>39.000000000015298</v>
      </c>
      <c r="D2461" t="s">
        <v>22</v>
      </c>
      <c r="E2461" s="46" t="s">
        <v>38</v>
      </c>
      <c r="F2461" t="s">
        <v>222</v>
      </c>
      <c r="G2461" t="s">
        <v>12</v>
      </c>
    </row>
    <row r="2462" spans="1:12" x14ac:dyDescent="0.25">
      <c r="A2462">
        <v>2020</v>
      </c>
      <c r="B2462" s="5">
        <v>43983</v>
      </c>
      <c r="C2462" s="6">
        <v>39.041666666681998</v>
      </c>
      <c r="D2462" t="s">
        <v>22</v>
      </c>
      <c r="E2462" s="46" t="s">
        <v>38</v>
      </c>
      <c r="F2462" t="s">
        <v>222</v>
      </c>
      <c r="G2462" t="s">
        <v>12</v>
      </c>
    </row>
    <row r="2463" spans="1:12" x14ac:dyDescent="0.25">
      <c r="A2463">
        <v>2020</v>
      </c>
      <c r="B2463" s="5">
        <v>43983</v>
      </c>
      <c r="C2463" s="6">
        <v>39.083333333348698</v>
      </c>
      <c r="D2463" t="s">
        <v>22</v>
      </c>
      <c r="E2463" s="46" t="s">
        <v>38</v>
      </c>
      <c r="F2463" t="s">
        <v>222</v>
      </c>
      <c r="G2463" t="s">
        <v>12</v>
      </c>
    </row>
    <row r="2464" spans="1:12" x14ac:dyDescent="0.25">
      <c r="A2464">
        <v>2020</v>
      </c>
      <c r="B2464" s="5">
        <v>43983</v>
      </c>
      <c r="C2464" s="6">
        <v>39.125000000015397</v>
      </c>
      <c r="D2464" t="s">
        <v>22</v>
      </c>
      <c r="E2464" s="46" t="s">
        <v>38</v>
      </c>
      <c r="F2464" t="s">
        <v>222</v>
      </c>
      <c r="G2464" t="s">
        <v>12</v>
      </c>
    </row>
    <row r="2465" spans="1:13" x14ac:dyDescent="0.25">
      <c r="A2465">
        <v>2020</v>
      </c>
      <c r="B2465" s="5">
        <v>43983</v>
      </c>
      <c r="C2465" s="6">
        <v>39.166666666682097</v>
      </c>
      <c r="D2465" t="s">
        <v>22</v>
      </c>
      <c r="E2465" s="46" t="s">
        <v>38</v>
      </c>
      <c r="F2465" t="s">
        <v>222</v>
      </c>
      <c r="G2465" t="s">
        <v>12</v>
      </c>
    </row>
    <row r="2466" spans="1:13" x14ac:dyDescent="0.25">
      <c r="A2466">
        <v>2020</v>
      </c>
      <c r="B2466" s="5">
        <v>43983</v>
      </c>
      <c r="C2466" s="6">
        <v>39.208333333348797</v>
      </c>
      <c r="D2466" s="46" t="s">
        <v>19</v>
      </c>
      <c r="E2466" s="46" t="s">
        <v>19</v>
      </c>
      <c r="F2466" t="s">
        <v>222</v>
      </c>
      <c r="G2466" s="46" t="s">
        <v>19</v>
      </c>
      <c r="M2466" s="46" t="s">
        <v>19</v>
      </c>
    </row>
    <row r="2467" spans="1:13" x14ac:dyDescent="0.25">
      <c r="A2467">
        <v>2020</v>
      </c>
      <c r="B2467" s="5">
        <v>43983</v>
      </c>
      <c r="C2467" s="6">
        <v>39.250000000015497</v>
      </c>
      <c r="D2467" s="46" t="s">
        <v>19</v>
      </c>
      <c r="E2467" s="46" t="s">
        <v>19</v>
      </c>
      <c r="F2467" t="s">
        <v>222</v>
      </c>
      <c r="G2467" s="46" t="s">
        <v>19</v>
      </c>
      <c r="M2467" s="46" t="s">
        <v>19</v>
      </c>
    </row>
    <row r="2468" spans="1:13" x14ac:dyDescent="0.25">
      <c r="A2468">
        <v>2020</v>
      </c>
      <c r="B2468" s="5">
        <v>43983</v>
      </c>
      <c r="C2468" s="6">
        <v>39.291666666682197</v>
      </c>
      <c r="D2468" s="46" t="s">
        <v>19</v>
      </c>
      <c r="E2468" s="46" t="s">
        <v>19</v>
      </c>
      <c r="F2468" t="s">
        <v>222</v>
      </c>
      <c r="G2468" s="46" t="s">
        <v>19</v>
      </c>
      <c r="M2468" s="46" t="s">
        <v>19</v>
      </c>
    </row>
    <row r="2469" spans="1:13" x14ac:dyDescent="0.25">
      <c r="A2469">
        <v>2020</v>
      </c>
      <c r="B2469" s="5">
        <v>43983</v>
      </c>
      <c r="C2469" s="6">
        <v>39.333333333348897</v>
      </c>
      <c r="D2469" s="46" t="s">
        <v>19</v>
      </c>
      <c r="E2469" s="46" t="s">
        <v>19</v>
      </c>
      <c r="F2469" t="s">
        <v>222</v>
      </c>
      <c r="G2469" s="46" t="s">
        <v>19</v>
      </c>
      <c r="M2469" s="46" t="s">
        <v>19</v>
      </c>
    </row>
    <row r="2470" spans="1:13" x14ac:dyDescent="0.25">
      <c r="A2470">
        <v>2020</v>
      </c>
      <c r="B2470" s="5">
        <v>43983</v>
      </c>
      <c r="C2470" s="6">
        <v>39.375000000015604</v>
      </c>
      <c r="D2470" s="46" t="s">
        <v>19</v>
      </c>
      <c r="E2470" s="46" t="s">
        <v>19</v>
      </c>
      <c r="F2470" t="s">
        <v>222</v>
      </c>
      <c r="G2470" s="46" t="s">
        <v>19</v>
      </c>
      <c r="M2470" s="46" t="s">
        <v>19</v>
      </c>
    </row>
    <row r="2471" spans="1:13" x14ac:dyDescent="0.25">
      <c r="A2471">
        <v>2020</v>
      </c>
      <c r="B2471" s="5">
        <v>43983</v>
      </c>
      <c r="C2471" s="6">
        <v>39.416666666682303</v>
      </c>
      <c r="D2471" s="46" t="s">
        <v>19</v>
      </c>
      <c r="E2471" s="46" t="s">
        <v>19</v>
      </c>
      <c r="F2471" t="s">
        <v>222</v>
      </c>
      <c r="G2471" s="46" t="s">
        <v>19</v>
      </c>
      <c r="M2471" s="46" t="s">
        <v>19</v>
      </c>
    </row>
    <row r="2472" spans="1:13" x14ac:dyDescent="0.25">
      <c r="A2472">
        <v>2020</v>
      </c>
      <c r="B2472" s="5">
        <v>43983</v>
      </c>
      <c r="C2472" s="6">
        <v>39.458333333349003</v>
      </c>
      <c r="D2472" t="s">
        <v>22</v>
      </c>
      <c r="E2472" s="46" t="s">
        <v>38</v>
      </c>
      <c r="F2472" t="s">
        <v>222</v>
      </c>
      <c r="G2472" t="s">
        <v>12</v>
      </c>
    </row>
    <row r="2473" spans="1:13" x14ac:dyDescent="0.25">
      <c r="A2473">
        <v>2020</v>
      </c>
      <c r="B2473" s="5">
        <v>43983</v>
      </c>
      <c r="C2473" s="6">
        <v>39.500000000015703</v>
      </c>
      <c r="D2473" t="s">
        <v>22</v>
      </c>
      <c r="E2473" s="46" t="s">
        <v>38</v>
      </c>
      <c r="F2473" t="s">
        <v>222</v>
      </c>
      <c r="G2473" t="s">
        <v>12</v>
      </c>
    </row>
    <row r="2474" spans="1:13" x14ac:dyDescent="0.25">
      <c r="A2474">
        <v>2020</v>
      </c>
      <c r="B2474" s="5">
        <v>43983</v>
      </c>
      <c r="C2474" s="6">
        <v>39.541666666682403</v>
      </c>
      <c r="D2474" t="s">
        <v>22</v>
      </c>
      <c r="E2474" s="46" t="s">
        <v>38</v>
      </c>
      <c r="F2474" t="s">
        <v>222</v>
      </c>
      <c r="G2474" t="s">
        <v>12</v>
      </c>
    </row>
    <row r="2475" spans="1:13" x14ac:dyDescent="0.25">
      <c r="A2475">
        <v>2020</v>
      </c>
      <c r="B2475" s="5">
        <v>43983</v>
      </c>
      <c r="C2475" s="6">
        <v>39.583333333349103</v>
      </c>
      <c r="D2475" t="s">
        <v>22</v>
      </c>
      <c r="E2475" s="46" t="s">
        <v>38</v>
      </c>
      <c r="F2475" t="s">
        <v>222</v>
      </c>
      <c r="G2475" t="s">
        <v>12</v>
      </c>
    </row>
    <row r="2476" spans="1:13" x14ac:dyDescent="0.25">
      <c r="A2476">
        <v>2020</v>
      </c>
      <c r="B2476" s="5">
        <v>43983</v>
      </c>
      <c r="C2476" s="6">
        <v>39.625000000015802</v>
      </c>
      <c r="D2476" t="s">
        <v>22</v>
      </c>
      <c r="E2476" s="46" t="s">
        <v>38</v>
      </c>
      <c r="F2476" t="s">
        <v>222</v>
      </c>
      <c r="G2476" t="s">
        <v>12</v>
      </c>
    </row>
    <row r="2477" spans="1:13" x14ac:dyDescent="0.25">
      <c r="A2477">
        <v>2020</v>
      </c>
      <c r="B2477" s="5">
        <v>43983</v>
      </c>
      <c r="C2477" s="6">
        <v>39.666666666682502</v>
      </c>
      <c r="D2477" t="s">
        <v>22</v>
      </c>
      <c r="E2477" s="46" t="s">
        <v>38</v>
      </c>
      <c r="F2477" t="s">
        <v>222</v>
      </c>
      <c r="G2477" s="7">
        <v>0.68101851851851858</v>
      </c>
      <c r="H2477" t="s">
        <v>13</v>
      </c>
      <c r="I2477" s="13">
        <v>54.4</v>
      </c>
      <c r="J2477">
        <v>3626</v>
      </c>
      <c r="K2477" s="34">
        <v>14.84</v>
      </c>
      <c r="L2477">
        <v>1</v>
      </c>
    </row>
    <row r="2478" spans="1:13" x14ac:dyDescent="0.25">
      <c r="A2478">
        <v>2020</v>
      </c>
      <c r="B2478" s="5">
        <v>43983</v>
      </c>
      <c r="C2478" s="6">
        <v>39.708333333349202</v>
      </c>
      <c r="D2478" t="s">
        <v>22</v>
      </c>
      <c r="E2478" s="46" t="s">
        <v>38</v>
      </c>
      <c r="F2478" t="s">
        <v>222</v>
      </c>
      <c r="G2478" t="s">
        <v>12</v>
      </c>
    </row>
    <row r="2479" spans="1:13" x14ac:dyDescent="0.25">
      <c r="A2479">
        <v>2020</v>
      </c>
      <c r="B2479" s="5">
        <v>43983</v>
      </c>
      <c r="C2479" s="6">
        <v>39.750000000015902</v>
      </c>
      <c r="D2479" t="s">
        <v>22</v>
      </c>
      <c r="E2479" s="46" t="s">
        <v>38</v>
      </c>
      <c r="F2479" t="s">
        <v>222</v>
      </c>
      <c r="G2479" t="s">
        <v>12</v>
      </c>
    </row>
    <row r="2480" spans="1:13" x14ac:dyDescent="0.25">
      <c r="A2480">
        <v>2020</v>
      </c>
      <c r="B2480" s="5">
        <v>43983</v>
      </c>
      <c r="C2480" s="6">
        <v>39.791666666682602</v>
      </c>
      <c r="D2480" t="s">
        <v>22</v>
      </c>
      <c r="E2480" s="46" t="s">
        <v>38</v>
      </c>
      <c r="F2480" t="s">
        <v>222</v>
      </c>
      <c r="G2480" t="s">
        <v>12</v>
      </c>
    </row>
    <row r="2481" spans="1:7" x14ac:dyDescent="0.25">
      <c r="A2481">
        <v>2020</v>
      </c>
      <c r="B2481" s="5">
        <v>43983</v>
      </c>
      <c r="C2481" s="6">
        <v>39.833333333349302</v>
      </c>
      <c r="D2481" t="s">
        <v>22</v>
      </c>
      <c r="E2481" s="46" t="s">
        <v>38</v>
      </c>
      <c r="F2481" t="s">
        <v>222</v>
      </c>
      <c r="G2481" t="s">
        <v>12</v>
      </c>
    </row>
    <row r="2482" spans="1:7" x14ac:dyDescent="0.25">
      <c r="A2482">
        <v>2020</v>
      </c>
      <c r="B2482" s="5">
        <v>43983</v>
      </c>
      <c r="C2482" s="6">
        <v>39.875000000016001</v>
      </c>
      <c r="D2482" t="s">
        <v>22</v>
      </c>
      <c r="E2482" s="46" t="s">
        <v>38</v>
      </c>
      <c r="F2482" t="s">
        <v>222</v>
      </c>
      <c r="G2482" t="s">
        <v>12</v>
      </c>
    </row>
    <row r="2483" spans="1:7" x14ac:dyDescent="0.25">
      <c r="A2483">
        <v>2020</v>
      </c>
      <c r="B2483" s="5">
        <v>43983</v>
      </c>
      <c r="C2483" s="6">
        <v>39.916666666682701</v>
      </c>
      <c r="D2483" t="s">
        <v>22</v>
      </c>
      <c r="E2483" s="46" t="s">
        <v>38</v>
      </c>
      <c r="F2483" t="s">
        <v>222</v>
      </c>
      <c r="G2483" t="s">
        <v>12</v>
      </c>
    </row>
    <row r="2484" spans="1:7" x14ac:dyDescent="0.25">
      <c r="A2484">
        <v>2020</v>
      </c>
      <c r="B2484" s="5">
        <v>43983</v>
      </c>
      <c r="C2484" s="6">
        <v>39.958333333349401</v>
      </c>
      <c r="D2484" t="s">
        <v>22</v>
      </c>
      <c r="E2484" s="46" t="s">
        <v>38</v>
      </c>
      <c r="F2484" t="s">
        <v>222</v>
      </c>
      <c r="G2484" t="s">
        <v>12</v>
      </c>
    </row>
    <row r="2485" spans="1:7" x14ac:dyDescent="0.25">
      <c r="A2485">
        <v>2020</v>
      </c>
      <c r="B2485" s="5">
        <v>43984</v>
      </c>
      <c r="C2485" s="6">
        <v>39.000000000015298</v>
      </c>
      <c r="D2485" t="s">
        <v>22</v>
      </c>
      <c r="E2485" t="s">
        <v>224</v>
      </c>
      <c r="G2485" t="s">
        <v>19</v>
      </c>
    </row>
    <row r="2486" spans="1:7" x14ac:dyDescent="0.25">
      <c r="A2486">
        <v>2020</v>
      </c>
      <c r="B2486" s="5">
        <v>43984</v>
      </c>
      <c r="C2486" s="6">
        <v>39.041666666681998</v>
      </c>
      <c r="D2486" t="s">
        <v>22</v>
      </c>
      <c r="E2486" t="s">
        <v>224</v>
      </c>
      <c r="G2486" t="s">
        <v>19</v>
      </c>
    </row>
    <row r="2487" spans="1:7" x14ac:dyDescent="0.25">
      <c r="A2487">
        <v>2020</v>
      </c>
      <c r="B2487" s="5">
        <v>43984</v>
      </c>
      <c r="C2487" s="6">
        <v>39.083333333348698</v>
      </c>
      <c r="D2487" t="s">
        <v>22</v>
      </c>
      <c r="E2487" t="s">
        <v>224</v>
      </c>
      <c r="G2487" t="s">
        <v>19</v>
      </c>
    </row>
    <row r="2488" spans="1:7" x14ac:dyDescent="0.25">
      <c r="A2488">
        <v>2020</v>
      </c>
      <c r="B2488" s="5">
        <v>43984</v>
      </c>
      <c r="C2488" s="6">
        <v>39.125000000015397</v>
      </c>
      <c r="D2488" t="s">
        <v>22</v>
      </c>
      <c r="E2488" t="s">
        <v>224</v>
      </c>
      <c r="G2488" t="s">
        <v>19</v>
      </c>
    </row>
    <row r="2489" spans="1:7" x14ac:dyDescent="0.25">
      <c r="A2489">
        <v>2020</v>
      </c>
      <c r="B2489" s="5">
        <v>43984</v>
      </c>
      <c r="C2489" s="6">
        <v>39.166666666682097</v>
      </c>
      <c r="D2489" t="s">
        <v>22</v>
      </c>
      <c r="E2489" t="s">
        <v>224</v>
      </c>
      <c r="G2489" t="s">
        <v>19</v>
      </c>
    </row>
    <row r="2490" spans="1:7" x14ac:dyDescent="0.25">
      <c r="A2490">
        <v>2020</v>
      </c>
      <c r="B2490" s="5">
        <v>43984</v>
      </c>
      <c r="C2490" s="6">
        <v>39.208333333348797</v>
      </c>
      <c r="D2490" t="s">
        <v>22</v>
      </c>
      <c r="E2490" t="s">
        <v>224</v>
      </c>
      <c r="G2490" t="s">
        <v>19</v>
      </c>
    </row>
    <row r="2491" spans="1:7" x14ac:dyDescent="0.25">
      <c r="A2491">
        <v>2020</v>
      </c>
      <c r="B2491" s="5">
        <v>43984</v>
      </c>
      <c r="C2491" s="6">
        <v>39.250000000015497</v>
      </c>
      <c r="D2491" t="s">
        <v>22</v>
      </c>
      <c r="E2491" t="s">
        <v>224</v>
      </c>
      <c r="G2491" t="s">
        <v>19</v>
      </c>
    </row>
    <row r="2492" spans="1:7" x14ac:dyDescent="0.25">
      <c r="A2492">
        <v>2020</v>
      </c>
      <c r="B2492" s="5">
        <v>43984</v>
      </c>
      <c r="C2492" s="6">
        <v>39.291666666682197</v>
      </c>
      <c r="D2492" t="s">
        <v>22</v>
      </c>
      <c r="E2492" t="s">
        <v>224</v>
      </c>
      <c r="G2492" t="s">
        <v>19</v>
      </c>
    </row>
    <row r="2493" spans="1:7" x14ac:dyDescent="0.25">
      <c r="A2493">
        <v>2020</v>
      </c>
      <c r="B2493" s="5">
        <v>43984</v>
      </c>
      <c r="C2493" s="6">
        <v>39.333333333348897</v>
      </c>
      <c r="D2493" t="s">
        <v>22</v>
      </c>
      <c r="E2493" t="s">
        <v>224</v>
      </c>
      <c r="G2493" t="s">
        <v>19</v>
      </c>
    </row>
    <row r="2494" spans="1:7" x14ac:dyDescent="0.25">
      <c r="A2494">
        <v>2020</v>
      </c>
      <c r="B2494" s="5">
        <v>43984</v>
      </c>
      <c r="C2494" s="6">
        <v>39.375000000015604</v>
      </c>
      <c r="D2494" t="s">
        <v>22</v>
      </c>
      <c r="E2494" t="s">
        <v>224</v>
      </c>
      <c r="G2494" t="s">
        <v>19</v>
      </c>
    </row>
    <row r="2495" spans="1:7" x14ac:dyDescent="0.25">
      <c r="A2495">
        <v>2020</v>
      </c>
      <c r="B2495" s="5">
        <v>43984</v>
      </c>
      <c r="C2495" s="6">
        <v>39.416666666682303</v>
      </c>
      <c r="D2495" t="s">
        <v>22</v>
      </c>
      <c r="E2495" t="s">
        <v>224</v>
      </c>
      <c r="G2495" t="s">
        <v>19</v>
      </c>
    </row>
    <row r="2496" spans="1:7" x14ac:dyDescent="0.25">
      <c r="A2496">
        <v>2020</v>
      </c>
      <c r="B2496" s="5">
        <v>43984</v>
      </c>
      <c r="C2496" s="6">
        <v>39.458333333349003</v>
      </c>
      <c r="D2496" t="s">
        <v>22</v>
      </c>
      <c r="E2496" t="s">
        <v>224</v>
      </c>
      <c r="G2496" t="s">
        <v>19</v>
      </c>
    </row>
    <row r="2497" spans="1:7" x14ac:dyDescent="0.25">
      <c r="A2497">
        <v>2020</v>
      </c>
      <c r="B2497" s="5">
        <v>43984</v>
      </c>
      <c r="C2497" s="6">
        <v>39.500000000015703</v>
      </c>
      <c r="D2497" t="s">
        <v>22</v>
      </c>
      <c r="E2497" t="s">
        <v>224</v>
      </c>
      <c r="G2497" t="s">
        <v>19</v>
      </c>
    </row>
    <row r="2498" spans="1:7" x14ac:dyDescent="0.25">
      <c r="A2498">
        <v>2020</v>
      </c>
      <c r="B2498" s="5">
        <v>43984</v>
      </c>
      <c r="C2498" s="6">
        <v>39.541666666682403</v>
      </c>
      <c r="D2498" t="s">
        <v>22</v>
      </c>
      <c r="E2498" t="s">
        <v>224</v>
      </c>
      <c r="G2498" t="s">
        <v>19</v>
      </c>
    </row>
    <row r="2499" spans="1:7" x14ac:dyDescent="0.25">
      <c r="A2499">
        <v>2020</v>
      </c>
      <c r="B2499" s="5">
        <v>43984</v>
      </c>
      <c r="C2499" s="6">
        <v>39.583333333349103</v>
      </c>
      <c r="D2499" t="s">
        <v>22</v>
      </c>
      <c r="E2499" t="s">
        <v>224</v>
      </c>
      <c r="G2499" t="s">
        <v>19</v>
      </c>
    </row>
    <row r="2500" spans="1:7" x14ac:dyDescent="0.25">
      <c r="A2500">
        <v>2020</v>
      </c>
      <c r="B2500" s="5">
        <v>43984</v>
      </c>
      <c r="C2500" s="6">
        <v>39.625000000015802</v>
      </c>
      <c r="D2500" t="s">
        <v>22</v>
      </c>
      <c r="E2500" t="s">
        <v>224</v>
      </c>
      <c r="G2500" t="s">
        <v>19</v>
      </c>
    </row>
    <row r="2501" spans="1:7" x14ac:dyDescent="0.25">
      <c r="A2501">
        <v>2020</v>
      </c>
      <c r="B2501" s="5">
        <v>43984</v>
      </c>
      <c r="C2501" s="6">
        <v>39.666666666682502</v>
      </c>
      <c r="D2501" t="s">
        <v>22</v>
      </c>
      <c r="E2501" t="s">
        <v>224</v>
      </c>
      <c r="G2501" t="s">
        <v>19</v>
      </c>
    </row>
    <row r="2502" spans="1:7" x14ac:dyDescent="0.25">
      <c r="A2502">
        <v>2020</v>
      </c>
      <c r="B2502" s="5">
        <v>43984</v>
      </c>
      <c r="C2502" s="6">
        <v>39.708333333349202</v>
      </c>
      <c r="D2502" t="s">
        <v>22</v>
      </c>
      <c r="E2502" t="s">
        <v>224</v>
      </c>
      <c r="G2502" t="s">
        <v>19</v>
      </c>
    </row>
    <row r="2503" spans="1:7" x14ac:dyDescent="0.25">
      <c r="A2503">
        <v>2020</v>
      </c>
      <c r="B2503" s="5">
        <v>43984</v>
      </c>
      <c r="C2503" s="6">
        <v>39.750000000015902</v>
      </c>
      <c r="D2503" t="s">
        <v>22</v>
      </c>
      <c r="E2503" t="s">
        <v>224</v>
      </c>
      <c r="G2503" t="s">
        <v>19</v>
      </c>
    </row>
    <row r="2504" spans="1:7" x14ac:dyDescent="0.25">
      <c r="A2504">
        <v>2020</v>
      </c>
      <c r="B2504" s="5">
        <v>43984</v>
      </c>
      <c r="C2504" s="6">
        <v>39.791666666682602</v>
      </c>
      <c r="D2504" t="s">
        <v>22</v>
      </c>
      <c r="E2504" t="s">
        <v>224</v>
      </c>
      <c r="G2504" t="s">
        <v>19</v>
      </c>
    </row>
    <row r="2505" spans="1:7" x14ac:dyDescent="0.25">
      <c r="A2505">
        <v>2020</v>
      </c>
      <c r="B2505" s="5">
        <v>43984</v>
      </c>
      <c r="C2505" s="6">
        <v>39.833333333349302</v>
      </c>
      <c r="D2505" t="s">
        <v>22</v>
      </c>
      <c r="E2505" t="s">
        <v>224</v>
      </c>
      <c r="G2505" t="s">
        <v>19</v>
      </c>
    </row>
    <row r="2506" spans="1:7" x14ac:dyDescent="0.25">
      <c r="A2506">
        <v>2020</v>
      </c>
      <c r="B2506" s="5">
        <v>43984</v>
      </c>
      <c r="C2506" s="6">
        <v>39.875000000016001</v>
      </c>
      <c r="D2506" t="s">
        <v>22</v>
      </c>
      <c r="E2506" t="s">
        <v>224</v>
      </c>
      <c r="G2506" t="s">
        <v>19</v>
      </c>
    </row>
    <row r="2507" spans="1:7" x14ac:dyDescent="0.25">
      <c r="A2507">
        <v>2020</v>
      </c>
      <c r="B2507" s="5">
        <v>43984</v>
      </c>
      <c r="C2507" s="6">
        <v>39.916666666682701</v>
      </c>
      <c r="D2507" t="s">
        <v>22</v>
      </c>
      <c r="E2507" t="s">
        <v>224</v>
      </c>
      <c r="G2507" t="s">
        <v>19</v>
      </c>
    </row>
    <row r="2508" spans="1:7" x14ac:dyDescent="0.25">
      <c r="A2508">
        <v>2020</v>
      </c>
      <c r="B2508" s="5">
        <v>43984</v>
      </c>
      <c r="C2508" s="6">
        <v>39.958333333349401</v>
      </c>
      <c r="D2508" t="s">
        <v>22</v>
      </c>
      <c r="E2508" t="s">
        <v>224</v>
      </c>
      <c r="G2508" t="s">
        <v>19</v>
      </c>
    </row>
    <row r="2509" spans="1:7" x14ac:dyDescent="0.25">
      <c r="A2509">
        <v>2020</v>
      </c>
      <c r="B2509" s="5">
        <v>43985</v>
      </c>
      <c r="C2509" s="6">
        <v>39.000000000015298</v>
      </c>
      <c r="D2509" t="s">
        <v>22</v>
      </c>
      <c r="E2509" t="s">
        <v>224</v>
      </c>
      <c r="G2509" t="s">
        <v>19</v>
      </c>
    </row>
    <row r="2510" spans="1:7" x14ac:dyDescent="0.25">
      <c r="A2510">
        <v>2020</v>
      </c>
      <c r="B2510" s="5">
        <v>43985</v>
      </c>
      <c r="C2510" s="6">
        <v>39.041666666681998</v>
      </c>
      <c r="D2510" t="s">
        <v>22</v>
      </c>
      <c r="E2510" t="s">
        <v>224</v>
      </c>
      <c r="G2510" t="s">
        <v>19</v>
      </c>
    </row>
    <row r="2511" spans="1:7" x14ac:dyDescent="0.25">
      <c r="A2511">
        <v>2020</v>
      </c>
      <c r="B2511" s="5">
        <v>43985</v>
      </c>
      <c r="C2511" s="6">
        <v>39.083333333348698</v>
      </c>
      <c r="D2511" t="s">
        <v>22</v>
      </c>
      <c r="E2511" t="s">
        <v>224</v>
      </c>
      <c r="G2511" t="s">
        <v>19</v>
      </c>
    </row>
    <row r="2512" spans="1:7" x14ac:dyDescent="0.25">
      <c r="A2512">
        <v>2020</v>
      </c>
      <c r="B2512" s="5">
        <v>43985</v>
      </c>
      <c r="C2512" s="6">
        <v>39.125000000015397</v>
      </c>
      <c r="D2512" t="s">
        <v>22</v>
      </c>
      <c r="E2512" t="s">
        <v>224</v>
      </c>
      <c r="G2512" t="s">
        <v>19</v>
      </c>
    </row>
    <row r="2513" spans="1:7" x14ac:dyDescent="0.25">
      <c r="A2513">
        <v>2020</v>
      </c>
      <c r="B2513" s="5">
        <v>43985</v>
      </c>
      <c r="C2513" s="6">
        <v>39.166666666682097</v>
      </c>
      <c r="D2513" t="s">
        <v>22</v>
      </c>
      <c r="E2513" t="s">
        <v>224</v>
      </c>
      <c r="G2513" t="s">
        <v>19</v>
      </c>
    </row>
    <row r="2514" spans="1:7" x14ac:dyDescent="0.25">
      <c r="A2514">
        <v>2020</v>
      </c>
      <c r="B2514" s="5">
        <v>43985</v>
      </c>
      <c r="C2514" s="6">
        <v>39.208333333348797</v>
      </c>
      <c r="D2514" t="s">
        <v>22</v>
      </c>
      <c r="E2514" t="s">
        <v>224</v>
      </c>
      <c r="G2514" t="s">
        <v>19</v>
      </c>
    </row>
    <row r="2515" spans="1:7" x14ac:dyDescent="0.25">
      <c r="A2515">
        <v>2020</v>
      </c>
      <c r="B2515" s="5">
        <v>43985</v>
      </c>
      <c r="C2515" s="6">
        <v>39.250000000015497</v>
      </c>
      <c r="D2515" t="s">
        <v>22</v>
      </c>
      <c r="E2515" t="s">
        <v>224</v>
      </c>
      <c r="G2515" t="s">
        <v>19</v>
      </c>
    </row>
    <row r="2516" spans="1:7" x14ac:dyDescent="0.25">
      <c r="A2516">
        <v>2020</v>
      </c>
      <c r="B2516" s="5">
        <v>43985</v>
      </c>
      <c r="C2516" s="6">
        <v>39.291666666682197</v>
      </c>
      <c r="D2516" t="s">
        <v>22</v>
      </c>
      <c r="E2516" t="s">
        <v>224</v>
      </c>
      <c r="G2516" t="s">
        <v>19</v>
      </c>
    </row>
    <row r="2517" spans="1:7" x14ac:dyDescent="0.25">
      <c r="A2517">
        <v>2020</v>
      </c>
      <c r="B2517" s="5">
        <v>43985</v>
      </c>
      <c r="C2517" s="6">
        <v>39.333333333348897</v>
      </c>
      <c r="D2517" t="s">
        <v>22</v>
      </c>
      <c r="E2517" t="s">
        <v>224</v>
      </c>
      <c r="G2517" t="s">
        <v>19</v>
      </c>
    </row>
    <row r="2518" spans="1:7" x14ac:dyDescent="0.25">
      <c r="A2518">
        <v>2020</v>
      </c>
      <c r="B2518" s="5">
        <v>43985</v>
      </c>
      <c r="C2518" s="6">
        <v>39.375000000015604</v>
      </c>
      <c r="D2518" t="s">
        <v>22</v>
      </c>
      <c r="E2518" t="s">
        <v>224</v>
      </c>
      <c r="G2518" t="s">
        <v>19</v>
      </c>
    </row>
    <row r="2519" spans="1:7" x14ac:dyDescent="0.25">
      <c r="A2519">
        <v>2020</v>
      </c>
      <c r="B2519" s="5">
        <v>43985</v>
      </c>
      <c r="C2519" s="6">
        <v>39.416666666682303</v>
      </c>
      <c r="D2519" t="s">
        <v>22</v>
      </c>
      <c r="E2519" t="s">
        <v>224</v>
      </c>
      <c r="G2519" t="s">
        <v>19</v>
      </c>
    </row>
    <row r="2520" spans="1:7" x14ac:dyDescent="0.25">
      <c r="A2520">
        <v>2020</v>
      </c>
      <c r="B2520" s="5">
        <v>43985</v>
      </c>
      <c r="C2520" s="6">
        <v>39.458333333349003</v>
      </c>
      <c r="D2520" t="s">
        <v>22</v>
      </c>
      <c r="E2520" t="s">
        <v>224</v>
      </c>
      <c r="G2520" t="s">
        <v>19</v>
      </c>
    </row>
    <row r="2521" spans="1:7" x14ac:dyDescent="0.25">
      <c r="A2521">
        <v>2020</v>
      </c>
      <c r="B2521" s="5">
        <v>43985</v>
      </c>
      <c r="C2521" s="6">
        <v>39.500000000015703</v>
      </c>
      <c r="D2521" t="s">
        <v>22</v>
      </c>
      <c r="E2521" t="s">
        <v>224</v>
      </c>
      <c r="G2521" t="s">
        <v>19</v>
      </c>
    </row>
    <row r="2522" spans="1:7" x14ac:dyDescent="0.25">
      <c r="A2522">
        <v>2020</v>
      </c>
      <c r="B2522" s="5">
        <v>43985</v>
      </c>
      <c r="C2522" s="6">
        <v>39.541666666682403</v>
      </c>
      <c r="D2522" t="s">
        <v>22</v>
      </c>
      <c r="E2522" t="s">
        <v>224</v>
      </c>
      <c r="G2522" t="s">
        <v>19</v>
      </c>
    </row>
    <row r="2523" spans="1:7" x14ac:dyDescent="0.25">
      <c r="A2523">
        <v>2020</v>
      </c>
      <c r="B2523" s="5">
        <v>43985</v>
      </c>
      <c r="C2523" s="6">
        <v>39.583333333349103</v>
      </c>
      <c r="D2523" t="s">
        <v>22</v>
      </c>
      <c r="E2523" t="s">
        <v>224</v>
      </c>
      <c r="G2523" t="s">
        <v>19</v>
      </c>
    </row>
    <row r="2524" spans="1:7" x14ac:dyDescent="0.25">
      <c r="A2524">
        <v>2020</v>
      </c>
      <c r="B2524" s="5">
        <v>43985</v>
      </c>
      <c r="C2524" s="6">
        <v>39.625000000015802</v>
      </c>
      <c r="D2524" t="s">
        <v>22</v>
      </c>
      <c r="E2524" t="s">
        <v>224</v>
      </c>
      <c r="G2524" t="s">
        <v>19</v>
      </c>
    </row>
    <row r="2525" spans="1:7" x14ac:dyDescent="0.25">
      <c r="A2525">
        <v>2020</v>
      </c>
      <c r="B2525" s="5">
        <v>43985</v>
      </c>
      <c r="C2525" s="6">
        <v>39.666666666682502</v>
      </c>
      <c r="D2525" t="s">
        <v>22</v>
      </c>
      <c r="E2525" t="s">
        <v>224</v>
      </c>
      <c r="G2525" t="s">
        <v>19</v>
      </c>
    </row>
    <row r="2526" spans="1:7" x14ac:dyDescent="0.25">
      <c r="A2526">
        <v>2020</v>
      </c>
      <c r="B2526" s="5">
        <v>43985</v>
      </c>
      <c r="C2526" s="6">
        <v>39.708333333349202</v>
      </c>
      <c r="D2526" t="s">
        <v>22</v>
      </c>
      <c r="E2526" t="s">
        <v>224</v>
      </c>
      <c r="G2526" t="s">
        <v>19</v>
      </c>
    </row>
    <row r="2527" spans="1:7" x14ac:dyDescent="0.25">
      <c r="A2527">
        <v>2020</v>
      </c>
      <c r="B2527" s="5">
        <v>43985</v>
      </c>
      <c r="C2527" s="6">
        <v>39.750000000015902</v>
      </c>
      <c r="D2527" t="s">
        <v>22</v>
      </c>
      <c r="E2527" t="s">
        <v>224</v>
      </c>
      <c r="G2527" t="s">
        <v>19</v>
      </c>
    </row>
    <row r="2528" spans="1:7" x14ac:dyDescent="0.25">
      <c r="A2528">
        <v>2020</v>
      </c>
      <c r="B2528" s="5">
        <v>43985</v>
      </c>
      <c r="C2528" s="6">
        <v>39.791666666682602</v>
      </c>
      <c r="D2528" t="s">
        <v>22</v>
      </c>
      <c r="E2528" t="s">
        <v>224</v>
      </c>
      <c r="G2528" t="s">
        <v>19</v>
      </c>
    </row>
    <row r="2529" spans="1:12" x14ac:dyDescent="0.25">
      <c r="A2529">
        <v>2020</v>
      </c>
      <c r="B2529" s="5">
        <v>43985</v>
      </c>
      <c r="C2529" s="6">
        <v>39.833333333349302</v>
      </c>
      <c r="D2529" t="s">
        <v>22</v>
      </c>
      <c r="E2529" t="s">
        <v>224</v>
      </c>
      <c r="G2529" t="s">
        <v>19</v>
      </c>
    </row>
    <row r="2530" spans="1:12" x14ac:dyDescent="0.25">
      <c r="A2530">
        <v>2020</v>
      </c>
      <c r="B2530" s="5">
        <v>43985</v>
      </c>
      <c r="C2530" s="6">
        <v>39.875000000016001</v>
      </c>
      <c r="D2530" t="s">
        <v>22</v>
      </c>
      <c r="E2530" t="s">
        <v>224</v>
      </c>
      <c r="G2530" t="s">
        <v>19</v>
      </c>
    </row>
    <row r="2531" spans="1:12" x14ac:dyDescent="0.25">
      <c r="A2531">
        <v>2020</v>
      </c>
      <c r="B2531" s="5">
        <v>43985</v>
      </c>
      <c r="C2531" s="6">
        <v>39.916666666682701</v>
      </c>
      <c r="D2531" t="s">
        <v>22</v>
      </c>
      <c r="E2531" t="s">
        <v>224</v>
      </c>
      <c r="G2531" t="s">
        <v>19</v>
      </c>
    </row>
    <row r="2532" spans="1:12" x14ac:dyDescent="0.25">
      <c r="A2532">
        <v>2020</v>
      </c>
      <c r="B2532" s="5">
        <v>43985</v>
      </c>
      <c r="C2532" s="6">
        <v>39.958333333349401</v>
      </c>
      <c r="D2532" t="s">
        <v>22</v>
      </c>
      <c r="E2532" t="s">
        <v>224</v>
      </c>
      <c r="G2532" t="s">
        <v>19</v>
      </c>
    </row>
    <row r="2533" spans="1:12" x14ac:dyDescent="0.25">
      <c r="A2533">
        <v>2020</v>
      </c>
      <c r="B2533" s="5">
        <v>43986</v>
      </c>
      <c r="C2533" s="6">
        <v>39.000000000015298</v>
      </c>
      <c r="D2533" t="s">
        <v>22</v>
      </c>
      <c r="E2533" s="46" t="s">
        <v>38</v>
      </c>
      <c r="F2533" t="s">
        <v>222</v>
      </c>
      <c r="G2533" s="7">
        <v>1.6064814814814813E-2</v>
      </c>
      <c r="H2533" t="s">
        <v>14</v>
      </c>
      <c r="I2533" s="13">
        <v>65.5</v>
      </c>
      <c r="J2533">
        <v>4061</v>
      </c>
      <c r="K2533" s="34">
        <v>9.51</v>
      </c>
      <c r="L2533">
        <v>1</v>
      </c>
    </row>
    <row r="2534" spans="1:12" x14ac:dyDescent="0.25">
      <c r="A2534">
        <v>2020</v>
      </c>
      <c r="B2534" s="5">
        <v>43986</v>
      </c>
      <c r="C2534" s="6">
        <v>39.041666666681998</v>
      </c>
      <c r="D2534" t="s">
        <v>22</v>
      </c>
      <c r="E2534" s="46" t="s">
        <v>38</v>
      </c>
      <c r="F2534" t="s">
        <v>222</v>
      </c>
      <c r="G2534" t="s">
        <v>12</v>
      </c>
    </row>
    <row r="2535" spans="1:12" x14ac:dyDescent="0.25">
      <c r="A2535">
        <v>2020</v>
      </c>
      <c r="B2535" s="5">
        <v>43986</v>
      </c>
      <c r="C2535" s="6">
        <v>39.083333333348698</v>
      </c>
      <c r="D2535" t="s">
        <v>22</v>
      </c>
      <c r="E2535" s="46" t="s">
        <v>38</v>
      </c>
      <c r="F2535" t="s">
        <v>222</v>
      </c>
      <c r="G2535" t="s">
        <v>12</v>
      </c>
    </row>
    <row r="2536" spans="1:12" x14ac:dyDescent="0.25">
      <c r="A2536">
        <v>2020</v>
      </c>
      <c r="B2536" s="5">
        <v>43986</v>
      </c>
      <c r="C2536" s="6">
        <v>39.125000000015397</v>
      </c>
      <c r="D2536" t="s">
        <v>22</v>
      </c>
      <c r="E2536" s="46" t="s">
        <v>38</v>
      </c>
      <c r="F2536" t="s">
        <v>222</v>
      </c>
      <c r="G2536" t="s">
        <v>12</v>
      </c>
    </row>
    <row r="2537" spans="1:12" x14ac:dyDescent="0.25">
      <c r="A2537">
        <v>2020</v>
      </c>
      <c r="B2537" s="5">
        <v>43986</v>
      </c>
      <c r="C2537" s="6">
        <v>39.166666666682097</v>
      </c>
      <c r="D2537" t="s">
        <v>22</v>
      </c>
      <c r="E2537" s="46" t="s">
        <v>38</v>
      </c>
      <c r="F2537" t="s">
        <v>222</v>
      </c>
      <c r="G2537" s="7">
        <v>0.17653935185185185</v>
      </c>
      <c r="H2537" t="s">
        <v>14</v>
      </c>
      <c r="I2537" s="13">
        <v>85.2</v>
      </c>
      <c r="J2537">
        <v>2505</v>
      </c>
      <c r="K2537" s="34">
        <v>10.45</v>
      </c>
      <c r="L2537">
        <v>1</v>
      </c>
    </row>
    <row r="2538" spans="1:12" x14ac:dyDescent="0.25">
      <c r="A2538">
        <v>2020</v>
      </c>
      <c r="B2538" s="5">
        <v>43986</v>
      </c>
      <c r="C2538" s="6">
        <v>39.208333333348797</v>
      </c>
      <c r="D2538" t="s">
        <v>22</v>
      </c>
      <c r="E2538" s="46" t="s">
        <v>38</v>
      </c>
      <c r="F2538" t="s">
        <v>222</v>
      </c>
      <c r="G2538" s="7">
        <v>0.20932870370370371</v>
      </c>
      <c r="H2538" t="s">
        <v>14</v>
      </c>
      <c r="I2538" s="13">
        <v>57.2</v>
      </c>
      <c r="J2538">
        <v>247</v>
      </c>
      <c r="K2538" s="34">
        <v>14.5</v>
      </c>
      <c r="L2538">
        <v>1</v>
      </c>
    </row>
    <row r="2539" spans="1:12" x14ac:dyDescent="0.25">
      <c r="A2539">
        <v>2020</v>
      </c>
      <c r="B2539" s="5">
        <v>43986</v>
      </c>
      <c r="C2539" s="6">
        <v>39.250000000015497</v>
      </c>
      <c r="D2539" t="s">
        <v>22</v>
      </c>
      <c r="E2539" s="46" t="s">
        <v>38</v>
      </c>
      <c r="F2539" t="s">
        <v>222</v>
      </c>
      <c r="G2539" t="s">
        <v>12</v>
      </c>
    </row>
    <row r="2540" spans="1:12" x14ac:dyDescent="0.25">
      <c r="A2540">
        <v>2020</v>
      </c>
      <c r="B2540" s="5">
        <v>43986</v>
      </c>
      <c r="C2540" s="6">
        <v>39.291666666682197</v>
      </c>
      <c r="D2540" t="s">
        <v>22</v>
      </c>
      <c r="E2540" s="46" t="s">
        <v>38</v>
      </c>
      <c r="F2540" t="s">
        <v>222</v>
      </c>
      <c r="G2540" t="s">
        <v>12</v>
      </c>
    </row>
    <row r="2541" spans="1:12" x14ac:dyDescent="0.25">
      <c r="A2541">
        <v>2020</v>
      </c>
      <c r="B2541" s="5">
        <v>43986</v>
      </c>
      <c r="C2541" s="6">
        <v>39.333333333348897</v>
      </c>
      <c r="D2541" t="s">
        <v>22</v>
      </c>
      <c r="E2541" s="46" t="s">
        <v>38</v>
      </c>
      <c r="F2541" t="s">
        <v>222</v>
      </c>
      <c r="G2541" s="7">
        <v>0.33982638888888889</v>
      </c>
      <c r="H2541" t="s">
        <v>14</v>
      </c>
      <c r="I2541" s="13">
        <v>81.5</v>
      </c>
      <c r="J2541">
        <v>1644</v>
      </c>
      <c r="K2541" s="34">
        <v>13.5</v>
      </c>
      <c r="L2541">
        <v>1</v>
      </c>
    </row>
    <row r="2542" spans="1:12" x14ac:dyDescent="0.25">
      <c r="A2542">
        <v>2020</v>
      </c>
      <c r="B2542" s="5">
        <v>43986</v>
      </c>
      <c r="C2542" s="6">
        <v>39.375000000015604</v>
      </c>
      <c r="D2542" t="s">
        <v>22</v>
      </c>
      <c r="E2542" s="46" t="s">
        <v>38</v>
      </c>
      <c r="F2542" t="s">
        <v>222</v>
      </c>
      <c r="G2542" t="s">
        <v>12</v>
      </c>
    </row>
    <row r="2543" spans="1:12" x14ac:dyDescent="0.25">
      <c r="A2543">
        <v>2020</v>
      </c>
      <c r="B2543" s="5">
        <v>43986</v>
      </c>
      <c r="C2543" s="6">
        <v>39.416666666682303</v>
      </c>
      <c r="D2543" t="s">
        <v>22</v>
      </c>
      <c r="E2543" s="46" t="s">
        <v>38</v>
      </c>
      <c r="F2543" t="s">
        <v>222</v>
      </c>
      <c r="G2543" t="s">
        <v>12</v>
      </c>
    </row>
    <row r="2544" spans="1:12" x14ac:dyDescent="0.25">
      <c r="A2544">
        <v>2020</v>
      </c>
      <c r="B2544" s="5">
        <v>43986</v>
      </c>
      <c r="C2544" s="6">
        <v>39.458333333349003</v>
      </c>
      <c r="D2544" t="s">
        <v>22</v>
      </c>
      <c r="E2544" s="46" t="s">
        <v>38</v>
      </c>
      <c r="F2544" t="s">
        <v>222</v>
      </c>
      <c r="G2544" t="s">
        <v>12</v>
      </c>
    </row>
    <row r="2545" spans="1:13" x14ac:dyDescent="0.25">
      <c r="A2545">
        <v>2020</v>
      </c>
      <c r="B2545" s="5">
        <v>43986</v>
      </c>
      <c r="C2545" s="6">
        <v>39.500000000015703</v>
      </c>
      <c r="D2545" t="s">
        <v>22</v>
      </c>
      <c r="E2545" s="46" t="s">
        <v>38</v>
      </c>
      <c r="F2545" t="s">
        <v>222</v>
      </c>
      <c r="G2545" t="s">
        <v>12</v>
      </c>
    </row>
    <row r="2546" spans="1:13" x14ac:dyDescent="0.25">
      <c r="A2546">
        <v>2020</v>
      </c>
      <c r="B2546" s="5">
        <v>43986</v>
      </c>
      <c r="C2546" s="6">
        <v>39.541666666682403</v>
      </c>
      <c r="D2546" t="s">
        <v>22</v>
      </c>
      <c r="E2546" s="46" t="s">
        <v>38</v>
      </c>
      <c r="F2546" t="s">
        <v>222</v>
      </c>
      <c r="G2546" t="s">
        <v>12</v>
      </c>
    </row>
    <row r="2547" spans="1:13" x14ac:dyDescent="0.25">
      <c r="A2547">
        <v>2020</v>
      </c>
      <c r="B2547" s="5">
        <v>43986</v>
      </c>
      <c r="C2547" s="6">
        <v>39.583333333349103</v>
      </c>
      <c r="D2547" t="s">
        <v>22</v>
      </c>
      <c r="E2547" s="46" t="s">
        <v>38</v>
      </c>
      <c r="F2547" t="s">
        <v>222</v>
      </c>
      <c r="G2547" t="s">
        <v>12</v>
      </c>
    </row>
    <row r="2548" spans="1:13" x14ac:dyDescent="0.25">
      <c r="A2548">
        <v>2020</v>
      </c>
      <c r="B2548" s="5">
        <v>43986</v>
      </c>
      <c r="C2548" s="6">
        <v>39.625000000015802</v>
      </c>
      <c r="D2548" t="s">
        <v>22</v>
      </c>
      <c r="E2548" s="46" t="s">
        <v>38</v>
      </c>
      <c r="F2548" t="s">
        <v>222</v>
      </c>
      <c r="G2548" t="s">
        <v>12</v>
      </c>
    </row>
    <row r="2549" spans="1:13" x14ac:dyDescent="0.25">
      <c r="A2549">
        <v>2020</v>
      </c>
      <c r="B2549" s="5">
        <v>43986</v>
      </c>
      <c r="C2549" s="6">
        <v>39.666666666682502</v>
      </c>
      <c r="D2549" t="s">
        <v>22</v>
      </c>
      <c r="E2549" s="46" t="s">
        <v>38</v>
      </c>
      <c r="F2549" t="s">
        <v>222</v>
      </c>
      <c r="G2549" t="s">
        <v>12</v>
      </c>
    </row>
    <row r="2550" spans="1:13" x14ac:dyDescent="0.25">
      <c r="A2550">
        <v>2020</v>
      </c>
      <c r="B2550" s="5">
        <v>43986</v>
      </c>
      <c r="C2550" s="6">
        <v>39.708333333349202</v>
      </c>
      <c r="D2550" t="s">
        <v>22</v>
      </c>
      <c r="E2550" s="46" t="s">
        <v>38</v>
      </c>
      <c r="F2550" t="s">
        <v>222</v>
      </c>
      <c r="G2550" t="s">
        <v>12</v>
      </c>
    </row>
    <row r="2551" spans="1:13" x14ac:dyDescent="0.25">
      <c r="A2551">
        <v>2020</v>
      </c>
      <c r="B2551" s="5">
        <v>43986</v>
      </c>
      <c r="C2551" s="6">
        <v>39.750000000015902</v>
      </c>
      <c r="D2551" t="s">
        <v>22</v>
      </c>
      <c r="E2551" s="46" t="s">
        <v>38</v>
      </c>
      <c r="F2551" t="s">
        <v>222</v>
      </c>
      <c r="G2551" t="s">
        <v>12</v>
      </c>
    </row>
    <row r="2552" spans="1:13" x14ac:dyDescent="0.25">
      <c r="A2552">
        <v>2020</v>
      </c>
      <c r="B2552" s="5">
        <v>43986</v>
      </c>
      <c r="C2552" s="6">
        <v>39.791666666682602</v>
      </c>
      <c r="D2552" t="s">
        <v>22</v>
      </c>
      <c r="E2552" s="46" t="s">
        <v>38</v>
      </c>
      <c r="F2552" t="s">
        <v>222</v>
      </c>
      <c r="G2552" t="s">
        <v>12</v>
      </c>
    </row>
    <row r="2553" spans="1:13" x14ac:dyDescent="0.25">
      <c r="A2553">
        <v>2020</v>
      </c>
      <c r="B2553" s="5">
        <v>43986</v>
      </c>
      <c r="C2553" s="6">
        <v>39.833333333349302</v>
      </c>
      <c r="D2553" t="s">
        <v>22</v>
      </c>
      <c r="E2553" s="46" t="s">
        <v>38</v>
      </c>
      <c r="F2553" t="s">
        <v>222</v>
      </c>
      <c r="G2553" t="s">
        <v>12</v>
      </c>
    </row>
    <row r="2554" spans="1:13" x14ac:dyDescent="0.25">
      <c r="A2554">
        <v>2020</v>
      </c>
      <c r="B2554" s="5">
        <v>43986</v>
      </c>
      <c r="C2554" s="6">
        <v>39.875000000016001</v>
      </c>
      <c r="D2554" t="s">
        <v>22</v>
      </c>
      <c r="E2554" s="46" t="s">
        <v>38</v>
      </c>
      <c r="F2554" t="s">
        <v>222</v>
      </c>
      <c r="G2554" s="7">
        <v>0.88835648148148139</v>
      </c>
      <c r="H2554" t="s">
        <v>14</v>
      </c>
      <c r="I2554" s="13">
        <v>62.7</v>
      </c>
      <c r="J2554">
        <v>3368</v>
      </c>
      <c r="K2554" s="34">
        <v>15.39</v>
      </c>
      <c r="L2554">
        <v>1</v>
      </c>
    </row>
    <row r="2555" spans="1:13" x14ac:dyDescent="0.25">
      <c r="A2555">
        <v>2020</v>
      </c>
      <c r="B2555" s="5">
        <v>43986</v>
      </c>
      <c r="C2555" s="6">
        <v>39.916666666682701</v>
      </c>
      <c r="D2555" t="s">
        <v>22</v>
      </c>
      <c r="E2555" s="46" t="s">
        <v>38</v>
      </c>
      <c r="F2555" t="s">
        <v>222</v>
      </c>
      <c r="G2555" t="s">
        <v>12</v>
      </c>
    </row>
    <row r="2556" spans="1:13" x14ac:dyDescent="0.25">
      <c r="A2556">
        <v>2020</v>
      </c>
      <c r="B2556" s="5">
        <v>43986</v>
      </c>
      <c r="C2556" s="6">
        <v>39.958333333349401</v>
      </c>
      <c r="D2556" t="s">
        <v>22</v>
      </c>
      <c r="E2556" s="46" t="s">
        <v>38</v>
      </c>
      <c r="F2556" t="s">
        <v>222</v>
      </c>
      <c r="G2556" t="s">
        <v>12</v>
      </c>
    </row>
    <row r="2557" spans="1:13" x14ac:dyDescent="0.25">
      <c r="A2557">
        <v>2020</v>
      </c>
      <c r="B2557" s="5">
        <v>43987</v>
      </c>
      <c r="C2557" s="6">
        <v>39.000000000015298</v>
      </c>
      <c r="D2557" t="s">
        <v>22</v>
      </c>
      <c r="E2557" s="46" t="s">
        <v>38</v>
      </c>
      <c r="F2557" t="s">
        <v>222</v>
      </c>
      <c r="G2557" s="7">
        <v>1.1585648148148149E-2</v>
      </c>
      <c r="H2557" t="s">
        <v>14</v>
      </c>
      <c r="I2557" s="13">
        <v>79</v>
      </c>
      <c r="J2557">
        <v>2904</v>
      </c>
      <c r="K2557" s="34">
        <v>10.84</v>
      </c>
      <c r="L2557">
        <v>1</v>
      </c>
    </row>
    <row r="2558" spans="1:13" x14ac:dyDescent="0.25">
      <c r="A2558">
        <v>2020</v>
      </c>
      <c r="B2558" s="5">
        <v>43987</v>
      </c>
      <c r="C2558" s="6">
        <v>39.041666666681998</v>
      </c>
      <c r="D2558" t="s">
        <v>25</v>
      </c>
      <c r="E2558" s="46" t="s">
        <v>19</v>
      </c>
      <c r="F2558" t="s">
        <v>222</v>
      </c>
      <c r="G2558" s="7" t="s">
        <v>12</v>
      </c>
      <c r="M2558" t="s">
        <v>167</v>
      </c>
    </row>
    <row r="2559" spans="1:13" x14ac:dyDescent="0.25">
      <c r="A2559">
        <v>2020</v>
      </c>
      <c r="B2559" s="5">
        <v>43987</v>
      </c>
      <c r="C2559" s="6">
        <v>39.083333333348698</v>
      </c>
      <c r="D2559" s="46" t="s">
        <v>19</v>
      </c>
      <c r="E2559" s="46" t="s">
        <v>19</v>
      </c>
      <c r="F2559" t="s">
        <v>222</v>
      </c>
      <c r="G2559" s="46" t="s">
        <v>19</v>
      </c>
      <c r="M2559" s="46" t="s">
        <v>19</v>
      </c>
    </row>
    <row r="2560" spans="1:13" x14ac:dyDescent="0.25">
      <c r="A2560">
        <v>2020</v>
      </c>
      <c r="B2560" s="5">
        <v>43987</v>
      </c>
      <c r="C2560" s="6">
        <v>39.125000000015397</v>
      </c>
      <c r="D2560" s="46" t="s">
        <v>19</v>
      </c>
      <c r="E2560" s="46" t="s">
        <v>19</v>
      </c>
      <c r="F2560" t="s">
        <v>222</v>
      </c>
      <c r="G2560" s="46" t="s">
        <v>19</v>
      </c>
      <c r="M2560" s="46" t="s">
        <v>19</v>
      </c>
    </row>
    <row r="2561" spans="1:13" x14ac:dyDescent="0.25">
      <c r="A2561">
        <v>2020</v>
      </c>
      <c r="B2561" s="5">
        <v>43987</v>
      </c>
      <c r="C2561" s="6">
        <v>39.166666666682097</v>
      </c>
      <c r="D2561" s="46" t="s">
        <v>19</v>
      </c>
      <c r="E2561" s="46" t="s">
        <v>19</v>
      </c>
      <c r="F2561" t="s">
        <v>222</v>
      </c>
      <c r="G2561" s="46" t="s">
        <v>19</v>
      </c>
      <c r="M2561" s="46" t="s">
        <v>19</v>
      </c>
    </row>
    <row r="2562" spans="1:13" x14ac:dyDescent="0.25">
      <c r="A2562">
        <v>2020</v>
      </c>
      <c r="B2562" s="5">
        <v>43987</v>
      </c>
      <c r="C2562" s="6">
        <v>39.208333333348797</v>
      </c>
      <c r="D2562" s="46" t="s">
        <v>19</v>
      </c>
      <c r="E2562" s="46" t="s">
        <v>19</v>
      </c>
      <c r="F2562" t="s">
        <v>222</v>
      </c>
      <c r="G2562" s="46" t="s">
        <v>19</v>
      </c>
      <c r="M2562" s="46" t="s">
        <v>19</v>
      </c>
    </row>
    <row r="2563" spans="1:13" x14ac:dyDescent="0.25">
      <c r="A2563">
        <v>2020</v>
      </c>
      <c r="B2563" s="5">
        <v>43987</v>
      </c>
      <c r="C2563" s="6">
        <v>39.250000000015497</v>
      </c>
      <c r="D2563" s="46" t="s">
        <v>19</v>
      </c>
      <c r="E2563" s="46" t="s">
        <v>19</v>
      </c>
      <c r="F2563" t="s">
        <v>222</v>
      </c>
      <c r="G2563" s="46" t="s">
        <v>19</v>
      </c>
      <c r="M2563" s="46" t="s">
        <v>19</v>
      </c>
    </row>
    <row r="2564" spans="1:13" x14ac:dyDescent="0.25">
      <c r="A2564">
        <v>2020</v>
      </c>
      <c r="B2564" s="5">
        <v>43987</v>
      </c>
      <c r="C2564" s="6">
        <v>39.291666666682197</v>
      </c>
      <c r="D2564" s="46" t="s">
        <v>19</v>
      </c>
      <c r="E2564" s="46" t="s">
        <v>19</v>
      </c>
      <c r="F2564" t="s">
        <v>222</v>
      </c>
      <c r="G2564" s="46" t="s">
        <v>19</v>
      </c>
      <c r="M2564" s="46" t="s">
        <v>19</v>
      </c>
    </row>
    <row r="2565" spans="1:13" x14ac:dyDescent="0.25">
      <c r="A2565">
        <v>2020</v>
      </c>
      <c r="B2565" s="5">
        <v>43987</v>
      </c>
      <c r="C2565" s="6">
        <v>39.333333333348897</v>
      </c>
      <c r="D2565" s="46" t="s">
        <v>19</v>
      </c>
      <c r="E2565" s="46" t="s">
        <v>19</v>
      </c>
      <c r="F2565" t="s">
        <v>222</v>
      </c>
      <c r="G2565" s="46" t="s">
        <v>19</v>
      </c>
      <c r="M2565" s="46" t="s">
        <v>19</v>
      </c>
    </row>
    <row r="2566" spans="1:13" x14ac:dyDescent="0.25">
      <c r="A2566">
        <v>2020</v>
      </c>
      <c r="B2566" s="5">
        <v>43987</v>
      </c>
      <c r="C2566" s="6">
        <v>39.375000000015604</v>
      </c>
      <c r="D2566" s="46" t="s">
        <v>19</v>
      </c>
      <c r="E2566" s="46" t="s">
        <v>19</v>
      </c>
      <c r="F2566" t="s">
        <v>222</v>
      </c>
      <c r="G2566" s="46" t="s">
        <v>19</v>
      </c>
      <c r="M2566" s="46" t="s">
        <v>19</v>
      </c>
    </row>
    <row r="2567" spans="1:13" x14ac:dyDescent="0.25">
      <c r="A2567">
        <v>2020</v>
      </c>
      <c r="B2567" s="5">
        <v>43987</v>
      </c>
      <c r="C2567" s="6">
        <v>39.416666666682303</v>
      </c>
      <c r="D2567" s="46" t="s">
        <v>19</v>
      </c>
      <c r="E2567" s="46" t="s">
        <v>19</v>
      </c>
      <c r="F2567" t="s">
        <v>222</v>
      </c>
      <c r="G2567" s="46" t="s">
        <v>19</v>
      </c>
      <c r="M2567" s="46" t="s">
        <v>19</v>
      </c>
    </row>
    <row r="2568" spans="1:13" x14ac:dyDescent="0.25">
      <c r="A2568">
        <v>2020</v>
      </c>
      <c r="B2568" s="5">
        <v>43987</v>
      </c>
      <c r="C2568" s="6">
        <v>39.458333333349003</v>
      </c>
      <c r="D2568" t="s">
        <v>25</v>
      </c>
      <c r="E2568" s="46" t="s">
        <v>19</v>
      </c>
      <c r="F2568" t="s">
        <v>222</v>
      </c>
      <c r="G2568" t="s">
        <v>12</v>
      </c>
      <c r="M2568" t="s">
        <v>168</v>
      </c>
    </row>
    <row r="2569" spans="1:13" x14ac:dyDescent="0.25">
      <c r="A2569">
        <v>2020</v>
      </c>
      <c r="B2569" s="5">
        <v>43987</v>
      </c>
      <c r="C2569" s="6">
        <v>39.500000000015703</v>
      </c>
      <c r="D2569" t="s">
        <v>22</v>
      </c>
      <c r="E2569" t="s">
        <v>38</v>
      </c>
      <c r="F2569" t="s">
        <v>222</v>
      </c>
      <c r="G2569" t="s">
        <v>12</v>
      </c>
    </row>
    <row r="2570" spans="1:13" x14ac:dyDescent="0.25">
      <c r="A2570">
        <v>2020</v>
      </c>
      <c r="B2570" s="5">
        <v>43987</v>
      </c>
      <c r="C2570" s="6">
        <v>39.541666666682403</v>
      </c>
      <c r="D2570" t="s">
        <v>22</v>
      </c>
      <c r="E2570" t="s">
        <v>38</v>
      </c>
      <c r="F2570" t="s">
        <v>222</v>
      </c>
      <c r="G2570" t="s">
        <v>12</v>
      </c>
    </row>
    <row r="2571" spans="1:13" x14ac:dyDescent="0.25">
      <c r="A2571">
        <v>2020</v>
      </c>
      <c r="B2571" s="5">
        <v>43987</v>
      </c>
      <c r="C2571" s="6">
        <v>39.583333333349103</v>
      </c>
      <c r="D2571" t="s">
        <v>22</v>
      </c>
      <c r="E2571" t="s">
        <v>38</v>
      </c>
      <c r="F2571" t="s">
        <v>222</v>
      </c>
      <c r="G2571" t="s">
        <v>12</v>
      </c>
    </row>
    <row r="2572" spans="1:13" x14ac:dyDescent="0.25">
      <c r="A2572">
        <v>2020</v>
      </c>
      <c r="B2572" s="5">
        <v>43987</v>
      </c>
      <c r="C2572" s="6">
        <v>39.625000000015802</v>
      </c>
      <c r="D2572" t="s">
        <v>22</v>
      </c>
      <c r="E2572" t="s">
        <v>38</v>
      </c>
      <c r="F2572" t="s">
        <v>222</v>
      </c>
      <c r="G2572" t="s">
        <v>12</v>
      </c>
    </row>
    <row r="2573" spans="1:13" x14ac:dyDescent="0.25">
      <c r="A2573">
        <v>2020</v>
      </c>
      <c r="B2573" s="5">
        <v>43987</v>
      </c>
      <c r="C2573" s="6">
        <v>39.666666666682502</v>
      </c>
      <c r="D2573" t="s">
        <v>22</v>
      </c>
      <c r="E2573" t="s">
        <v>38</v>
      </c>
      <c r="F2573" t="s">
        <v>222</v>
      </c>
      <c r="G2573" t="s">
        <v>12</v>
      </c>
    </row>
    <row r="2574" spans="1:13" x14ac:dyDescent="0.25">
      <c r="A2574">
        <v>2020</v>
      </c>
      <c r="B2574" s="5">
        <v>43987</v>
      </c>
      <c r="C2574" s="6">
        <v>39.708333333349202</v>
      </c>
      <c r="D2574" t="s">
        <v>22</v>
      </c>
      <c r="E2574" t="s">
        <v>38</v>
      </c>
      <c r="F2574" t="s">
        <v>222</v>
      </c>
      <c r="G2574" t="s">
        <v>12</v>
      </c>
    </row>
    <row r="2575" spans="1:13" x14ac:dyDescent="0.25">
      <c r="A2575">
        <v>2020</v>
      </c>
      <c r="B2575" s="5">
        <v>43987</v>
      </c>
      <c r="C2575" s="6">
        <v>39.750000000015902</v>
      </c>
      <c r="D2575" t="s">
        <v>22</v>
      </c>
      <c r="E2575" t="s">
        <v>38</v>
      </c>
      <c r="F2575" t="s">
        <v>222</v>
      </c>
      <c r="G2575" t="s">
        <v>12</v>
      </c>
    </row>
    <row r="2576" spans="1:13" x14ac:dyDescent="0.25">
      <c r="A2576">
        <v>2020</v>
      </c>
      <c r="B2576" s="5">
        <v>43987</v>
      </c>
      <c r="C2576" s="6">
        <v>39.791666666682602</v>
      </c>
      <c r="D2576" t="s">
        <v>22</v>
      </c>
      <c r="E2576" t="s">
        <v>38</v>
      </c>
      <c r="F2576" t="s">
        <v>222</v>
      </c>
      <c r="G2576" t="s">
        <v>12</v>
      </c>
    </row>
    <row r="2577" spans="1:12" x14ac:dyDescent="0.25">
      <c r="A2577">
        <v>2020</v>
      </c>
      <c r="B2577" s="5">
        <v>43987</v>
      </c>
      <c r="C2577" s="6">
        <v>39.833333333349302</v>
      </c>
      <c r="D2577" t="s">
        <v>22</v>
      </c>
      <c r="E2577" t="s">
        <v>38</v>
      </c>
      <c r="F2577" t="s">
        <v>222</v>
      </c>
      <c r="G2577" t="s">
        <v>12</v>
      </c>
    </row>
    <row r="2578" spans="1:12" x14ac:dyDescent="0.25">
      <c r="A2578">
        <v>2020</v>
      </c>
      <c r="B2578" s="5">
        <v>43987</v>
      </c>
      <c r="C2578" s="6">
        <v>39.875000000016001</v>
      </c>
      <c r="D2578" t="s">
        <v>22</v>
      </c>
      <c r="E2578" t="s">
        <v>38</v>
      </c>
      <c r="F2578" t="s">
        <v>222</v>
      </c>
      <c r="G2578" s="7">
        <v>0.88675925925925936</v>
      </c>
      <c r="H2578" t="s">
        <v>13</v>
      </c>
      <c r="I2578" s="13">
        <v>56.8</v>
      </c>
      <c r="J2578">
        <v>2975</v>
      </c>
      <c r="K2578" s="34">
        <v>8.24</v>
      </c>
      <c r="L2578">
        <v>1</v>
      </c>
    </row>
    <row r="2579" spans="1:12" x14ac:dyDescent="0.25">
      <c r="A2579">
        <v>2020</v>
      </c>
      <c r="B2579" s="5">
        <v>43987</v>
      </c>
      <c r="C2579" s="6">
        <v>39.916666666682701</v>
      </c>
      <c r="D2579" t="s">
        <v>22</v>
      </c>
      <c r="E2579" t="s">
        <v>38</v>
      </c>
      <c r="F2579" t="s">
        <v>222</v>
      </c>
      <c r="G2579" s="7">
        <v>0.93562499999999993</v>
      </c>
      <c r="H2579" t="s">
        <v>13</v>
      </c>
      <c r="I2579" s="13">
        <v>59.4</v>
      </c>
      <c r="J2579">
        <v>4810</v>
      </c>
      <c r="K2579" s="34">
        <v>12.69</v>
      </c>
      <c r="L2579">
        <v>1</v>
      </c>
    </row>
    <row r="2580" spans="1:12" x14ac:dyDescent="0.25">
      <c r="A2580">
        <v>2020</v>
      </c>
      <c r="B2580" s="5">
        <v>43987</v>
      </c>
      <c r="C2580" s="6">
        <v>39.958333333349401</v>
      </c>
      <c r="D2580" t="s">
        <v>22</v>
      </c>
      <c r="E2580" t="s">
        <v>38</v>
      </c>
      <c r="F2580" t="s">
        <v>222</v>
      </c>
      <c r="G2580" t="s">
        <v>12</v>
      </c>
    </row>
    <row r="2581" spans="1:12" x14ac:dyDescent="0.25">
      <c r="A2581">
        <v>2020</v>
      </c>
      <c r="B2581" s="5">
        <v>43988</v>
      </c>
      <c r="C2581" s="6">
        <v>39.000000000015298</v>
      </c>
      <c r="D2581" t="s">
        <v>22</v>
      </c>
      <c r="E2581" t="s">
        <v>38</v>
      </c>
      <c r="F2581" t="s">
        <v>222</v>
      </c>
      <c r="G2581" t="s">
        <v>12</v>
      </c>
    </row>
    <row r="2582" spans="1:12" x14ac:dyDescent="0.25">
      <c r="A2582">
        <v>2020</v>
      </c>
      <c r="B2582" s="5">
        <v>43988</v>
      </c>
      <c r="C2582" s="6">
        <v>39.041666666681998</v>
      </c>
      <c r="D2582" t="s">
        <v>22</v>
      </c>
      <c r="E2582" t="s">
        <v>38</v>
      </c>
      <c r="F2582" t="s">
        <v>222</v>
      </c>
      <c r="G2582" t="s">
        <v>12</v>
      </c>
    </row>
    <row r="2583" spans="1:12" x14ac:dyDescent="0.25">
      <c r="A2583">
        <v>2020</v>
      </c>
      <c r="B2583" s="5">
        <v>43988</v>
      </c>
      <c r="C2583" s="6">
        <v>39.083333333348698</v>
      </c>
      <c r="D2583" t="s">
        <v>22</v>
      </c>
      <c r="E2583" t="s">
        <v>38</v>
      </c>
      <c r="F2583" t="s">
        <v>222</v>
      </c>
      <c r="G2583" s="7">
        <v>9.7916666666666666E-2</v>
      </c>
      <c r="H2583" t="s">
        <v>13</v>
      </c>
      <c r="I2583" s="13">
        <v>65.2</v>
      </c>
      <c r="J2583">
        <v>3681</v>
      </c>
      <c r="K2583" s="34">
        <v>14.13</v>
      </c>
      <c r="L2583">
        <v>1</v>
      </c>
    </row>
    <row r="2584" spans="1:12" x14ac:dyDescent="0.25">
      <c r="A2584">
        <v>2020</v>
      </c>
      <c r="B2584" s="5">
        <v>43988</v>
      </c>
      <c r="C2584" s="6">
        <v>39.083333333348698</v>
      </c>
      <c r="D2584" t="s">
        <v>22</v>
      </c>
      <c r="E2584" t="s">
        <v>38</v>
      </c>
      <c r="F2584" t="s">
        <v>222</v>
      </c>
      <c r="G2584" s="7">
        <v>9.7916666666666666E-2</v>
      </c>
      <c r="H2584" t="s">
        <v>13</v>
      </c>
      <c r="I2584" s="13">
        <v>64</v>
      </c>
      <c r="J2584">
        <v>3681</v>
      </c>
      <c r="K2584" s="34">
        <v>14.42</v>
      </c>
      <c r="L2584">
        <v>1</v>
      </c>
    </row>
    <row r="2585" spans="1:12" x14ac:dyDescent="0.25">
      <c r="A2585">
        <v>2020</v>
      </c>
      <c r="B2585" s="5">
        <v>43988</v>
      </c>
      <c r="C2585" s="6">
        <v>39.125000000015397</v>
      </c>
      <c r="D2585" t="s">
        <v>22</v>
      </c>
      <c r="E2585" t="s">
        <v>38</v>
      </c>
      <c r="F2585" t="s">
        <v>222</v>
      </c>
      <c r="G2585" t="s">
        <v>12</v>
      </c>
    </row>
    <row r="2586" spans="1:12" x14ac:dyDescent="0.25">
      <c r="A2586">
        <v>2020</v>
      </c>
      <c r="B2586" s="5">
        <v>43988</v>
      </c>
      <c r="C2586" s="6">
        <v>39.166666666682097</v>
      </c>
      <c r="D2586" t="s">
        <v>22</v>
      </c>
      <c r="E2586" t="s">
        <v>38</v>
      </c>
      <c r="F2586" t="s">
        <v>222</v>
      </c>
      <c r="G2586" t="s">
        <v>12</v>
      </c>
    </row>
    <row r="2587" spans="1:12" x14ac:dyDescent="0.25">
      <c r="A2587">
        <v>2020</v>
      </c>
      <c r="B2587" s="5">
        <v>43988</v>
      </c>
      <c r="C2587" s="6">
        <v>39.208333333348797</v>
      </c>
      <c r="D2587" t="s">
        <v>22</v>
      </c>
      <c r="E2587" t="s">
        <v>38</v>
      </c>
      <c r="F2587" t="s">
        <v>222</v>
      </c>
      <c r="G2587" t="s">
        <v>12</v>
      </c>
    </row>
    <row r="2588" spans="1:12" x14ac:dyDescent="0.25">
      <c r="A2588">
        <v>2020</v>
      </c>
      <c r="B2588" s="5">
        <v>43988</v>
      </c>
      <c r="C2588" s="6">
        <v>39.250000000015497</v>
      </c>
      <c r="D2588" t="s">
        <v>22</v>
      </c>
      <c r="E2588" t="s">
        <v>38</v>
      </c>
      <c r="F2588" t="s">
        <v>222</v>
      </c>
      <c r="G2588" t="s">
        <v>12</v>
      </c>
    </row>
    <row r="2589" spans="1:12" x14ac:dyDescent="0.25">
      <c r="A2589">
        <v>2020</v>
      </c>
      <c r="B2589" s="5">
        <v>43988</v>
      </c>
      <c r="C2589" s="6">
        <v>39.291666666682197</v>
      </c>
      <c r="D2589" t="s">
        <v>22</v>
      </c>
      <c r="E2589" t="s">
        <v>38</v>
      </c>
      <c r="F2589" t="s">
        <v>222</v>
      </c>
      <c r="G2589" t="s">
        <v>12</v>
      </c>
    </row>
    <row r="2590" spans="1:12" x14ac:dyDescent="0.25">
      <c r="A2590">
        <v>2020</v>
      </c>
      <c r="B2590" s="5">
        <v>43988</v>
      </c>
      <c r="C2590" s="6">
        <v>39.333333333348897</v>
      </c>
      <c r="D2590" t="s">
        <v>22</v>
      </c>
      <c r="E2590" t="s">
        <v>38</v>
      </c>
      <c r="F2590" t="s">
        <v>222</v>
      </c>
      <c r="G2590" t="s">
        <v>12</v>
      </c>
    </row>
    <row r="2591" spans="1:12" x14ac:dyDescent="0.25">
      <c r="A2591">
        <v>2020</v>
      </c>
      <c r="B2591" s="5">
        <v>43988</v>
      </c>
      <c r="C2591" s="6">
        <v>39.375000000015604</v>
      </c>
      <c r="D2591" t="s">
        <v>22</v>
      </c>
      <c r="E2591" t="s">
        <v>38</v>
      </c>
      <c r="F2591" t="s">
        <v>222</v>
      </c>
      <c r="G2591" t="s">
        <v>12</v>
      </c>
    </row>
    <row r="2592" spans="1:12" x14ac:dyDescent="0.25">
      <c r="A2592">
        <v>2020</v>
      </c>
      <c r="B2592" s="5">
        <v>43988</v>
      </c>
      <c r="C2592" s="6">
        <v>39.416666666682303</v>
      </c>
      <c r="D2592" t="s">
        <v>22</v>
      </c>
      <c r="E2592" t="s">
        <v>38</v>
      </c>
      <c r="F2592" t="s">
        <v>222</v>
      </c>
      <c r="G2592" t="s">
        <v>12</v>
      </c>
    </row>
    <row r="2593" spans="1:12" x14ac:dyDescent="0.25">
      <c r="A2593">
        <v>2020</v>
      </c>
      <c r="B2593" s="5">
        <v>43988</v>
      </c>
      <c r="C2593" s="6">
        <v>39.458333333349003</v>
      </c>
      <c r="D2593" t="s">
        <v>22</v>
      </c>
      <c r="E2593" t="s">
        <v>38</v>
      </c>
      <c r="F2593" t="s">
        <v>222</v>
      </c>
      <c r="G2593" t="s">
        <v>12</v>
      </c>
    </row>
    <row r="2594" spans="1:12" x14ac:dyDescent="0.25">
      <c r="A2594">
        <v>2020</v>
      </c>
      <c r="B2594" s="5">
        <v>43988</v>
      </c>
      <c r="C2594" s="6">
        <v>39.500000000015703</v>
      </c>
      <c r="D2594" t="s">
        <v>22</v>
      </c>
      <c r="E2594" t="s">
        <v>38</v>
      </c>
      <c r="F2594" t="s">
        <v>222</v>
      </c>
      <c r="G2594" t="s">
        <v>12</v>
      </c>
    </row>
    <row r="2595" spans="1:12" x14ac:dyDescent="0.25">
      <c r="A2595">
        <v>2020</v>
      </c>
      <c r="B2595" s="5">
        <v>43988</v>
      </c>
      <c r="C2595" s="6">
        <v>39.541666666682403</v>
      </c>
      <c r="D2595" t="s">
        <v>22</v>
      </c>
      <c r="E2595" t="s">
        <v>38</v>
      </c>
      <c r="F2595" t="s">
        <v>222</v>
      </c>
      <c r="G2595" t="s">
        <v>12</v>
      </c>
    </row>
    <row r="2596" spans="1:12" x14ac:dyDescent="0.25">
      <c r="A2596">
        <v>2020</v>
      </c>
      <c r="B2596" s="5">
        <v>43988</v>
      </c>
      <c r="C2596" s="6">
        <v>39.583333333349103</v>
      </c>
      <c r="D2596" t="s">
        <v>22</v>
      </c>
      <c r="E2596" t="s">
        <v>38</v>
      </c>
      <c r="F2596" t="s">
        <v>222</v>
      </c>
      <c r="G2596" t="s">
        <v>12</v>
      </c>
    </row>
    <row r="2597" spans="1:12" x14ac:dyDescent="0.25">
      <c r="A2597">
        <v>2020</v>
      </c>
      <c r="B2597" s="5">
        <v>43988</v>
      </c>
      <c r="C2597" s="6">
        <v>39.625000000015802</v>
      </c>
      <c r="D2597" t="s">
        <v>22</v>
      </c>
      <c r="E2597" t="s">
        <v>38</v>
      </c>
      <c r="F2597" t="s">
        <v>222</v>
      </c>
      <c r="G2597" t="s">
        <v>12</v>
      </c>
    </row>
    <row r="2598" spans="1:12" x14ac:dyDescent="0.25">
      <c r="A2598">
        <v>2020</v>
      </c>
      <c r="B2598" s="5">
        <v>43988</v>
      </c>
      <c r="C2598" s="6">
        <v>39.666666666682502</v>
      </c>
      <c r="D2598" t="s">
        <v>22</v>
      </c>
      <c r="E2598" t="s">
        <v>38</v>
      </c>
      <c r="F2598" t="s">
        <v>222</v>
      </c>
      <c r="G2598" t="s">
        <v>12</v>
      </c>
    </row>
    <row r="2599" spans="1:12" x14ac:dyDescent="0.25">
      <c r="A2599">
        <v>2020</v>
      </c>
      <c r="B2599" s="5">
        <v>43988</v>
      </c>
      <c r="C2599" s="6">
        <v>39.708333333349202</v>
      </c>
      <c r="D2599" t="s">
        <v>22</v>
      </c>
      <c r="E2599" t="s">
        <v>38</v>
      </c>
      <c r="F2599" t="s">
        <v>222</v>
      </c>
      <c r="G2599" t="s">
        <v>12</v>
      </c>
    </row>
    <row r="2600" spans="1:12" x14ac:dyDescent="0.25">
      <c r="A2600">
        <v>2020</v>
      </c>
      <c r="B2600" s="5">
        <v>43988</v>
      </c>
      <c r="C2600" s="6">
        <v>39.750000000015902</v>
      </c>
      <c r="D2600" t="s">
        <v>22</v>
      </c>
      <c r="E2600" t="s">
        <v>38</v>
      </c>
      <c r="F2600" t="s">
        <v>222</v>
      </c>
      <c r="G2600" t="s">
        <v>12</v>
      </c>
    </row>
    <row r="2601" spans="1:12" x14ac:dyDescent="0.25">
      <c r="A2601">
        <v>2020</v>
      </c>
      <c r="B2601" s="5">
        <v>43988</v>
      </c>
      <c r="C2601" s="6">
        <v>39.791666666682602</v>
      </c>
      <c r="D2601" t="s">
        <v>22</v>
      </c>
      <c r="E2601" t="s">
        <v>38</v>
      </c>
      <c r="F2601" t="s">
        <v>222</v>
      </c>
      <c r="G2601" t="s">
        <v>12</v>
      </c>
    </row>
    <row r="2602" spans="1:12" x14ac:dyDescent="0.25">
      <c r="A2602">
        <v>2020</v>
      </c>
      <c r="B2602" s="5">
        <v>43988</v>
      </c>
      <c r="C2602" s="6">
        <v>39.833333333349302</v>
      </c>
      <c r="D2602" t="s">
        <v>22</v>
      </c>
      <c r="E2602" t="s">
        <v>38</v>
      </c>
      <c r="F2602" t="s">
        <v>222</v>
      </c>
      <c r="G2602" t="s">
        <v>12</v>
      </c>
    </row>
    <row r="2603" spans="1:12" x14ac:dyDescent="0.25">
      <c r="A2603">
        <v>2020</v>
      </c>
      <c r="B2603" s="5">
        <v>43988</v>
      </c>
      <c r="C2603" s="6">
        <v>39.875000000016001</v>
      </c>
      <c r="D2603" t="s">
        <v>22</v>
      </c>
      <c r="E2603" t="s">
        <v>38</v>
      </c>
      <c r="F2603" t="s">
        <v>222</v>
      </c>
      <c r="G2603" t="s">
        <v>12</v>
      </c>
    </row>
    <row r="2604" spans="1:12" x14ac:dyDescent="0.25">
      <c r="A2604">
        <v>2020</v>
      </c>
      <c r="B2604" s="5">
        <v>43988</v>
      </c>
      <c r="C2604" s="6">
        <v>39.916666666682701</v>
      </c>
      <c r="D2604" t="s">
        <v>22</v>
      </c>
      <c r="E2604" t="s">
        <v>38</v>
      </c>
      <c r="F2604" t="s">
        <v>222</v>
      </c>
      <c r="G2604" s="7">
        <v>0.92199074074074072</v>
      </c>
      <c r="H2604" t="s">
        <v>13</v>
      </c>
      <c r="I2604" s="13">
        <v>66.7</v>
      </c>
      <c r="J2604">
        <v>1347</v>
      </c>
      <c r="K2604" s="34">
        <v>17.510000000000002</v>
      </c>
      <c r="L2604">
        <v>1</v>
      </c>
    </row>
    <row r="2605" spans="1:12" x14ac:dyDescent="0.25">
      <c r="A2605">
        <v>2020</v>
      </c>
      <c r="B2605" s="5">
        <v>43988</v>
      </c>
      <c r="C2605" s="6">
        <v>39.958333333349401</v>
      </c>
      <c r="D2605" t="s">
        <v>22</v>
      </c>
      <c r="E2605" t="s">
        <v>38</v>
      </c>
      <c r="F2605" t="s">
        <v>222</v>
      </c>
      <c r="G2605" t="s">
        <v>12</v>
      </c>
    </row>
    <row r="2606" spans="1:12" x14ac:dyDescent="0.25">
      <c r="A2606">
        <v>2020</v>
      </c>
      <c r="B2606" s="5">
        <v>43989</v>
      </c>
      <c r="C2606" s="6">
        <v>39.000000000015298</v>
      </c>
      <c r="D2606" t="s">
        <v>22</v>
      </c>
      <c r="E2606" t="s">
        <v>224</v>
      </c>
      <c r="G2606" t="s">
        <v>19</v>
      </c>
    </row>
    <row r="2607" spans="1:12" x14ac:dyDescent="0.25">
      <c r="A2607">
        <v>2020</v>
      </c>
      <c r="B2607" s="5">
        <v>43989</v>
      </c>
      <c r="C2607" s="6">
        <v>39.041666666681998</v>
      </c>
      <c r="D2607" t="s">
        <v>22</v>
      </c>
      <c r="E2607" t="s">
        <v>224</v>
      </c>
      <c r="G2607" t="s">
        <v>19</v>
      </c>
    </row>
    <row r="2608" spans="1:12" x14ac:dyDescent="0.25">
      <c r="A2608">
        <v>2020</v>
      </c>
      <c r="B2608" s="5">
        <v>43989</v>
      </c>
      <c r="C2608" s="6">
        <v>39.083333333348698</v>
      </c>
      <c r="D2608" t="s">
        <v>22</v>
      </c>
      <c r="E2608" t="s">
        <v>224</v>
      </c>
      <c r="G2608" t="s">
        <v>19</v>
      </c>
    </row>
    <row r="2609" spans="1:7" x14ac:dyDescent="0.25">
      <c r="A2609">
        <v>2020</v>
      </c>
      <c r="B2609" s="5">
        <v>43989</v>
      </c>
      <c r="C2609" s="6">
        <v>39.125000000015397</v>
      </c>
      <c r="D2609" t="s">
        <v>22</v>
      </c>
      <c r="E2609" t="s">
        <v>224</v>
      </c>
      <c r="G2609" t="s">
        <v>19</v>
      </c>
    </row>
    <row r="2610" spans="1:7" x14ac:dyDescent="0.25">
      <c r="A2610">
        <v>2020</v>
      </c>
      <c r="B2610" s="5">
        <v>43989</v>
      </c>
      <c r="C2610" s="6">
        <v>39.166666666682097</v>
      </c>
      <c r="D2610" t="s">
        <v>22</v>
      </c>
      <c r="E2610" t="s">
        <v>224</v>
      </c>
      <c r="G2610" t="s">
        <v>19</v>
      </c>
    </row>
    <row r="2611" spans="1:7" x14ac:dyDescent="0.25">
      <c r="A2611">
        <v>2020</v>
      </c>
      <c r="B2611" s="5">
        <v>43989</v>
      </c>
      <c r="C2611" s="6">
        <v>39.208333333348797</v>
      </c>
      <c r="D2611" t="s">
        <v>22</v>
      </c>
      <c r="E2611" t="s">
        <v>224</v>
      </c>
      <c r="G2611" t="s">
        <v>19</v>
      </c>
    </row>
    <row r="2612" spans="1:7" x14ac:dyDescent="0.25">
      <c r="A2612">
        <v>2020</v>
      </c>
      <c r="B2612" s="5">
        <v>43989</v>
      </c>
      <c r="C2612" s="6">
        <v>39.250000000015497</v>
      </c>
      <c r="D2612" t="s">
        <v>22</v>
      </c>
      <c r="E2612" t="s">
        <v>224</v>
      </c>
      <c r="G2612" t="s">
        <v>19</v>
      </c>
    </row>
    <row r="2613" spans="1:7" x14ac:dyDescent="0.25">
      <c r="A2613">
        <v>2020</v>
      </c>
      <c r="B2613" s="5">
        <v>43989</v>
      </c>
      <c r="C2613" s="6">
        <v>39.291666666682197</v>
      </c>
      <c r="D2613" t="s">
        <v>22</v>
      </c>
      <c r="E2613" t="s">
        <v>224</v>
      </c>
      <c r="G2613" t="s">
        <v>19</v>
      </c>
    </row>
    <row r="2614" spans="1:7" x14ac:dyDescent="0.25">
      <c r="A2614">
        <v>2020</v>
      </c>
      <c r="B2614" s="5">
        <v>43989</v>
      </c>
      <c r="C2614" s="6">
        <v>39.333333333348897</v>
      </c>
      <c r="D2614" t="s">
        <v>22</v>
      </c>
      <c r="E2614" t="s">
        <v>224</v>
      </c>
      <c r="G2614" t="s">
        <v>19</v>
      </c>
    </row>
    <row r="2615" spans="1:7" x14ac:dyDescent="0.25">
      <c r="A2615">
        <v>2020</v>
      </c>
      <c r="B2615" s="5">
        <v>43989</v>
      </c>
      <c r="C2615" s="6">
        <v>39.375000000015604</v>
      </c>
      <c r="D2615" t="s">
        <v>22</v>
      </c>
      <c r="E2615" t="s">
        <v>224</v>
      </c>
      <c r="G2615" t="s">
        <v>19</v>
      </c>
    </row>
    <row r="2616" spans="1:7" x14ac:dyDescent="0.25">
      <c r="A2616">
        <v>2020</v>
      </c>
      <c r="B2616" s="5">
        <v>43989</v>
      </c>
      <c r="C2616" s="6">
        <v>39.416666666682303</v>
      </c>
      <c r="D2616" t="s">
        <v>22</v>
      </c>
      <c r="E2616" t="s">
        <v>224</v>
      </c>
      <c r="G2616" t="s">
        <v>19</v>
      </c>
    </row>
    <row r="2617" spans="1:7" x14ac:dyDescent="0.25">
      <c r="A2617">
        <v>2020</v>
      </c>
      <c r="B2617" s="5">
        <v>43989</v>
      </c>
      <c r="C2617" s="6">
        <v>39.458333333349003</v>
      </c>
      <c r="D2617" t="s">
        <v>22</v>
      </c>
      <c r="E2617" t="s">
        <v>224</v>
      </c>
      <c r="G2617" t="s">
        <v>19</v>
      </c>
    </row>
    <row r="2618" spans="1:7" x14ac:dyDescent="0.25">
      <c r="A2618">
        <v>2020</v>
      </c>
      <c r="B2618" s="5">
        <v>43989</v>
      </c>
      <c r="C2618" s="6">
        <v>39.500000000015703</v>
      </c>
      <c r="D2618" t="s">
        <v>22</v>
      </c>
      <c r="E2618" t="s">
        <v>224</v>
      </c>
      <c r="G2618" t="s">
        <v>19</v>
      </c>
    </row>
    <row r="2619" spans="1:7" x14ac:dyDescent="0.25">
      <c r="A2619">
        <v>2020</v>
      </c>
      <c r="B2619" s="5">
        <v>43989</v>
      </c>
      <c r="C2619" s="6">
        <v>39.541666666682403</v>
      </c>
      <c r="D2619" t="s">
        <v>22</v>
      </c>
      <c r="E2619" t="s">
        <v>224</v>
      </c>
      <c r="G2619" t="s">
        <v>19</v>
      </c>
    </row>
    <row r="2620" spans="1:7" x14ac:dyDescent="0.25">
      <c r="A2620">
        <v>2020</v>
      </c>
      <c r="B2620" s="5">
        <v>43989</v>
      </c>
      <c r="C2620" s="6">
        <v>39.583333333349103</v>
      </c>
      <c r="D2620" t="s">
        <v>22</v>
      </c>
      <c r="E2620" t="s">
        <v>224</v>
      </c>
      <c r="G2620" t="s">
        <v>19</v>
      </c>
    </row>
    <row r="2621" spans="1:7" x14ac:dyDescent="0.25">
      <c r="A2621">
        <v>2020</v>
      </c>
      <c r="B2621" s="5">
        <v>43989</v>
      </c>
      <c r="C2621" s="6">
        <v>39.625000000015802</v>
      </c>
      <c r="D2621" t="s">
        <v>22</v>
      </c>
      <c r="E2621" t="s">
        <v>224</v>
      </c>
      <c r="G2621" t="s">
        <v>19</v>
      </c>
    </row>
    <row r="2622" spans="1:7" x14ac:dyDescent="0.25">
      <c r="A2622">
        <v>2020</v>
      </c>
      <c r="B2622" s="5">
        <v>43989</v>
      </c>
      <c r="C2622" s="6">
        <v>39.666666666682502</v>
      </c>
      <c r="D2622" t="s">
        <v>22</v>
      </c>
      <c r="E2622" t="s">
        <v>224</v>
      </c>
      <c r="G2622" t="s">
        <v>19</v>
      </c>
    </row>
    <row r="2623" spans="1:7" x14ac:dyDescent="0.25">
      <c r="A2623">
        <v>2020</v>
      </c>
      <c r="B2623" s="5">
        <v>43989</v>
      </c>
      <c r="C2623" s="6">
        <v>39.708333333349202</v>
      </c>
      <c r="D2623" t="s">
        <v>22</v>
      </c>
      <c r="E2623" t="s">
        <v>224</v>
      </c>
      <c r="G2623" t="s">
        <v>19</v>
      </c>
    </row>
    <row r="2624" spans="1:7" x14ac:dyDescent="0.25">
      <c r="A2624">
        <v>2020</v>
      </c>
      <c r="B2624" s="5">
        <v>43989</v>
      </c>
      <c r="C2624" s="6">
        <v>39.750000000015902</v>
      </c>
      <c r="D2624" t="s">
        <v>22</v>
      </c>
      <c r="E2624" t="s">
        <v>224</v>
      </c>
      <c r="G2624" t="s">
        <v>19</v>
      </c>
    </row>
    <row r="2625" spans="1:7" x14ac:dyDescent="0.25">
      <c r="A2625">
        <v>2020</v>
      </c>
      <c r="B2625" s="5">
        <v>43989</v>
      </c>
      <c r="C2625" s="6">
        <v>39.791666666682602</v>
      </c>
      <c r="D2625" t="s">
        <v>22</v>
      </c>
      <c r="E2625" t="s">
        <v>224</v>
      </c>
      <c r="G2625" t="s">
        <v>19</v>
      </c>
    </row>
    <row r="2626" spans="1:7" x14ac:dyDescent="0.25">
      <c r="A2626">
        <v>2020</v>
      </c>
      <c r="B2626" s="5">
        <v>43989</v>
      </c>
      <c r="C2626" s="6">
        <v>39.833333333349302</v>
      </c>
      <c r="D2626" t="s">
        <v>22</v>
      </c>
      <c r="E2626" t="s">
        <v>224</v>
      </c>
      <c r="G2626" t="s">
        <v>19</v>
      </c>
    </row>
    <row r="2627" spans="1:7" x14ac:dyDescent="0.25">
      <c r="A2627">
        <v>2020</v>
      </c>
      <c r="B2627" s="5">
        <v>43989</v>
      </c>
      <c r="C2627" s="6">
        <v>39.875000000016001</v>
      </c>
      <c r="D2627" t="s">
        <v>22</v>
      </c>
      <c r="E2627" t="s">
        <v>224</v>
      </c>
      <c r="G2627" t="s">
        <v>19</v>
      </c>
    </row>
    <row r="2628" spans="1:7" x14ac:dyDescent="0.25">
      <c r="A2628">
        <v>2020</v>
      </c>
      <c r="B2628" s="5">
        <v>43989</v>
      </c>
      <c r="C2628" s="6">
        <v>39.916666666682701</v>
      </c>
      <c r="D2628" t="s">
        <v>22</v>
      </c>
      <c r="E2628" t="s">
        <v>224</v>
      </c>
      <c r="G2628" t="s">
        <v>19</v>
      </c>
    </row>
    <row r="2629" spans="1:7" x14ac:dyDescent="0.25">
      <c r="A2629">
        <v>2020</v>
      </c>
      <c r="B2629" s="5">
        <v>43989</v>
      </c>
      <c r="C2629" s="6">
        <v>39.958333333349401</v>
      </c>
      <c r="D2629" t="s">
        <v>22</v>
      </c>
      <c r="E2629" t="s">
        <v>224</v>
      </c>
      <c r="G2629" t="s">
        <v>19</v>
      </c>
    </row>
    <row r="2630" spans="1:7" x14ac:dyDescent="0.25">
      <c r="A2630">
        <v>2020</v>
      </c>
      <c r="B2630" s="5">
        <v>43990</v>
      </c>
      <c r="C2630" s="6">
        <v>39.000000000015298</v>
      </c>
      <c r="D2630" t="s">
        <v>22</v>
      </c>
      <c r="E2630" t="s">
        <v>224</v>
      </c>
      <c r="G2630" t="s">
        <v>19</v>
      </c>
    </row>
    <row r="2631" spans="1:7" x14ac:dyDescent="0.25">
      <c r="A2631">
        <v>2020</v>
      </c>
      <c r="B2631" s="5">
        <v>43990</v>
      </c>
      <c r="C2631" s="6">
        <v>39.041666666681998</v>
      </c>
      <c r="D2631" t="s">
        <v>22</v>
      </c>
      <c r="E2631" t="s">
        <v>224</v>
      </c>
      <c r="G2631" t="s">
        <v>19</v>
      </c>
    </row>
    <row r="2632" spans="1:7" x14ac:dyDescent="0.25">
      <c r="A2632">
        <v>2020</v>
      </c>
      <c r="B2632" s="5">
        <v>43990</v>
      </c>
      <c r="C2632" s="6">
        <v>39.083333333348698</v>
      </c>
      <c r="D2632" t="s">
        <v>22</v>
      </c>
      <c r="E2632" t="s">
        <v>224</v>
      </c>
      <c r="G2632" t="s">
        <v>19</v>
      </c>
    </row>
    <row r="2633" spans="1:7" x14ac:dyDescent="0.25">
      <c r="A2633">
        <v>2020</v>
      </c>
      <c r="B2633" s="5">
        <v>43990</v>
      </c>
      <c r="C2633" s="6">
        <v>39.125000000015397</v>
      </c>
      <c r="D2633" t="s">
        <v>22</v>
      </c>
      <c r="E2633" t="s">
        <v>224</v>
      </c>
      <c r="G2633" t="s">
        <v>19</v>
      </c>
    </row>
    <row r="2634" spans="1:7" x14ac:dyDescent="0.25">
      <c r="A2634">
        <v>2020</v>
      </c>
      <c r="B2634" s="5">
        <v>43990</v>
      </c>
      <c r="C2634" s="6">
        <v>39.166666666682097</v>
      </c>
      <c r="D2634" t="s">
        <v>22</v>
      </c>
      <c r="E2634" t="s">
        <v>224</v>
      </c>
      <c r="G2634" t="s">
        <v>19</v>
      </c>
    </row>
    <row r="2635" spans="1:7" x14ac:dyDescent="0.25">
      <c r="A2635">
        <v>2020</v>
      </c>
      <c r="B2635" s="5">
        <v>43990</v>
      </c>
      <c r="C2635" s="6">
        <v>39.208333333348797</v>
      </c>
      <c r="D2635" t="s">
        <v>22</v>
      </c>
      <c r="E2635" t="s">
        <v>224</v>
      </c>
      <c r="G2635" t="s">
        <v>19</v>
      </c>
    </row>
    <row r="2636" spans="1:7" x14ac:dyDescent="0.25">
      <c r="A2636">
        <v>2020</v>
      </c>
      <c r="B2636" s="5">
        <v>43990</v>
      </c>
      <c r="C2636" s="6">
        <v>39.250000000015497</v>
      </c>
      <c r="D2636" t="s">
        <v>22</v>
      </c>
      <c r="E2636" t="s">
        <v>224</v>
      </c>
      <c r="G2636" t="s">
        <v>19</v>
      </c>
    </row>
    <row r="2637" spans="1:7" x14ac:dyDescent="0.25">
      <c r="A2637">
        <v>2020</v>
      </c>
      <c r="B2637" s="5">
        <v>43990</v>
      </c>
      <c r="C2637" s="6">
        <v>39.291666666682197</v>
      </c>
      <c r="D2637" t="s">
        <v>22</v>
      </c>
      <c r="E2637" t="s">
        <v>224</v>
      </c>
      <c r="G2637" t="s">
        <v>19</v>
      </c>
    </row>
    <row r="2638" spans="1:7" x14ac:dyDescent="0.25">
      <c r="A2638">
        <v>2020</v>
      </c>
      <c r="B2638" s="5">
        <v>43990</v>
      </c>
      <c r="C2638" s="6">
        <v>39.333333333348897</v>
      </c>
      <c r="D2638" t="s">
        <v>22</v>
      </c>
      <c r="E2638" t="s">
        <v>224</v>
      </c>
      <c r="G2638" t="s">
        <v>19</v>
      </c>
    </row>
    <row r="2639" spans="1:7" x14ac:dyDescent="0.25">
      <c r="A2639">
        <v>2020</v>
      </c>
      <c r="B2639" s="5">
        <v>43990</v>
      </c>
      <c r="C2639" s="6">
        <v>39.375000000015604</v>
      </c>
      <c r="D2639" t="s">
        <v>22</v>
      </c>
      <c r="E2639" t="s">
        <v>224</v>
      </c>
      <c r="G2639" t="s">
        <v>19</v>
      </c>
    </row>
    <row r="2640" spans="1:7" x14ac:dyDescent="0.25">
      <c r="A2640">
        <v>2020</v>
      </c>
      <c r="B2640" s="5">
        <v>43990</v>
      </c>
      <c r="C2640" s="6">
        <v>39.416666666682303</v>
      </c>
      <c r="D2640" t="s">
        <v>22</v>
      </c>
      <c r="E2640" t="s">
        <v>224</v>
      </c>
      <c r="G2640" t="s">
        <v>19</v>
      </c>
    </row>
    <row r="2641" spans="1:7" x14ac:dyDescent="0.25">
      <c r="A2641">
        <v>2020</v>
      </c>
      <c r="B2641" s="5">
        <v>43990</v>
      </c>
      <c r="C2641" s="6">
        <v>39.458333333349003</v>
      </c>
      <c r="D2641" t="s">
        <v>22</v>
      </c>
      <c r="E2641" t="s">
        <v>224</v>
      </c>
      <c r="G2641" t="s">
        <v>19</v>
      </c>
    </row>
    <row r="2642" spans="1:7" x14ac:dyDescent="0.25">
      <c r="A2642">
        <v>2020</v>
      </c>
      <c r="B2642" s="5">
        <v>43990</v>
      </c>
      <c r="C2642" s="6">
        <v>39.500000000015703</v>
      </c>
      <c r="D2642" t="s">
        <v>22</v>
      </c>
      <c r="E2642" t="s">
        <v>224</v>
      </c>
      <c r="G2642" t="s">
        <v>19</v>
      </c>
    </row>
    <row r="2643" spans="1:7" x14ac:dyDescent="0.25">
      <c r="A2643">
        <v>2020</v>
      </c>
      <c r="B2643" s="5">
        <v>43990</v>
      </c>
      <c r="C2643" s="6">
        <v>39.541666666682403</v>
      </c>
      <c r="D2643" t="s">
        <v>22</v>
      </c>
      <c r="E2643" t="s">
        <v>224</v>
      </c>
      <c r="G2643" t="s">
        <v>19</v>
      </c>
    </row>
    <row r="2644" spans="1:7" x14ac:dyDescent="0.25">
      <c r="A2644">
        <v>2020</v>
      </c>
      <c r="B2644" s="5">
        <v>43990</v>
      </c>
      <c r="C2644" s="6">
        <v>39.583333333349103</v>
      </c>
      <c r="D2644" t="s">
        <v>22</v>
      </c>
      <c r="E2644" t="s">
        <v>224</v>
      </c>
      <c r="G2644" t="s">
        <v>19</v>
      </c>
    </row>
    <row r="2645" spans="1:7" x14ac:dyDescent="0.25">
      <c r="A2645">
        <v>2020</v>
      </c>
      <c r="B2645" s="5">
        <v>43990</v>
      </c>
      <c r="C2645" s="6">
        <v>39.625000000015802</v>
      </c>
      <c r="D2645" t="s">
        <v>22</v>
      </c>
      <c r="E2645" t="s">
        <v>224</v>
      </c>
      <c r="G2645" t="s">
        <v>19</v>
      </c>
    </row>
    <row r="2646" spans="1:7" x14ac:dyDescent="0.25">
      <c r="A2646">
        <v>2020</v>
      </c>
      <c r="B2646" s="5">
        <v>43990</v>
      </c>
      <c r="C2646" s="6">
        <v>39.666666666682502</v>
      </c>
      <c r="D2646" t="s">
        <v>22</v>
      </c>
      <c r="E2646" t="s">
        <v>224</v>
      </c>
      <c r="G2646" t="s">
        <v>19</v>
      </c>
    </row>
    <row r="2647" spans="1:7" x14ac:dyDescent="0.25">
      <c r="A2647">
        <v>2020</v>
      </c>
      <c r="B2647" s="5">
        <v>43990</v>
      </c>
      <c r="C2647" s="6">
        <v>39.708333333349202</v>
      </c>
      <c r="D2647" t="s">
        <v>22</v>
      </c>
      <c r="E2647" t="s">
        <v>224</v>
      </c>
      <c r="G2647" t="s">
        <v>19</v>
      </c>
    </row>
    <row r="2648" spans="1:7" x14ac:dyDescent="0.25">
      <c r="A2648">
        <v>2020</v>
      </c>
      <c r="B2648" s="5">
        <v>43990</v>
      </c>
      <c r="C2648" s="6">
        <v>39.750000000015902</v>
      </c>
      <c r="D2648" t="s">
        <v>22</v>
      </c>
      <c r="E2648" t="s">
        <v>224</v>
      </c>
      <c r="G2648" t="s">
        <v>19</v>
      </c>
    </row>
    <row r="2649" spans="1:7" x14ac:dyDescent="0.25">
      <c r="A2649">
        <v>2020</v>
      </c>
      <c r="B2649" s="5">
        <v>43990</v>
      </c>
      <c r="C2649" s="6">
        <v>39.791666666682602</v>
      </c>
      <c r="D2649" t="s">
        <v>22</v>
      </c>
      <c r="E2649" t="s">
        <v>224</v>
      </c>
      <c r="G2649" t="s">
        <v>19</v>
      </c>
    </row>
    <row r="2650" spans="1:7" x14ac:dyDescent="0.25">
      <c r="A2650">
        <v>2020</v>
      </c>
      <c r="B2650" s="5">
        <v>43990</v>
      </c>
      <c r="C2650" s="6">
        <v>39.833333333349302</v>
      </c>
      <c r="D2650" t="s">
        <v>22</v>
      </c>
      <c r="E2650" t="s">
        <v>224</v>
      </c>
      <c r="G2650" t="s">
        <v>19</v>
      </c>
    </row>
    <row r="2651" spans="1:7" x14ac:dyDescent="0.25">
      <c r="A2651">
        <v>2020</v>
      </c>
      <c r="B2651" s="5">
        <v>43990</v>
      </c>
      <c r="C2651" s="6">
        <v>39.875000000016001</v>
      </c>
      <c r="D2651" t="s">
        <v>22</v>
      </c>
      <c r="E2651" t="s">
        <v>224</v>
      </c>
      <c r="G2651" t="s">
        <v>19</v>
      </c>
    </row>
    <row r="2652" spans="1:7" x14ac:dyDescent="0.25">
      <c r="A2652">
        <v>2020</v>
      </c>
      <c r="B2652" s="5">
        <v>43990</v>
      </c>
      <c r="C2652" s="6">
        <v>39.916666666682701</v>
      </c>
      <c r="D2652" t="s">
        <v>22</v>
      </c>
      <c r="E2652" t="s">
        <v>224</v>
      </c>
      <c r="G2652" t="s">
        <v>19</v>
      </c>
    </row>
    <row r="2653" spans="1:7" x14ac:dyDescent="0.25">
      <c r="A2653">
        <v>2020</v>
      </c>
      <c r="B2653" s="5">
        <v>43990</v>
      </c>
      <c r="C2653" s="6">
        <v>39.958333333349401</v>
      </c>
      <c r="D2653" t="s">
        <v>22</v>
      </c>
      <c r="E2653" t="s">
        <v>224</v>
      </c>
      <c r="G2653" t="s">
        <v>19</v>
      </c>
    </row>
    <row r="2654" spans="1:7" x14ac:dyDescent="0.25">
      <c r="A2654">
        <v>2020</v>
      </c>
      <c r="B2654" s="5">
        <v>43991</v>
      </c>
      <c r="C2654" s="6">
        <v>39.000000000015298</v>
      </c>
      <c r="D2654" t="s">
        <v>22</v>
      </c>
      <c r="E2654" t="s">
        <v>224</v>
      </c>
      <c r="G2654" t="s">
        <v>19</v>
      </c>
    </row>
    <row r="2655" spans="1:7" x14ac:dyDescent="0.25">
      <c r="A2655">
        <v>2020</v>
      </c>
      <c r="B2655" s="5">
        <v>43991</v>
      </c>
      <c r="C2655" s="6">
        <v>39.041666666681998</v>
      </c>
      <c r="D2655" t="s">
        <v>22</v>
      </c>
      <c r="E2655" t="s">
        <v>224</v>
      </c>
      <c r="G2655" t="s">
        <v>19</v>
      </c>
    </row>
    <row r="2656" spans="1:7" x14ac:dyDescent="0.25">
      <c r="A2656">
        <v>2020</v>
      </c>
      <c r="B2656" s="5">
        <v>43991</v>
      </c>
      <c r="C2656" s="6">
        <v>39.083333333348698</v>
      </c>
      <c r="D2656" t="s">
        <v>22</v>
      </c>
      <c r="E2656" t="s">
        <v>224</v>
      </c>
      <c r="G2656" t="s">
        <v>19</v>
      </c>
    </row>
    <row r="2657" spans="1:7" x14ac:dyDescent="0.25">
      <c r="A2657">
        <v>2020</v>
      </c>
      <c r="B2657" s="5">
        <v>43991</v>
      </c>
      <c r="C2657" s="6">
        <v>39.125000000015397</v>
      </c>
      <c r="D2657" t="s">
        <v>22</v>
      </c>
      <c r="E2657" t="s">
        <v>224</v>
      </c>
      <c r="G2657" t="s">
        <v>19</v>
      </c>
    </row>
    <row r="2658" spans="1:7" x14ac:dyDescent="0.25">
      <c r="A2658">
        <v>2020</v>
      </c>
      <c r="B2658" s="5">
        <v>43991</v>
      </c>
      <c r="C2658" s="6">
        <v>39.166666666682097</v>
      </c>
      <c r="D2658" t="s">
        <v>22</v>
      </c>
      <c r="E2658" t="s">
        <v>224</v>
      </c>
      <c r="G2658" t="s">
        <v>19</v>
      </c>
    </row>
    <row r="2659" spans="1:7" x14ac:dyDescent="0.25">
      <c r="A2659">
        <v>2020</v>
      </c>
      <c r="B2659" s="5">
        <v>43991</v>
      </c>
      <c r="C2659" s="6">
        <v>39.208333333348797</v>
      </c>
      <c r="D2659" t="s">
        <v>22</v>
      </c>
      <c r="E2659" t="s">
        <v>224</v>
      </c>
      <c r="G2659" t="s">
        <v>19</v>
      </c>
    </row>
    <row r="2660" spans="1:7" x14ac:dyDescent="0.25">
      <c r="A2660">
        <v>2020</v>
      </c>
      <c r="B2660" s="5">
        <v>43991</v>
      </c>
      <c r="C2660" s="6">
        <v>39.250000000015497</v>
      </c>
      <c r="D2660" t="s">
        <v>22</v>
      </c>
      <c r="E2660" t="s">
        <v>224</v>
      </c>
      <c r="G2660" t="s">
        <v>19</v>
      </c>
    </row>
    <row r="2661" spans="1:7" x14ac:dyDescent="0.25">
      <c r="A2661">
        <v>2020</v>
      </c>
      <c r="B2661" s="5">
        <v>43991</v>
      </c>
      <c r="C2661" s="6">
        <v>39.291666666682197</v>
      </c>
      <c r="D2661" t="s">
        <v>22</v>
      </c>
      <c r="E2661" t="s">
        <v>224</v>
      </c>
      <c r="G2661" t="s">
        <v>19</v>
      </c>
    </row>
    <row r="2662" spans="1:7" x14ac:dyDescent="0.25">
      <c r="A2662">
        <v>2020</v>
      </c>
      <c r="B2662" s="5">
        <v>43991</v>
      </c>
      <c r="C2662" s="6">
        <v>39.333333333348897</v>
      </c>
      <c r="D2662" t="s">
        <v>22</v>
      </c>
      <c r="E2662" t="s">
        <v>224</v>
      </c>
      <c r="G2662" t="s">
        <v>19</v>
      </c>
    </row>
    <row r="2663" spans="1:7" x14ac:dyDescent="0.25">
      <c r="A2663">
        <v>2020</v>
      </c>
      <c r="B2663" s="5">
        <v>43991</v>
      </c>
      <c r="C2663" s="6">
        <v>39.375000000015604</v>
      </c>
      <c r="D2663" t="s">
        <v>22</v>
      </c>
      <c r="E2663" t="s">
        <v>224</v>
      </c>
      <c r="G2663" t="s">
        <v>19</v>
      </c>
    </row>
    <row r="2664" spans="1:7" x14ac:dyDescent="0.25">
      <c r="A2664">
        <v>2020</v>
      </c>
      <c r="B2664" s="5">
        <v>43991</v>
      </c>
      <c r="C2664" s="6">
        <v>39.416666666682303</v>
      </c>
      <c r="D2664" t="s">
        <v>22</v>
      </c>
      <c r="E2664" t="s">
        <v>224</v>
      </c>
      <c r="G2664" t="s">
        <v>19</v>
      </c>
    </row>
    <row r="2665" spans="1:7" x14ac:dyDescent="0.25">
      <c r="A2665">
        <v>2020</v>
      </c>
      <c r="B2665" s="5">
        <v>43991</v>
      </c>
      <c r="C2665" s="6">
        <v>39.458333333349003</v>
      </c>
      <c r="D2665" t="s">
        <v>22</v>
      </c>
      <c r="E2665" t="s">
        <v>224</v>
      </c>
      <c r="G2665" t="s">
        <v>19</v>
      </c>
    </row>
    <row r="2666" spans="1:7" x14ac:dyDescent="0.25">
      <c r="A2666">
        <v>2020</v>
      </c>
      <c r="B2666" s="5">
        <v>43991</v>
      </c>
      <c r="C2666" s="6">
        <v>39.500000000015703</v>
      </c>
      <c r="D2666" t="s">
        <v>22</v>
      </c>
      <c r="E2666" t="s">
        <v>224</v>
      </c>
      <c r="G2666" t="s">
        <v>19</v>
      </c>
    </row>
    <row r="2667" spans="1:7" x14ac:dyDescent="0.25">
      <c r="A2667">
        <v>2020</v>
      </c>
      <c r="B2667" s="5">
        <v>43991</v>
      </c>
      <c r="C2667" s="6">
        <v>39.541666666682403</v>
      </c>
      <c r="D2667" t="s">
        <v>22</v>
      </c>
      <c r="E2667" t="s">
        <v>224</v>
      </c>
      <c r="G2667" t="s">
        <v>19</v>
      </c>
    </row>
    <row r="2668" spans="1:7" x14ac:dyDescent="0.25">
      <c r="A2668">
        <v>2020</v>
      </c>
      <c r="B2668" s="5">
        <v>43991</v>
      </c>
      <c r="C2668" s="6">
        <v>39.583333333349103</v>
      </c>
      <c r="D2668" t="s">
        <v>22</v>
      </c>
      <c r="E2668" t="s">
        <v>224</v>
      </c>
      <c r="G2668" t="s">
        <v>19</v>
      </c>
    </row>
    <row r="2669" spans="1:7" x14ac:dyDescent="0.25">
      <c r="A2669">
        <v>2020</v>
      </c>
      <c r="B2669" s="5">
        <v>43991</v>
      </c>
      <c r="C2669" s="6">
        <v>39.625000000015802</v>
      </c>
      <c r="D2669" t="s">
        <v>22</v>
      </c>
      <c r="E2669" t="s">
        <v>224</v>
      </c>
      <c r="G2669" t="s">
        <v>19</v>
      </c>
    </row>
    <row r="2670" spans="1:7" x14ac:dyDescent="0.25">
      <c r="A2670">
        <v>2020</v>
      </c>
      <c r="B2670" s="5">
        <v>43991</v>
      </c>
      <c r="C2670" s="6">
        <v>39.666666666682502</v>
      </c>
      <c r="D2670" t="s">
        <v>22</v>
      </c>
      <c r="E2670" t="s">
        <v>224</v>
      </c>
      <c r="G2670" t="s">
        <v>19</v>
      </c>
    </row>
    <row r="2671" spans="1:7" x14ac:dyDescent="0.25">
      <c r="A2671">
        <v>2020</v>
      </c>
      <c r="B2671" s="5">
        <v>43991</v>
      </c>
      <c r="C2671" s="6">
        <v>39.708333333349202</v>
      </c>
      <c r="D2671" t="s">
        <v>22</v>
      </c>
      <c r="E2671" t="s">
        <v>224</v>
      </c>
      <c r="G2671" t="s">
        <v>19</v>
      </c>
    </row>
    <row r="2672" spans="1:7" x14ac:dyDescent="0.25">
      <c r="A2672">
        <v>2020</v>
      </c>
      <c r="B2672" s="5">
        <v>43991</v>
      </c>
      <c r="C2672" s="6">
        <v>39.750000000015902</v>
      </c>
      <c r="D2672" t="s">
        <v>22</v>
      </c>
      <c r="E2672" t="s">
        <v>224</v>
      </c>
      <c r="G2672" t="s">
        <v>19</v>
      </c>
    </row>
    <row r="2673" spans="1:12" x14ac:dyDescent="0.25">
      <c r="A2673">
        <v>2020</v>
      </c>
      <c r="B2673" s="5">
        <v>43991</v>
      </c>
      <c r="C2673" s="6">
        <v>39.791666666682602</v>
      </c>
      <c r="D2673" t="s">
        <v>22</v>
      </c>
      <c r="E2673" t="s">
        <v>224</v>
      </c>
      <c r="G2673" t="s">
        <v>19</v>
      </c>
    </row>
    <row r="2674" spans="1:12" x14ac:dyDescent="0.25">
      <c r="A2674">
        <v>2020</v>
      </c>
      <c r="B2674" s="5">
        <v>43991</v>
      </c>
      <c r="C2674" s="6">
        <v>39.833333333349302</v>
      </c>
      <c r="D2674" t="s">
        <v>22</v>
      </c>
      <c r="E2674" t="s">
        <v>224</v>
      </c>
      <c r="G2674" t="s">
        <v>19</v>
      </c>
    </row>
    <row r="2675" spans="1:12" x14ac:dyDescent="0.25">
      <c r="A2675">
        <v>2020</v>
      </c>
      <c r="B2675" s="5">
        <v>43991</v>
      </c>
      <c r="C2675" s="6">
        <v>39.875000000016001</v>
      </c>
      <c r="D2675" t="s">
        <v>22</v>
      </c>
      <c r="E2675" t="s">
        <v>224</v>
      </c>
      <c r="G2675" t="s">
        <v>19</v>
      </c>
    </row>
    <row r="2676" spans="1:12" x14ac:dyDescent="0.25">
      <c r="A2676">
        <v>2020</v>
      </c>
      <c r="B2676" s="5">
        <v>43991</v>
      </c>
      <c r="C2676" s="6">
        <v>39.916666666682701</v>
      </c>
      <c r="D2676" t="s">
        <v>22</v>
      </c>
      <c r="E2676" t="s">
        <v>224</v>
      </c>
      <c r="G2676" t="s">
        <v>19</v>
      </c>
    </row>
    <row r="2677" spans="1:12" x14ac:dyDescent="0.25">
      <c r="A2677">
        <v>2020</v>
      </c>
      <c r="B2677" s="5">
        <v>43991</v>
      </c>
      <c r="C2677" s="6">
        <v>39.958333333349401</v>
      </c>
      <c r="D2677" t="s">
        <v>22</v>
      </c>
      <c r="E2677" t="s">
        <v>224</v>
      </c>
      <c r="G2677" t="s">
        <v>19</v>
      </c>
    </row>
    <row r="2678" spans="1:12" x14ac:dyDescent="0.25">
      <c r="A2678">
        <v>2020</v>
      </c>
      <c r="B2678" s="5">
        <v>43992</v>
      </c>
      <c r="C2678" s="6">
        <v>39.000000000015298</v>
      </c>
      <c r="D2678" t="s">
        <v>22</v>
      </c>
      <c r="E2678" t="s">
        <v>38</v>
      </c>
      <c r="F2678" t="s">
        <v>222</v>
      </c>
      <c r="G2678" t="s">
        <v>12</v>
      </c>
    </row>
    <row r="2679" spans="1:12" x14ac:dyDescent="0.25">
      <c r="A2679">
        <v>2020</v>
      </c>
      <c r="B2679" s="5">
        <v>43992</v>
      </c>
      <c r="C2679" s="6">
        <v>39.041666666681998</v>
      </c>
      <c r="D2679" t="s">
        <v>22</v>
      </c>
      <c r="E2679" t="s">
        <v>38</v>
      </c>
      <c r="F2679" t="s">
        <v>222</v>
      </c>
      <c r="G2679" t="s">
        <v>12</v>
      </c>
    </row>
    <row r="2680" spans="1:12" x14ac:dyDescent="0.25">
      <c r="A2680">
        <v>2020</v>
      </c>
      <c r="B2680" s="5">
        <v>43992</v>
      </c>
      <c r="C2680" s="6">
        <v>39.083333333348698</v>
      </c>
      <c r="D2680" t="s">
        <v>22</v>
      </c>
      <c r="E2680" t="s">
        <v>38</v>
      </c>
      <c r="F2680" t="s">
        <v>222</v>
      </c>
      <c r="G2680" s="7">
        <v>0.13234953703703703</v>
      </c>
      <c r="H2680" t="s">
        <v>14</v>
      </c>
      <c r="I2680" s="13">
        <v>80.7</v>
      </c>
      <c r="J2680">
        <v>1839</v>
      </c>
      <c r="K2680" s="34">
        <v>5</v>
      </c>
      <c r="L2680">
        <v>1</v>
      </c>
    </row>
    <row r="2681" spans="1:12" x14ac:dyDescent="0.25">
      <c r="A2681">
        <v>2020</v>
      </c>
      <c r="B2681" s="5">
        <v>43992</v>
      </c>
      <c r="C2681" s="6">
        <v>39.083333333348698</v>
      </c>
      <c r="D2681" t="s">
        <v>22</v>
      </c>
      <c r="E2681" t="s">
        <v>38</v>
      </c>
      <c r="F2681" t="s">
        <v>222</v>
      </c>
      <c r="G2681" s="7">
        <v>0.13290509259259259</v>
      </c>
      <c r="H2681" t="s">
        <v>14</v>
      </c>
      <c r="I2681" s="13">
        <v>83.2</v>
      </c>
      <c r="J2681">
        <v>1982</v>
      </c>
      <c r="K2681" s="34">
        <v>11.78</v>
      </c>
      <c r="L2681">
        <v>1</v>
      </c>
    </row>
    <row r="2682" spans="1:12" x14ac:dyDescent="0.25">
      <c r="A2682">
        <v>2020</v>
      </c>
      <c r="B2682" s="5">
        <v>43992</v>
      </c>
      <c r="C2682" s="6">
        <v>39.125000000015397</v>
      </c>
      <c r="D2682" t="s">
        <v>22</v>
      </c>
      <c r="E2682" t="s">
        <v>38</v>
      </c>
      <c r="F2682" t="s">
        <v>222</v>
      </c>
      <c r="G2682" t="s">
        <v>12</v>
      </c>
    </row>
    <row r="2683" spans="1:12" x14ac:dyDescent="0.25">
      <c r="A2683">
        <v>2020</v>
      </c>
      <c r="B2683" s="5">
        <v>43992</v>
      </c>
      <c r="C2683" s="6">
        <v>39.166666666682097</v>
      </c>
      <c r="D2683" t="s">
        <v>22</v>
      </c>
      <c r="E2683" t="s">
        <v>38</v>
      </c>
      <c r="F2683" t="s">
        <v>222</v>
      </c>
      <c r="G2683" t="s">
        <v>12</v>
      </c>
    </row>
    <row r="2684" spans="1:12" x14ac:dyDescent="0.25">
      <c r="A2684">
        <v>2020</v>
      </c>
      <c r="B2684" s="5">
        <v>43992</v>
      </c>
      <c r="C2684" s="6">
        <v>39.208333333348797</v>
      </c>
      <c r="D2684" t="s">
        <v>22</v>
      </c>
      <c r="E2684" t="s">
        <v>38</v>
      </c>
      <c r="F2684" t="s">
        <v>222</v>
      </c>
      <c r="G2684" t="s">
        <v>12</v>
      </c>
    </row>
    <row r="2685" spans="1:12" x14ac:dyDescent="0.25">
      <c r="A2685">
        <v>2020</v>
      </c>
      <c r="B2685" s="5">
        <v>43992</v>
      </c>
      <c r="C2685" s="6">
        <v>39.250000000015497</v>
      </c>
      <c r="D2685" t="s">
        <v>22</v>
      </c>
      <c r="E2685" t="s">
        <v>38</v>
      </c>
      <c r="F2685" t="s">
        <v>222</v>
      </c>
      <c r="G2685" t="s">
        <v>12</v>
      </c>
    </row>
    <row r="2686" spans="1:12" x14ac:dyDescent="0.25">
      <c r="A2686">
        <v>2020</v>
      </c>
      <c r="B2686" s="5">
        <v>43992</v>
      </c>
      <c r="C2686" s="6">
        <v>39.291666666682197</v>
      </c>
      <c r="D2686" t="s">
        <v>22</v>
      </c>
      <c r="E2686" t="s">
        <v>38</v>
      </c>
      <c r="F2686" t="s">
        <v>222</v>
      </c>
      <c r="G2686" t="s">
        <v>12</v>
      </c>
    </row>
    <row r="2687" spans="1:12" x14ac:dyDescent="0.25">
      <c r="A2687">
        <v>2020</v>
      </c>
      <c r="B2687" s="5">
        <v>43992</v>
      </c>
      <c r="C2687" s="6">
        <v>39.333333333348897</v>
      </c>
      <c r="D2687" t="s">
        <v>22</v>
      </c>
      <c r="E2687" t="s">
        <v>38</v>
      </c>
      <c r="F2687" t="s">
        <v>222</v>
      </c>
      <c r="G2687" t="s">
        <v>12</v>
      </c>
    </row>
    <row r="2688" spans="1:12" x14ac:dyDescent="0.25">
      <c r="A2688">
        <v>2020</v>
      </c>
      <c r="B2688" s="5">
        <v>43992</v>
      </c>
      <c r="C2688" s="6">
        <v>39.375000000015604</v>
      </c>
      <c r="D2688" t="s">
        <v>22</v>
      </c>
      <c r="E2688" t="s">
        <v>38</v>
      </c>
      <c r="F2688" t="s">
        <v>222</v>
      </c>
      <c r="G2688" t="s">
        <v>12</v>
      </c>
    </row>
    <row r="2689" spans="1:12" x14ac:dyDescent="0.25">
      <c r="A2689">
        <v>2020</v>
      </c>
      <c r="B2689" s="5">
        <v>43992</v>
      </c>
      <c r="C2689" s="6">
        <v>39.416666666682303</v>
      </c>
      <c r="D2689" t="s">
        <v>22</v>
      </c>
      <c r="E2689" t="s">
        <v>38</v>
      </c>
      <c r="F2689" t="s">
        <v>222</v>
      </c>
      <c r="G2689" t="s">
        <v>12</v>
      </c>
    </row>
    <row r="2690" spans="1:12" x14ac:dyDescent="0.25">
      <c r="A2690">
        <v>2020</v>
      </c>
      <c r="B2690" s="5">
        <v>43992</v>
      </c>
      <c r="C2690" s="6">
        <v>39.458333333349003</v>
      </c>
      <c r="D2690" t="s">
        <v>22</v>
      </c>
      <c r="E2690" t="s">
        <v>38</v>
      </c>
      <c r="F2690" t="s">
        <v>222</v>
      </c>
      <c r="G2690" t="s">
        <v>12</v>
      </c>
    </row>
    <row r="2691" spans="1:12" x14ac:dyDescent="0.25">
      <c r="A2691">
        <v>2020</v>
      </c>
      <c r="B2691" s="5">
        <v>43992</v>
      </c>
      <c r="C2691" s="6">
        <v>39.500000000015703</v>
      </c>
      <c r="D2691" t="s">
        <v>22</v>
      </c>
      <c r="E2691" t="s">
        <v>38</v>
      </c>
      <c r="F2691" t="s">
        <v>222</v>
      </c>
      <c r="G2691" t="s">
        <v>12</v>
      </c>
    </row>
    <row r="2692" spans="1:12" x14ac:dyDescent="0.25">
      <c r="A2692">
        <v>2020</v>
      </c>
      <c r="B2692" s="5">
        <v>43992</v>
      </c>
      <c r="C2692" s="6">
        <v>39.541666666682403</v>
      </c>
      <c r="D2692" t="s">
        <v>22</v>
      </c>
      <c r="E2692" t="s">
        <v>38</v>
      </c>
      <c r="F2692" t="s">
        <v>222</v>
      </c>
      <c r="G2692" t="s">
        <v>12</v>
      </c>
    </row>
    <row r="2693" spans="1:12" x14ac:dyDescent="0.25">
      <c r="A2693">
        <v>2020</v>
      </c>
      <c r="B2693" s="5">
        <v>43992</v>
      </c>
      <c r="C2693" s="6">
        <v>39.583333333349103</v>
      </c>
      <c r="D2693" t="s">
        <v>22</v>
      </c>
      <c r="E2693" t="s">
        <v>38</v>
      </c>
      <c r="F2693" t="s">
        <v>222</v>
      </c>
      <c r="G2693" t="s">
        <v>12</v>
      </c>
    </row>
    <row r="2694" spans="1:12" x14ac:dyDescent="0.25">
      <c r="A2694">
        <v>2020</v>
      </c>
      <c r="B2694" s="5">
        <v>43992</v>
      </c>
      <c r="C2694" s="6">
        <v>39.625000000015802</v>
      </c>
      <c r="D2694" t="s">
        <v>22</v>
      </c>
      <c r="E2694" t="s">
        <v>38</v>
      </c>
      <c r="F2694" t="s">
        <v>222</v>
      </c>
      <c r="G2694" t="s">
        <v>12</v>
      </c>
    </row>
    <row r="2695" spans="1:12" x14ac:dyDescent="0.25">
      <c r="A2695">
        <v>2020</v>
      </c>
      <c r="B2695" s="5">
        <v>43992</v>
      </c>
      <c r="C2695" s="6">
        <v>39.666666666682502</v>
      </c>
      <c r="D2695" t="s">
        <v>22</v>
      </c>
      <c r="E2695" t="s">
        <v>38</v>
      </c>
      <c r="F2695" t="s">
        <v>222</v>
      </c>
      <c r="G2695" t="s">
        <v>12</v>
      </c>
    </row>
    <row r="2696" spans="1:12" x14ac:dyDescent="0.25">
      <c r="A2696">
        <v>2020</v>
      </c>
      <c r="B2696" s="5">
        <v>43992</v>
      </c>
      <c r="C2696" s="6">
        <v>39.708333333349202</v>
      </c>
      <c r="D2696" t="s">
        <v>22</v>
      </c>
      <c r="E2696" t="s">
        <v>38</v>
      </c>
      <c r="F2696" t="s">
        <v>222</v>
      </c>
      <c r="G2696" t="s">
        <v>12</v>
      </c>
    </row>
    <row r="2697" spans="1:12" x14ac:dyDescent="0.25">
      <c r="A2697">
        <v>2020</v>
      </c>
      <c r="B2697" s="5">
        <v>43992</v>
      </c>
      <c r="C2697" s="6">
        <v>39.750000000015902</v>
      </c>
      <c r="D2697" t="s">
        <v>22</v>
      </c>
      <c r="E2697" t="s">
        <v>38</v>
      </c>
      <c r="F2697" t="s">
        <v>222</v>
      </c>
      <c r="G2697" t="s">
        <v>12</v>
      </c>
    </row>
    <row r="2698" spans="1:12" x14ac:dyDescent="0.25">
      <c r="A2698">
        <v>2020</v>
      </c>
      <c r="B2698" s="5">
        <v>43992</v>
      </c>
      <c r="C2698" s="6">
        <v>39.791666666682602</v>
      </c>
      <c r="D2698" t="s">
        <v>22</v>
      </c>
      <c r="E2698" t="s">
        <v>38</v>
      </c>
      <c r="F2698" t="s">
        <v>222</v>
      </c>
      <c r="G2698" t="s">
        <v>12</v>
      </c>
    </row>
    <row r="2699" spans="1:12" x14ac:dyDescent="0.25">
      <c r="A2699">
        <v>2020</v>
      </c>
      <c r="B2699" s="5">
        <v>43992</v>
      </c>
      <c r="C2699" s="6">
        <v>39.833333333349302</v>
      </c>
      <c r="D2699" t="s">
        <v>22</v>
      </c>
      <c r="E2699" t="s">
        <v>38</v>
      </c>
      <c r="F2699" t="s">
        <v>222</v>
      </c>
      <c r="G2699" t="s">
        <v>12</v>
      </c>
    </row>
    <row r="2700" spans="1:12" x14ac:dyDescent="0.25">
      <c r="A2700">
        <v>2020</v>
      </c>
      <c r="B2700" s="5">
        <v>43992</v>
      </c>
      <c r="C2700" s="6">
        <v>39.875000000016001</v>
      </c>
      <c r="D2700" t="s">
        <v>22</v>
      </c>
      <c r="E2700" t="s">
        <v>38</v>
      </c>
      <c r="F2700" t="s">
        <v>222</v>
      </c>
      <c r="G2700" t="s">
        <v>12</v>
      </c>
    </row>
    <row r="2701" spans="1:12" x14ac:dyDescent="0.25">
      <c r="A2701">
        <v>2020</v>
      </c>
      <c r="B2701" s="5">
        <v>43992</v>
      </c>
      <c r="C2701" s="6">
        <v>39.916666666682701</v>
      </c>
      <c r="D2701" t="s">
        <v>22</v>
      </c>
      <c r="E2701" t="s">
        <v>38</v>
      </c>
      <c r="F2701" t="s">
        <v>222</v>
      </c>
      <c r="G2701" s="7">
        <v>0.92582175925925936</v>
      </c>
      <c r="H2701" t="s">
        <v>14</v>
      </c>
      <c r="I2701" s="13">
        <v>93.3</v>
      </c>
      <c r="J2701">
        <v>2327</v>
      </c>
      <c r="K2701" s="34">
        <v>8.4</v>
      </c>
      <c r="L2701">
        <v>1</v>
      </c>
    </row>
    <row r="2702" spans="1:12" x14ac:dyDescent="0.25">
      <c r="A2702">
        <v>2020</v>
      </c>
      <c r="B2702" s="5">
        <v>43992</v>
      </c>
      <c r="C2702" s="6">
        <v>39.916666666682701</v>
      </c>
      <c r="D2702" t="s">
        <v>22</v>
      </c>
      <c r="E2702" t="s">
        <v>38</v>
      </c>
      <c r="F2702" t="s">
        <v>222</v>
      </c>
      <c r="G2702" s="7">
        <v>0.9258912037037037</v>
      </c>
      <c r="H2702" t="s">
        <v>14</v>
      </c>
      <c r="I2702" s="13">
        <v>85</v>
      </c>
      <c r="J2702">
        <v>2345</v>
      </c>
      <c r="K2702" s="34">
        <v>9.2899999999999991</v>
      </c>
      <c r="L2702">
        <v>1</v>
      </c>
    </row>
    <row r="2703" spans="1:12" x14ac:dyDescent="0.25">
      <c r="A2703">
        <v>2020</v>
      </c>
      <c r="B2703" s="5">
        <v>43992</v>
      </c>
      <c r="C2703" s="6">
        <v>39.958333333349401</v>
      </c>
      <c r="D2703" t="s">
        <v>22</v>
      </c>
      <c r="E2703" t="s">
        <v>38</v>
      </c>
      <c r="F2703" t="s">
        <v>222</v>
      </c>
      <c r="G2703" t="s">
        <v>12</v>
      </c>
    </row>
    <row r="2704" spans="1:12" x14ac:dyDescent="0.25">
      <c r="A2704">
        <v>2020</v>
      </c>
      <c r="B2704" s="5">
        <v>43993</v>
      </c>
      <c r="C2704" s="6">
        <v>39.000000000015298</v>
      </c>
      <c r="D2704" t="s">
        <v>22</v>
      </c>
      <c r="E2704" t="s">
        <v>38</v>
      </c>
      <c r="F2704" t="s">
        <v>222</v>
      </c>
      <c r="G2704" t="s">
        <v>12</v>
      </c>
    </row>
    <row r="2705" spans="1:12" x14ac:dyDescent="0.25">
      <c r="A2705">
        <v>2020</v>
      </c>
      <c r="B2705" s="5">
        <v>43993</v>
      </c>
      <c r="C2705" s="6">
        <v>39.041666666681998</v>
      </c>
      <c r="D2705" t="s">
        <v>22</v>
      </c>
      <c r="E2705" t="s">
        <v>38</v>
      </c>
      <c r="F2705" t="s">
        <v>222</v>
      </c>
      <c r="G2705" s="7">
        <v>6.1481481481481477E-2</v>
      </c>
      <c r="H2705" t="s">
        <v>14</v>
      </c>
      <c r="I2705" s="13">
        <v>38.5</v>
      </c>
      <c r="J2705">
        <v>4980</v>
      </c>
      <c r="K2705" s="34">
        <v>5.67</v>
      </c>
      <c r="L2705">
        <v>1</v>
      </c>
    </row>
    <row r="2706" spans="1:12" x14ac:dyDescent="0.25">
      <c r="A2706">
        <v>2020</v>
      </c>
      <c r="B2706" s="5">
        <v>43993</v>
      </c>
      <c r="C2706" s="6">
        <v>39.083333333348698</v>
      </c>
      <c r="D2706" t="s">
        <v>22</v>
      </c>
      <c r="E2706" t="s">
        <v>38</v>
      </c>
      <c r="F2706" t="s">
        <v>222</v>
      </c>
      <c r="G2706" s="7" t="s">
        <v>12</v>
      </c>
    </row>
    <row r="2707" spans="1:12" x14ac:dyDescent="0.25">
      <c r="A2707">
        <v>2020</v>
      </c>
      <c r="B2707" s="5">
        <v>43993</v>
      </c>
      <c r="C2707" s="6">
        <v>39.125000000015397</v>
      </c>
      <c r="D2707" t="s">
        <v>22</v>
      </c>
      <c r="E2707" t="s">
        <v>38</v>
      </c>
      <c r="F2707" t="s">
        <v>222</v>
      </c>
      <c r="G2707" s="7" t="s">
        <v>12</v>
      </c>
    </row>
    <row r="2708" spans="1:12" x14ac:dyDescent="0.25">
      <c r="A2708">
        <v>2020</v>
      </c>
      <c r="B2708" s="5">
        <v>43993</v>
      </c>
      <c r="C2708" s="6">
        <v>39.166666666682097</v>
      </c>
      <c r="D2708" t="s">
        <v>22</v>
      </c>
      <c r="E2708" t="s">
        <v>38</v>
      </c>
      <c r="F2708" t="s">
        <v>222</v>
      </c>
      <c r="G2708" s="7" t="s">
        <v>12</v>
      </c>
    </row>
    <row r="2709" spans="1:12" x14ac:dyDescent="0.25">
      <c r="A2709">
        <v>2020</v>
      </c>
      <c r="B2709" s="5">
        <v>43993</v>
      </c>
      <c r="C2709" s="6">
        <v>39.208333333348797</v>
      </c>
      <c r="D2709" t="s">
        <v>22</v>
      </c>
      <c r="E2709" t="s">
        <v>38</v>
      </c>
      <c r="F2709" t="s">
        <v>222</v>
      </c>
      <c r="G2709" t="s">
        <v>12</v>
      </c>
    </row>
    <row r="2710" spans="1:12" x14ac:dyDescent="0.25">
      <c r="A2710">
        <v>2020</v>
      </c>
      <c r="B2710" s="5">
        <v>43993</v>
      </c>
      <c r="C2710" s="6">
        <v>39.250000000015497</v>
      </c>
      <c r="D2710" t="s">
        <v>22</v>
      </c>
      <c r="E2710" t="s">
        <v>38</v>
      </c>
      <c r="F2710" t="s">
        <v>222</v>
      </c>
      <c r="G2710" s="7" t="s">
        <v>12</v>
      </c>
    </row>
    <row r="2711" spans="1:12" x14ac:dyDescent="0.25">
      <c r="A2711">
        <v>2020</v>
      </c>
      <c r="B2711" s="5">
        <v>43993</v>
      </c>
      <c r="C2711" s="6">
        <v>39.291666666682197</v>
      </c>
      <c r="D2711" t="s">
        <v>22</v>
      </c>
      <c r="E2711" t="s">
        <v>38</v>
      </c>
      <c r="F2711" t="s">
        <v>222</v>
      </c>
      <c r="G2711" s="7">
        <v>0.30003472222222222</v>
      </c>
      <c r="H2711" t="s">
        <v>14</v>
      </c>
      <c r="I2711" s="13">
        <v>73.099999999999994</v>
      </c>
      <c r="J2711">
        <v>2123</v>
      </c>
      <c r="K2711" s="34">
        <v>13.4</v>
      </c>
      <c r="L2711">
        <v>1</v>
      </c>
    </row>
    <row r="2712" spans="1:12" x14ac:dyDescent="0.25">
      <c r="A2712">
        <v>2020</v>
      </c>
      <c r="B2712" s="5">
        <v>43993</v>
      </c>
      <c r="C2712" s="6">
        <v>39.333333333348897</v>
      </c>
      <c r="D2712" t="s">
        <v>22</v>
      </c>
      <c r="E2712" t="s">
        <v>38</v>
      </c>
      <c r="F2712" t="s">
        <v>222</v>
      </c>
      <c r="G2712" s="7">
        <v>0.34435185185185185</v>
      </c>
      <c r="H2712" t="s">
        <v>13</v>
      </c>
      <c r="I2712" s="13">
        <v>54.9</v>
      </c>
      <c r="J2712">
        <v>2772</v>
      </c>
      <c r="K2712" s="34">
        <v>15.18</v>
      </c>
      <c r="L2712">
        <v>1</v>
      </c>
    </row>
    <row r="2713" spans="1:12" x14ac:dyDescent="0.25">
      <c r="A2713">
        <v>2020</v>
      </c>
      <c r="B2713" s="5">
        <v>43993</v>
      </c>
      <c r="C2713" s="6">
        <v>39.375000000015604</v>
      </c>
      <c r="D2713" t="s">
        <v>22</v>
      </c>
      <c r="E2713" t="s">
        <v>38</v>
      </c>
      <c r="F2713" t="s">
        <v>222</v>
      </c>
      <c r="G2713" s="7" t="s">
        <v>12</v>
      </c>
    </row>
    <row r="2714" spans="1:12" x14ac:dyDescent="0.25">
      <c r="A2714">
        <v>2020</v>
      </c>
      <c r="B2714" s="5">
        <v>43993</v>
      </c>
      <c r="C2714" s="6">
        <v>39.416666666682303</v>
      </c>
      <c r="D2714" t="s">
        <v>22</v>
      </c>
      <c r="E2714" t="s">
        <v>38</v>
      </c>
      <c r="F2714" t="s">
        <v>222</v>
      </c>
      <c r="G2714" s="7" t="s">
        <v>12</v>
      </c>
    </row>
    <row r="2715" spans="1:12" x14ac:dyDescent="0.25">
      <c r="A2715">
        <v>2020</v>
      </c>
      <c r="B2715" s="5">
        <v>43993</v>
      </c>
      <c r="C2715" s="6">
        <v>39.458333333349003</v>
      </c>
      <c r="D2715" t="s">
        <v>22</v>
      </c>
      <c r="E2715" t="s">
        <v>38</v>
      </c>
      <c r="F2715" t="s">
        <v>222</v>
      </c>
      <c r="G2715" s="7" t="s">
        <v>12</v>
      </c>
    </row>
    <row r="2716" spans="1:12" x14ac:dyDescent="0.25">
      <c r="A2716">
        <v>2020</v>
      </c>
      <c r="B2716" s="5">
        <v>43993</v>
      </c>
      <c r="C2716" s="6">
        <v>39.500000000015703</v>
      </c>
      <c r="D2716" t="s">
        <v>22</v>
      </c>
      <c r="E2716" t="s">
        <v>38</v>
      </c>
      <c r="F2716" t="s">
        <v>222</v>
      </c>
      <c r="G2716" s="7" t="s">
        <v>12</v>
      </c>
    </row>
    <row r="2717" spans="1:12" x14ac:dyDescent="0.25">
      <c r="A2717">
        <v>2020</v>
      </c>
      <c r="B2717" s="5">
        <v>43993</v>
      </c>
      <c r="C2717" s="6">
        <v>39.541666666682403</v>
      </c>
      <c r="D2717" t="s">
        <v>22</v>
      </c>
      <c r="E2717" t="s">
        <v>38</v>
      </c>
      <c r="F2717" t="s">
        <v>222</v>
      </c>
      <c r="G2717" s="7" t="s">
        <v>12</v>
      </c>
    </row>
    <row r="2718" spans="1:12" x14ac:dyDescent="0.25">
      <c r="A2718">
        <v>2020</v>
      </c>
      <c r="B2718" s="5">
        <v>43993</v>
      </c>
      <c r="C2718" s="6">
        <v>39.583333333349103</v>
      </c>
      <c r="D2718" t="s">
        <v>22</v>
      </c>
      <c r="E2718" t="s">
        <v>38</v>
      </c>
      <c r="F2718" t="s">
        <v>222</v>
      </c>
      <c r="G2718" s="7" t="s">
        <v>12</v>
      </c>
    </row>
    <row r="2719" spans="1:12" x14ac:dyDescent="0.25">
      <c r="A2719">
        <v>2020</v>
      </c>
      <c r="B2719" s="5">
        <v>43993</v>
      </c>
      <c r="C2719" s="6">
        <v>39.625000000015802</v>
      </c>
      <c r="D2719" t="s">
        <v>22</v>
      </c>
      <c r="E2719" t="s">
        <v>38</v>
      </c>
      <c r="F2719" t="s">
        <v>222</v>
      </c>
      <c r="G2719" s="7" t="s">
        <v>12</v>
      </c>
    </row>
    <row r="2720" spans="1:12" x14ac:dyDescent="0.25">
      <c r="A2720">
        <v>2020</v>
      </c>
      <c r="B2720" s="5">
        <v>43993</v>
      </c>
      <c r="C2720" s="6">
        <v>39.666666666682502</v>
      </c>
      <c r="D2720" t="s">
        <v>22</v>
      </c>
      <c r="E2720" t="s">
        <v>38</v>
      </c>
      <c r="F2720" t="s">
        <v>222</v>
      </c>
      <c r="G2720" s="7" t="s">
        <v>12</v>
      </c>
    </row>
    <row r="2721" spans="1:7" x14ac:dyDescent="0.25">
      <c r="A2721">
        <v>2020</v>
      </c>
      <c r="B2721" s="5">
        <v>43993</v>
      </c>
      <c r="C2721" s="6">
        <v>39.708333333349202</v>
      </c>
      <c r="D2721" t="s">
        <v>22</v>
      </c>
      <c r="E2721" t="s">
        <v>38</v>
      </c>
      <c r="F2721" t="s">
        <v>222</v>
      </c>
      <c r="G2721" s="7" t="s">
        <v>12</v>
      </c>
    </row>
    <row r="2722" spans="1:7" x14ac:dyDescent="0.25">
      <c r="A2722">
        <v>2020</v>
      </c>
      <c r="B2722" s="5">
        <v>43993</v>
      </c>
      <c r="C2722" s="6">
        <v>39.750000000015902</v>
      </c>
      <c r="D2722" t="s">
        <v>22</v>
      </c>
      <c r="E2722" t="s">
        <v>38</v>
      </c>
      <c r="F2722" t="s">
        <v>222</v>
      </c>
      <c r="G2722" s="7" t="s">
        <v>12</v>
      </c>
    </row>
    <row r="2723" spans="1:7" x14ac:dyDescent="0.25">
      <c r="A2723">
        <v>2020</v>
      </c>
      <c r="B2723" s="5">
        <v>43993</v>
      </c>
      <c r="C2723" s="6">
        <v>39.791666666682602</v>
      </c>
      <c r="D2723" t="s">
        <v>22</v>
      </c>
      <c r="E2723" t="s">
        <v>38</v>
      </c>
      <c r="F2723" t="s">
        <v>222</v>
      </c>
      <c r="G2723" s="7" t="s">
        <v>12</v>
      </c>
    </row>
    <row r="2724" spans="1:7" x14ac:dyDescent="0.25">
      <c r="A2724">
        <v>2020</v>
      </c>
      <c r="B2724" s="5">
        <v>43993</v>
      </c>
      <c r="C2724" s="6">
        <v>39.833333333349302</v>
      </c>
      <c r="D2724" t="s">
        <v>22</v>
      </c>
      <c r="E2724" t="s">
        <v>38</v>
      </c>
      <c r="F2724" t="s">
        <v>222</v>
      </c>
      <c r="G2724" s="7" t="s">
        <v>12</v>
      </c>
    </row>
    <row r="2725" spans="1:7" x14ac:dyDescent="0.25">
      <c r="A2725">
        <v>2020</v>
      </c>
      <c r="B2725" s="5">
        <v>43993</v>
      </c>
      <c r="C2725" s="6">
        <v>39.875000000016001</v>
      </c>
      <c r="D2725" t="s">
        <v>22</v>
      </c>
      <c r="E2725" t="s">
        <v>38</v>
      </c>
      <c r="F2725" t="s">
        <v>222</v>
      </c>
      <c r="G2725" s="7" t="s">
        <v>12</v>
      </c>
    </row>
    <row r="2726" spans="1:7" x14ac:dyDescent="0.25">
      <c r="A2726">
        <v>2020</v>
      </c>
      <c r="B2726" s="5">
        <v>43993</v>
      </c>
      <c r="C2726" s="6">
        <v>39.916666666682701</v>
      </c>
      <c r="D2726" t="s">
        <v>22</v>
      </c>
      <c r="E2726" t="s">
        <v>38</v>
      </c>
      <c r="F2726" t="s">
        <v>222</v>
      </c>
      <c r="G2726" s="7" t="s">
        <v>12</v>
      </c>
    </row>
    <row r="2727" spans="1:7" x14ac:dyDescent="0.25">
      <c r="A2727">
        <v>2020</v>
      </c>
      <c r="B2727" s="5">
        <v>43993</v>
      </c>
      <c r="C2727" s="6">
        <v>39.958333333349401</v>
      </c>
      <c r="D2727" t="s">
        <v>22</v>
      </c>
      <c r="E2727" t="s">
        <v>38</v>
      </c>
      <c r="F2727" t="s">
        <v>222</v>
      </c>
      <c r="G2727" s="7" t="s">
        <v>12</v>
      </c>
    </row>
    <row r="2728" spans="1:7" x14ac:dyDescent="0.25">
      <c r="A2728">
        <v>2020</v>
      </c>
      <c r="B2728" s="5">
        <v>43994</v>
      </c>
      <c r="C2728" s="6">
        <v>39.000000000015298</v>
      </c>
      <c r="D2728" t="s">
        <v>22</v>
      </c>
      <c r="E2728" t="s">
        <v>38</v>
      </c>
      <c r="F2728" t="s">
        <v>222</v>
      </c>
      <c r="G2728" s="7" t="s">
        <v>12</v>
      </c>
    </row>
    <row r="2729" spans="1:7" x14ac:dyDescent="0.25">
      <c r="A2729">
        <v>2020</v>
      </c>
      <c r="B2729" s="5">
        <v>43994</v>
      </c>
      <c r="C2729" s="6">
        <v>39.041666666681998</v>
      </c>
      <c r="D2729" t="s">
        <v>22</v>
      </c>
      <c r="E2729" t="s">
        <v>38</v>
      </c>
      <c r="F2729" t="s">
        <v>222</v>
      </c>
      <c r="G2729" s="7" t="s">
        <v>12</v>
      </c>
    </row>
    <row r="2730" spans="1:7" x14ac:dyDescent="0.25">
      <c r="A2730">
        <v>2020</v>
      </c>
      <c r="B2730" s="5">
        <v>43994</v>
      </c>
      <c r="C2730" s="6">
        <v>39.083333333348698</v>
      </c>
      <c r="D2730" t="s">
        <v>22</v>
      </c>
      <c r="E2730" t="s">
        <v>38</v>
      </c>
      <c r="F2730" t="s">
        <v>222</v>
      </c>
      <c r="G2730" s="7" t="s">
        <v>12</v>
      </c>
    </row>
    <row r="2731" spans="1:7" x14ac:dyDescent="0.25">
      <c r="A2731">
        <v>2020</v>
      </c>
      <c r="B2731" s="5">
        <v>43994</v>
      </c>
      <c r="C2731" s="6">
        <v>39.125000000015397</v>
      </c>
      <c r="D2731" t="s">
        <v>22</v>
      </c>
      <c r="E2731" t="s">
        <v>38</v>
      </c>
      <c r="F2731" t="s">
        <v>222</v>
      </c>
      <c r="G2731" s="7" t="s">
        <v>12</v>
      </c>
    </row>
    <row r="2732" spans="1:7" x14ac:dyDescent="0.25">
      <c r="A2732">
        <v>2020</v>
      </c>
      <c r="B2732" s="5">
        <v>43994</v>
      </c>
      <c r="C2732" s="6">
        <v>39.166666666682097</v>
      </c>
      <c r="D2732" t="s">
        <v>22</v>
      </c>
      <c r="E2732" t="s">
        <v>38</v>
      </c>
      <c r="F2732" t="s">
        <v>222</v>
      </c>
      <c r="G2732" s="7" t="s">
        <v>12</v>
      </c>
    </row>
    <row r="2733" spans="1:7" x14ac:dyDescent="0.25">
      <c r="A2733">
        <v>2020</v>
      </c>
      <c r="B2733" s="5">
        <v>43994</v>
      </c>
      <c r="C2733" s="6">
        <v>39.208333333348797</v>
      </c>
      <c r="D2733" t="s">
        <v>22</v>
      </c>
      <c r="E2733" t="s">
        <v>38</v>
      </c>
      <c r="F2733" t="s">
        <v>222</v>
      </c>
      <c r="G2733" s="7" t="s">
        <v>12</v>
      </c>
    </row>
    <row r="2734" spans="1:7" x14ac:dyDescent="0.25">
      <c r="A2734">
        <v>2020</v>
      </c>
      <c r="B2734" s="5">
        <v>43994</v>
      </c>
      <c r="C2734" s="6">
        <v>39.250000000015497</v>
      </c>
      <c r="D2734" t="s">
        <v>22</v>
      </c>
      <c r="E2734" t="s">
        <v>38</v>
      </c>
      <c r="F2734" t="s">
        <v>222</v>
      </c>
      <c r="G2734" s="7" t="s">
        <v>12</v>
      </c>
    </row>
    <row r="2735" spans="1:7" x14ac:dyDescent="0.25">
      <c r="A2735">
        <v>2020</v>
      </c>
      <c r="B2735" s="5">
        <v>43994</v>
      </c>
      <c r="C2735" s="6">
        <v>39.291666666682197</v>
      </c>
      <c r="D2735" t="s">
        <v>22</v>
      </c>
      <c r="E2735" t="s">
        <v>38</v>
      </c>
      <c r="F2735" t="s">
        <v>222</v>
      </c>
      <c r="G2735" s="7" t="s">
        <v>12</v>
      </c>
    </row>
    <row r="2736" spans="1:7" x14ac:dyDescent="0.25">
      <c r="A2736">
        <v>2020</v>
      </c>
      <c r="B2736" s="5">
        <v>43994</v>
      </c>
      <c r="C2736" s="6">
        <v>39.333333333348897</v>
      </c>
      <c r="D2736" t="s">
        <v>22</v>
      </c>
      <c r="E2736" t="s">
        <v>38</v>
      </c>
      <c r="F2736" t="s">
        <v>222</v>
      </c>
      <c r="G2736" s="7" t="s">
        <v>12</v>
      </c>
    </row>
    <row r="2737" spans="1:13" x14ac:dyDescent="0.25">
      <c r="A2737">
        <v>2020</v>
      </c>
      <c r="B2737" s="5">
        <v>43994</v>
      </c>
      <c r="C2737" s="6">
        <v>39.375000000015604</v>
      </c>
      <c r="D2737" t="s">
        <v>22</v>
      </c>
      <c r="E2737" t="s">
        <v>38</v>
      </c>
      <c r="F2737" t="s">
        <v>222</v>
      </c>
      <c r="G2737" s="7" t="s">
        <v>12</v>
      </c>
    </row>
    <row r="2738" spans="1:13" x14ac:dyDescent="0.25">
      <c r="A2738">
        <v>2020</v>
      </c>
      <c r="B2738" s="5">
        <v>43994</v>
      </c>
      <c r="C2738" s="6">
        <v>39.416666666682303</v>
      </c>
      <c r="D2738" t="s">
        <v>22</v>
      </c>
      <c r="E2738" t="s">
        <v>38</v>
      </c>
      <c r="F2738" t="s">
        <v>222</v>
      </c>
      <c r="G2738" s="7" t="s">
        <v>12</v>
      </c>
    </row>
    <row r="2739" spans="1:13" x14ac:dyDescent="0.25">
      <c r="A2739">
        <v>2020</v>
      </c>
      <c r="B2739" s="5">
        <v>43994</v>
      </c>
      <c r="C2739" s="6">
        <v>39.458333333349003</v>
      </c>
      <c r="D2739" t="s">
        <v>22</v>
      </c>
      <c r="E2739" t="s">
        <v>38</v>
      </c>
      <c r="F2739" t="s">
        <v>222</v>
      </c>
      <c r="G2739" s="7" t="s">
        <v>12</v>
      </c>
    </row>
    <row r="2740" spans="1:13" x14ac:dyDescent="0.25">
      <c r="A2740">
        <v>2020</v>
      </c>
      <c r="B2740" s="5">
        <v>43994</v>
      </c>
      <c r="C2740" s="6">
        <v>39.500000000015703</v>
      </c>
      <c r="D2740" t="s">
        <v>22</v>
      </c>
      <c r="E2740" t="s">
        <v>38</v>
      </c>
      <c r="F2740" t="s">
        <v>222</v>
      </c>
      <c r="G2740" s="7" t="s">
        <v>12</v>
      </c>
    </row>
    <row r="2741" spans="1:13" x14ac:dyDescent="0.25">
      <c r="A2741">
        <v>2020</v>
      </c>
      <c r="B2741" s="5">
        <v>43994</v>
      </c>
      <c r="C2741" s="6">
        <v>39.541666666682403</v>
      </c>
      <c r="D2741" t="s">
        <v>22</v>
      </c>
      <c r="E2741" t="s">
        <v>38</v>
      </c>
      <c r="F2741" t="s">
        <v>222</v>
      </c>
      <c r="G2741" s="7" t="s">
        <v>12</v>
      </c>
    </row>
    <row r="2742" spans="1:13" x14ac:dyDescent="0.25">
      <c r="A2742">
        <v>2020</v>
      </c>
      <c r="B2742" s="5">
        <v>43994</v>
      </c>
      <c r="C2742" s="6">
        <v>39.583333333349103</v>
      </c>
      <c r="D2742" t="s">
        <v>22</v>
      </c>
      <c r="E2742" t="s">
        <v>38</v>
      </c>
      <c r="F2742" t="s">
        <v>222</v>
      </c>
      <c r="G2742" s="7" t="s">
        <v>12</v>
      </c>
    </row>
    <row r="2743" spans="1:13" x14ac:dyDescent="0.25">
      <c r="A2743">
        <v>2020</v>
      </c>
      <c r="B2743" s="5">
        <v>43994</v>
      </c>
      <c r="C2743" s="6">
        <v>39.625000000015802</v>
      </c>
      <c r="D2743" t="s">
        <v>22</v>
      </c>
      <c r="E2743" t="s">
        <v>38</v>
      </c>
      <c r="F2743" t="s">
        <v>222</v>
      </c>
      <c r="G2743" s="7" t="s">
        <v>12</v>
      </c>
    </row>
    <row r="2744" spans="1:13" x14ac:dyDescent="0.25">
      <c r="A2744">
        <v>2020</v>
      </c>
      <c r="B2744" s="5">
        <v>43994</v>
      </c>
      <c r="C2744" s="6">
        <v>39.666666666682502</v>
      </c>
      <c r="D2744" t="s">
        <v>22</v>
      </c>
      <c r="E2744" t="s">
        <v>38</v>
      </c>
      <c r="F2744" t="s">
        <v>222</v>
      </c>
      <c r="G2744" s="7" t="s">
        <v>12</v>
      </c>
    </row>
    <row r="2745" spans="1:13" x14ac:dyDescent="0.25">
      <c r="A2745">
        <v>2020</v>
      </c>
      <c r="B2745" s="5">
        <v>43994</v>
      </c>
      <c r="C2745" s="6">
        <v>39.708333333349202</v>
      </c>
      <c r="D2745" t="s">
        <v>22</v>
      </c>
      <c r="E2745" t="s">
        <v>38</v>
      </c>
      <c r="F2745" t="s">
        <v>222</v>
      </c>
      <c r="G2745" s="7" t="s">
        <v>12</v>
      </c>
    </row>
    <row r="2746" spans="1:13" x14ac:dyDescent="0.25">
      <c r="A2746">
        <v>2020</v>
      </c>
      <c r="B2746" s="5">
        <v>43994</v>
      </c>
      <c r="C2746" s="6">
        <v>39.750000000015902</v>
      </c>
      <c r="D2746" t="s">
        <v>22</v>
      </c>
      <c r="E2746" t="s">
        <v>38</v>
      </c>
      <c r="F2746" t="s">
        <v>222</v>
      </c>
      <c r="G2746" s="7" t="s">
        <v>12</v>
      </c>
    </row>
    <row r="2747" spans="1:13" x14ac:dyDescent="0.25">
      <c r="A2747">
        <v>2020</v>
      </c>
      <c r="B2747" s="5">
        <v>43994</v>
      </c>
      <c r="C2747" s="6">
        <v>39.791666666682602</v>
      </c>
      <c r="D2747" t="s">
        <v>22</v>
      </c>
      <c r="E2747" t="s">
        <v>38</v>
      </c>
      <c r="F2747" t="s">
        <v>222</v>
      </c>
      <c r="G2747" s="7" t="s">
        <v>12</v>
      </c>
    </row>
    <row r="2748" spans="1:13" x14ac:dyDescent="0.25">
      <c r="A2748">
        <v>2020</v>
      </c>
      <c r="B2748" s="5">
        <v>43994</v>
      </c>
      <c r="C2748" s="6">
        <v>39.833333333349302</v>
      </c>
      <c r="D2748" t="s">
        <v>22</v>
      </c>
      <c r="E2748" t="s">
        <v>38</v>
      </c>
      <c r="F2748" t="s">
        <v>222</v>
      </c>
      <c r="G2748" s="7" t="s">
        <v>12</v>
      </c>
    </row>
    <row r="2749" spans="1:13" x14ac:dyDescent="0.25">
      <c r="A2749">
        <v>2020</v>
      </c>
      <c r="B2749" s="5">
        <v>43994</v>
      </c>
      <c r="C2749" s="6">
        <v>39.875000000016001</v>
      </c>
      <c r="D2749" t="s">
        <v>22</v>
      </c>
      <c r="E2749" t="s">
        <v>38</v>
      </c>
      <c r="F2749" t="s">
        <v>222</v>
      </c>
      <c r="G2749" s="7" t="s">
        <v>12</v>
      </c>
    </row>
    <row r="2750" spans="1:13" x14ac:dyDescent="0.25">
      <c r="A2750">
        <v>2020</v>
      </c>
      <c r="B2750" s="5">
        <v>43994</v>
      </c>
      <c r="C2750" s="6">
        <v>39.916666666682701</v>
      </c>
      <c r="D2750" t="s">
        <v>22</v>
      </c>
      <c r="E2750" t="s">
        <v>38</v>
      </c>
      <c r="F2750" t="s">
        <v>222</v>
      </c>
      <c r="G2750" s="7" t="s">
        <v>12</v>
      </c>
    </row>
    <row r="2751" spans="1:13" x14ac:dyDescent="0.25">
      <c r="A2751">
        <v>2020</v>
      </c>
      <c r="B2751" s="5">
        <v>43994</v>
      </c>
      <c r="C2751" s="6">
        <v>39.958333333349401</v>
      </c>
      <c r="D2751" t="s">
        <v>22</v>
      </c>
      <c r="E2751" t="s">
        <v>38</v>
      </c>
      <c r="F2751" t="s">
        <v>222</v>
      </c>
      <c r="G2751" s="7" t="s">
        <v>12</v>
      </c>
    </row>
    <row r="2752" spans="1:13" x14ac:dyDescent="0.25">
      <c r="A2752">
        <v>2020</v>
      </c>
      <c r="B2752" s="5">
        <v>43995</v>
      </c>
      <c r="C2752" s="6">
        <v>15.0000000000033</v>
      </c>
      <c r="D2752" t="s">
        <v>22</v>
      </c>
      <c r="E2752" t="s">
        <v>38</v>
      </c>
      <c r="F2752" t="s">
        <v>222</v>
      </c>
      <c r="G2752" t="s">
        <v>12</v>
      </c>
      <c r="I2752"/>
      <c r="K2752"/>
      <c r="M2752" t="s">
        <v>229</v>
      </c>
    </row>
    <row r="2753" spans="1:13" x14ac:dyDescent="0.25">
      <c r="A2753">
        <v>2020</v>
      </c>
      <c r="B2753" s="5">
        <v>43995</v>
      </c>
      <c r="C2753" s="6">
        <v>15.04166666667</v>
      </c>
      <c r="D2753" t="s">
        <v>22</v>
      </c>
      <c r="E2753" t="s">
        <v>38</v>
      </c>
      <c r="F2753" t="s">
        <v>222</v>
      </c>
      <c r="G2753" t="s">
        <v>12</v>
      </c>
      <c r="I2753"/>
      <c r="K2753"/>
      <c r="M2753" t="s">
        <v>229</v>
      </c>
    </row>
    <row r="2754" spans="1:13" x14ac:dyDescent="0.25">
      <c r="A2754">
        <v>2020</v>
      </c>
      <c r="B2754" s="5">
        <v>43995</v>
      </c>
      <c r="C2754" s="6">
        <v>15.0833333333367</v>
      </c>
      <c r="D2754" t="s">
        <v>22</v>
      </c>
      <c r="E2754" t="s">
        <v>38</v>
      </c>
      <c r="F2754" t="s">
        <v>222</v>
      </c>
      <c r="G2754" t="s">
        <v>12</v>
      </c>
      <c r="I2754"/>
      <c r="K2754"/>
      <c r="M2754" t="s">
        <v>229</v>
      </c>
    </row>
    <row r="2755" spans="1:13" x14ac:dyDescent="0.25">
      <c r="A2755">
        <v>2020</v>
      </c>
      <c r="B2755" s="5">
        <v>43995</v>
      </c>
      <c r="C2755" s="6">
        <v>15.1250000000034</v>
      </c>
      <c r="D2755" t="s">
        <v>22</v>
      </c>
      <c r="E2755" t="s">
        <v>38</v>
      </c>
      <c r="F2755" t="s">
        <v>222</v>
      </c>
      <c r="G2755" t="s">
        <v>12</v>
      </c>
      <c r="I2755"/>
      <c r="K2755"/>
      <c r="M2755" t="s">
        <v>229</v>
      </c>
    </row>
    <row r="2756" spans="1:13" x14ac:dyDescent="0.25">
      <c r="A2756">
        <v>2020</v>
      </c>
      <c r="B2756" s="5">
        <v>43995</v>
      </c>
      <c r="C2756" s="6">
        <v>15.1666666666701</v>
      </c>
      <c r="D2756" t="s">
        <v>22</v>
      </c>
      <c r="E2756" t="s">
        <v>38</v>
      </c>
      <c r="F2756" t="s">
        <v>222</v>
      </c>
      <c r="G2756" t="s">
        <v>12</v>
      </c>
      <c r="I2756"/>
      <c r="K2756"/>
      <c r="M2756" t="s">
        <v>229</v>
      </c>
    </row>
    <row r="2757" spans="1:13" x14ac:dyDescent="0.25">
      <c r="A2757">
        <v>2020</v>
      </c>
      <c r="B2757" s="5">
        <v>43995</v>
      </c>
      <c r="C2757" s="6">
        <v>15.2083333333368</v>
      </c>
      <c r="D2757" t="s">
        <v>22</v>
      </c>
      <c r="E2757" t="s">
        <v>38</v>
      </c>
      <c r="F2757" t="s">
        <v>222</v>
      </c>
      <c r="G2757" t="s">
        <v>12</v>
      </c>
      <c r="I2757"/>
      <c r="K2757"/>
      <c r="M2757" t="s">
        <v>229</v>
      </c>
    </row>
    <row r="2758" spans="1:13" x14ac:dyDescent="0.25">
      <c r="A2758">
        <v>2020</v>
      </c>
      <c r="B2758" s="5">
        <v>43995</v>
      </c>
      <c r="C2758" s="6">
        <v>15.250000000003499</v>
      </c>
      <c r="D2758" t="s">
        <v>22</v>
      </c>
      <c r="E2758" t="s">
        <v>38</v>
      </c>
      <c r="F2758" t="s">
        <v>222</v>
      </c>
      <c r="G2758" t="s">
        <v>12</v>
      </c>
      <c r="I2758"/>
      <c r="K2758"/>
      <c r="M2758" t="s">
        <v>229</v>
      </c>
    </row>
    <row r="2759" spans="1:13" x14ac:dyDescent="0.25">
      <c r="A2759">
        <v>2020</v>
      </c>
      <c r="B2759" s="5">
        <v>43995</v>
      </c>
      <c r="C2759" s="6">
        <v>15.291666666670199</v>
      </c>
      <c r="D2759" t="s">
        <v>22</v>
      </c>
      <c r="E2759" t="s">
        <v>38</v>
      </c>
      <c r="F2759" t="s">
        <v>222</v>
      </c>
      <c r="G2759" t="s">
        <v>12</v>
      </c>
      <c r="I2759"/>
      <c r="K2759"/>
      <c r="M2759" t="s">
        <v>229</v>
      </c>
    </row>
    <row r="2760" spans="1:13" x14ac:dyDescent="0.25">
      <c r="A2760">
        <v>2020</v>
      </c>
      <c r="B2760" s="5">
        <v>43995</v>
      </c>
      <c r="C2760" s="6">
        <v>15.333333333336901</v>
      </c>
      <c r="D2760" t="s">
        <v>22</v>
      </c>
      <c r="E2760" t="s">
        <v>38</v>
      </c>
      <c r="F2760" s="7" t="s">
        <v>222</v>
      </c>
      <c r="G2760" s="7">
        <v>0.33980324074074075</v>
      </c>
      <c r="H2760" t="s">
        <v>14</v>
      </c>
      <c r="I2760">
        <v>61.7</v>
      </c>
      <c r="J2760">
        <v>1647</v>
      </c>
      <c r="K2760">
        <v>13.25</v>
      </c>
      <c r="L2760">
        <v>1</v>
      </c>
      <c r="M2760" t="s">
        <v>229</v>
      </c>
    </row>
    <row r="2761" spans="1:13" x14ac:dyDescent="0.25">
      <c r="A2761">
        <v>2020</v>
      </c>
      <c r="B2761" s="5">
        <v>43995</v>
      </c>
      <c r="C2761" s="6">
        <v>15.375000000003601</v>
      </c>
      <c r="D2761" t="s">
        <v>22</v>
      </c>
      <c r="E2761" t="s">
        <v>38</v>
      </c>
      <c r="F2761" t="s">
        <v>222</v>
      </c>
      <c r="G2761" t="s">
        <v>12</v>
      </c>
      <c r="I2761"/>
      <c r="K2761"/>
      <c r="M2761" t="s">
        <v>229</v>
      </c>
    </row>
    <row r="2762" spans="1:13" x14ac:dyDescent="0.25">
      <c r="A2762">
        <v>2020</v>
      </c>
      <c r="B2762" s="5">
        <v>43995</v>
      </c>
      <c r="C2762" s="6">
        <v>15.416666666670301</v>
      </c>
      <c r="D2762" t="s">
        <v>22</v>
      </c>
      <c r="E2762" t="s">
        <v>38</v>
      </c>
      <c r="F2762" s="7" t="s">
        <v>222</v>
      </c>
      <c r="G2762" t="s">
        <v>12</v>
      </c>
      <c r="I2762"/>
      <c r="K2762"/>
      <c r="M2762" t="s">
        <v>229</v>
      </c>
    </row>
    <row r="2763" spans="1:13" x14ac:dyDescent="0.25">
      <c r="A2763">
        <v>2020</v>
      </c>
      <c r="B2763" s="5">
        <v>43995</v>
      </c>
      <c r="C2763" s="6">
        <v>15.458333333337</v>
      </c>
      <c r="D2763" t="s">
        <v>22</v>
      </c>
      <c r="E2763" t="s">
        <v>38</v>
      </c>
      <c r="F2763" t="s">
        <v>222</v>
      </c>
      <c r="G2763" t="s">
        <v>12</v>
      </c>
      <c r="I2763"/>
      <c r="K2763"/>
      <c r="M2763" t="s">
        <v>229</v>
      </c>
    </row>
    <row r="2764" spans="1:13" x14ac:dyDescent="0.25">
      <c r="A2764">
        <v>2020</v>
      </c>
      <c r="B2764" s="5">
        <v>43995</v>
      </c>
      <c r="C2764" s="6">
        <v>15.5000000000037</v>
      </c>
      <c r="D2764" t="s">
        <v>22</v>
      </c>
      <c r="E2764" t="s">
        <v>38</v>
      </c>
      <c r="F2764" s="7" t="s">
        <v>222</v>
      </c>
      <c r="G2764" t="s">
        <v>12</v>
      </c>
      <c r="I2764"/>
      <c r="K2764"/>
      <c r="M2764" t="s">
        <v>229</v>
      </c>
    </row>
    <row r="2765" spans="1:13" x14ac:dyDescent="0.25">
      <c r="A2765">
        <v>2020</v>
      </c>
      <c r="B2765" s="5">
        <v>43995</v>
      </c>
      <c r="C2765" s="6">
        <v>15.5416666666704</v>
      </c>
      <c r="D2765" t="s">
        <v>22</v>
      </c>
      <c r="E2765" t="s">
        <v>38</v>
      </c>
      <c r="F2765" t="s">
        <v>222</v>
      </c>
      <c r="G2765" t="s">
        <v>12</v>
      </c>
      <c r="I2765"/>
      <c r="K2765"/>
      <c r="M2765" t="s">
        <v>229</v>
      </c>
    </row>
    <row r="2766" spans="1:13" x14ac:dyDescent="0.25">
      <c r="A2766">
        <v>2020</v>
      </c>
      <c r="B2766" s="5">
        <v>43995</v>
      </c>
      <c r="C2766" s="6">
        <v>15.5833333333371</v>
      </c>
      <c r="D2766" t="s">
        <v>22</v>
      </c>
      <c r="E2766" t="s">
        <v>38</v>
      </c>
      <c r="F2766" s="7" t="s">
        <v>222</v>
      </c>
      <c r="G2766" t="s">
        <v>12</v>
      </c>
      <c r="I2766"/>
      <c r="K2766"/>
      <c r="M2766" t="s">
        <v>229</v>
      </c>
    </row>
    <row r="2767" spans="1:13" x14ac:dyDescent="0.25">
      <c r="A2767">
        <v>2020</v>
      </c>
      <c r="B2767" s="5">
        <v>43995</v>
      </c>
      <c r="C2767" s="6">
        <v>15.6250000000038</v>
      </c>
      <c r="D2767" t="s">
        <v>22</v>
      </c>
      <c r="E2767" t="s">
        <v>38</v>
      </c>
      <c r="F2767" t="s">
        <v>222</v>
      </c>
      <c r="G2767" t="s">
        <v>12</v>
      </c>
      <c r="I2767"/>
      <c r="K2767"/>
      <c r="M2767" t="s">
        <v>229</v>
      </c>
    </row>
    <row r="2768" spans="1:13" x14ac:dyDescent="0.25">
      <c r="A2768">
        <v>2020</v>
      </c>
      <c r="B2768" s="5">
        <v>43995</v>
      </c>
      <c r="C2768" s="6">
        <v>15.666666666670499</v>
      </c>
      <c r="D2768" t="s">
        <v>22</v>
      </c>
      <c r="E2768" t="s">
        <v>38</v>
      </c>
      <c r="F2768" s="7" t="s">
        <v>222</v>
      </c>
      <c r="G2768" t="s">
        <v>12</v>
      </c>
      <c r="I2768"/>
      <c r="K2768"/>
      <c r="M2768" t="s">
        <v>229</v>
      </c>
    </row>
    <row r="2769" spans="1:13" x14ac:dyDescent="0.25">
      <c r="A2769">
        <v>2020</v>
      </c>
      <c r="B2769" s="5">
        <v>43995</v>
      </c>
      <c r="C2769" s="6">
        <v>15.708333333337199</v>
      </c>
      <c r="D2769" t="s">
        <v>22</v>
      </c>
      <c r="E2769" t="s">
        <v>38</v>
      </c>
      <c r="F2769" t="s">
        <v>222</v>
      </c>
      <c r="G2769" t="s">
        <v>12</v>
      </c>
      <c r="I2769"/>
      <c r="K2769"/>
      <c r="M2769" t="s">
        <v>229</v>
      </c>
    </row>
    <row r="2770" spans="1:13" x14ac:dyDescent="0.25">
      <c r="A2770">
        <v>2020</v>
      </c>
      <c r="B2770" s="5">
        <v>43995</v>
      </c>
      <c r="C2770" s="6">
        <v>15.750000000003901</v>
      </c>
      <c r="D2770" t="s">
        <v>22</v>
      </c>
      <c r="E2770" t="s">
        <v>38</v>
      </c>
      <c r="F2770" s="7" t="s">
        <v>222</v>
      </c>
      <c r="G2770" t="s">
        <v>12</v>
      </c>
      <c r="I2770"/>
      <c r="K2770"/>
      <c r="M2770" t="s">
        <v>229</v>
      </c>
    </row>
    <row r="2771" spans="1:13" x14ac:dyDescent="0.25">
      <c r="A2771">
        <v>2020</v>
      </c>
      <c r="B2771" s="5">
        <v>43995</v>
      </c>
      <c r="C2771" s="6">
        <v>15.791666666670601</v>
      </c>
      <c r="D2771" t="s">
        <v>22</v>
      </c>
      <c r="E2771" t="s">
        <v>38</v>
      </c>
      <c r="F2771" t="s">
        <v>222</v>
      </c>
      <c r="G2771" t="s">
        <v>12</v>
      </c>
      <c r="I2771"/>
      <c r="K2771"/>
      <c r="M2771" t="s">
        <v>229</v>
      </c>
    </row>
    <row r="2772" spans="1:13" x14ac:dyDescent="0.25">
      <c r="A2772">
        <v>2020</v>
      </c>
      <c r="B2772" s="5">
        <v>43995</v>
      </c>
      <c r="C2772" s="6">
        <v>15.833333333337301</v>
      </c>
      <c r="D2772" t="s">
        <v>22</v>
      </c>
      <c r="E2772" t="s">
        <v>38</v>
      </c>
      <c r="F2772" s="7" t="s">
        <v>222</v>
      </c>
      <c r="G2772" t="s">
        <v>12</v>
      </c>
      <c r="I2772"/>
      <c r="K2772"/>
      <c r="M2772" t="s">
        <v>229</v>
      </c>
    </row>
    <row r="2773" spans="1:13" x14ac:dyDescent="0.25">
      <c r="A2773">
        <v>2020</v>
      </c>
      <c r="B2773" s="5">
        <v>43995</v>
      </c>
      <c r="C2773" s="6">
        <v>15.875000000004</v>
      </c>
      <c r="D2773" t="s">
        <v>22</v>
      </c>
      <c r="E2773" t="s">
        <v>38</v>
      </c>
      <c r="F2773" t="s">
        <v>222</v>
      </c>
      <c r="G2773" s="7">
        <v>0.87627314814814816</v>
      </c>
      <c r="H2773" t="s">
        <v>13</v>
      </c>
      <c r="I2773">
        <v>55.9</v>
      </c>
      <c r="J2773">
        <v>325</v>
      </c>
      <c r="K2773">
        <v>5.54</v>
      </c>
      <c r="L2773">
        <v>1</v>
      </c>
      <c r="M2773" t="s">
        <v>229</v>
      </c>
    </row>
    <row r="2774" spans="1:13" x14ac:dyDescent="0.25">
      <c r="A2774">
        <v>2020</v>
      </c>
      <c r="B2774" s="5">
        <v>43995</v>
      </c>
      <c r="C2774" s="6">
        <v>15.9166666666707</v>
      </c>
      <c r="D2774" t="s">
        <v>22</v>
      </c>
      <c r="E2774" t="s">
        <v>38</v>
      </c>
      <c r="F2774" s="7" t="s">
        <v>222</v>
      </c>
      <c r="G2774" t="s">
        <v>12</v>
      </c>
      <c r="I2774"/>
      <c r="K2774"/>
      <c r="M2774" t="s">
        <v>229</v>
      </c>
    </row>
    <row r="2775" spans="1:13" x14ac:dyDescent="0.25">
      <c r="A2775">
        <v>2020</v>
      </c>
      <c r="B2775" s="5">
        <v>43995</v>
      </c>
      <c r="C2775" s="6">
        <v>15.9583333333374</v>
      </c>
      <c r="D2775" t="s">
        <v>22</v>
      </c>
      <c r="E2775" t="s">
        <v>38</v>
      </c>
      <c r="F2775" t="s">
        <v>222</v>
      </c>
      <c r="G2775" t="s">
        <v>12</v>
      </c>
      <c r="I2775"/>
      <c r="K2775"/>
      <c r="M2775" t="s">
        <v>229</v>
      </c>
    </row>
    <row r="2776" spans="1:13" x14ac:dyDescent="0.25">
      <c r="A2776">
        <v>2020</v>
      </c>
      <c r="B2776" s="5">
        <v>43996</v>
      </c>
      <c r="C2776" s="6">
        <v>39.000000000015298</v>
      </c>
      <c r="D2776" t="s">
        <v>22</v>
      </c>
      <c r="E2776" t="s">
        <v>224</v>
      </c>
      <c r="G2776" t="s">
        <v>19</v>
      </c>
    </row>
    <row r="2777" spans="1:13" x14ac:dyDescent="0.25">
      <c r="A2777">
        <v>2020</v>
      </c>
      <c r="B2777" s="5">
        <v>43996</v>
      </c>
      <c r="C2777" s="6">
        <v>39.041666666681998</v>
      </c>
      <c r="D2777" t="s">
        <v>22</v>
      </c>
      <c r="E2777" t="s">
        <v>224</v>
      </c>
      <c r="G2777" t="s">
        <v>19</v>
      </c>
    </row>
    <row r="2778" spans="1:13" x14ac:dyDescent="0.25">
      <c r="A2778">
        <v>2020</v>
      </c>
      <c r="B2778" s="5">
        <v>43996</v>
      </c>
      <c r="C2778" s="6">
        <v>39.083333333348698</v>
      </c>
      <c r="D2778" t="s">
        <v>22</v>
      </c>
      <c r="E2778" t="s">
        <v>224</v>
      </c>
      <c r="G2778" t="s">
        <v>19</v>
      </c>
    </row>
    <row r="2779" spans="1:13" x14ac:dyDescent="0.25">
      <c r="A2779">
        <v>2020</v>
      </c>
      <c r="B2779" s="5">
        <v>43996</v>
      </c>
      <c r="C2779" s="6">
        <v>39.125000000015397</v>
      </c>
      <c r="D2779" t="s">
        <v>22</v>
      </c>
      <c r="E2779" t="s">
        <v>224</v>
      </c>
      <c r="G2779" t="s">
        <v>19</v>
      </c>
    </row>
    <row r="2780" spans="1:13" x14ac:dyDescent="0.25">
      <c r="A2780">
        <v>2020</v>
      </c>
      <c r="B2780" s="5">
        <v>43996</v>
      </c>
      <c r="C2780" s="6">
        <v>39.166666666682097</v>
      </c>
      <c r="D2780" t="s">
        <v>22</v>
      </c>
      <c r="E2780" t="s">
        <v>224</v>
      </c>
      <c r="G2780" t="s">
        <v>19</v>
      </c>
    </row>
    <row r="2781" spans="1:13" x14ac:dyDescent="0.25">
      <c r="A2781">
        <v>2020</v>
      </c>
      <c r="B2781" s="5">
        <v>43996</v>
      </c>
      <c r="C2781" s="6">
        <v>39.208333333348797</v>
      </c>
      <c r="D2781" t="s">
        <v>22</v>
      </c>
      <c r="E2781" t="s">
        <v>224</v>
      </c>
      <c r="G2781" t="s">
        <v>19</v>
      </c>
    </row>
    <row r="2782" spans="1:13" x14ac:dyDescent="0.25">
      <c r="A2782">
        <v>2020</v>
      </c>
      <c r="B2782" s="5">
        <v>43996</v>
      </c>
      <c r="C2782" s="6">
        <v>39.250000000015497</v>
      </c>
      <c r="D2782" t="s">
        <v>22</v>
      </c>
      <c r="E2782" t="s">
        <v>224</v>
      </c>
      <c r="G2782" t="s">
        <v>19</v>
      </c>
    </row>
    <row r="2783" spans="1:13" x14ac:dyDescent="0.25">
      <c r="A2783">
        <v>2020</v>
      </c>
      <c r="B2783" s="5">
        <v>43996</v>
      </c>
      <c r="C2783" s="6">
        <v>39.291666666682197</v>
      </c>
      <c r="D2783" t="s">
        <v>22</v>
      </c>
      <c r="E2783" t="s">
        <v>224</v>
      </c>
      <c r="G2783" t="s">
        <v>19</v>
      </c>
    </row>
    <row r="2784" spans="1:13" x14ac:dyDescent="0.25">
      <c r="A2784">
        <v>2020</v>
      </c>
      <c r="B2784" s="5">
        <v>43996</v>
      </c>
      <c r="C2784" s="6">
        <v>39.333333333348897</v>
      </c>
      <c r="D2784" t="s">
        <v>22</v>
      </c>
      <c r="E2784" t="s">
        <v>224</v>
      </c>
      <c r="G2784" t="s">
        <v>19</v>
      </c>
    </row>
    <row r="2785" spans="1:7" x14ac:dyDescent="0.25">
      <c r="A2785">
        <v>2020</v>
      </c>
      <c r="B2785" s="5">
        <v>43996</v>
      </c>
      <c r="C2785" s="6">
        <v>39.375000000015604</v>
      </c>
      <c r="D2785" t="s">
        <v>22</v>
      </c>
      <c r="E2785" t="s">
        <v>224</v>
      </c>
      <c r="G2785" t="s">
        <v>19</v>
      </c>
    </row>
    <row r="2786" spans="1:7" x14ac:dyDescent="0.25">
      <c r="A2786">
        <v>2020</v>
      </c>
      <c r="B2786" s="5">
        <v>43996</v>
      </c>
      <c r="C2786" s="6">
        <v>39.416666666682303</v>
      </c>
      <c r="D2786" t="s">
        <v>22</v>
      </c>
      <c r="E2786" t="s">
        <v>224</v>
      </c>
      <c r="G2786" t="s">
        <v>19</v>
      </c>
    </row>
    <row r="2787" spans="1:7" x14ac:dyDescent="0.25">
      <c r="A2787">
        <v>2020</v>
      </c>
      <c r="B2787" s="5">
        <v>43996</v>
      </c>
      <c r="C2787" s="6">
        <v>39.458333333349003</v>
      </c>
      <c r="D2787" t="s">
        <v>22</v>
      </c>
      <c r="E2787" t="s">
        <v>224</v>
      </c>
      <c r="G2787" t="s">
        <v>19</v>
      </c>
    </row>
    <row r="2788" spans="1:7" x14ac:dyDescent="0.25">
      <c r="A2788">
        <v>2020</v>
      </c>
      <c r="B2788" s="5">
        <v>43996</v>
      </c>
      <c r="C2788" s="6">
        <v>39.500000000015703</v>
      </c>
      <c r="D2788" t="s">
        <v>22</v>
      </c>
      <c r="E2788" t="s">
        <v>224</v>
      </c>
      <c r="G2788" t="s">
        <v>19</v>
      </c>
    </row>
    <row r="2789" spans="1:7" x14ac:dyDescent="0.25">
      <c r="A2789">
        <v>2020</v>
      </c>
      <c r="B2789" s="5">
        <v>43996</v>
      </c>
      <c r="C2789" s="6">
        <v>39.541666666682403</v>
      </c>
      <c r="D2789" t="s">
        <v>22</v>
      </c>
      <c r="E2789" t="s">
        <v>224</v>
      </c>
      <c r="G2789" t="s">
        <v>19</v>
      </c>
    </row>
    <row r="2790" spans="1:7" x14ac:dyDescent="0.25">
      <c r="A2790">
        <v>2020</v>
      </c>
      <c r="B2790" s="5">
        <v>43996</v>
      </c>
      <c r="C2790" s="6">
        <v>39.583333333349103</v>
      </c>
      <c r="D2790" t="s">
        <v>22</v>
      </c>
      <c r="E2790" t="s">
        <v>224</v>
      </c>
      <c r="G2790" t="s">
        <v>19</v>
      </c>
    </row>
    <row r="2791" spans="1:7" x14ac:dyDescent="0.25">
      <c r="A2791">
        <v>2020</v>
      </c>
      <c r="B2791" s="5">
        <v>43996</v>
      </c>
      <c r="C2791" s="6">
        <v>39.625000000015802</v>
      </c>
      <c r="D2791" t="s">
        <v>22</v>
      </c>
      <c r="E2791" t="s">
        <v>224</v>
      </c>
      <c r="G2791" t="s">
        <v>19</v>
      </c>
    </row>
    <row r="2792" spans="1:7" x14ac:dyDescent="0.25">
      <c r="A2792">
        <v>2020</v>
      </c>
      <c r="B2792" s="5">
        <v>43996</v>
      </c>
      <c r="C2792" s="6">
        <v>39.666666666682502</v>
      </c>
      <c r="D2792" t="s">
        <v>22</v>
      </c>
      <c r="E2792" t="s">
        <v>224</v>
      </c>
      <c r="G2792" t="s">
        <v>19</v>
      </c>
    </row>
    <row r="2793" spans="1:7" x14ac:dyDescent="0.25">
      <c r="A2793">
        <v>2020</v>
      </c>
      <c r="B2793" s="5">
        <v>43996</v>
      </c>
      <c r="C2793" s="6">
        <v>39.708333333349202</v>
      </c>
      <c r="D2793" t="s">
        <v>22</v>
      </c>
      <c r="E2793" t="s">
        <v>224</v>
      </c>
      <c r="G2793" t="s">
        <v>19</v>
      </c>
    </row>
    <row r="2794" spans="1:7" x14ac:dyDescent="0.25">
      <c r="A2794">
        <v>2020</v>
      </c>
      <c r="B2794" s="5">
        <v>43996</v>
      </c>
      <c r="C2794" s="6">
        <v>39.750000000015902</v>
      </c>
      <c r="D2794" t="s">
        <v>22</v>
      </c>
      <c r="E2794" t="s">
        <v>224</v>
      </c>
      <c r="G2794" t="s">
        <v>19</v>
      </c>
    </row>
    <row r="2795" spans="1:7" x14ac:dyDescent="0.25">
      <c r="A2795">
        <v>2020</v>
      </c>
      <c r="B2795" s="5">
        <v>43996</v>
      </c>
      <c r="C2795" s="6">
        <v>39.791666666682602</v>
      </c>
      <c r="D2795" t="s">
        <v>22</v>
      </c>
      <c r="E2795" t="s">
        <v>224</v>
      </c>
      <c r="G2795" t="s">
        <v>19</v>
      </c>
    </row>
    <row r="2796" spans="1:7" x14ac:dyDescent="0.25">
      <c r="A2796">
        <v>2020</v>
      </c>
      <c r="B2796" s="5">
        <v>43996</v>
      </c>
      <c r="C2796" s="6">
        <v>39.833333333349302</v>
      </c>
      <c r="D2796" t="s">
        <v>22</v>
      </c>
      <c r="E2796" t="s">
        <v>224</v>
      </c>
      <c r="G2796" t="s">
        <v>19</v>
      </c>
    </row>
    <row r="2797" spans="1:7" x14ac:dyDescent="0.25">
      <c r="A2797">
        <v>2020</v>
      </c>
      <c r="B2797" s="5">
        <v>43996</v>
      </c>
      <c r="C2797" s="6">
        <v>39.875000000016001</v>
      </c>
      <c r="D2797" t="s">
        <v>22</v>
      </c>
      <c r="E2797" t="s">
        <v>224</v>
      </c>
      <c r="G2797" t="s">
        <v>19</v>
      </c>
    </row>
    <row r="2798" spans="1:7" x14ac:dyDescent="0.25">
      <c r="A2798">
        <v>2020</v>
      </c>
      <c r="B2798" s="5">
        <v>43996</v>
      </c>
      <c r="C2798" s="6">
        <v>39.916666666682701</v>
      </c>
      <c r="D2798" t="s">
        <v>22</v>
      </c>
      <c r="E2798" t="s">
        <v>224</v>
      </c>
      <c r="G2798" t="s">
        <v>19</v>
      </c>
    </row>
    <row r="2799" spans="1:7" x14ac:dyDescent="0.25">
      <c r="A2799">
        <v>2020</v>
      </c>
      <c r="B2799" s="5">
        <v>43996</v>
      </c>
      <c r="C2799" s="6">
        <v>39.958333333349401</v>
      </c>
      <c r="D2799" t="s">
        <v>22</v>
      </c>
      <c r="E2799" t="s">
        <v>224</v>
      </c>
      <c r="G2799" t="s">
        <v>19</v>
      </c>
    </row>
    <row r="2800" spans="1:7" x14ac:dyDescent="0.25">
      <c r="A2800">
        <v>2020</v>
      </c>
      <c r="B2800" s="5">
        <v>43997</v>
      </c>
      <c r="C2800" s="6">
        <v>39.000000000015298</v>
      </c>
      <c r="D2800" t="s">
        <v>22</v>
      </c>
      <c r="E2800" t="s">
        <v>224</v>
      </c>
      <c r="G2800" t="s">
        <v>19</v>
      </c>
    </row>
    <row r="2801" spans="1:7" x14ac:dyDescent="0.25">
      <c r="A2801">
        <v>2020</v>
      </c>
      <c r="B2801" s="5">
        <v>43997</v>
      </c>
      <c r="C2801" s="6">
        <v>39.041666666681998</v>
      </c>
      <c r="D2801" t="s">
        <v>22</v>
      </c>
      <c r="E2801" t="s">
        <v>224</v>
      </c>
      <c r="G2801" t="s">
        <v>19</v>
      </c>
    </row>
    <row r="2802" spans="1:7" x14ac:dyDescent="0.25">
      <c r="A2802">
        <v>2020</v>
      </c>
      <c r="B2802" s="5">
        <v>43997</v>
      </c>
      <c r="C2802" s="6">
        <v>39.083333333348698</v>
      </c>
      <c r="D2802" t="s">
        <v>22</v>
      </c>
      <c r="E2802" t="s">
        <v>224</v>
      </c>
      <c r="G2802" t="s">
        <v>19</v>
      </c>
    </row>
    <row r="2803" spans="1:7" x14ac:dyDescent="0.25">
      <c r="A2803">
        <v>2020</v>
      </c>
      <c r="B2803" s="5">
        <v>43997</v>
      </c>
      <c r="C2803" s="6">
        <v>39.125000000015397</v>
      </c>
      <c r="D2803" t="s">
        <v>22</v>
      </c>
      <c r="E2803" t="s">
        <v>224</v>
      </c>
      <c r="G2803" t="s">
        <v>19</v>
      </c>
    </row>
    <row r="2804" spans="1:7" x14ac:dyDescent="0.25">
      <c r="A2804">
        <v>2020</v>
      </c>
      <c r="B2804" s="5">
        <v>43997</v>
      </c>
      <c r="C2804" s="6">
        <v>39.166666666682097</v>
      </c>
      <c r="D2804" t="s">
        <v>22</v>
      </c>
      <c r="E2804" t="s">
        <v>224</v>
      </c>
      <c r="G2804" t="s">
        <v>19</v>
      </c>
    </row>
    <row r="2805" spans="1:7" x14ac:dyDescent="0.25">
      <c r="A2805">
        <v>2020</v>
      </c>
      <c r="B2805" s="5">
        <v>43997</v>
      </c>
      <c r="C2805" s="6">
        <v>39.208333333348797</v>
      </c>
      <c r="D2805" t="s">
        <v>22</v>
      </c>
      <c r="E2805" t="s">
        <v>224</v>
      </c>
      <c r="G2805" t="s">
        <v>19</v>
      </c>
    </row>
    <row r="2806" spans="1:7" x14ac:dyDescent="0.25">
      <c r="A2806">
        <v>2020</v>
      </c>
      <c r="B2806" s="5">
        <v>43997</v>
      </c>
      <c r="C2806" s="6">
        <v>39.250000000015497</v>
      </c>
      <c r="D2806" t="s">
        <v>22</v>
      </c>
      <c r="E2806" t="s">
        <v>224</v>
      </c>
      <c r="G2806" t="s">
        <v>19</v>
      </c>
    </row>
    <row r="2807" spans="1:7" x14ac:dyDescent="0.25">
      <c r="A2807">
        <v>2020</v>
      </c>
      <c r="B2807" s="5">
        <v>43997</v>
      </c>
      <c r="C2807" s="6">
        <v>39.291666666682197</v>
      </c>
      <c r="D2807" t="s">
        <v>22</v>
      </c>
      <c r="E2807" t="s">
        <v>224</v>
      </c>
      <c r="G2807" t="s">
        <v>19</v>
      </c>
    </row>
    <row r="2808" spans="1:7" x14ac:dyDescent="0.25">
      <c r="A2808">
        <v>2020</v>
      </c>
      <c r="B2808" s="5">
        <v>43997</v>
      </c>
      <c r="C2808" s="6">
        <v>39.333333333348897</v>
      </c>
      <c r="D2808" t="s">
        <v>22</v>
      </c>
      <c r="E2808" t="s">
        <v>224</v>
      </c>
      <c r="G2808" t="s">
        <v>19</v>
      </c>
    </row>
    <row r="2809" spans="1:7" x14ac:dyDescent="0.25">
      <c r="A2809">
        <v>2020</v>
      </c>
      <c r="B2809" s="5">
        <v>43997</v>
      </c>
      <c r="C2809" s="6">
        <v>39.375000000015604</v>
      </c>
      <c r="D2809" t="s">
        <v>22</v>
      </c>
      <c r="E2809" t="s">
        <v>224</v>
      </c>
      <c r="G2809" t="s">
        <v>19</v>
      </c>
    </row>
    <row r="2810" spans="1:7" x14ac:dyDescent="0.25">
      <c r="A2810">
        <v>2020</v>
      </c>
      <c r="B2810" s="5">
        <v>43997</v>
      </c>
      <c r="C2810" s="6">
        <v>39.416666666682303</v>
      </c>
      <c r="D2810" t="s">
        <v>22</v>
      </c>
      <c r="E2810" t="s">
        <v>224</v>
      </c>
      <c r="G2810" t="s">
        <v>19</v>
      </c>
    </row>
    <row r="2811" spans="1:7" x14ac:dyDescent="0.25">
      <c r="A2811">
        <v>2020</v>
      </c>
      <c r="B2811" s="5">
        <v>43997</v>
      </c>
      <c r="C2811" s="6">
        <v>39.458333333349003</v>
      </c>
      <c r="D2811" t="s">
        <v>22</v>
      </c>
      <c r="E2811" t="s">
        <v>224</v>
      </c>
      <c r="G2811" t="s">
        <v>19</v>
      </c>
    </row>
    <row r="2812" spans="1:7" x14ac:dyDescent="0.25">
      <c r="A2812">
        <v>2020</v>
      </c>
      <c r="B2812" s="5">
        <v>43997</v>
      </c>
      <c r="C2812" s="6">
        <v>39.500000000015703</v>
      </c>
      <c r="D2812" t="s">
        <v>22</v>
      </c>
      <c r="E2812" t="s">
        <v>224</v>
      </c>
      <c r="G2812" t="s">
        <v>19</v>
      </c>
    </row>
    <row r="2813" spans="1:7" x14ac:dyDescent="0.25">
      <c r="A2813">
        <v>2020</v>
      </c>
      <c r="B2813" s="5">
        <v>43997</v>
      </c>
      <c r="C2813" s="6">
        <v>39.541666666682403</v>
      </c>
      <c r="D2813" t="s">
        <v>22</v>
      </c>
      <c r="E2813" t="s">
        <v>224</v>
      </c>
      <c r="G2813" t="s">
        <v>19</v>
      </c>
    </row>
    <row r="2814" spans="1:7" x14ac:dyDescent="0.25">
      <c r="A2814">
        <v>2020</v>
      </c>
      <c r="B2814" s="5">
        <v>43997</v>
      </c>
      <c r="C2814" s="6">
        <v>39.583333333349103</v>
      </c>
      <c r="D2814" t="s">
        <v>22</v>
      </c>
      <c r="E2814" t="s">
        <v>224</v>
      </c>
      <c r="G2814" t="s">
        <v>19</v>
      </c>
    </row>
    <row r="2815" spans="1:7" x14ac:dyDescent="0.25">
      <c r="A2815">
        <v>2020</v>
      </c>
      <c r="B2815" s="5">
        <v>43997</v>
      </c>
      <c r="C2815" s="6">
        <v>39.625000000015802</v>
      </c>
      <c r="D2815" t="s">
        <v>22</v>
      </c>
      <c r="E2815" t="s">
        <v>224</v>
      </c>
      <c r="G2815" t="s">
        <v>19</v>
      </c>
    </row>
    <row r="2816" spans="1:7" x14ac:dyDescent="0.25">
      <c r="A2816">
        <v>2020</v>
      </c>
      <c r="B2816" s="5">
        <v>43997</v>
      </c>
      <c r="C2816" s="6">
        <v>39.666666666682502</v>
      </c>
      <c r="D2816" t="s">
        <v>22</v>
      </c>
      <c r="E2816" t="s">
        <v>224</v>
      </c>
      <c r="G2816" t="s">
        <v>19</v>
      </c>
    </row>
    <row r="2817" spans="1:12" x14ac:dyDescent="0.25">
      <c r="A2817">
        <v>2020</v>
      </c>
      <c r="B2817" s="5">
        <v>43997</v>
      </c>
      <c r="C2817" s="6">
        <v>39.708333333349202</v>
      </c>
      <c r="D2817" t="s">
        <v>22</v>
      </c>
      <c r="E2817" t="s">
        <v>224</v>
      </c>
      <c r="G2817" t="s">
        <v>19</v>
      </c>
    </row>
    <row r="2818" spans="1:12" x14ac:dyDescent="0.25">
      <c r="A2818">
        <v>2020</v>
      </c>
      <c r="B2818" s="5">
        <v>43997</v>
      </c>
      <c r="C2818" s="6">
        <v>39.750000000015902</v>
      </c>
      <c r="D2818" t="s">
        <v>22</v>
      </c>
      <c r="E2818" t="s">
        <v>224</v>
      </c>
      <c r="G2818" t="s">
        <v>19</v>
      </c>
    </row>
    <row r="2819" spans="1:12" x14ac:dyDescent="0.25">
      <c r="A2819">
        <v>2020</v>
      </c>
      <c r="B2819" s="5">
        <v>43997</v>
      </c>
      <c r="C2819" s="6">
        <v>39.791666666682602</v>
      </c>
      <c r="D2819" t="s">
        <v>22</v>
      </c>
      <c r="E2819" t="s">
        <v>224</v>
      </c>
      <c r="G2819" t="s">
        <v>19</v>
      </c>
    </row>
    <row r="2820" spans="1:12" x14ac:dyDescent="0.25">
      <c r="A2820">
        <v>2020</v>
      </c>
      <c r="B2820" s="5">
        <v>43997</v>
      </c>
      <c r="C2820" s="6">
        <v>39.833333333349302</v>
      </c>
      <c r="D2820" t="s">
        <v>22</v>
      </c>
      <c r="E2820" t="s">
        <v>224</v>
      </c>
      <c r="G2820" t="s">
        <v>19</v>
      </c>
    </row>
    <row r="2821" spans="1:12" x14ac:dyDescent="0.25">
      <c r="A2821">
        <v>2020</v>
      </c>
      <c r="B2821" s="5">
        <v>43997</v>
      </c>
      <c r="C2821" s="6">
        <v>39.875000000016001</v>
      </c>
      <c r="D2821" t="s">
        <v>22</v>
      </c>
      <c r="E2821" t="s">
        <v>224</v>
      </c>
      <c r="G2821" t="s">
        <v>19</v>
      </c>
    </row>
    <row r="2822" spans="1:12" x14ac:dyDescent="0.25">
      <c r="A2822">
        <v>2020</v>
      </c>
      <c r="B2822" s="5">
        <v>43997</v>
      </c>
      <c r="C2822" s="6">
        <v>39.916666666682701</v>
      </c>
      <c r="D2822" t="s">
        <v>22</v>
      </c>
      <c r="E2822" t="s">
        <v>224</v>
      </c>
      <c r="G2822" t="s">
        <v>19</v>
      </c>
    </row>
    <row r="2823" spans="1:12" x14ac:dyDescent="0.25">
      <c r="A2823">
        <v>2020</v>
      </c>
      <c r="B2823" s="5">
        <v>43997</v>
      </c>
      <c r="C2823" s="6">
        <v>39.958333333349401</v>
      </c>
      <c r="D2823" t="s">
        <v>22</v>
      </c>
      <c r="E2823" t="s">
        <v>224</v>
      </c>
      <c r="G2823" t="s">
        <v>19</v>
      </c>
    </row>
    <row r="2824" spans="1:12" x14ac:dyDescent="0.25">
      <c r="A2824">
        <v>2020</v>
      </c>
      <c r="B2824" s="5">
        <v>43998</v>
      </c>
      <c r="C2824" s="6">
        <v>39.000000000015298</v>
      </c>
      <c r="D2824" t="s">
        <v>22</v>
      </c>
      <c r="E2824" t="s">
        <v>38</v>
      </c>
      <c r="F2824" t="s">
        <v>222</v>
      </c>
      <c r="G2824" s="7">
        <v>1.5555555555555553E-2</v>
      </c>
      <c r="H2824" t="s">
        <v>14</v>
      </c>
      <c r="I2824" s="13">
        <v>85.8</v>
      </c>
      <c r="J2824">
        <v>3910</v>
      </c>
      <c r="K2824" s="34">
        <v>8.07</v>
      </c>
      <c r="L2824">
        <v>1</v>
      </c>
    </row>
    <row r="2825" spans="1:12" x14ac:dyDescent="0.25">
      <c r="A2825">
        <v>2020</v>
      </c>
      <c r="B2825" s="5">
        <v>43998</v>
      </c>
      <c r="C2825" s="6">
        <v>39.041666666681998</v>
      </c>
      <c r="D2825" t="s">
        <v>22</v>
      </c>
      <c r="E2825" t="s">
        <v>38</v>
      </c>
      <c r="F2825" t="s">
        <v>222</v>
      </c>
      <c r="G2825" t="s">
        <v>12</v>
      </c>
    </row>
    <row r="2826" spans="1:12" x14ac:dyDescent="0.25">
      <c r="A2826">
        <v>2020</v>
      </c>
      <c r="B2826" s="5">
        <v>43998</v>
      </c>
      <c r="C2826" s="6">
        <v>39.083333333348698</v>
      </c>
      <c r="D2826" t="s">
        <v>22</v>
      </c>
      <c r="E2826" t="s">
        <v>38</v>
      </c>
      <c r="F2826" t="s">
        <v>222</v>
      </c>
      <c r="G2826" t="s">
        <v>12</v>
      </c>
    </row>
    <row r="2827" spans="1:12" x14ac:dyDescent="0.25">
      <c r="A2827">
        <v>2020</v>
      </c>
      <c r="B2827" s="5">
        <v>43998</v>
      </c>
      <c r="C2827" s="6">
        <v>39.125000000015397</v>
      </c>
      <c r="D2827" t="s">
        <v>22</v>
      </c>
      <c r="E2827" t="s">
        <v>38</v>
      </c>
      <c r="F2827" t="s">
        <v>222</v>
      </c>
      <c r="G2827" t="s">
        <v>12</v>
      </c>
    </row>
    <row r="2828" spans="1:12" x14ac:dyDescent="0.25">
      <c r="A2828">
        <v>2020</v>
      </c>
      <c r="B2828" s="5">
        <v>43998</v>
      </c>
      <c r="C2828" s="6">
        <v>39.166666666682097</v>
      </c>
      <c r="D2828" t="s">
        <v>22</v>
      </c>
      <c r="E2828" t="s">
        <v>38</v>
      </c>
      <c r="F2828" t="s">
        <v>222</v>
      </c>
      <c r="G2828" s="7">
        <v>0.1857175925925926</v>
      </c>
      <c r="H2828" t="s">
        <v>13</v>
      </c>
      <c r="I2828" s="13">
        <v>76.3</v>
      </c>
      <c r="J2828">
        <v>4799</v>
      </c>
      <c r="K2828" s="34">
        <v>4.91</v>
      </c>
      <c r="L2828">
        <v>2</v>
      </c>
    </row>
    <row r="2829" spans="1:12" x14ac:dyDescent="0.25">
      <c r="A2829">
        <v>2020</v>
      </c>
      <c r="B2829" s="5">
        <v>43998</v>
      </c>
      <c r="C2829" s="6">
        <v>39.208333333348797</v>
      </c>
      <c r="D2829" t="s">
        <v>22</v>
      </c>
      <c r="E2829" t="s">
        <v>38</v>
      </c>
      <c r="F2829" t="s">
        <v>222</v>
      </c>
      <c r="G2829" t="s">
        <v>12</v>
      </c>
    </row>
    <row r="2830" spans="1:12" x14ac:dyDescent="0.25">
      <c r="A2830">
        <v>2020</v>
      </c>
      <c r="B2830" s="5">
        <v>43998</v>
      </c>
      <c r="C2830" s="6">
        <v>39.250000000015497</v>
      </c>
      <c r="D2830" t="s">
        <v>22</v>
      </c>
      <c r="E2830" t="s">
        <v>38</v>
      </c>
      <c r="F2830" t="s">
        <v>222</v>
      </c>
      <c r="G2830" t="s">
        <v>12</v>
      </c>
    </row>
    <row r="2831" spans="1:12" x14ac:dyDescent="0.25">
      <c r="A2831">
        <v>2020</v>
      </c>
      <c r="B2831" s="5">
        <v>43998</v>
      </c>
      <c r="C2831" s="6">
        <v>39.291666666682197</v>
      </c>
      <c r="D2831" t="s">
        <v>22</v>
      </c>
      <c r="E2831" t="s">
        <v>38</v>
      </c>
      <c r="F2831" t="s">
        <v>222</v>
      </c>
      <c r="G2831" t="s">
        <v>12</v>
      </c>
    </row>
    <row r="2832" spans="1:12" x14ac:dyDescent="0.25">
      <c r="A2832">
        <v>2020</v>
      </c>
      <c r="B2832" s="5">
        <v>43998</v>
      </c>
      <c r="C2832" s="6">
        <v>39.333333333348897</v>
      </c>
      <c r="D2832" t="s">
        <v>22</v>
      </c>
      <c r="E2832" t="s">
        <v>38</v>
      </c>
      <c r="F2832" t="s">
        <v>222</v>
      </c>
      <c r="G2832" t="s">
        <v>12</v>
      </c>
    </row>
    <row r="2833" spans="1:7" x14ac:dyDescent="0.25">
      <c r="A2833">
        <v>2020</v>
      </c>
      <c r="B2833" s="5">
        <v>43998</v>
      </c>
      <c r="C2833" s="6">
        <v>39.375000000015604</v>
      </c>
      <c r="D2833" t="s">
        <v>22</v>
      </c>
      <c r="E2833" t="s">
        <v>38</v>
      </c>
      <c r="F2833" t="s">
        <v>222</v>
      </c>
      <c r="G2833" t="s">
        <v>12</v>
      </c>
    </row>
    <row r="2834" spans="1:7" x14ac:dyDescent="0.25">
      <c r="A2834">
        <v>2020</v>
      </c>
      <c r="B2834" s="5">
        <v>43998</v>
      </c>
      <c r="C2834" s="6">
        <v>39.416666666682303</v>
      </c>
      <c r="D2834" t="s">
        <v>22</v>
      </c>
      <c r="E2834" t="s">
        <v>38</v>
      </c>
      <c r="F2834" t="s">
        <v>222</v>
      </c>
      <c r="G2834" t="s">
        <v>12</v>
      </c>
    </row>
    <row r="2835" spans="1:7" x14ac:dyDescent="0.25">
      <c r="A2835">
        <v>2020</v>
      </c>
      <c r="B2835" s="5">
        <v>43998</v>
      </c>
      <c r="C2835" s="6">
        <v>39.458333333349003</v>
      </c>
      <c r="D2835" t="s">
        <v>22</v>
      </c>
      <c r="E2835" t="s">
        <v>38</v>
      </c>
      <c r="F2835" t="s">
        <v>222</v>
      </c>
      <c r="G2835" t="s">
        <v>12</v>
      </c>
    </row>
    <row r="2836" spans="1:7" x14ac:dyDescent="0.25">
      <c r="A2836">
        <v>2020</v>
      </c>
      <c r="B2836" s="5">
        <v>43998</v>
      </c>
      <c r="C2836" s="6">
        <v>39.500000000015703</v>
      </c>
      <c r="D2836" t="s">
        <v>22</v>
      </c>
      <c r="E2836" t="s">
        <v>38</v>
      </c>
      <c r="F2836" t="s">
        <v>222</v>
      </c>
      <c r="G2836" t="s">
        <v>12</v>
      </c>
    </row>
    <row r="2837" spans="1:7" x14ac:dyDescent="0.25">
      <c r="A2837">
        <v>2020</v>
      </c>
      <c r="B2837" s="5">
        <v>43998</v>
      </c>
      <c r="C2837" s="6">
        <v>39.541666666682403</v>
      </c>
      <c r="D2837" t="s">
        <v>22</v>
      </c>
      <c r="E2837" t="s">
        <v>38</v>
      </c>
      <c r="F2837" t="s">
        <v>222</v>
      </c>
      <c r="G2837" t="s">
        <v>12</v>
      </c>
    </row>
    <row r="2838" spans="1:7" x14ac:dyDescent="0.25">
      <c r="A2838">
        <v>2020</v>
      </c>
      <c r="B2838" s="5">
        <v>43998</v>
      </c>
      <c r="C2838" s="6">
        <v>39.583333333349103</v>
      </c>
      <c r="D2838" t="s">
        <v>22</v>
      </c>
      <c r="E2838" t="s">
        <v>38</v>
      </c>
      <c r="F2838" t="s">
        <v>222</v>
      </c>
      <c r="G2838" t="s">
        <v>12</v>
      </c>
    </row>
    <row r="2839" spans="1:7" x14ac:dyDescent="0.25">
      <c r="A2839">
        <v>2020</v>
      </c>
      <c r="B2839" s="5">
        <v>43998</v>
      </c>
      <c r="C2839" s="6">
        <v>39.625000000015802</v>
      </c>
      <c r="D2839" t="s">
        <v>22</v>
      </c>
      <c r="E2839" t="s">
        <v>38</v>
      </c>
      <c r="F2839" t="s">
        <v>222</v>
      </c>
      <c r="G2839" t="s">
        <v>12</v>
      </c>
    </row>
    <row r="2840" spans="1:7" x14ac:dyDescent="0.25">
      <c r="A2840">
        <v>2020</v>
      </c>
      <c r="B2840" s="5">
        <v>43998</v>
      </c>
      <c r="C2840" s="6">
        <v>39.666666666682502</v>
      </c>
      <c r="D2840" t="s">
        <v>22</v>
      </c>
      <c r="E2840" t="s">
        <v>38</v>
      </c>
      <c r="F2840" t="s">
        <v>222</v>
      </c>
      <c r="G2840" t="s">
        <v>12</v>
      </c>
    </row>
    <row r="2841" spans="1:7" x14ac:dyDescent="0.25">
      <c r="A2841">
        <v>2020</v>
      </c>
      <c r="B2841" s="5">
        <v>43998</v>
      </c>
      <c r="C2841" s="6">
        <v>39.708333333349202</v>
      </c>
      <c r="D2841" t="s">
        <v>22</v>
      </c>
      <c r="E2841" t="s">
        <v>38</v>
      </c>
      <c r="F2841" t="s">
        <v>222</v>
      </c>
      <c r="G2841" t="s">
        <v>12</v>
      </c>
    </row>
    <row r="2842" spans="1:7" x14ac:dyDescent="0.25">
      <c r="A2842">
        <v>2020</v>
      </c>
      <c r="B2842" s="5">
        <v>43998</v>
      </c>
      <c r="C2842" s="6">
        <v>39.750000000015902</v>
      </c>
      <c r="D2842" t="s">
        <v>22</v>
      </c>
      <c r="E2842" t="s">
        <v>38</v>
      </c>
      <c r="F2842" t="s">
        <v>222</v>
      </c>
      <c r="G2842" t="s">
        <v>12</v>
      </c>
    </row>
    <row r="2843" spans="1:7" x14ac:dyDescent="0.25">
      <c r="A2843">
        <v>2020</v>
      </c>
      <c r="B2843" s="5">
        <v>43998</v>
      </c>
      <c r="C2843" s="6">
        <v>39.791666666682602</v>
      </c>
      <c r="D2843" t="s">
        <v>22</v>
      </c>
      <c r="E2843" t="s">
        <v>38</v>
      </c>
      <c r="F2843" t="s">
        <v>222</v>
      </c>
      <c r="G2843" t="s">
        <v>12</v>
      </c>
    </row>
    <row r="2844" spans="1:7" x14ac:dyDescent="0.25">
      <c r="A2844">
        <v>2020</v>
      </c>
      <c r="B2844" s="5">
        <v>43998</v>
      </c>
      <c r="C2844" s="6">
        <v>39.833333333349302</v>
      </c>
      <c r="D2844" t="s">
        <v>22</v>
      </c>
      <c r="E2844" t="s">
        <v>38</v>
      </c>
      <c r="F2844" t="s">
        <v>222</v>
      </c>
      <c r="G2844" t="s">
        <v>12</v>
      </c>
    </row>
    <row r="2845" spans="1:7" x14ac:dyDescent="0.25">
      <c r="A2845">
        <v>2020</v>
      </c>
      <c r="B2845" s="5">
        <v>43998</v>
      </c>
      <c r="C2845" s="6">
        <v>39.875000000016001</v>
      </c>
      <c r="D2845" t="s">
        <v>22</v>
      </c>
      <c r="E2845" t="s">
        <v>38</v>
      </c>
      <c r="F2845" t="s">
        <v>222</v>
      </c>
      <c r="G2845" t="s">
        <v>12</v>
      </c>
    </row>
    <row r="2846" spans="1:7" x14ac:dyDescent="0.25">
      <c r="A2846">
        <v>2020</v>
      </c>
      <c r="B2846" s="5">
        <v>43998</v>
      </c>
      <c r="C2846" s="6">
        <v>39.916666666682701</v>
      </c>
      <c r="D2846" t="s">
        <v>22</v>
      </c>
      <c r="E2846" t="s">
        <v>38</v>
      </c>
      <c r="F2846" t="s">
        <v>222</v>
      </c>
      <c r="G2846" t="s">
        <v>12</v>
      </c>
    </row>
    <row r="2847" spans="1:7" x14ac:dyDescent="0.25">
      <c r="A2847">
        <v>2020</v>
      </c>
      <c r="B2847" s="5">
        <v>43998</v>
      </c>
      <c r="C2847" s="6">
        <v>39.958333333349401</v>
      </c>
      <c r="D2847" t="s">
        <v>22</v>
      </c>
      <c r="E2847" t="s">
        <v>38</v>
      </c>
      <c r="F2847" t="s">
        <v>222</v>
      </c>
      <c r="G2847" t="s">
        <v>12</v>
      </c>
    </row>
    <row r="2848" spans="1:7" x14ac:dyDescent="0.25">
      <c r="A2848">
        <v>2020</v>
      </c>
      <c r="B2848" s="5">
        <v>43999</v>
      </c>
      <c r="C2848" s="6">
        <v>39.000000000015298</v>
      </c>
      <c r="D2848" t="s">
        <v>22</v>
      </c>
      <c r="E2848" t="s">
        <v>38</v>
      </c>
      <c r="F2848" t="s">
        <v>222</v>
      </c>
      <c r="G2848" t="s">
        <v>12</v>
      </c>
    </row>
    <row r="2849" spans="1:7" x14ac:dyDescent="0.25">
      <c r="A2849">
        <v>2020</v>
      </c>
      <c r="B2849" s="5">
        <v>43999</v>
      </c>
      <c r="C2849" s="6">
        <v>39.041666666681998</v>
      </c>
      <c r="D2849" t="s">
        <v>22</v>
      </c>
      <c r="E2849" t="s">
        <v>38</v>
      </c>
      <c r="F2849" t="s">
        <v>222</v>
      </c>
      <c r="G2849" t="s">
        <v>12</v>
      </c>
    </row>
    <row r="2850" spans="1:7" x14ac:dyDescent="0.25">
      <c r="A2850">
        <v>2020</v>
      </c>
      <c r="B2850" s="5">
        <v>43999</v>
      </c>
      <c r="C2850" s="6">
        <v>39.083333333348698</v>
      </c>
      <c r="D2850" t="s">
        <v>22</v>
      </c>
      <c r="E2850" t="s">
        <v>38</v>
      </c>
      <c r="F2850" t="s">
        <v>222</v>
      </c>
      <c r="G2850" t="s">
        <v>12</v>
      </c>
    </row>
    <row r="2851" spans="1:7" x14ac:dyDescent="0.25">
      <c r="A2851">
        <v>2020</v>
      </c>
      <c r="B2851" s="5">
        <v>43999</v>
      </c>
      <c r="C2851" s="6">
        <v>39.125000000015397</v>
      </c>
      <c r="D2851" t="s">
        <v>22</v>
      </c>
      <c r="E2851" t="s">
        <v>38</v>
      </c>
      <c r="F2851" t="s">
        <v>222</v>
      </c>
      <c r="G2851" t="s">
        <v>12</v>
      </c>
    </row>
    <row r="2852" spans="1:7" x14ac:dyDescent="0.25">
      <c r="A2852">
        <v>2020</v>
      </c>
      <c r="B2852" s="5">
        <v>43999</v>
      </c>
      <c r="C2852" s="6">
        <v>39.166666666682097</v>
      </c>
      <c r="D2852" t="s">
        <v>22</v>
      </c>
      <c r="E2852" t="s">
        <v>38</v>
      </c>
      <c r="F2852" t="s">
        <v>222</v>
      </c>
      <c r="G2852" t="s">
        <v>12</v>
      </c>
    </row>
    <row r="2853" spans="1:7" x14ac:dyDescent="0.25">
      <c r="A2853">
        <v>2020</v>
      </c>
      <c r="B2853" s="5">
        <v>43999</v>
      </c>
      <c r="C2853" s="6">
        <v>39.208333333348797</v>
      </c>
      <c r="D2853" t="s">
        <v>22</v>
      </c>
      <c r="E2853" t="s">
        <v>38</v>
      </c>
      <c r="F2853" t="s">
        <v>222</v>
      </c>
      <c r="G2853" t="s">
        <v>12</v>
      </c>
    </row>
    <row r="2854" spans="1:7" x14ac:dyDescent="0.25">
      <c r="A2854">
        <v>2020</v>
      </c>
      <c r="B2854" s="5">
        <v>43999</v>
      </c>
      <c r="C2854" s="6">
        <v>39.250000000015497</v>
      </c>
      <c r="D2854" t="s">
        <v>22</v>
      </c>
      <c r="E2854" t="s">
        <v>38</v>
      </c>
      <c r="F2854" t="s">
        <v>222</v>
      </c>
      <c r="G2854" t="s">
        <v>12</v>
      </c>
    </row>
    <row r="2855" spans="1:7" x14ac:dyDescent="0.25">
      <c r="A2855">
        <v>2020</v>
      </c>
      <c r="B2855" s="5">
        <v>43999</v>
      </c>
      <c r="C2855" s="6">
        <v>39.291666666682197</v>
      </c>
      <c r="D2855" t="s">
        <v>22</v>
      </c>
      <c r="E2855" t="s">
        <v>38</v>
      </c>
      <c r="F2855" t="s">
        <v>222</v>
      </c>
      <c r="G2855" t="s">
        <v>12</v>
      </c>
    </row>
    <row r="2856" spans="1:7" x14ac:dyDescent="0.25">
      <c r="A2856">
        <v>2020</v>
      </c>
      <c r="B2856" s="5">
        <v>43999</v>
      </c>
      <c r="C2856" s="6">
        <v>39.333333333348897</v>
      </c>
      <c r="D2856" t="s">
        <v>22</v>
      </c>
      <c r="E2856" t="s">
        <v>38</v>
      </c>
      <c r="F2856" t="s">
        <v>222</v>
      </c>
      <c r="G2856" t="s">
        <v>12</v>
      </c>
    </row>
    <row r="2857" spans="1:7" x14ac:dyDescent="0.25">
      <c r="A2857">
        <v>2020</v>
      </c>
      <c r="B2857" s="5">
        <v>43999</v>
      </c>
      <c r="C2857" s="6">
        <v>39.375000000015604</v>
      </c>
      <c r="D2857" t="s">
        <v>22</v>
      </c>
      <c r="E2857" t="s">
        <v>38</v>
      </c>
      <c r="F2857" t="s">
        <v>222</v>
      </c>
      <c r="G2857" t="s">
        <v>12</v>
      </c>
    </row>
    <row r="2858" spans="1:7" x14ac:dyDescent="0.25">
      <c r="A2858">
        <v>2020</v>
      </c>
      <c r="B2858" s="5">
        <v>43999</v>
      </c>
      <c r="C2858" s="6">
        <v>39.416666666682303</v>
      </c>
      <c r="D2858" t="s">
        <v>22</v>
      </c>
      <c r="E2858" t="s">
        <v>38</v>
      </c>
      <c r="F2858" t="s">
        <v>222</v>
      </c>
      <c r="G2858" t="s">
        <v>12</v>
      </c>
    </row>
    <row r="2859" spans="1:7" x14ac:dyDescent="0.25">
      <c r="A2859">
        <v>2020</v>
      </c>
      <c r="B2859" s="5">
        <v>43999</v>
      </c>
      <c r="C2859" s="6">
        <v>39.458333333349003</v>
      </c>
      <c r="D2859" t="s">
        <v>22</v>
      </c>
      <c r="E2859" t="s">
        <v>38</v>
      </c>
      <c r="F2859" t="s">
        <v>222</v>
      </c>
      <c r="G2859" t="s">
        <v>12</v>
      </c>
    </row>
    <row r="2860" spans="1:7" x14ac:dyDescent="0.25">
      <c r="A2860">
        <v>2020</v>
      </c>
      <c r="B2860" s="5">
        <v>43999</v>
      </c>
      <c r="C2860" s="6">
        <v>39.500000000015703</v>
      </c>
      <c r="D2860" t="s">
        <v>22</v>
      </c>
      <c r="E2860" t="s">
        <v>38</v>
      </c>
      <c r="F2860" t="s">
        <v>222</v>
      </c>
      <c r="G2860" t="s">
        <v>12</v>
      </c>
    </row>
    <row r="2861" spans="1:7" x14ac:dyDescent="0.25">
      <c r="A2861">
        <v>2020</v>
      </c>
      <c r="B2861" s="5">
        <v>43999</v>
      </c>
      <c r="C2861" s="6">
        <v>39.541666666682403</v>
      </c>
      <c r="D2861" t="s">
        <v>22</v>
      </c>
      <c r="E2861" t="s">
        <v>38</v>
      </c>
      <c r="F2861" t="s">
        <v>222</v>
      </c>
      <c r="G2861" t="s">
        <v>12</v>
      </c>
    </row>
    <row r="2862" spans="1:7" x14ac:dyDescent="0.25">
      <c r="A2862">
        <v>2020</v>
      </c>
      <c r="B2862" s="5">
        <v>43999</v>
      </c>
      <c r="C2862" s="6">
        <v>39.583333333349103</v>
      </c>
      <c r="D2862" t="s">
        <v>22</v>
      </c>
      <c r="E2862" t="s">
        <v>38</v>
      </c>
      <c r="F2862" t="s">
        <v>222</v>
      </c>
      <c r="G2862" t="s">
        <v>12</v>
      </c>
    </row>
    <row r="2863" spans="1:7" x14ac:dyDescent="0.25">
      <c r="A2863">
        <v>2020</v>
      </c>
      <c r="B2863" s="5">
        <v>43999</v>
      </c>
      <c r="C2863" s="6">
        <v>39.625000000015802</v>
      </c>
      <c r="D2863" t="s">
        <v>22</v>
      </c>
      <c r="E2863" t="s">
        <v>38</v>
      </c>
      <c r="F2863" t="s">
        <v>222</v>
      </c>
      <c r="G2863" t="s">
        <v>12</v>
      </c>
    </row>
    <row r="2864" spans="1:7" x14ac:dyDescent="0.25">
      <c r="A2864">
        <v>2020</v>
      </c>
      <c r="B2864" s="5">
        <v>43999</v>
      </c>
      <c r="C2864" s="6">
        <v>39.666666666682502</v>
      </c>
      <c r="D2864" t="s">
        <v>22</v>
      </c>
      <c r="E2864" t="s">
        <v>38</v>
      </c>
      <c r="F2864" t="s">
        <v>222</v>
      </c>
      <c r="G2864" t="s">
        <v>12</v>
      </c>
    </row>
    <row r="2865" spans="1:12" x14ac:dyDescent="0.25">
      <c r="A2865">
        <v>2020</v>
      </c>
      <c r="B2865" s="5">
        <v>43999</v>
      </c>
      <c r="C2865" s="6">
        <v>39.708333333349202</v>
      </c>
      <c r="D2865" t="s">
        <v>22</v>
      </c>
      <c r="E2865" t="s">
        <v>38</v>
      </c>
      <c r="F2865" t="s">
        <v>222</v>
      </c>
      <c r="G2865" t="s">
        <v>12</v>
      </c>
    </row>
    <row r="2866" spans="1:12" x14ac:dyDescent="0.25">
      <c r="A2866">
        <v>2020</v>
      </c>
      <c r="B2866" s="5">
        <v>43999</v>
      </c>
      <c r="C2866" s="6">
        <v>39.750000000015902</v>
      </c>
      <c r="D2866" t="s">
        <v>22</v>
      </c>
      <c r="E2866" t="s">
        <v>38</v>
      </c>
      <c r="F2866" t="s">
        <v>222</v>
      </c>
      <c r="G2866" t="s">
        <v>12</v>
      </c>
    </row>
    <row r="2867" spans="1:12" x14ac:dyDescent="0.25">
      <c r="A2867">
        <v>2020</v>
      </c>
      <c r="B2867" s="5">
        <v>43999</v>
      </c>
      <c r="C2867" s="6">
        <v>39.791666666682602</v>
      </c>
      <c r="D2867" t="s">
        <v>22</v>
      </c>
      <c r="E2867" t="s">
        <v>38</v>
      </c>
      <c r="F2867" t="s">
        <v>222</v>
      </c>
      <c r="G2867" t="s">
        <v>12</v>
      </c>
    </row>
    <row r="2868" spans="1:12" x14ac:dyDescent="0.25">
      <c r="A2868">
        <v>2020</v>
      </c>
      <c r="B2868" s="5">
        <v>43999</v>
      </c>
      <c r="C2868" s="6">
        <v>39.833333333349302</v>
      </c>
      <c r="D2868" t="s">
        <v>22</v>
      </c>
      <c r="E2868" t="s">
        <v>38</v>
      </c>
      <c r="F2868" t="s">
        <v>222</v>
      </c>
      <c r="G2868" t="s">
        <v>12</v>
      </c>
    </row>
    <row r="2869" spans="1:12" x14ac:dyDescent="0.25">
      <c r="A2869">
        <v>2020</v>
      </c>
      <c r="B2869" s="5">
        <v>43999</v>
      </c>
      <c r="C2869" s="6">
        <v>39.875000000016001</v>
      </c>
      <c r="D2869" t="s">
        <v>22</v>
      </c>
      <c r="E2869" t="s">
        <v>38</v>
      </c>
      <c r="F2869" t="s">
        <v>222</v>
      </c>
      <c r="G2869" t="s">
        <v>12</v>
      </c>
    </row>
    <row r="2870" spans="1:12" x14ac:dyDescent="0.25">
      <c r="A2870">
        <v>2020</v>
      </c>
      <c r="B2870" s="5">
        <v>43999</v>
      </c>
      <c r="C2870" s="6">
        <v>39.916666666682701</v>
      </c>
      <c r="D2870" t="s">
        <v>22</v>
      </c>
      <c r="E2870" t="s">
        <v>38</v>
      </c>
      <c r="F2870" t="s">
        <v>222</v>
      </c>
      <c r="G2870" t="s">
        <v>12</v>
      </c>
    </row>
    <row r="2871" spans="1:12" x14ac:dyDescent="0.25">
      <c r="A2871">
        <v>2020</v>
      </c>
      <c r="B2871" s="5">
        <v>43999</v>
      </c>
      <c r="C2871" s="6">
        <v>39.958333333349401</v>
      </c>
      <c r="D2871" t="s">
        <v>22</v>
      </c>
      <c r="E2871" t="s">
        <v>38</v>
      </c>
      <c r="F2871" t="s">
        <v>222</v>
      </c>
      <c r="G2871" t="s">
        <v>12</v>
      </c>
    </row>
    <row r="2872" spans="1:12" x14ac:dyDescent="0.25">
      <c r="A2872">
        <v>2020</v>
      </c>
      <c r="B2872" s="5">
        <v>44000</v>
      </c>
      <c r="C2872" s="6">
        <v>39.000000000015298</v>
      </c>
      <c r="D2872" t="s">
        <v>22</v>
      </c>
      <c r="E2872" t="s">
        <v>38</v>
      </c>
      <c r="F2872" t="s">
        <v>222</v>
      </c>
      <c r="G2872" t="s">
        <v>12</v>
      </c>
    </row>
    <row r="2873" spans="1:12" x14ac:dyDescent="0.25">
      <c r="A2873">
        <v>2020</v>
      </c>
      <c r="B2873" s="5">
        <v>44000</v>
      </c>
      <c r="C2873" s="6">
        <v>39.041666666681998</v>
      </c>
      <c r="D2873" t="s">
        <v>22</v>
      </c>
      <c r="E2873" t="s">
        <v>38</v>
      </c>
      <c r="F2873" t="s">
        <v>222</v>
      </c>
      <c r="G2873" t="s">
        <v>12</v>
      </c>
    </row>
    <row r="2874" spans="1:12" x14ac:dyDescent="0.25">
      <c r="A2874">
        <v>2020</v>
      </c>
      <c r="B2874" s="5">
        <v>44000</v>
      </c>
      <c r="C2874" s="6">
        <v>39.083333333348698</v>
      </c>
      <c r="D2874" t="s">
        <v>22</v>
      </c>
      <c r="E2874" t="s">
        <v>38</v>
      </c>
      <c r="F2874" t="s">
        <v>222</v>
      </c>
      <c r="G2874" t="s">
        <v>12</v>
      </c>
    </row>
    <row r="2875" spans="1:12" x14ac:dyDescent="0.25">
      <c r="A2875">
        <v>2020</v>
      </c>
      <c r="B2875" s="5">
        <v>44000</v>
      </c>
      <c r="C2875" s="6">
        <v>39.125000000015397</v>
      </c>
      <c r="D2875" t="s">
        <v>22</v>
      </c>
      <c r="E2875" t="s">
        <v>38</v>
      </c>
      <c r="F2875" t="s">
        <v>222</v>
      </c>
      <c r="G2875" t="s">
        <v>12</v>
      </c>
    </row>
    <row r="2876" spans="1:12" x14ac:dyDescent="0.25">
      <c r="A2876">
        <v>2020</v>
      </c>
      <c r="B2876" s="5">
        <v>44000</v>
      </c>
      <c r="C2876" s="6">
        <v>39.166666666682097</v>
      </c>
      <c r="D2876" t="s">
        <v>22</v>
      </c>
      <c r="E2876" t="s">
        <v>38</v>
      </c>
      <c r="F2876" t="s">
        <v>222</v>
      </c>
      <c r="G2876" s="7">
        <v>0.18278935185185186</v>
      </c>
      <c r="H2876" t="s">
        <v>14</v>
      </c>
      <c r="I2876" s="13">
        <v>90.6</v>
      </c>
      <c r="J2876">
        <v>4041</v>
      </c>
      <c r="K2876" s="34">
        <v>12.87</v>
      </c>
      <c r="L2876">
        <v>1</v>
      </c>
    </row>
    <row r="2877" spans="1:12" x14ac:dyDescent="0.25">
      <c r="A2877">
        <v>2020</v>
      </c>
      <c r="B2877" s="5">
        <v>44000</v>
      </c>
      <c r="C2877" s="6">
        <v>39.208333333348797</v>
      </c>
      <c r="D2877" t="s">
        <v>22</v>
      </c>
      <c r="E2877" t="s">
        <v>38</v>
      </c>
      <c r="F2877" t="s">
        <v>222</v>
      </c>
      <c r="G2877" t="s">
        <v>12</v>
      </c>
    </row>
    <row r="2878" spans="1:12" x14ac:dyDescent="0.25">
      <c r="A2878">
        <v>2020</v>
      </c>
      <c r="B2878" s="5">
        <v>44000</v>
      </c>
      <c r="C2878" s="6">
        <v>39.250000000015497</v>
      </c>
      <c r="D2878" t="s">
        <v>22</v>
      </c>
      <c r="E2878" t="s">
        <v>38</v>
      </c>
      <c r="F2878" t="s">
        <v>222</v>
      </c>
      <c r="G2878" t="s">
        <v>12</v>
      </c>
    </row>
    <row r="2879" spans="1:12" x14ac:dyDescent="0.25">
      <c r="A2879">
        <v>2020</v>
      </c>
      <c r="B2879" s="5">
        <v>44000</v>
      </c>
      <c r="C2879" s="6">
        <v>39.291666666682197</v>
      </c>
      <c r="D2879" t="s">
        <v>22</v>
      </c>
      <c r="E2879" t="s">
        <v>38</v>
      </c>
      <c r="F2879" t="s">
        <v>222</v>
      </c>
      <c r="G2879" t="s">
        <v>12</v>
      </c>
    </row>
    <row r="2880" spans="1:12" x14ac:dyDescent="0.25">
      <c r="A2880">
        <v>2020</v>
      </c>
      <c r="B2880" s="5">
        <v>44000</v>
      </c>
      <c r="C2880" s="6">
        <v>39.333333333348897</v>
      </c>
      <c r="D2880" t="s">
        <v>22</v>
      </c>
      <c r="E2880" t="s">
        <v>38</v>
      </c>
      <c r="F2880" t="s">
        <v>222</v>
      </c>
      <c r="G2880" t="s">
        <v>12</v>
      </c>
    </row>
    <row r="2881" spans="1:7" x14ac:dyDescent="0.25">
      <c r="A2881">
        <v>2020</v>
      </c>
      <c r="B2881" s="5">
        <v>44000</v>
      </c>
      <c r="C2881" s="6">
        <v>39.375000000015604</v>
      </c>
      <c r="D2881" t="s">
        <v>22</v>
      </c>
      <c r="E2881" t="s">
        <v>38</v>
      </c>
      <c r="F2881" t="s">
        <v>222</v>
      </c>
      <c r="G2881" t="s">
        <v>12</v>
      </c>
    </row>
    <row r="2882" spans="1:7" x14ac:dyDescent="0.25">
      <c r="A2882">
        <v>2020</v>
      </c>
      <c r="B2882" s="5">
        <v>44000</v>
      </c>
      <c r="C2882" s="6">
        <v>39.416666666682303</v>
      </c>
      <c r="D2882" t="s">
        <v>22</v>
      </c>
      <c r="E2882" t="s">
        <v>38</v>
      </c>
      <c r="F2882" t="s">
        <v>222</v>
      </c>
      <c r="G2882" t="s">
        <v>12</v>
      </c>
    </row>
    <row r="2883" spans="1:7" x14ac:dyDescent="0.25">
      <c r="A2883">
        <v>2020</v>
      </c>
      <c r="B2883" s="5">
        <v>44000</v>
      </c>
      <c r="C2883" s="6">
        <v>39.458333333349003</v>
      </c>
      <c r="D2883" t="s">
        <v>22</v>
      </c>
      <c r="E2883" t="s">
        <v>38</v>
      </c>
      <c r="F2883" t="s">
        <v>222</v>
      </c>
      <c r="G2883" t="s">
        <v>12</v>
      </c>
    </row>
    <row r="2884" spans="1:7" x14ac:dyDescent="0.25">
      <c r="A2884">
        <v>2020</v>
      </c>
      <c r="B2884" s="5">
        <v>44000</v>
      </c>
      <c r="C2884" s="6">
        <v>39.500000000015703</v>
      </c>
      <c r="D2884" t="s">
        <v>22</v>
      </c>
      <c r="E2884" t="s">
        <v>38</v>
      </c>
      <c r="F2884" t="s">
        <v>222</v>
      </c>
      <c r="G2884" t="s">
        <v>12</v>
      </c>
    </row>
    <row r="2885" spans="1:7" x14ac:dyDescent="0.25">
      <c r="A2885">
        <v>2020</v>
      </c>
      <c r="B2885" s="5">
        <v>44000</v>
      </c>
      <c r="C2885" s="6">
        <v>39.541666666682403</v>
      </c>
      <c r="D2885" t="s">
        <v>22</v>
      </c>
      <c r="E2885" t="s">
        <v>38</v>
      </c>
      <c r="F2885" t="s">
        <v>222</v>
      </c>
      <c r="G2885" t="s">
        <v>12</v>
      </c>
    </row>
    <row r="2886" spans="1:7" x14ac:dyDescent="0.25">
      <c r="A2886">
        <v>2020</v>
      </c>
      <c r="B2886" s="5">
        <v>44000</v>
      </c>
      <c r="C2886" s="6">
        <v>39.583333333349103</v>
      </c>
      <c r="D2886" t="s">
        <v>22</v>
      </c>
      <c r="E2886" t="s">
        <v>38</v>
      </c>
      <c r="F2886" t="s">
        <v>222</v>
      </c>
      <c r="G2886" t="s">
        <v>12</v>
      </c>
    </row>
    <row r="2887" spans="1:7" x14ac:dyDescent="0.25">
      <c r="A2887">
        <v>2020</v>
      </c>
      <c r="B2887" s="5">
        <v>44000</v>
      </c>
      <c r="C2887" s="6">
        <v>39.625000000015802</v>
      </c>
      <c r="D2887" t="s">
        <v>22</v>
      </c>
      <c r="E2887" t="s">
        <v>38</v>
      </c>
      <c r="F2887" t="s">
        <v>222</v>
      </c>
      <c r="G2887" t="s">
        <v>12</v>
      </c>
    </row>
    <row r="2888" spans="1:7" x14ac:dyDescent="0.25">
      <c r="A2888">
        <v>2020</v>
      </c>
      <c r="B2888" s="5">
        <v>44000</v>
      </c>
      <c r="C2888" s="6">
        <v>39.666666666682502</v>
      </c>
      <c r="D2888" t="s">
        <v>22</v>
      </c>
      <c r="E2888" t="s">
        <v>38</v>
      </c>
      <c r="F2888" t="s">
        <v>222</v>
      </c>
      <c r="G2888" t="s">
        <v>12</v>
      </c>
    </row>
    <row r="2889" spans="1:7" x14ac:dyDescent="0.25">
      <c r="A2889">
        <v>2020</v>
      </c>
      <c r="B2889" s="5">
        <v>44000</v>
      </c>
      <c r="C2889" s="6">
        <v>39.708333333349202</v>
      </c>
      <c r="D2889" t="s">
        <v>22</v>
      </c>
      <c r="E2889" t="s">
        <v>38</v>
      </c>
      <c r="F2889" t="s">
        <v>222</v>
      </c>
      <c r="G2889" t="s">
        <v>12</v>
      </c>
    </row>
    <row r="2890" spans="1:7" x14ac:dyDescent="0.25">
      <c r="A2890">
        <v>2020</v>
      </c>
      <c r="B2890" s="5">
        <v>44000</v>
      </c>
      <c r="C2890" s="6">
        <v>39.750000000015902</v>
      </c>
      <c r="D2890" t="s">
        <v>22</v>
      </c>
      <c r="E2890" t="s">
        <v>38</v>
      </c>
      <c r="F2890" t="s">
        <v>222</v>
      </c>
      <c r="G2890" t="s">
        <v>12</v>
      </c>
    </row>
    <row r="2891" spans="1:7" x14ac:dyDescent="0.25">
      <c r="A2891">
        <v>2020</v>
      </c>
      <c r="B2891" s="5">
        <v>44000</v>
      </c>
      <c r="C2891" s="6">
        <v>39.791666666682602</v>
      </c>
      <c r="D2891" t="s">
        <v>22</v>
      </c>
      <c r="E2891" t="s">
        <v>38</v>
      </c>
      <c r="F2891" t="s">
        <v>222</v>
      </c>
      <c r="G2891" t="s">
        <v>12</v>
      </c>
    </row>
    <row r="2892" spans="1:7" x14ac:dyDescent="0.25">
      <c r="A2892">
        <v>2020</v>
      </c>
      <c r="B2892" s="5">
        <v>44000</v>
      </c>
      <c r="C2892" s="6">
        <v>39.833333333349302</v>
      </c>
      <c r="D2892" t="s">
        <v>22</v>
      </c>
      <c r="E2892" t="s">
        <v>38</v>
      </c>
      <c r="F2892" t="s">
        <v>222</v>
      </c>
      <c r="G2892" t="s">
        <v>12</v>
      </c>
    </row>
    <row r="2893" spans="1:7" x14ac:dyDescent="0.25">
      <c r="A2893">
        <v>2020</v>
      </c>
      <c r="B2893" s="5">
        <v>44000</v>
      </c>
      <c r="C2893" s="6">
        <v>39.875000000016001</v>
      </c>
      <c r="D2893" t="s">
        <v>22</v>
      </c>
      <c r="E2893" t="s">
        <v>38</v>
      </c>
      <c r="F2893" t="s">
        <v>222</v>
      </c>
      <c r="G2893" t="s">
        <v>12</v>
      </c>
    </row>
    <row r="2894" spans="1:7" x14ac:dyDescent="0.25">
      <c r="A2894">
        <v>2020</v>
      </c>
      <c r="B2894" s="5">
        <v>44000</v>
      </c>
      <c r="C2894" s="6">
        <v>39.916666666682701</v>
      </c>
      <c r="D2894" t="s">
        <v>22</v>
      </c>
      <c r="E2894" t="s">
        <v>38</v>
      </c>
      <c r="F2894" t="s">
        <v>222</v>
      </c>
      <c r="G2894" t="s">
        <v>12</v>
      </c>
    </row>
    <row r="2895" spans="1:7" x14ac:dyDescent="0.25">
      <c r="A2895">
        <v>2020</v>
      </c>
      <c r="B2895" s="5">
        <v>44000</v>
      </c>
      <c r="C2895" s="6">
        <v>39.958333333349401</v>
      </c>
      <c r="D2895" t="s">
        <v>22</v>
      </c>
      <c r="E2895" t="s">
        <v>38</v>
      </c>
      <c r="F2895" t="s">
        <v>222</v>
      </c>
      <c r="G2895" t="s">
        <v>12</v>
      </c>
    </row>
    <row r="2896" spans="1:7" x14ac:dyDescent="0.25">
      <c r="A2896">
        <v>2020</v>
      </c>
      <c r="B2896" s="5">
        <v>44001</v>
      </c>
      <c r="C2896" s="6">
        <v>39.000000000015298</v>
      </c>
      <c r="D2896" t="s">
        <v>22</v>
      </c>
      <c r="E2896" t="s">
        <v>224</v>
      </c>
      <c r="G2896" t="s">
        <v>19</v>
      </c>
    </row>
    <row r="2897" spans="1:7" x14ac:dyDescent="0.25">
      <c r="A2897">
        <v>2020</v>
      </c>
      <c r="B2897" s="5">
        <v>44001</v>
      </c>
      <c r="C2897" s="6">
        <v>39.041666666681998</v>
      </c>
      <c r="D2897" t="s">
        <v>22</v>
      </c>
      <c r="E2897" t="s">
        <v>224</v>
      </c>
      <c r="G2897" t="s">
        <v>19</v>
      </c>
    </row>
    <row r="2898" spans="1:7" x14ac:dyDescent="0.25">
      <c r="A2898">
        <v>2020</v>
      </c>
      <c r="B2898" s="5">
        <v>44001</v>
      </c>
      <c r="C2898" s="6">
        <v>39.083333333348698</v>
      </c>
      <c r="D2898" t="s">
        <v>22</v>
      </c>
      <c r="E2898" t="s">
        <v>224</v>
      </c>
      <c r="G2898" t="s">
        <v>19</v>
      </c>
    </row>
    <row r="2899" spans="1:7" x14ac:dyDescent="0.25">
      <c r="A2899">
        <v>2020</v>
      </c>
      <c r="B2899" s="5">
        <v>44001</v>
      </c>
      <c r="C2899" s="6">
        <v>39.125000000015397</v>
      </c>
      <c r="D2899" t="s">
        <v>22</v>
      </c>
      <c r="E2899" t="s">
        <v>224</v>
      </c>
      <c r="G2899" t="s">
        <v>19</v>
      </c>
    </row>
    <row r="2900" spans="1:7" x14ac:dyDescent="0.25">
      <c r="A2900">
        <v>2020</v>
      </c>
      <c r="B2900" s="5">
        <v>44001</v>
      </c>
      <c r="C2900" s="6">
        <v>39.166666666682097</v>
      </c>
      <c r="D2900" t="s">
        <v>22</v>
      </c>
      <c r="E2900" t="s">
        <v>224</v>
      </c>
      <c r="G2900" t="s">
        <v>19</v>
      </c>
    </row>
    <row r="2901" spans="1:7" x14ac:dyDescent="0.25">
      <c r="A2901">
        <v>2020</v>
      </c>
      <c r="B2901" s="5">
        <v>44001</v>
      </c>
      <c r="C2901" s="6">
        <v>39.208333333348797</v>
      </c>
      <c r="D2901" t="s">
        <v>22</v>
      </c>
      <c r="E2901" t="s">
        <v>224</v>
      </c>
      <c r="G2901" t="s">
        <v>19</v>
      </c>
    </row>
    <row r="2902" spans="1:7" x14ac:dyDescent="0.25">
      <c r="A2902">
        <v>2020</v>
      </c>
      <c r="B2902" s="5">
        <v>44001</v>
      </c>
      <c r="C2902" s="6">
        <v>39.250000000015497</v>
      </c>
      <c r="D2902" t="s">
        <v>22</v>
      </c>
      <c r="E2902" t="s">
        <v>224</v>
      </c>
      <c r="G2902" t="s">
        <v>19</v>
      </c>
    </row>
    <row r="2903" spans="1:7" x14ac:dyDescent="0.25">
      <c r="A2903">
        <v>2020</v>
      </c>
      <c r="B2903" s="5">
        <v>44001</v>
      </c>
      <c r="C2903" s="6">
        <v>39.291666666682197</v>
      </c>
      <c r="D2903" t="s">
        <v>22</v>
      </c>
      <c r="E2903" t="s">
        <v>224</v>
      </c>
      <c r="G2903" t="s">
        <v>19</v>
      </c>
    </row>
    <row r="2904" spans="1:7" x14ac:dyDescent="0.25">
      <c r="A2904">
        <v>2020</v>
      </c>
      <c r="B2904" s="5">
        <v>44001</v>
      </c>
      <c r="C2904" s="6">
        <v>39.333333333348897</v>
      </c>
      <c r="D2904" t="s">
        <v>22</v>
      </c>
      <c r="E2904" t="s">
        <v>224</v>
      </c>
      <c r="G2904" t="s">
        <v>19</v>
      </c>
    </row>
    <row r="2905" spans="1:7" x14ac:dyDescent="0.25">
      <c r="A2905">
        <v>2020</v>
      </c>
      <c r="B2905" s="5">
        <v>44001</v>
      </c>
      <c r="C2905" s="6">
        <v>39.375000000015604</v>
      </c>
      <c r="D2905" t="s">
        <v>22</v>
      </c>
      <c r="E2905" t="s">
        <v>224</v>
      </c>
      <c r="G2905" t="s">
        <v>19</v>
      </c>
    </row>
    <row r="2906" spans="1:7" x14ac:dyDescent="0.25">
      <c r="A2906">
        <v>2020</v>
      </c>
      <c r="B2906" s="5">
        <v>44001</v>
      </c>
      <c r="C2906" s="6">
        <v>39.416666666682303</v>
      </c>
      <c r="D2906" t="s">
        <v>22</v>
      </c>
      <c r="E2906" t="s">
        <v>224</v>
      </c>
      <c r="G2906" t="s">
        <v>19</v>
      </c>
    </row>
    <row r="2907" spans="1:7" x14ac:dyDescent="0.25">
      <c r="A2907">
        <v>2020</v>
      </c>
      <c r="B2907" s="5">
        <v>44001</v>
      </c>
      <c r="C2907" s="6">
        <v>39.458333333349003</v>
      </c>
      <c r="D2907" t="s">
        <v>22</v>
      </c>
      <c r="E2907" t="s">
        <v>224</v>
      </c>
      <c r="G2907" t="s">
        <v>19</v>
      </c>
    </row>
    <row r="2908" spans="1:7" x14ac:dyDescent="0.25">
      <c r="A2908">
        <v>2020</v>
      </c>
      <c r="B2908" s="5">
        <v>44001</v>
      </c>
      <c r="C2908" s="6">
        <v>39.500000000015703</v>
      </c>
      <c r="D2908" t="s">
        <v>22</v>
      </c>
      <c r="E2908" t="s">
        <v>224</v>
      </c>
      <c r="G2908" t="s">
        <v>19</v>
      </c>
    </row>
    <row r="2909" spans="1:7" x14ac:dyDescent="0.25">
      <c r="A2909">
        <v>2020</v>
      </c>
      <c r="B2909" s="5">
        <v>44001</v>
      </c>
      <c r="C2909" s="6">
        <v>39.541666666682403</v>
      </c>
      <c r="D2909" t="s">
        <v>22</v>
      </c>
      <c r="E2909" t="s">
        <v>224</v>
      </c>
      <c r="G2909" t="s">
        <v>19</v>
      </c>
    </row>
    <row r="2910" spans="1:7" x14ac:dyDescent="0.25">
      <c r="A2910">
        <v>2020</v>
      </c>
      <c r="B2910" s="5">
        <v>44001</v>
      </c>
      <c r="C2910" s="6">
        <v>39.583333333349103</v>
      </c>
      <c r="D2910" t="s">
        <v>22</v>
      </c>
      <c r="E2910" t="s">
        <v>224</v>
      </c>
      <c r="G2910" t="s">
        <v>19</v>
      </c>
    </row>
    <row r="2911" spans="1:7" x14ac:dyDescent="0.25">
      <c r="A2911">
        <v>2020</v>
      </c>
      <c r="B2911" s="5">
        <v>44001</v>
      </c>
      <c r="C2911" s="6">
        <v>39.625000000015802</v>
      </c>
      <c r="D2911" t="s">
        <v>22</v>
      </c>
      <c r="E2911" t="s">
        <v>224</v>
      </c>
      <c r="G2911" t="s">
        <v>19</v>
      </c>
    </row>
    <row r="2912" spans="1:7" x14ac:dyDescent="0.25">
      <c r="A2912">
        <v>2020</v>
      </c>
      <c r="B2912" s="5">
        <v>44001</v>
      </c>
      <c r="C2912" s="6">
        <v>39.666666666682502</v>
      </c>
      <c r="D2912" t="s">
        <v>22</v>
      </c>
      <c r="E2912" t="s">
        <v>224</v>
      </c>
      <c r="G2912" t="s">
        <v>19</v>
      </c>
    </row>
    <row r="2913" spans="1:7" x14ac:dyDescent="0.25">
      <c r="A2913">
        <v>2020</v>
      </c>
      <c r="B2913" s="5">
        <v>44001</v>
      </c>
      <c r="C2913" s="6">
        <v>39.708333333349202</v>
      </c>
      <c r="D2913" t="s">
        <v>22</v>
      </c>
      <c r="E2913" t="s">
        <v>224</v>
      </c>
      <c r="G2913" t="s">
        <v>19</v>
      </c>
    </row>
    <row r="2914" spans="1:7" x14ac:dyDescent="0.25">
      <c r="A2914">
        <v>2020</v>
      </c>
      <c r="B2914" s="5">
        <v>44001</v>
      </c>
      <c r="C2914" s="6">
        <v>39.750000000015902</v>
      </c>
      <c r="D2914" t="s">
        <v>22</v>
      </c>
      <c r="E2914" t="s">
        <v>224</v>
      </c>
      <c r="G2914" t="s">
        <v>19</v>
      </c>
    </row>
    <row r="2915" spans="1:7" x14ac:dyDescent="0.25">
      <c r="A2915">
        <v>2020</v>
      </c>
      <c r="B2915" s="5">
        <v>44001</v>
      </c>
      <c r="C2915" s="6">
        <v>39.791666666682602</v>
      </c>
      <c r="D2915" t="s">
        <v>22</v>
      </c>
      <c r="E2915" t="s">
        <v>224</v>
      </c>
      <c r="G2915" t="s">
        <v>19</v>
      </c>
    </row>
    <row r="2916" spans="1:7" x14ac:dyDescent="0.25">
      <c r="A2916">
        <v>2020</v>
      </c>
      <c r="B2916" s="5">
        <v>44001</v>
      </c>
      <c r="C2916" s="6">
        <v>39.833333333349302</v>
      </c>
      <c r="D2916" t="s">
        <v>22</v>
      </c>
      <c r="E2916" t="s">
        <v>224</v>
      </c>
      <c r="G2916" t="s">
        <v>19</v>
      </c>
    </row>
    <row r="2917" spans="1:7" x14ac:dyDescent="0.25">
      <c r="A2917">
        <v>2020</v>
      </c>
      <c r="B2917" s="5">
        <v>44001</v>
      </c>
      <c r="C2917" s="6">
        <v>39.875000000016001</v>
      </c>
      <c r="D2917" t="s">
        <v>22</v>
      </c>
      <c r="E2917" t="s">
        <v>224</v>
      </c>
      <c r="G2917" t="s">
        <v>19</v>
      </c>
    </row>
    <row r="2918" spans="1:7" x14ac:dyDescent="0.25">
      <c r="A2918">
        <v>2020</v>
      </c>
      <c r="B2918" s="5">
        <v>44001</v>
      </c>
      <c r="C2918" s="6">
        <v>39.916666666682701</v>
      </c>
      <c r="D2918" t="s">
        <v>22</v>
      </c>
      <c r="E2918" t="s">
        <v>224</v>
      </c>
      <c r="G2918" t="s">
        <v>19</v>
      </c>
    </row>
    <row r="2919" spans="1:7" x14ac:dyDescent="0.25">
      <c r="A2919">
        <v>2020</v>
      </c>
      <c r="B2919" s="5">
        <v>44001</v>
      </c>
      <c r="C2919" s="6">
        <v>39.958333333349401</v>
      </c>
      <c r="D2919" t="s">
        <v>22</v>
      </c>
      <c r="E2919" t="s">
        <v>224</v>
      </c>
      <c r="G2919" t="s">
        <v>19</v>
      </c>
    </row>
    <row r="2920" spans="1:7" x14ac:dyDescent="0.25">
      <c r="A2920">
        <v>2020</v>
      </c>
      <c r="B2920" s="5">
        <v>44002</v>
      </c>
      <c r="C2920" s="6">
        <v>39.000000000015298</v>
      </c>
      <c r="D2920" t="s">
        <v>22</v>
      </c>
      <c r="E2920" t="s">
        <v>224</v>
      </c>
      <c r="G2920" t="s">
        <v>19</v>
      </c>
    </row>
    <row r="2921" spans="1:7" x14ac:dyDescent="0.25">
      <c r="A2921">
        <v>2020</v>
      </c>
      <c r="B2921" s="5">
        <v>44002</v>
      </c>
      <c r="C2921" s="6">
        <v>39.041666666681998</v>
      </c>
      <c r="D2921" t="s">
        <v>22</v>
      </c>
      <c r="E2921" t="s">
        <v>224</v>
      </c>
      <c r="G2921" t="s">
        <v>19</v>
      </c>
    </row>
    <row r="2922" spans="1:7" x14ac:dyDescent="0.25">
      <c r="A2922">
        <v>2020</v>
      </c>
      <c r="B2922" s="5">
        <v>44002</v>
      </c>
      <c r="C2922" s="6">
        <v>39.083333333348698</v>
      </c>
      <c r="D2922" t="s">
        <v>22</v>
      </c>
      <c r="E2922" t="s">
        <v>224</v>
      </c>
      <c r="G2922" t="s">
        <v>19</v>
      </c>
    </row>
    <row r="2923" spans="1:7" x14ac:dyDescent="0.25">
      <c r="A2923">
        <v>2020</v>
      </c>
      <c r="B2923" s="5">
        <v>44002</v>
      </c>
      <c r="C2923" s="6">
        <v>39.125000000015397</v>
      </c>
      <c r="D2923" t="s">
        <v>22</v>
      </c>
      <c r="E2923" t="s">
        <v>224</v>
      </c>
      <c r="G2923" t="s">
        <v>19</v>
      </c>
    </row>
    <row r="2924" spans="1:7" x14ac:dyDescent="0.25">
      <c r="A2924">
        <v>2020</v>
      </c>
      <c r="B2924" s="5">
        <v>44002</v>
      </c>
      <c r="C2924" s="6">
        <v>39.166666666682097</v>
      </c>
      <c r="D2924" t="s">
        <v>22</v>
      </c>
      <c r="E2924" t="s">
        <v>224</v>
      </c>
      <c r="G2924" t="s">
        <v>19</v>
      </c>
    </row>
    <row r="2925" spans="1:7" x14ac:dyDescent="0.25">
      <c r="A2925">
        <v>2020</v>
      </c>
      <c r="B2925" s="5">
        <v>44002</v>
      </c>
      <c r="C2925" s="6">
        <v>39.208333333348797</v>
      </c>
      <c r="D2925" t="s">
        <v>22</v>
      </c>
      <c r="E2925" t="s">
        <v>224</v>
      </c>
      <c r="G2925" t="s">
        <v>19</v>
      </c>
    </row>
    <row r="2926" spans="1:7" x14ac:dyDescent="0.25">
      <c r="A2926">
        <v>2020</v>
      </c>
      <c r="B2926" s="5">
        <v>44002</v>
      </c>
      <c r="C2926" s="6">
        <v>39.250000000015497</v>
      </c>
      <c r="D2926" t="s">
        <v>22</v>
      </c>
      <c r="E2926" t="s">
        <v>224</v>
      </c>
      <c r="G2926" t="s">
        <v>19</v>
      </c>
    </row>
    <row r="2927" spans="1:7" x14ac:dyDescent="0.25">
      <c r="A2927">
        <v>2020</v>
      </c>
      <c r="B2927" s="5">
        <v>44002</v>
      </c>
      <c r="C2927" s="6">
        <v>39.291666666682197</v>
      </c>
      <c r="D2927" t="s">
        <v>22</v>
      </c>
      <c r="E2927" t="s">
        <v>224</v>
      </c>
      <c r="G2927" t="s">
        <v>19</v>
      </c>
    </row>
    <row r="2928" spans="1:7" x14ac:dyDescent="0.25">
      <c r="A2928">
        <v>2020</v>
      </c>
      <c r="B2928" s="5">
        <v>44002</v>
      </c>
      <c r="C2928" s="6">
        <v>39.333333333348897</v>
      </c>
      <c r="D2928" t="s">
        <v>22</v>
      </c>
      <c r="E2928" t="s">
        <v>224</v>
      </c>
      <c r="G2928" t="s">
        <v>19</v>
      </c>
    </row>
    <row r="2929" spans="1:7" x14ac:dyDescent="0.25">
      <c r="A2929">
        <v>2020</v>
      </c>
      <c r="B2929" s="5">
        <v>44002</v>
      </c>
      <c r="C2929" s="6">
        <v>39.375000000015604</v>
      </c>
      <c r="D2929" t="s">
        <v>22</v>
      </c>
      <c r="E2929" t="s">
        <v>224</v>
      </c>
      <c r="G2929" t="s">
        <v>19</v>
      </c>
    </row>
    <row r="2930" spans="1:7" x14ac:dyDescent="0.25">
      <c r="A2930">
        <v>2020</v>
      </c>
      <c r="B2930" s="5">
        <v>44002</v>
      </c>
      <c r="C2930" s="6">
        <v>39.416666666682303</v>
      </c>
      <c r="D2930" t="s">
        <v>22</v>
      </c>
      <c r="E2930" t="s">
        <v>224</v>
      </c>
      <c r="G2930" t="s">
        <v>19</v>
      </c>
    </row>
    <row r="2931" spans="1:7" x14ac:dyDescent="0.25">
      <c r="A2931">
        <v>2020</v>
      </c>
      <c r="B2931" s="5">
        <v>44002</v>
      </c>
      <c r="C2931" s="6">
        <v>39.458333333349003</v>
      </c>
      <c r="D2931" t="s">
        <v>22</v>
      </c>
      <c r="E2931" t="s">
        <v>224</v>
      </c>
      <c r="G2931" t="s">
        <v>19</v>
      </c>
    </row>
    <row r="2932" spans="1:7" x14ac:dyDescent="0.25">
      <c r="A2932">
        <v>2020</v>
      </c>
      <c r="B2932" s="5">
        <v>44002</v>
      </c>
      <c r="C2932" s="6">
        <v>39.500000000015703</v>
      </c>
      <c r="D2932" t="s">
        <v>22</v>
      </c>
      <c r="E2932" t="s">
        <v>224</v>
      </c>
      <c r="G2932" t="s">
        <v>19</v>
      </c>
    </row>
    <row r="2933" spans="1:7" x14ac:dyDescent="0.25">
      <c r="A2933">
        <v>2020</v>
      </c>
      <c r="B2933" s="5">
        <v>44002</v>
      </c>
      <c r="C2933" s="6">
        <v>39.541666666682403</v>
      </c>
      <c r="D2933" t="s">
        <v>22</v>
      </c>
      <c r="E2933" t="s">
        <v>224</v>
      </c>
      <c r="G2933" t="s">
        <v>19</v>
      </c>
    </row>
    <row r="2934" spans="1:7" x14ac:dyDescent="0.25">
      <c r="A2934">
        <v>2020</v>
      </c>
      <c r="B2934" s="5">
        <v>44002</v>
      </c>
      <c r="C2934" s="6">
        <v>39.583333333349103</v>
      </c>
      <c r="D2934" t="s">
        <v>22</v>
      </c>
      <c r="E2934" t="s">
        <v>224</v>
      </c>
      <c r="G2934" t="s">
        <v>19</v>
      </c>
    </row>
    <row r="2935" spans="1:7" x14ac:dyDescent="0.25">
      <c r="A2935">
        <v>2020</v>
      </c>
      <c r="B2935" s="5">
        <v>44002</v>
      </c>
      <c r="C2935" s="6">
        <v>39.625000000015802</v>
      </c>
      <c r="D2935" t="s">
        <v>22</v>
      </c>
      <c r="E2935" t="s">
        <v>224</v>
      </c>
      <c r="G2935" t="s">
        <v>19</v>
      </c>
    </row>
    <row r="2936" spans="1:7" x14ac:dyDescent="0.25">
      <c r="A2936">
        <v>2020</v>
      </c>
      <c r="B2936" s="5">
        <v>44002</v>
      </c>
      <c r="C2936" s="6">
        <v>39.666666666682502</v>
      </c>
      <c r="D2936" t="s">
        <v>22</v>
      </c>
      <c r="E2936" t="s">
        <v>224</v>
      </c>
      <c r="G2936" t="s">
        <v>19</v>
      </c>
    </row>
    <row r="2937" spans="1:7" x14ac:dyDescent="0.25">
      <c r="A2937">
        <v>2020</v>
      </c>
      <c r="B2937" s="5">
        <v>44002</v>
      </c>
      <c r="C2937" s="6">
        <v>39.708333333349202</v>
      </c>
      <c r="D2937" t="s">
        <v>22</v>
      </c>
      <c r="E2937" t="s">
        <v>224</v>
      </c>
      <c r="G2937" t="s">
        <v>19</v>
      </c>
    </row>
    <row r="2938" spans="1:7" x14ac:dyDescent="0.25">
      <c r="A2938">
        <v>2020</v>
      </c>
      <c r="B2938" s="5">
        <v>44002</v>
      </c>
      <c r="C2938" s="6">
        <v>39.750000000015902</v>
      </c>
      <c r="D2938" t="s">
        <v>22</v>
      </c>
      <c r="E2938" t="s">
        <v>224</v>
      </c>
      <c r="G2938" t="s">
        <v>19</v>
      </c>
    </row>
    <row r="2939" spans="1:7" x14ac:dyDescent="0.25">
      <c r="A2939">
        <v>2020</v>
      </c>
      <c r="B2939" s="5">
        <v>44002</v>
      </c>
      <c r="C2939" s="6">
        <v>39.791666666682602</v>
      </c>
      <c r="D2939" t="s">
        <v>22</v>
      </c>
      <c r="E2939" t="s">
        <v>224</v>
      </c>
      <c r="G2939" t="s">
        <v>19</v>
      </c>
    </row>
    <row r="2940" spans="1:7" x14ac:dyDescent="0.25">
      <c r="A2940">
        <v>2020</v>
      </c>
      <c r="B2940" s="5">
        <v>44002</v>
      </c>
      <c r="C2940" s="6">
        <v>39.833333333349302</v>
      </c>
      <c r="D2940" t="s">
        <v>22</v>
      </c>
      <c r="E2940" t="s">
        <v>224</v>
      </c>
      <c r="G2940" t="s">
        <v>19</v>
      </c>
    </row>
    <row r="2941" spans="1:7" x14ac:dyDescent="0.25">
      <c r="A2941">
        <v>2020</v>
      </c>
      <c r="B2941" s="5">
        <v>44002</v>
      </c>
      <c r="C2941" s="6">
        <v>39.875000000016001</v>
      </c>
      <c r="D2941" t="s">
        <v>22</v>
      </c>
      <c r="E2941" t="s">
        <v>224</v>
      </c>
      <c r="G2941" t="s">
        <v>19</v>
      </c>
    </row>
    <row r="2942" spans="1:7" x14ac:dyDescent="0.25">
      <c r="A2942">
        <v>2020</v>
      </c>
      <c r="B2942" s="5">
        <v>44002</v>
      </c>
      <c r="C2942" s="6">
        <v>39.916666666682701</v>
      </c>
      <c r="D2942" t="s">
        <v>22</v>
      </c>
      <c r="E2942" t="s">
        <v>224</v>
      </c>
      <c r="G2942" t="s">
        <v>19</v>
      </c>
    </row>
    <row r="2943" spans="1:7" x14ac:dyDescent="0.25">
      <c r="A2943">
        <v>2020</v>
      </c>
      <c r="B2943" s="5">
        <v>44002</v>
      </c>
      <c r="C2943" s="6">
        <v>39.958333333349401</v>
      </c>
      <c r="D2943" t="s">
        <v>22</v>
      </c>
      <c r="E2943" t="s">
        <v>224</v>
      </c>
      <c r="G2943" t="s">
        <v>19</v>
      </c>
    </row>
    <row r="2944" spans="1:7" x14ac:dyDescent="0.25">
      <c r="A2944">
        <v>2020</v>
      </c>
      <c r="B2944" s="5">
        <v>44003</v>
      </c>
      <c r="C2944" s="6">
        <v>39.000000000015298</v>
      </c>
      <c r="D2944" t="s">
        <v>22</v>
      </c>
      <c r="E2944" t="s">
        <v>224</v>
      </c>
      <c r="G2944" t="s">
        <v>19</v>
      </c>
    </row>
    <row r="2945" spans="1:7" x14ac:dyDescent="0.25">
      <c r="A2945">
        <v>2020</v>
      </c>
      <c r="B2945" s="5">
        <v>44003</v>
      </c>
      <c r="C2945" s="6">
        <v>39.041666666681998</v>
      </c>
      <c r="D2945" t="s">
        <v>22</v>
      </c>
      <c r="E2945" t="s">
        <v>224</v>
      </c>
      <c r="G2945" t="s">
        <v>19</v>
      </c>
    </row>
    <row r="2946" spans="1:7" x14ac:dyDescent="0.25">
      <c r="A2946">
        <v>2020</v>
      </c>
      <c r="B2946" s="5">
        <v>44003</v>
      </c>
      <c r="C2946" s="6">
        <v>39.083333333348698</v>
      </c>
      <c r="D2946" t="s">
        <v>22</v>
      </c>
      <c r="E2946" t="s">
        <v>224</v>
      </c>
      <c r="G2946" t="s">
        <v>19</v>
      </c>
    </row>
    <row r="2947" spans="1:7" x14ac:dyDescent="0.25">
      <c r="A2947">
        <v>2020</v>
      </c>
      <c r="B2947" s="5">
        <v>44003</v>
      </c>
      <c r="C2947" s="6">
        <v>39.125000000015397</v>
      </c>
      <c r="D2947" t="s">
        <v>22</v>
      </c>
      <c r="E2947" t="s">
        <v>224</v>
      </c>
      <c r="G2947" t="s">
        <v>19</v>
      </c>
    </row>
    <row r="2948" spans="1:7" x14ac:dyDescent="0.25">
      <c r="A2948">
        <v>2020</v>
      </c>
      <c r="B2948" s="5">
        <v>44003</v>
      </c>
      <c r="C2948" s="6">
        <v>39.166666666682097</v>
      </c>
      <c r="D2948" t="s">
        <v>22</v>
      </c>
      <c r="E2948" t="s">
        <v>224</v>
      </c>
      <c r="G2948" t="s">
        <v>19</v>
      </c>
    </row>
    <row r="2949" spans="1:7" x14ac:dyDescent="0.25">
      <c r="A2949">
        <v>2020</v>
      </c>
      <c r="B2949" s="5">
        <v>44003</v>
      </c>
      <c r="C2949" s="6">
        <v>39.208333333348797</v>
      </c>
      <c r="D2949" t="s">
        <v>22</v>
      </c>
      <c r="E2949" t="s">
        <v>224</v>
      </c>
      <c r="G2949" t="s">
        <v>19</v>
      </c>
    </row>
    <row r="2950" spans="1:7" x14ac:dyDescent="0.25">
      <c r="A2950">
        <v>2020</v>
      </c>
      <c r="B2950" s="5">
        <v>44003</v>
      </c>
      <c r="C2950" s="6">
        <v>39.250000000015497</v>
      </c>
      <c r="D2950" t="s">
        <v>22</v>
      </c>
      <c r="E2950" t="s">
        <v>224</v>
      </c>
      <c r="G2950" t="s">
        <v>19</v>
      </c>
    </row>
    <row r="2951" spans="1:7" x14ac:dyDescent="0.25">
      <c r="A2951">
        <v>2020</v>
      </c>
      <c r="B2951" s="5">
        <v>44003</v>
      </c>
      <c r="C2951" s="6">
        <v>39.291666666682197</v>
      </c>
      <c r="D2951" t="s">
        <v>22</v>
      </c>
      <c r="E2951" t="s">
        <v>224</v>
      </c>
      <c r="G2951" t="s">
        <v>19</v>
      </c>
    </row>
    <row r="2952" spans="1:7" x14ac:dyDescent="0.25">
      <c r="A2952">
        <v>2020</v>
      </c>
      <c r="B2952" s="5">
        <v>44003</v>
      </c>
      <c r="C2952" s="6">
        <v>39.333333333348897</v>
      </c>
      <c r="D2952" t="s">
        <v>22</v>
      </c>
      <c r="E2952" t="s">
        <v>224</v>
      </c>
      <c r="G2952" t="s">
        <v>19</v>
      </c>
    </row>
    <row r="2953" spans="1:7" x14ac:dyDescent="0.25">
      <c r="A2953">
        <v>2020</v>
      </c>
      <c r="B2953" s="5">
        <v>44003</v>
      </c>
      <c r="C2953" s="6">
        <v>39.375000000015604</v>
      </c>
      <c r="D2953" t="s">
        <v>22</v>
      </c>
      <c r="E2953" t="s">
        <v>224</v>
      </c>
      <c r="G2953" t="s">
        <v>19</v>
      </c>
    </row>
    <row r="2954" spans="1:7" x14ac:dyDescent="0.25">
      <c r="A2954">
        <v>2020</v>
      </c>
      <c r="B2954" s="5">
        <v>44003</v>
      </c>
      <c r="C2954" s="6">
        <v>39.416666666682303</v>
      </c>
      <c r="D2954" t="s">
        <v>22</v>
      </c>
      <c r="E2954" t="s">
        <v>224</v>
      </c>
      <c r="G2954" t="s">
        <v>19</v>
      </c>
    </row>
    <row r="2955" spans="1:7" x14ac:dyDescent="0.25">
      <c r="A2955">
        <v>2020</v>
      </c>
      <c r="B2955" s="5">
        <v>44003</v>
      </c>
      <c r="C2955" s="6">
        <v>39.458333333349003</v>
      </c>
      <c r="D2955" t="s">
        <v>22</v>
      </c>
      <c r="E2955" t="s">
        <v>224</v>
      </c>
      <c r="G2955" t="s">
        <v>19</v>
      </c>
    </row>
    <row r="2956" spans="1:7" x14ac:dyDescent="0.25">
      <c r="A2956">
        <v>2020</v>
      </c>
      <c r="B2956" s="5">
        <v>44003</v>
      </c>
      <c r="C2956" s="6">
        <v>39.500000000015703</v>
      </c>
      <c r="D2956" t="s">
        <v>22</v>
      </c>
      <c r="E2956" t="s">
        <v>224</v>
      </c>
      <c r="G2956" t="s">
        <v>19</v>
      </c>
    </row>
    <row r="2957" spans="1:7" x14ac:dyDescent="0.25">
      <c r="A2957">
        <v>2020</v>
      </c>
      <c r="B2957" s="5">
        <v>44003</v>
      </c>
      <c r="C2957" s="6">
        <v>39.541666666682403</v>
      </c>
      <c r="D2957" t="s">
        <v>22</v>
      </c>
      <c r="E2957" t="s">
        <v>224</v>
      </c>
      <c r="G2957" t="s">
        <v>19</v>
      </c>
    </row>
    <row r="2958" spans="1:7" x14ac:dyDescent="0.25">
      <c r="A2958">
        <v>2020</v>
      </c>
      <c r="B2958" s="5">
        <v>44003</v>
      </c>
      <c r="C2958" s="6">
        <v>39.583333333349103</v>
      </c>
      <c r="D2958" t="s">
        <v>22</v>
      </c>
      <c r="E2958" t="s">
        <v>224</v>
      </c>
      <c r="G2958" t="s">
        <v>19</v>
      </c>
    </row>
    <row r="2959" spans="1:7" x14ac:dyDescent="0.25">
      <c r="A2959">
        <v>2020</v>
      </c>
      <c r="B2959" s="5">
        <v>44003</v>
      </c>
      <c r="C2959" s="6">
        <v>39.625000000015802</v>
      </c>
      <c r="D2959" t="s">
        <v>22</v>
      </c>
      <c r="E2959" t="s">
        <v>224</v>
      </c>
      <c r="G2959" t="s">
        <v>19</v>
      </c>
    </row>
    <row r="2960" spans="1:7" x14ac:dyDescent="0.25">
      <c r="A2960">
        <v>2020</v>
      </c>
      <c r="B2960" s="5">
        <v>44003</v>
      </c>
      <c r="C2960" s="6">
        <v>39.666666666682502</v>
      </c>
      <c r="D2960" t="s">
        <v>22</v>
      </c>
      <c r="E2960" t="s">
        <v>224</v>
      </c>
      <c r="G2960" t="s">
        <v>19</v>
      </c>
    </row>
    <row r="2961" spans="1:7" x14ac:dyDescent="0.25">
      <c r="A2961">
        <v>2020</v>
      </c>
      <c r="B2961" s="5">
        <v>44003</v>
      </c>
      <c r="C2961" s="6">
        <v>39.708333333349202</v>
      </c>
      <c r="D2961" t="s">
        <v>22</v>
      </c>
      <c r="E2961" t="s">
        <v>224</v>
      </c>
      <c r="G2961" t="s">
        <v>19</v>
      </c>
    </row>
    <row r="2962" spans="1:7" x14ac:dyDescent="0.25">
      <c r="A2962">
        <v>2020</v>
      </c>
      <c r="B2962" s="5">
        <v>44003</v>
      </c>
      <c r="C2962" s="6">
        <v>39.750000000015902</v>
      </c>
      <c r="D2962" t="s">
        <v>22</v>
      </c>
      <c r="E2962" t="s">
        <v>224</v>
      </c>
      <c r="G2962" t="s">
        <v>19</v>
      </c>
    </row>
    <row r="2963" spans="1:7" x14ac:dyDescent="0.25">
      <c r="A2963">
        <v>2020</v>
      </c>
      <c r="B2963" s="5">
        <v>44003</v>
      </c>
      <c r="C2963" s="6">
        <v>39.791666666682602</v>
      </c>
      <c r="D2963" t="s">
        <v>22</v>
      </c>
      <c r="E2963" t="s">
        <v>224</v>
      </c>
      <c r="G2963" t="s">
        <v>19</v>
      </c>
    </row>
    <row r="2964" spans="1:7" x14ac:dyDescent="0.25">
      <c r="A2964">
        <v>2020</v>
      </c>
      <c r="B2964" s="5">
        <v>44003</v>
      </c>
      <c r="C2964" s="6">
        <v>39.833333333349302</v>
      </c>
      <c r="D2964" t="s">
        <v>22</v>
      </c>
      <c r="E2964" t="s">
        <v>224</v>
      </c>
      <c r="G2964" t="s">
        <v>19</v>
      </c>
    </row>
    <row r="2965" spans="1:7" x14ac:dyDescent="0.25">
      <c r="A2965">
        <v>2020</v>
      </c>
      <c r="B2965" s="5">
        <v>44003</v>
      </c>
      <c r="C2965" s="6">
        <v>39.875000000016001</v>
      </c>
      <c r="D2965" t="s">
        <v>22</v>
      </c>
      <c r="E2965" t="s">
        <v>224</v>
      </c>
      <c r="G2965" t="s">
        <v>19</v>
      </c>
    </row>
    <row r="2966" spans="1:7" x14ac:dyDescent="0.25">
      <c r="A2966">
        <v>2020</v>
      </c>
      <c r="B2966" s="5">
        <v>44003</v>
      </c>
      <c r="C2966" s="6">
        <v>39.916666666682701</v>
      </c>
      <c r="D2966" t="s">
        <v>22</v>
      </c>
      <c r="E2966" t="s">
        <v>224</v>
      </c>
      <c r="G2966" t="s">
        <v>19</v>
      </c>
    </row>
    <row r="2967" spans="1:7" x14ac:dyDescent="0.25">
      <c r="A2967">
        <v>2020</v>
      </c>
      <c r="B2967" s="5">
        <v>44003</v>
      </c>
      <c r="C2967" s="6">
        <v>39.958333333349401</v>
      </c>
      <c r="D2967" t="s">
        <v>22</v>
      </c>
      <c r="E2967" t="s">
        <v>224</v>
      </c>
      <c r="G2967" t="s">
        <v>19</v>
      </c>
    </row>
    <row r="2968" spans="1:7" x14ac:dyDescent="0.25">
      <c r="A2968">
        <v>2020</v>
      </c>
      <c r="B2968" s="5">
        <v>44004</v>
      </c>
      <c r="C2968" s="6">
        <v>39.000000000015298</v>
      </c>
      <c r="D2968" t="s">
        <v>22</v>
      </c>
      <c r="E2968" t="s">
        <v>38</v>
      </c>
      <c r="F2968" t="s">
        <v>222</v>
      </c>
      <c r="G2968" t="s">
        <v>12</v>
      </c>
    </row>
    <row r="2969" spans="1:7" x14ac:dyDescent="0.25">
      <c r="A2969">
        <v>2020</v>
      </c>
      <c r="B2969" s="5">
        <v>44004</v>
      </c>
      <c r="C2969" s="6">
        <v>39.041666666681998</v>
      </c>
      <c r="D2969" t="s">
        <v>22</v>
      </c>
      <c r="E2969" t="s">
        <v>38</v>
      </c>
      <c r="F2969" t="s">
        <v>222</v>
      </c>
      <c r="G2969" t="s">
        <v>12</v>
      </c>
    </row>
    <row r="2970" spans="1:7" x14ac:dyDescent="0.25">
      <c r="A2970">
        <v>2020</v>
      </c>
      <c r="B2970" s="5">
        <v>44004</v>
      </c>
      <c r="C2970" s="6">
        <v>39.083333333348698</v>
      </c>
      <c r="D2970" t="s">
        <v>22</v>
      </c>
      <c r="E2970" t="s">
        <v>38</v>
      </c>
      <c r="F2970" t="s">
        <v>222</v>
      </c>
      <c r="G2970" t="s">
        <v>12</v>
      </c>
    </row>
    <row r="2971" spans="1:7" x14ac:dyDescent="0.25">
      <c r="A2971">
        <v>2020</v>
      </c>
      <c r="B2971" s="5">
        <v>44004</v>
      </c>
      <c r="C2971" s="6">
        <v>39.125000000015397</v>
      </c>
      <c r="D2971" t="s">
        <v>22</v>
      </c>
      <c r="E2971" t="s">
        <v>38</v>
      </c>
      <c r="F2971" t="s">
        <v>222</v>
      </c>
      <c r="G2971" t="s">
        <v>12</v>
      </c>
    </row>
    <row r="2972" spans="1:7" x14ac:dyDescent="0.25">
      <c r="A2972">
        <v>2020</v>
      </c>
      <c r="B2972" s="5">
        <v>44004</v>
      </c>
      <c r="C2972" s="6">
        <v>39.166666666682097</v>
      </c>
      <c r="D2972" t="s">
        <v>22</v>
      </c>
      <c r="E2972" t="s">
        <v>38</v>
      </c>
      <c r="F2972" t="s">
        <v>222</v>
      </c>
      <c r="G2972" t="s">
        <v>12</v>
      </c>
    </row>
    <row r="2973" spans="1:7" x14ac:dyDescent="0.25">
      <c r="A2973">
        <v>2020</v>
      </c>
      <c r="B2973" s="5">
        <v>44004</v>
      </c>
      <c r="C2973" s="6">
        <v>39.208333333348797</v>
      </c>
      <c r="D2973" t="s">
        <v>22</v>
      </c>
      <c r="E2973" t="s">
        <v>38</v>
      </c>
      <c r="F2973" t="s">
        <v>222</v>
      </c>
      <c r="G2973" t="s">
        <v>12</v>
      </c>
    </row>
    <row r="2974" spans="1:7" x14ac:dyDescent="0.25">
      <c r="A2974">
        <v>2020</v>
      </c>
      <c r="B2974" s="5">
        <v>44004</v>
      </c>
      <c r="C2974" s="6">
        <v>39.250000000015497</v>
      </c>
      <c r="D2974" t="s">
        <v>22</v>
      </c>
      <c r="E2974" t="s">
        <v>38</v>
      </c>
      <c r="F2974" t="s">
        <v>222</v>
      </c>
      <c r="G2974" t="s">
        <v>12</v>
      </c>
    </row>
    <row r="2975" spans="1:7" x14ac:dyDescent="0.25">
      <c r="A2975">
        <v>2020</v>
      </c>
      <c r="B2975" s="5">
        <v>44004</v>
      </c>
      <c r="C2975" s="6">
        <v>39.291666666682197</v>
      </c>
      <c r="D2975" t="s">
        <v>22</v>
      </c>
      <c r="E2975" t="s">
        <v>38</v>
      </c>
      <c r="F2975" t="s">
        <v>222</v>
      </c>
      <c r="G2975" t="s">
        <v>12</v>
      </c>
    </row>
    <row r="2976" spans="1:7" x14ac:dyDescent="0.25">
      <c r="A2976">
        <v>2020</v>
      </c>
      <c r="B2976" s="5">
        <v>44004</v>
      </c>
      <c r="C2976" s="6">
        <v>39.333333333348897</v>
      </c>
      <c r="D2976" t="s">
        <v>22</v>
      </c>
      <c r="E2976" t="s">
        <v>38</v>
      </c>
      <c r="F2976" t="s">
        <v>222</v>
      </c>
      <c r="G2976" t="s">
        <v>12</v>
      </c>
    </row>
    <row r="2977" spans="1:12" x14ac:dyDescent="0.25">
      <c r="A2977">
        <v>2020</v>
      </c>
      <c r="B2977" s="5">
        <v>44004</v>
      </c>
      <c r="C2977" s="6">
        <v>39.375000000015604</v>
      </c>
      <c r="D2977" t="s">
        <v>22</v>
      </c>
      <c r="E2977" t="s">
        <v>38</v>
      </c>
      <c r="F2977" t="s">
        <v>222</v>
      </c>
      <c r="G2977" t="s">
        <v>12</v>
      </c>
    </row>
    <row r="2978" spans="1:12" x14ac:dyDescent="0.25">
      <c r="A2978">
        <v>2020</v>
      </c>
      <c r="B2978" s="5">
        <v>44004</v>
      </c>
      <c r="C2978" s="6">
        <v>39.416666666682303</v>
      </c>
      <c r="D2978" t="s">
        <v>22</v>
      </c>
      <c r="E2978" t="s">
        <v>38</v>
      </c>
      <c r="F2978" t="s">
        <v>222</v>
      </c>
      <c r="G2978" t="s">
        <v>12</v>
      </c>
    </row>
    <row r="2979" spans="1:12" x14ac:dyDescent="0.25">
      <c r="A2979">
        <v>2020</v>
      </c>
      <c r="B2979" s="5">
        <v>44004</v>
      </c>
      <c r="C2979" s="6">
        <v>39.458333333349003</v>
      </c>
      <c r="D2979" t="s">
        <v>22</v>
      </c>
      <c r="E2979" t="s">
        <v>38</v>
      </c>
      <c r="F2979" t="s">
        <v>222</v>
      </c>
      <c r="G2979" t="s">
        <v>12</v>
      </c>
    </row>
    <row r="2980" spans="1:12" x14ac:dyDescent="0.25">
      <c r="A2980">
        <v>2020</v>
      </c>
      <c r="B2980" s="5">
        <v>44004</v>
      </c>
      <c r="C2980" s="6">
        <v>39.500000000015703</v>
      </c>
      <c r="D2980" t="s">
        <v>22</v>
      </c>
      <c r="E2980" t="s">
        <v>38</v>
      </c>
      <c r="F2980" t="s">
        <v>222</v>
      </c>
      <c r="G2980" t="s">
        <v>12</v>
      </c>
    </row>
    <row r="2981" spans="1:12" x14ac:dyDescent="0.25">
      <c r="A2981">
        <v>2020</v>
      </c>
      <c r="B2981" s="5">
        <v>44004</v>
      </c>
      <c r="C2981" s="6">
        <v>39.541666666682403</v>
      </c>
      <c r="D2981" t="s">
        <v>22</v>
      </c>
      <c r="E2981" t="s">
        <v>38</v>
      </c>
      <c r="F2981" t="s">
        <v>222</v>
      </c>
      <c r="G2981" t="s">
        <v>12</v>
      </c>
    </row>
    <row r="2982" spans="1:12" x14ac:dyDescent="0.25">
      <c r="A2982">
        <v>2020</v>
      </c>
      <c r="B2982" s="5">
        <v>44004</v>
      </c>
      <c r="C2982" s="6">
        <v>39.583333333349103</v>
      </c>
      <c r="D2982" t="s">
        <v>22</v>
      </c>
      <c r="E2982" t="s">
        <v>38</v>
      </c>
      <c r="F2982" t="s">
        <v>222</v>
      </c>
      <c r="G2982" t="s">
        <v>12</v>
      </c>
    </row>
    <row r="2983" spans="1:12" x14ac:dyDescent="0.25">
      <c r="A2983">
        <v>2020</v>
      </c>
      <c r="B2983" s="5">
        <v>44004</v>
      </c>
      <c r="C2983" s="6">
        <v>39.625000000015802</v>
      </c>
      <c r="D2983" t="s">
        <v>22</v>
      </c>
      <c r="E2983" t="s">
        <v>38</v>
      </c>
      <c r="F2983" t="s">
        <v>222</v>
      </c>
      <c r="G2983" t="s">
        <v>12</v>
      </c>
    </row>
    <row r="2984" spans="1:12" x14ac:dyDescent="0.25">
      <c r="A2984">
        <v>2020</v>
      </c>
      <c r="B2984" s="5">
        <v>44004</v>
      </c>
      <c r="C2984" s="6">
        <v>39.666666666682502</v>
      </c>
      <c r="D2984" t="s">
        <v>22</v>
      </c>
      <c r="E2984" t="s">
        <v>38</v>
      </c>
      <c r="F2984" t="s">
        <v>222</v>
      </c>
      <c r="G2984" t="s">
        <v>12</v>
      </c>
    </row>
    <row r="2985" spans="1:12" x14ac:dyDescent="0.25">
      <c r="A2985">
        <v>2020</v>
      </c>
      <c r="B2985" s="5">
        <v>44004</v>
      </c>
      <c r="C2985" s="6">
        <v>39.708333333349202</v>
      </c>
      <c r="D2985" t="s">
        <v>22</v>
      </c>
      <c r="E2985" t="s">
        <v>38</v>
      </c>
      <c r="F2985" t="s">
        <v>222</v>
      </c>
      <c r="G2985" t="s">
        <v>12</v>
      </c>
    </row>
    <row r="2986" spans="1:12" x14ac:dyDescent="0.25">
      <c r="A2986">
        <v>2020</v>
      </c>
      <c r="B2986" s="5">
        <v>44004</v>
      </c>
      <c r="C2986" s="6">
        <v>39.750000000015902</v>
      </c>
      <c r="D2986" t="s">
        <v>22</v>
      </c>
      <c r="E2986" t="s">
        <v>38</v>
      </c>
      <c r="F2986" t="s">
        <v>222</v>
      </c>
      <c r="G2986" t="s">
        <v>12</v>
      </c>
    </row>
    <row r="2987" spans="1:12" x14ac:dyDescent="0.25">
      <c r="A2987">
        <v>2020</v>
      </c>
      <c r="B2987" s="5">
        <v>44004</v>
      </c>
      <c r="C2987" s="6">
        <v>39.791666666682602</v>
      </c>
      <c r="D2987" t="s">
        <v>22</v>
      </c>
      <c r="E2987" t="s">
        <v>38</v>
      </c>
      <c r="F2987" t="s">
        <v>222</v>
      </c>
      <c r="G2987" t="s">
        <v>12</v>
      </c>
    </row>
    <row r="2988" spans="1:12" x14ac:dyDescent="0.25">
      <c r="A2988">
        <v>2020</v>
      </c>
      <c r="B2988" s="5">
        <v>44004</v>
      </c>
      <c r="C2988" s="6">
        <v>39.833333333349302</v>
      </c>
      <c r="D2988" t="s">
        <v>22</v>
      </c>
      <c r="E2988" t="s">
        <v>38</v>
      </c>
      <c r="F2988" t="s">
        <v>222</v>
      </c>
      <c r="G2988" t="s">
        <v>12</v>
      </c>
    </row>
    <row r="2989" spans="1:12" x14ac:dyDescent="0.25">
      <c r="A2989">
        <v>2020</v>
      </c>
      <c r="B2989" s="5">
        <v>44004</v>
      </c>
      <c r="C2989" s="6">
        <v>39.875000000016001</v>
      </c>
      <c r="D2989" t="s">
        <v>22</v>
      </c>
      <c r="E2989" t="s">
        <v>38</v>
      </c>
      <c r="F2989" t="s">
        <v>222</v>
      </c>
      <c r="G2989" t="s">
        <v>12</v>
      </c>
    </row>
    <row r="2990" spans="1:12" x14ac:dyDescent="0.25">
      <c r="A2990">
        <v>2020</v>
      </c>
      <c r="B2990" s="5">
        <v>44004</v>
      </c>
      <c r="C2990" s="6">
        <v>39.916666666682701</v>
      </c>
      <c r="D2990" t="s">
        <v>22</v>
      </c>
      <c r="E2990" t="s">
        <v>38</v>
      </c>
      <c r="F2990" t="s">
        <v>222</v>
      </c>
      <c r="G2990" t="s">
        <v>12</v>
      </c>
    </row>
    <row r="2991" spans="1:12" x14ac:dyDescent="0.25">
      <c r="A2991">
        <v>2020</v>
      </c>
      <c r="B2991" s="5">
        <v>44004</v>
      </c>
      <c r="C2991" s="6">
        <v>39.958333333349401</v>
      </c>
      <c r="D2991" t="s">
        <v>22</v>
      </c>
      <c r="E2991" t="s">
        <v>38</v>
      </c>
      <c r="F2991" t="s">
        <v>222</v>
      </c>
      <c r="G2991" t="s">
        <v>12</v>
      </c>
    </row>
    <row r="2992" spans="1:12" x14ac:dyDescent="0.25">
      <c r="A2992">
        <v>2020</v>
      </c>
      <c r="B2992" s="5">
        <v>44005</v>
      </c>
      <c r="C2992" s="6">
        <v>39.000000000015298</v>
      </c>
      <c r="D2992" t="s">
        <v>22</v>
      </c>
      <c r="E2992" t="s">
        <v>38</v>
      </c>
      <c r="F2992" t="s">
        <v>222</v>
      </c>
      <c r="G2992" s="7">
        <v>1.1423611111111112E-2</v>
      </c>
      <c r="H2992" t="s">
        <v>14</v>
      </c>
      <c r="I2992" s="13">
        <v>83.2</v>
      </c>
      <c r="J2992">
        <v>2921</v>
      </c>
      <c r="K2992" s="34">
        <v>9.1</v>
      </c>
      <c r="L2992">
        <v>1</v>
      </c>
    </row>
    <row r="2993" spans="1:12" x14ac:dyDescent="0.25">
      <c r="A2993">
        <v>2020</v>
      </c>
      <c r="B2993" s="5">
        <v>44005</v>
      </c>
      <c r="C2993" s="6">
        <v>39.041666666681998</v>
      </c>
      <c r="D2993" t="s">
        <v>22</v>
      </c>
      <c r="E2993" t="s">
        <v>38</v>
      </c>
      <c r="F2993" t="s">
        <v>222</v>
      </c>
      <c r="G2993" s="7">
        <v>5.7442129629629628E-2</v>
      </c>
      <c r="H2993" t="s">
        <v>14</v>
      </c>
      <c r="I2993" s="13">
        <v>84.9</v>
      </c>
      <c r="J2993">
        <v>4039</v>
      </c>
      <c r="K2993" s="34">
        <v>6.69</v>
      </c>
      <c r="L2993">
        <v>1</v>
      </c>
    </row>
    <row r="2994" spans="1:12" x14ac:dyDescent="0.25">
      <c r="A2994">
        <v>2020</v>
      </c>
      <c r="B2994" s="5">
        <v>44005</v>
      </c>
      <c r="C2994" s="6">
        <v>39.083333333348698</v>
      </c>
      <c r="D2994" t="s">
        <v>22</v>
      </c>
      <c r="E2994" t="s">
        <v>38</v>
      </c>
      <c r="F2994" t="s">
        <v>222</v>
      </c>
      <c r="G2994" s="7">
        <v>9.4004629629629632E-2</v>
      </c>
      <c r="H2994" t="s">
        <v>14</v>
      </c>
      <c r="I2994" s="13">
        <v>80.8</v>
      </c>
      <c r="J2994">
        <v>2733</v>
      </c>
      <c r="K2994" s="34">
        <v>9.8800000000000008</v>
      </c>
      <c r="L2994">
        <v>1</v>
      </c>
    </row>
    <row r="2995" spans="1:12" x14ac:dyDescent="0.25">
      <c r="A2995">
        <v>2020</v>
      </c>
      <c r="B2995" s="5">
        <v>44005</v>
      </c>
      <c r="C2995" s="6">
        <v>39.125000000015397</v>
      </c>
      <c r="D2995" t="s">
        <v>22</v>
      </c>
      <c r="E2995" t="s">
        <v>38</v>
      </c>
      <c r="F2995" t="s">
        <v>222</v>
      </c>
      <c r="G2995" t="s">
        <v>12</v>
      </c>
    </row>
    <row r="2996" spans="1:12" x14ac:dyDescent="0.25">
      <c r="A2996">
        <v>2020</v>
      </c>
      <c r="B2996" s="5">
        <v>44005</v>
      </c>
      <c r="C2996" s="6">
        <v>39.166666666682097</v>
      </c>
      <c r="D2996" t="s">
        <v>22</v>
      </c>
      <c r="E2996" t="s">
        <v>38</v>
      </c>
      <c r="F2996" t="s">
        <v>222</v>
      </c>
      <c r="G2996" t="s">
        <v>12</v>
      </c>
    </row>
    <row r="2997" spans="1:12" x14ac:dyDescent="0.25">
      <c r="A2997">
        <v>2020</v>
      </c>
      <c r="B2997" s="5">
        <v>44005</v>
      </c>
      <c r="C2997" s="6">
        <v>39.208333333348797</v>
      </c>
      <c r="D2997" t="s">
        <v>22</v>
      </c>
      <c r="E2997" t="s">
        <v>38</v>
      </c>
      <c r="F2997" t="s">
        <v>222</v>
      </c>
      <c r="G2997" t="s">
        <v>12</v>
      </c>
    </row>
    <row r="2998" spans="1:12" x14ac:dyDescent="0.25">
      <c r="A2998">
        <v>2020</v>
      </c>
      <c r="B2998" s="5">
        <v>44005</v>
      </c>
      <c r="C2998" s="6">
        <v>39.250000000015497</v>
      </c>
      <c r="D2998" t="s">
        <v>22</v>
      </c>
      <c r="E2998" t="s">
        <v>38</v>
      </c>
      <c r="F2998" t="s">
        <v>222</v>
      </c>
      <c r="G2998" t="s">
        <v>12</v>
      </c>
    </row>
    <row r="2999" spans="1:12" x14ac:dyDescent="0.25">
      <c r="A2999">
        <v>2020</v>
      </c>
      <c r="B2999" s="5">
        <v>44005</v>
      </c>
      <c r="C2999" s="6">
        <v>39.291666666682197</v>
      </c>
      <c r="D2999" t="s">
        <v>22</v>
      </c>
      <c r="E2999" t="s">
        <v>38</v>
      </c>
      <c r="F2999" t="s">
        <v>222</v>
      </c>
      <c r="G2999" t="s">
        <v>12</v>
      </c>
    </row>
    <row r="3000" spans="1:12" x14ac:dyDescent="0.25">
      <c r="A3000">
        <v>2020</v>
      </c>
      <c r="B3000" s="5">
        <v>44005</v>
      </c>
      <c r="C3000" s="6">
        <v>39.333333333348897</v>
      </c>
      <c r="D3000" t="s">
        <v>22</v>
      </c>
      <c r="E3000" t="s">
        <v>38</v>
      </c>
      <c r="F3000" t="s">
        <v>222</v>
      </c>
      <c r="G3000" t="s">
        <v>12</v>
      </c>
    </row>
    <row r="3001" spans="1:12" x14ac:dyDescent="0.25">
      <c r="A3001">
        <v>2020</v>
      </c>
      <c r="B3001" s="5">
        <v>44005</v>
      </c>
      <c r="C3001" s="6">
        <v>39.375000000015604</v>
      </c>
      <c r="D3001" t="s">
        <v>22</v>
      </c>
      <c r="E3001" t="s">
        <v>38</v>
      </c>
      <c r="F3001" t="s">
        <v>222</v>
      </c>
      <c r="G3001" t="s">
        <v>12</v>
      </c>
    </row>
    <row r="3002" spans="1:12" x14ac:dyDescent="0.25">
      <c r="A3002">
        <v>2020</v>
      </c>
      <c r="B3002" s="5">
        <v>44005</v>
      </c>
      <c r="C3002" s="6">
        <v>39.416666666682303</v>
      </c>
      <c r="D3002" t="s">
        <v>22</v>
      </c>
      <c r="E3002" t="s">
        <v>38</v>
      </c>
      <c r="F3002" t="s">
        <v>222</v>
      </c>
      <c r="G3002" t="s">
        <v>12</v>
      </c>
    </row>
    <row r="3003" spans="1:12" x14ac:dyDescent="0.25">
      <c r="A3003">
        <v>2020</v>
      </c>
      <c r="B3003" s="5">
        <v>44005</v>
      </c>
      <c r="C3003" s="6">
        <v>39.458333333349003</v>
      </c>
      <c r="D3003" t="s">
        <v>22</v>
      </c>
      <c r="E3003" t="s">
        <v>38</v>
      </c>
      <c r="F3003" t="s">
        <v>222</v>
      </c>
      <c r="G3003" t="s">
        <v>12</v>
      </c>
    </row>
    <row r="3004" spans="1:12" x14ac:dyDescent="0.25">
      <c r="A3004">
        <v>2020</v>
      </c>
      <c r="B3004" s="5">
        <v>44005</v>
      </c>
      <c r="C3004" s="6">
        <v>39.500000000015703</v>
      </c>
      <c r="D3004" t="s">
        <v>22</v>
      </c>
      <c r="E3004" t="s">
        <v>38</v>
      </c>
      <c r="F3004" t="s">
        <v>222</v>
      </c>
      <c r="G3004" t="s">
        <v>12</v>
      </c>
    </row>
    <row r="3005" spans="1:12" x14ac:dyDescent="0.25">
      <c r="A3005">
        <v>2020</v>
      </c>
      <c r="B3005" s="5">
        <v>44005</v>
      </c>
      <c r="C3005" s="6">
        <v>39.541666666682403</v>
      </c>
      <c r="D3005" t="s">
        <v>22</v>
      </c>
      <c r="E3005" t="s">
        <v>38</v>
      </c>
      <c r="F3005" t="s">
        <v>222</v>
      </c>
      <c r="G3005" t="s">
        <v>12</v>
      </c>
    </row>
    <row r="3006" spans="1:12" x14ac:dyDescent="0.25">
      <c r="A3006">
        <v>2020</v>
      </c>
      <c r="B3006" s="5">
        <v>44005</v>
      </c>
      <c r="C3006" s="6">
        <v>39.583333333349103</v>
      </c>
      <c r="D3006" t="s">
        <v>22</v>
      </c>
      <c r="E3006" t="s">
        <v>38</v>
      </c>
      <c r="F3006" t="s">
        <v>222</v>
      </c>
      <c r="G3006" t="s">
        <v>12</v>
      </c>
    </row>
    <row r="3007" spans="1:12" x14ac:dyDescent="0.25">
      <c r="A3007">
        <v>2020</v>
      </c>
      <c r="B3007" s="5">
        <v>44005</v>
      </c>
      <c r="C3007" s="6">
        <v>39.625000000015802</v>
      </c>
      <c r="D3007" t="s">
        <v>22</v>
      </c>
      <c r="E3007" t="s">
        <v>38</v>
      </c>
      <c r="F3007" t="s">
        <v>222</v>
      </c>
      <c r="G3007" t="s">
        <v>12</v>
      </c>
    </row>
    <row r="3008" spans="1:12" x14ac:dyDescent="0.25">
      <c r="A3008">
        <v>2020</v>
      </c>
      <c r="B3008" s="5">
        <v>44005</v>
      </c>
      <c r="C3008" s="6">
        <v>39.666666666682502</v>
      </c>
      <c r="D3008" t="s">
        <v>22</v>
      </c>
      <c r="E3008" t="s">
        <v>38</v>
      </c>
      <c r="F3008" t="s">
        <v>222</v>
      </c>
      <c r="G3008" t="s">
        <v>12</v>
      </c>
    </row>
    <row r="3009" spans="1:12" x14ac:dyDescent="0.25">
      <c r="A3009">
        <v>2020</v>
      </c>
      <c r="B3009" s="5">
        <v>44005</v>
      </c>
      <c r="C3009" s="6">
        <v>39.708333333349202</v>
      </c>
      <c r="D3009" t="s">
        <v>22</v>
      </c>
      <c r="E3009" t="s">
        <v>38</v>
      </c>
      <c r="F3009" t="s">
        <v>222</v>
      </c>
      <c r="G3009" t="s">
        <v>12</v>
      </c>
    </row>
    <row r="3010" spans="1:12" x14ac:dyDescent="0.25">
      <c r="A3010">
        <v>2020</v>
      </c>
      <c r="B3010" s="5">
        <v>44005</v>
      </c>
      <c r="C3010" s="6">
        <v>39.750000000015902</v>
      </c>
      <c r="D3010" t="s">
        <v>22</v>
      </c>
      <c r="E3010" t="s">
        <v>38</v>
      </c>
      <c r="F3010" t="s">
        <v>222</v>
      </c>
      <c r="G3010" s="7">
        <v>0.75353009259259263</v>
      </c>
      <c r="H3010" t="s">
        <v>14</v>
      </c>
      <c r="I3010" s="13">
        <v>93</v>
      </c>
      <c r="J3010">
        <v>886</v>
      </c>
      <c r="K3010" s="34">
        <v>9.3800000000000008</v>
      </c>
      <c r="L3010">
        <v>1</v>
      </c>
    </row>
    <row r="3011" spans="1:12" x14ac:dyDescent="0.25">
      <c r="A3011">
        <v>2020</v>
      </c>
      <c r="B3011" s="5">
        <v>44005</v>
      </c>
      <c r="C3011" s="6">
        <v>39.750000000015902</v>
      </c>
      <c r="D3011" t="s">
        <v>22</v>
      </c>
      <c r="E3011" t="s">
        <v>38</v>
      </c>
      <c r="F3011" t="s">
        <v>222</v>
      </c>
      <c r="G3011" s="7">
        <v>0.76827546296296301</v>
      </c>
      <c r="H3011" t="s">
        <v>14</v>
      </c>
      <c r="I3011" s="13">
        <v>94.1</v>
      </c>
      <c r="J3011">
        <v>4627</v>
      </c>
      <c r="K3011" s="34">
        <v>11.44</v>
      </c>
      <c r="L3011">
        <v>1</v>
      </c>
    </row>
    <row r="3012" spans="1:12" x14ac:dyDescent="0.25">
      <c r="A3012">
        <v>2020</v>
      </c>
      <c r="B3012" s="5">
        <v>44005</v>
      </c>
      <c r="C3012" s="6">
        <v>39.791666666682602</v>
      </c>
      <c r="D3012" t="s">
        <v>22</v>
      </c>
      <c r="E3012" t="s">
        <v>38</v>
      </c>
      <c r="F3012" t="s">
        <v>222</v>
      </c>
      <c r="G3012" s="7">
        <v>0.79531249999999998</v>
      </c>
      <c r="H3012" t="s">
        <v>14</v>
      </c>
      <c r="I3012" s="13">
        <v>91.1</v>
      </c>
      <c r="J3012">
        <v>914</v>
      </c>
      <c r="K3012" s="34">
        <v>14.42</v>
      </c>
      <c r="L3012">
        <v>1</v>
      </c>
    </row>
    <row r="3013" spans="1:12" x14ac:dyDescent="0.25">
      <c r="A3013">
        <v>2020</v>
      </c>
      <c r="B3013" s="5">
        <v>44005</v>
      </c>
      <c r="C3013" s="6">
        <v>39.833333333349302</v>
      </c>
      <c r="D3013" t="s">
        <v>22</v>
      </c>
      <c r="E3013" t="s">
        <v>38</v>
      </c>
      <c r="F3013" t="s">
        <v>222</v>
      </c>
      <c r="G3013" t="s">
        <v>12</v>
      </c>
    </row>
    <row r="3014" spans="1:12" x14ac:dyDescent="0.25">
      <c r="A3014">
        <v>2020</v>
      </c>
      <c r="B3014" s="5">
        <v>44005</v>
      </c>
      <c r="C3014" s="6">
        <v>39.875000000016001</v>
      </c>
      <c r="D3014" t="s">
        <v>22</v>
      </c>
      <c r="E3014" t="s">
        <v>38</v>
      </c>
      <c r="F3014" t="s">
        <v>222</v>
      </c>
      <c r="G3014" t="s">
        <v>12</v>
      </c>
    </row>
    <row r="3015" spans="1:12" x14ac:dyDescent="0.25">
      <c r="A3015">
        <v>2020</v>
      </c>
      <c r="B3015" s="5">
        <v>44005</v>
      </c>
      <c r="C3015" s="6">
        <v>39.916666666682701</v>
      </c>
      <c r="D3015" t="s">
        <v>22</v>
      </c>
      <c r="E3015" t="s">
        <v>38</v>
      </c>
      <c r="F3015" t="s">
        <v>222</v>
      </c>
      <c r="G3015" t="s">
        <v>12</v>
      </c>
    </row>
    <row r="3016" spans="1:12" x14ac:dyDescent="0.25">
      <c r="A3016">
        <v>2020</v>
      </c>
      <c r="B3016" s="5">
        <v>44005</v>
      </c>
      <c r="C3016" s="6">
        <v>39.958333333349401</v>
      </c>
      <c r="D3016" t="s">
        <v>22</v>
      </c>
      <c r="E3016" t="s">
        <v>38</v>
      </c>
      <c r="F3016" t="s">
        <v>222</v>
      </c>
      <c r="G3016" t="s">
        <v>12</v>
      </c>
    </row>
    <row r="3017" spans="1:12" x14ac:dyDescent="0.25">
      <c r="A3017">
        <v>2020</v>
      </c>
      <c r="B3017" s="5">
        <v>44006</v>
      </c>
      <c r="C3017" s="6">
        <v>39.000000000015298</v>
      </c>
      <c r="D3017" t="s">
        <v>22</v>
      </c>
      <c r="E3017" t="s">
        <v>38</v>
      </c>
      <c r="F3017" t="s">
        <v>222</v>
      </c>
      <c r="G3017" t="s">
        <v>12</v>
      </c>
    </row>
    <row r="3018" spans="1:12" x14ac:dyDescent="0.25">
      <c r="A3018">
        <v>2020</v>
      </c>
      <c r="B3018" s="5">
        <v>44006</v>
      </c>
      <c r="C3018" s="6">
        <v>39.041666666681998</v>
      </c>
      <c r="D3018" t="s">
        <v>22</v>
      </c>
      <c r="E3018" t="s">
        <v>38</v>
      </c>
      <c r="F3018" t="s">
        <v>222</v>
      </c>
      <c r="G3018" t="s">
        <v>12</v>
      </c>
    </row>
    <row r="3019" spans="1:12" x14ac:dyDescent="0.25">
      <c r="A3019">
        <v>2020</v>
      </c>
      <c r="B3019" s="5">
        <v>44006</v>
      </c>
      <c r="C3019" s="6">
        <v>39.083333333348698</v>
      </c>
      <c r="D3019" t="s">
        <v>22</v>
      </c>
      <c r="E3019" t="s">
        <v>38</v>
      </c>
      <c r="F3019" t="s">
        <v>222</v>
      </c>
      <c r="G3019" t="s">
        <v>12</v>
      </c>
    </row>
    <row r="3020" spans="1:12" x14ac:dyDescent="0.25">
      <c r="A3020">
        <v>2020</v>
      </c>
      <c r="B3020" s="5">
        <v>44006</v>
      </c>
      <c r="C3020" s="6">
        <v>39.125000000015397</v>
      </c>
      <c r="D3020" t="s">
        <v>22</v>
      </c>
      <c r="E3020" t="s">
        <v>38</v>
      </c>
      <c r="F3020" t="s">
        <v>222</v>
      </c>
      <c r="G3020" t="s">
        <v>12</v>
      </c>
    </row>
    <row r="3021" spans="1:12" x14ac:dyDescent="0.25">
      <c r="A3021">
        <v>2020</v>
      </c>
      <c r="B3021" s="5">
        <v>44006</v>
      </c>
      <c r="C3021" s="6">
        <v>39.166666666682097</v>
      </c>
      <c r="D3021" t="s">
        <v>22</v>
      </c>
      <c r="E3021" t="s">
        <v>38</v>
      </c>
      <c r="F3021" t="s">
        <v>222</v>
      </c>
      <c r="G3021" t="s">
        <v>12</v>
      </c>
    </row>
    <row r="3022" spans="1:12" x14ac:dyDescent="0.25">
      <c r="A3022">
        <v>2020</v>
      </c>
      <c r="B3022" s="5">
        <v>44006</v>
      </c>
      <c r="C3022" s="6">
        <v>39.208333333348797</v>
      </c>
      <c r="D3022" t="s">
        <v>22</v>
      </c>
      <c r="E3022" t="s">
        <v>38</v>
      </c>
      <c r="F3022" t="s">
        <v>222</v>
      </c>
      <c r="G3022" t="s">
        <v>12</v>
      </c>
    </row>
    <row r="3023" spans="1:12" x14ac:dyDescent="0.25">
      <c r="A3023">
        <v>2020</v>
      </c>
      <c r="B3023" s="5">
        <v>44006</v>
      </c>
      <c r="C3023" s="6">
        <v>39.250000000015497</v>
      </c>
      <c r="D3023" t="s">
        <v>22</v>
      </c>
      <c r="E3023" t="s">
        <v>38</v>
      </c>
      <c r="F3023" t="s">
        <v>222</v>
      </c>
      <c r="G3023" t="s">
        <v>12</v>
      </c>
    </row>
    <row r="3024" spans="1:12" x14ac:dyDescent="0.25">
      <c r="A3024">
        <v>2020</v>
      </c>
      <c r="B3024" s="5">
        <v>44006</v>
      </c>
      <c r="C3024" s="6">
        <v>39.291666666682197</v>
      </c>
      <c r="D3024" t="s">
        <v>22</v>
      </c>
      <c r="E3024" t="s">
        <v>38</v>
      </c>
      <c r="F3024" t="s">
        <v>222</v>
      </c>
      <c r="G3024" t="s">
        <v>12</v>
      </c>
    </row>
    <row r="3025" spans="1:7" x14ac:dyDescent="0.25">
      <c r="A3025">
        <v>2020</v>
      </c>
      <c r="B3025" s="5">
        <v>44006</v>
      </c>
      <c r="C3025" s="6">
        <v>39.333333333348897</v>
      </c>
      <c r="D3025" t="s">
        <v>22</v>
      </c>
      <c r="E3025" t="s">
        <v>38</v>
      </c>
      <c r="F3025" t="s">
        <v>222</v>
      </c>
      <c r="G3025" t="s">
        <v>12</v>
      </c>
    </row>
    <row r="3026" spans="1:7" x14ac:dyDescent="0.25">
      <c r="A3026">
        <v>2020</v>
      </c>
      <c r="B3026" s="5">
        <v>44006</v>
      </c>
      <c r="C3026" s="6">
        <v>39.375000000015604</v>
      </c>
      <c r="D3026" t="s">
        <v>22</v>
      </c>
      <c r="E3026" t="s">
        <v>38</v>
      </c>
      <c r="F3026" t="s">
        <v>222</v>
      </c>
      <c r="G3026" t="s">
        <v>12</v>
      </c>
    </row>
    <row r="3027" spans="1:7" x14ac:dyDescent="0.25">
      <c r="A3027">
        <v>2020</v>
      </c>
      <c r="B3027" s="5">
        <v>44006</v>
      </c>
      <c r="C3027" s="6">
        <v>39.416666666682303</v>
      </c>
      <c r="D3027" t="s">
        <v>22</v>
      </c>
      <c r="E3027" t="s">
        <v>38</v>
      </c>
      <c r="F3027" t="s">
        <v>222</v>
      </c>
      <c r="G3027" t="s">
        <v>12</v>
      </c>
    </row>
    <row r="3028" spans="1:7" x14ac:dyDescent="0.25">
      <c r="A3028">
        <v>2020</v>
      </c>
      <c r="B3028" s="5">
        <v>44006</v>
      </c>
      <c r="C3028" s="6">
        <v>39.458333333349003</v>
      </c>
      <c r="D3028" t="s">
        <v>22</v>
      </c>
      <c r="E3028" t="s">
        <v>38</v>
      </c>
      <c r="F3028" t="s">
        <v>222</v>
      </c>
      <c r="G3028" t="s">
        <v>12</v>
      </c>
    </row>
    <row r="3029" spans="1:7" x14ac:dyDescent="0.25">
      <c r="A3029">
        <v>2020</v>
      </c>
      <c r="B3029" s="5">
        <v>44006</v>
      </c>
      <c r="C3029" s="6">
        <v>39.500000000015703</v>
      </c>
      <c r="D3029" t="s">
        <v>22</v>
      </c>
      <c r="E3029" t="s">
        <v>38</v>
      </c>
      <c r="F3029" t="s">
        <v>222</v>
      </c>
      <c r="G3029" t="s">
        <v>12</v>
      </c>
    </row>
    <row r="3030" spans="1:7" x14ac:dyDescent="0.25">
      <c r="A3030">
        <v>2020</v>
      </c>
      <c r="B3030" s="5">
        <v>44006</v>
      </c>
      <c r="C3030" s="6">
        <v>39.541666666682403</v>
      </c>
      <c r="D3030" t="s">
        <v>22</v>
      </c>
      <c r="E3030" t="s">
        <v>38</v>
      </c>
      <c r="F3030" t="s">
        <v>222</v>
      </c>
      <c r="G3030" t="s">
        <v>12</v>
      </c>
    </row>
    <row r="3031" spans="1:7" x14ac:dyDescent="0.25">
      <c r="A3031">
        <v>2020</v>
      </c>
      <c r="B3031" s="5">
        <v>44006</v>
      </c>
      <c r="C3031" s="6">
        <v>39.583333333349103</v>
      </c>
      <c r="D3031" t="s">
        <v>22</v>
      </c>
      <c r="E3031" t="s">
        <v>38</v>
      </c>
      <c r="F3031" t="s">
        <v>222</v>
      </c>
      <c r="G3031" t="s">
        <v>12</v>
      </c>
    </row>
    <row r="3032" spans="1:7" x14ac:dyDescent="0.25">
      <c r="A3032">
        <v>2020</v>
      </c>
      <c r="B3032" s="5">
        <v>44006</v>
      </c>
      <c r="C3032" s="6">
        <v>39.625000000015802</v>
      </c>
      <c r="D3032" t="s">
        <v>22</v>
      </c>
      <c r="E3032" t="s">
        <v>38</v>
      </c>
      <c r="F3032" t="s">
        <v>222</v>
      </c>
      <c r="G3032" t="s">
        <v>12</v>
      </c>
    </row>
    <row r="3033" spans="1:7" x14ac:dyDescent="0.25">
      <c r="A3033">
        <v>2020</v>
      </c>
      <c r="B3033" s="5">
        <v>44006</v>
      </c>
      <c r="C3033" s="6">
        <v>39.666666666682502</v>
      </c>
      <c r="D3033" t="s">
        <v>22</v>
      </c>
      <c r="E3033" t="s">
        <v>38</v>
      </c>
      <c r="F3033" t="s">
        <v>222</v>
      </c>
      <c r="G3033" t="s">
        <v>12</v>
      </c>
    </row>
    <row r="3034" spans="1:7" x14ac:dyDescent="0.25">
      <c r="A3034">
        <v>2020</v>
      </c>
      <c r="B3034" s="5">
        <v>44006</v>
      </c>
      <c r="C3034" s="6">
        <v>39.708333333349202</v>
      </c>
      <c r="D3034" t="s">
        <v>22</v>
      </c>
      <c r="E3034" t="s">
        <v>38</v>
      </c>
      <c r="F3034" t="s">
        <v>222</v>
      </c>
      <c r="G3034" t="s">
        <v>12</v>
      </c>
    </row>
    <row r="3035" spans="1:7" x14ac:dyDescent="0.25">
      <c r="A3035">
        <v>2020</v>
      </c>
      <c r="B3035" s="5">
        <v>44006</v>
      </c>
      <c r="C3035" s="6">
        <v>39.750000000015902</v>
      </c>
      <c r="D3035" t="s">
        <v>22</v>
      </c>
      <c r="E3035" t="s">
        <v>38</v>
      </c>
      <c r="F3035" t="s">
        <v>222</v>
      </c>
      <c r="G3035" t="s">
        <v>12</v>
      </c>
    </row>
    <row r="3036" spans="1:7" x14ac:dyDescent="0.25">
      <c r="A3036">
        <v>2020</v>
      </c>
      <c r="B3036" s="5">
        <v>44006</v>
      </c>
      <c r="C3036" s="6">
        <v>39.791666666682602</v>
      </c>
      <c r="D3036" t="s">
        <v>22</v>
      </c>
      <c r="E3036" t="s">
        <v>38</v>
      </c>
      <c r="F3036" t="s">
        <v>222</v>
      </c>
      <c r="G3036" t="s">
        <v>12</v>
      </c>
    </row>
    <row r="3037" spans="1:7" x14ac:dyDescent="0.25">
      <c r="A3037">
        <v>2020</v>
      </c>
      <c r="B3037" s="5">
        <v>44006</v>
      </c>
      <c r="C3037" s="6">
        <v>39.833333333349302</v>
      </c>
      <c r="D3037" t="s">
        <v>22</v>
      </c>
      <c r="E3037" t="s">
        <v>38</v>
      </c>
      <c r="F3037" t="s">
        <v>222</v>
      </c>
      <c r="G3037" t="s">
        <v>12</v>
      </c>
    </row>
    <row r="3038" spans="1:7" x14ac:dyDescent="0.25">
      <c r="A3038">
        <v>2020</v>
      </c>
      <c r="B3038" s="5">
        <v>44006</v>
      </c>
      <c r="C3038" s="6">
        <v>39.875000000016001</v>
      </c>
      <c r="D3038" t="s">
        <v>22</v>
      </c>
      <c r="E3038" t="s">
        <v>38</v>
      </c>
      <c r="F3038" t="s">
        <v>222</v>
      </c>
      <c r="G3038" t="s">
        <v>12</v>
      </c>
    </row>
    <row r="3039" spans="1:7" x14ac:dyDescent="0.25">
      <c r="A3039">
        <v>2020</v>
      </c>
      <c r="B3039" s="5">
        <v>44006</v>
      </c>
      <c r="C3039" s="6">
        <v>39.916666666682701</v>
      </c>
      <c r="D3039" t="s">
        <v>22</v>
      </c>
      <c r="E3039" t="s">
        <v>38</v>
      </c>
      <c r="F3039" t="s">
        <v>222</v>
      </c>
      <c r="G3039" t="s">
        <v>12</v>
      </c>
    </row>
    <row r="3040" spans="1:7" x14ac:dyDescent="0.25">
      <c r="A3040">
        <v>2020</v>
      </c>
      <c r="B3040" s="5">
        <v>44006</v>
      </c>
      <c r="C3040" s="6">
        <v>39.958333333349401</v>
      </c>
      <c r="D3040" t="s">
        <v>22</v>
      </c>
      <c r="E3040" t="s">
        <v>38</v>
      </c>
      <c r="F3040" t="s">
        <v>222</v>
      </c>
      <c r="G3040" t="s">
        <v>12</v>
      </c>
    </row>
    <row r="3041" spans="1:7" x14ac:dyDescent="0.25">
      <c r="A3041">
        <v>2020</v>
      </c>
      <c r="B3041" s="5">
        <v>44007</v>
      </c>
      <c r="C3041" s="6">
        <v>39.000000000015298</v>
      </c>
      <c r="D3041" t="s">
        <v>22</v>
      </c>
      <c r="E3041" t="s">
        <v>224</v>
      </c>
      <c r="G3041" t="s">
        <v>19</v>
      </c>
    </row>
    <row r="3042" spans="1:7" x14ac:dyDescent="0.25">
      <c r="A3042">
        <v>2020</v>
      </c>
      <c r="B3042" s="5">
        <v>44007</v>
      </c>
      <c r="C3042" s="6">
        <v>39.041666666681998</v>
      </c>
      <c r="D3042" t="s">
        <v>22</v>
      </c>
      <c r="E3042" t="s">
        <v>224</v>
      </c>
      <c r="G3042" t="s">
        <v>19</v>
      </c>
    </row>
    <row r="3043" spans="1:7" x14ac:dyDescent="0.25">
      <c r="A3043">
        <v>2020</v>
      </c>
      <c r="B3043" s="5">
        <v>44007</v>
      </c>
      <c r="C3043" s="6">
        <v>39.083333333348698</v>
      </c>
      <c r="D3043" t="s">
        <v>22</v>
      </c>
      <c r="E3043" t="s">
        <v>224</v>
      </c>
      <c r="G3043" t="s">
        <v>19</v>
      </c>
    </row>
    <row r="3044" spans="1:7" x14ac:dyDescent="0.25">
      <c r="A3044">
        <v>2020</v>
      </c>
      <c r="B3044" s="5">
        <v>44007</v>
      </c>
      <c r="C3044" s="6">
        <v>39.125000000015397</v>
      </c>
      <c r="D3044" t="s">
        <v>22</v>
      </c>
      <c r="E3044" t="s">
        <v>224</v>
      </c>
      <c r="G3044" t="s">
        <v>19</v>
      </c>
    </row>
    <row r="3045" spans="1:7" x14ac:dyDescent="0.25">
      <c r="A3045">
        <v>2020</v>
      </c>
      <c r="B3045" s="5">
        <v>44007</v>
      </c>
      <c r="C3045" s="6">
        <v>39.166666666682097</v>
      </c>
      <c r="D3045" t="s">
        <v>22</v>
      </c>
      <c r="E3045" t="s">
        <v>224</v>
      </c>
      <c r="G3045" t="s">
        <v>19</v>
      </c>
    </row>
    <row r="3046" spans="1:7" x14ac:dyDescent="0.25">
      <c r="A3046">
        <v>2020</v>
      </c>
      <c r="B3046" s="5">
        <v>44007</v>
      </c>
      <c r="C3046" s="6">
        <v>39.208333333348797</v>
      </c>
      <c r="D3046" t="s">
        <v>22</v>
      </c>
      <c r="E3046" t="s">
        <v>224</v>
      </c>
      <c r="G3046" t="s">
        <v>19</v>
      </c>
    </row>
    <row r="3047" spans="1:7" x14ac:dyDescent="0.25">
      <c r="A3047">
        <v>2020</v>
      </c>
      <c r="B3047" s="5">
        <v>44007</v>
      </c>
      <c r="C3047" s="6">
        <v>39.250000000015497</v>
      </c>
      <c r="D3047" t="s">
        <v>22</v>
      </c>
      <c r="E3047" t="s">
        <v>224</v>
      </c>
      <c r="G3047" t="s">
        <v>19</v>
      </c>
    </row>
    <row r="3048" spans="1:7" x14ac:dyDescent="0.25">
      <c r="A3048">
        <v>2020</v>
      </c>
      <c r="B3048" s="5">
        <v>44007</v>
      </c>
      <c r="C3048" s="6">
        <v>39.291666666682197</v>
      </c>
      <c r="D3048" t="s">
        <v>22</v>
      </c>
      <c r="E3048" t="s">
        <v>224</v>
      </c>
      <c r="G3048" t="s">
        <v>19</v>
      </c>
    </row>
    <row r="3049" spans="1:7" x14ac:dyDescent="0.25">
      <c r="A3049">
        <v>2020</v>
      </c>
      <c r="B3049" s="5">
        <v>44007</v>
      </c>
      <c r="C3049" s="6">
        <v>39.333333333348897</v>
      </c>
      <c r="D3049" t="s">
        <v>22</v>
      </c>
      <c r="E3049" t="s">
        <v>224</v>
      </c>
      <c r="G3049" t="s">
        <v>19</v>
      </c>
    </row>
    <row r="3050" spans="1:7" x14ac:dyDescent="0.25">
      <c r="A3050">
        <v>2020</v>
      </c>
      <c r="B3050" s="5">
        <v>44007</v>
      </c>
      <c r="C3050" s="6">
        <v>39.375000000015604</v>
      </c>
      <c r="D3050" t="s">
        <v>22</v>
      </c>
      <c r="E3050" t="s">
        <v>224</v>
      </c>
      <c r="G3050" t="s">
        <v>19</v>
      </c>
    </row>
    <row r="3051" spans="1:7" x14ac:dyDescent="0.25">
      <c r="A3051">
        <v>2020</v>
      </c>
      <c r="B3051" s="5">
        <v>44007</v>
      </c>
      <c r="C3051" s="6">
        <v>39.416666666682303</v>
      </c>
      <c r="D3051" t="s">
        <v>22</v>
      </c>
      <c r="E3051" t="s">
        <v>224</v>
      </c>
      <c r="G3051" t="s">
        <v>19</v>
      </c>
    </row>
    <row r="3052" spans="1:7" x14ac:dyDescent="0.25">
      <c r="A3052">
        <v>2020</v>
      </c>
      <c r="B3052" s="5">
        <v>44007</v>
      </c>
      <c r="C3052" s="6">
        <v>39.458333333349003</v>
      </c>
      <c r="D3052" t="s">
        <v>22</v>
      </c>
      <c r="E3052" t="s">
        <v>224</v>
      </c>
      <c r="G3052" t="s">
        <v>19</v>
      </c>
    </row>
    <row r="3053" spans="1:7" x14ac:dyDescent="0.25">
      <c r="A3053">
        <v>2020</v>
      </c>
      <c r="B3053" s="5">
        <v>44007</v>
      </c>
      <c r="C3053" s="6">
        <v>39.500000000015703</v>
      </c>
      <c r="D3053" t="s">
        <v>22</v>
      </c>
      <c r="E3053" t="s">
        <v>224</v>
      </c>
      <c r="G3053" t="s">
        <v>19</v>
      </c>
    </row>
    <row r="3054" spans="1:7" x14ac:dyDescent="0.25">
      <c r="A3054">
        <v>2020</v>
      </c>
      <c r="B3054" s="5">
        <v>44007</v>
      </c>
      <c r="C3054" s="6">
        <v>39.541666666682403</v>
      </c>
      <c r="D3054" t="s">
        <v>22</v>
      </c>
      <c r="E3054" t="s">
        <v>224</v>
      </c>
      <c r="G3054" t="s">
        <v>19</v>
      </c>
    </row>
    <row r="3055" spans="1:7" x14ac:dyDescent="0.25">
      <c r="A3055">
        <v>2020</v>
      </c>
      <c r="B3055" s="5">
        <v>44007</v>
      </c>
      <c r="C3055" s="6">
        <v>39.583333333349103</v>
      </c>
      <c r="D3055" t="s">
        <v>22</v>
      </c>
      <c r="E3055" t="s">
        <v>224</v>
      </c>
      <c r="G3055" t="s">
        <v>19</v>
      </c>
    </row>
    <row r="3056" spans="1:7" x14ac:dyDescent="0.25">
      <c r="A3056">
        <v>2020</v>
      </c>
      <c r="B3056" s="5">
        <v>44007</v>
      </c>
      <c r="C3056" s="6">
        <v>39.625000000015802</v>
      </c>
      <c r="D3056" t="s">
        <v>22</v>
      </c>
      <c r="E3056" t="s">
        <v>224</v>
      </c>
      <c r="G3056" t="s">
        <v>19</v>
      </c>
    </row>
    <row r="3057" spans="1:7" x14ac:dyDescent="0.25">
      <c r="A3057">
        <v>2020</v>
      </c>
      <c r="B3057" s="5">
        <v>44007</v>
      </c>
      <c r="C3057" s="6">
        <v>39.666666666682502</v>
      </c>
      <c r="D3057" t="s">
        <v>22</v>
      </c>
      <c r="E3057" t="s">
        <v>224</v>
      </c>
      <c r="G3057" t="s">
        <v>19</v>
      </c>
    </row>
    <row r="3058" spans="1:7" x14ac:dyDescent="0.25">
      <c r="A3058">
        <v>2020</v>
      </c>
      <c r="B3058" s="5">
        <v>44007</v>
      </c>
      <c r="C3058" s="6">
        <v>39.708333333349202</v>
      </c>
      <c r="D3058" t="s">
        <v>22</v>
      </c>
      <c r="E3058" t="s">
        <v>224</v>
      </c>
      <c r="G3058" t="s">
        <v>19</v>
      </c>
    </row>
    <row r="3059" spans="1:7" x14ac:dyDescent="0.25">
      <c r="A3059">
        <v>2020</v>
      </c>
      <c r="B3059" s="5">
        <v>44007</v>
      </c>
      <c r="C3059" s="6">
        <v>39.750000000015902</v>
      </c>
      <c r="D3059" t="s">
        <v>22</v>
      </c>
      <c r="E3059" t="s">
        <v>224</v>
      </c>
      <c r="G3059" t="s">
        <v>19</v>
      </c>
    </row>
    <row r="3060" spans="1:7" x14ac:dyDescent="0.25">
      <c r="A3060">
        <v>2020</v>
      </c>
      <c r="B3060" s="5">
        <v>44007</v>
      </c>
      <c r="C3060" s="6">
        <v>39.791666666682602</v>
      </c>
      <c r="D3060" t="s">
        <v>22</v>
      </c>
      <c r="E3060" t="s">
        <v>224</v>
      </c>
      <c r="G3060" t="s">
        <v>19</v>
      </c>
    </row>
    <row r="3061" spans="1:7" x14ac:dyDescent="0.25">
      <c r="A3061">
        <v>2020</v>
      </c>
      <c r="B3061" s="5">
        <v>44007</v>
      </c>
      <c r="C3061" s="6">
        <v>39.833333333349302</v>
      </c>
      <c r="D3061" t="s">
        <v>22</v>
      </c>
      <c r="E3061" t="s">
        <v>224</v>
      </c>
      <c r="G3061" t="s">
        <v>19</v>
      </c>
    </row>
    <row r="3062" spans="1:7" x14ac:dyDescent="0.25">
      <c r="A3062">
        <v>2020</v>
      </c>
      <c r="B3062" s="5">
        <v>44007</v>
      </c>
      <c r="C3062" s="6">
        <v>39.875000000016001</v>
      </c>
      <c r="D3062" t="s">
        <v>22</v>
      </c>
      <c r="E3062" t="s">
        <v>224</v>
      </c>
      <c r="G3062" t="s">
        <v>19</v>
      </c>
    </row>
    <row r="3063" spans="1:7" x14ac:dyDescent="0.25">
      <c r="A3063">
        <v>2020</v>
      </c>
      <c r="B3063" s="5">
        <v>44007</v>
      </c>
      <c r="C3063" s="6">
        <v>39.916666666682701</v>
      </c>
      <c r="D3063" t="s">
        <v>22</v>
      </c>
      <c r="E3063" t="s">
        <v>224</v>
      </c>
      <c r="G3063" t="s">
        <v>19</v>
      </c>
    </row>
    <row r="3064" spans="1:7" x14ac:dyDescent="0.25">
      <c r="A3064">
        <v>2020</v>
      </c>
      <c r="B3064" s="5">
        <v>44007</v>
      </c>
      <c r="C3064" s="6">
        <v>39.958333333349401</v>
      </c>
      <c r="D3064" t="s">
        <v>22</v>
      </c>
      <c r="E3064" t="s">
        <v>224</v>
      </c>
      <c r="G3064" t="s">
        <v>19</v>
      </c>
    </row>
    <row r="3065" spans="1:7" x14ac:dyDescent="0.25">
      <c r="A3065">
        <v>2020</v>
      </c>
      <c r="B3065" s="5">
        <v>44008</v>
      </c>
      <c r="C3065" s="6">
        <v>39.000000000015298</v>
      </c>
      <c r="D3065" t="s">
        <v>22</v>
      </c>
      <c r="E3065" t="s">
        <v>224</v>
      </c>
      <c r="G3065" t="s">
        <v>19</v>
      </c>
    </row>
    <row r="3066" spans="1:7" x14ac:dyDescent="0.25">
      <c r="A3066">
        <v>2020</v>
      </c>
      <c r="B3066" s="5">
        <v>44008</v>
      </c>
      <c r="C3066" s="6">
        <v>39.041666666681998</v>
      </c>
      <c r="D3066" t="s">
        <v>22</v>
      </c>
      <c r="E3066" t="s">
        <v>224</v>
      </c>
      <c r="G3066" t="s">
        <v>19</v>
      </c>
    </row>
    <row r="3067" spans="1:7" x14ac:dyDescent="0.25">
      <c r="A3067">
        <v>2020</v>
      </c>
      <c r="B3067" s="5">
        <v>44008</v>
      </c>
      <c r="C3067" s="6">
        <v>39.083333333348698</v>
      </c>
      <c r="D3067" t="s">
        <v>22</v>
      </c>
      <c r="E3067" t="s">
        <v>224</v>
      </c>
      <c r="G3067" t="s">
        <v>19</v>
      </c>
    </row>
    <row r="3068" spans="1:7" x14ac:dyDescent="0.25">
      <c r="A3068">
        <v>2020</v>
      </c>
      <c r="B3068" s="5">
        <v>44008</v>
      </c>
      <c r="C3068" s="6">
        <v>39.125000000015397</v>
      </c>
      <c r="D3068" t="s">
        <v>22</v>
      </c>
      <c r="E3068" t="s">
        <v>224</v>
      </c>
      <c r="G3068" t="s">
        <v>19</v>
      </c>
    </row>
    <row r="3069" spans="1:7" x14ac:dyDescent="0.25">
      <c r="A3069">
        <v>2020</v>
      </c>
      <c r="B3069" s="5">
        <v>44008</v>
      </c>
      <c r="C3069" s="6">
        <v>39.166666666682097</v>
      </c>
      <c r="D3069" t="s">
        <v>22</v>
      </c>
      <c r="E3069" t="s">
        <v>224</v>
      </c>
      <c r="G3069" t="s">
        <v>19</v>
      </c>
    </row>
    <row r="3070" spans="1:7" x14ac:dyDescent="0.25">
      <c r="A3070">
        <v>2020</v>
      </c>
      <c r="B3070" s="5">
        <v>44008</v>
      </c>
      <c r="C3070" s="6">
        <v>39.208333333348797</v>
      </c>
      <c r="D3070" t="s">
        <v>22</v>
      </c>
      <c r="E3070" t="s">
        <v>224</v>
      </c>
      <c r="G3070" t="s">
        <v>19</v>
      </c>
    </row>
    <row r="3071" spans="1:7" x14ac:dyDescent="0.25">
      <c r="A3071">
        <v>2020</v>
      </c>
      <c r="B3071" s="5">
        <v>44008</v>
      </c>
      <c r="C3071" s="6">
        <v>39.250000000015497</v>
      </c>
      <c r="D3071" t="s">
        <v>22</v>
      </c>
      <c r="E3071" t="s">
        <v>224</v>
      </c>
      <c r="G3071" t="s">
        <v>19</v>
      </c>
    </row>
    <row r="3072" spans="1:7" x14ac:dyDescent="0.25">
      <c r="A3072">
        <v>2020</v>
      </c>
      <c r="B3072" s="5">
        <v>44008</v>
      </c>
      <c r="C3072" s="6">
        <v>39.291666666682197</v>
      </c>
      <c r="D3072" t="s">
        <v>22</v>
      </c>
      <c r="E3072" t="s">
        <v>224</v>
      </c>
      <c r="G3072" t="s">
        <v>19</v>
      </c>
    </row>
    <row r="3073" spans="1:7" x14ac:dyDescent="0.25">
      <c r="A3073">
        <v>2020</v>
      </c>
      <c r="B3073" s="5">
        <v>44008</v>
      </c>
      <c r="C3073" s="6">
        <v>39.333333333348897</v>
      </c>
      <c r="D3073" t="s">
        <v>22</v>
      </c>
      <c r="E3073" t="s">
        <v>224</v>
      </c>
      <c r="G3073" t="s">
        <v>19</v>
      </c>
    </row>
    <row r="3074" spans="1:7" x14ac:dyDescent="0.25">
      <c r="A3074">
        <v>2020</v>
      </c>
      <c r="B3074" s="5">
        <v>44008</v>
      </c>
      <c r="C3074" s="6">
        <v>39.375000000015604</v>
      </c>
      <c r="D3074" t="s">
        <v>22</v>
      </c>
      <c r="E3074" t="s">
        <v>224</v>
      </c>
      <c r="G3074" t="s">
        <v>19</v>
      </c>
    </row>
    <row r="3075" spans="1:7" x14ac:dyDescent="0.25">
      <c r="A3075">
        <v>2020</v>
      </c>
      <c r="B3075" s="5">
        <v>44008</v>
      </c>
      <c r="C3075" s="6">
        <v>39.416666666682303</v>
      </c>
      <c r="D3075" t="s">
        <v>22</v>
      </c>
      <c r="E3075" t="s">
        <v>224</v>
      </c>
      <c r="G3075" t="s">
        <v>19</v>
      </c>
    </row>
    <row r="3076" spans="1:7" x14ac:dyDescent="0.25">
      <c r="A3076">
        <v>2020</v>
      </c>
      <c r="B3076" s="5">
        <v>44008</v>
      </c>
      <c r="C3076" s="6">
        <v>39.458333333349003</v>
      </c>
      <c r="D3076" t="s">
        <v>22</v>
      </c>
      <c r="E3076" t="s">
        <v>224</v>
      </c>
      <c r="G3076" t="s">
        <v>19</v>
      </c>
    </row>
    <row r="3077" spans="1:7" x14ac:dyDescent="0.25">
      <c r="A3077">
        <v>2020</v>
      </c>
      <c r="B3077" s="5">
        <v>44008</v>
      </c>
      <c r="C3077" s="6">
        <v>39.500000000015703</v>
      </c>
      <c r="D3077" t="s">
        <v>22</v>
      </c>
      <c r="E3077" t="s">
        <v>224</v>
      </c>
      <c r="G3077" t="s">
        <v>19</v>
      </c>
    </row>
    <row r="3078" spans="1:7" x14ac:dyDescent="0.25">
      <c r="A3078">
        <v>2020</v>
      </c>
      <c r="B3078" s="5">
        <v>44008</v>
      </c>
      <c r="C3078" s="6">
        <v>39.541666666682403</v>
      </c>
      <c r="D3078" t="s">
        <v>22</v>
      </c>
      <c r="E3078" t="s">
        <v>224</v>
      </c>
      <c r="G3078" t="s">
        <v>19</v>
      </c>
    </row>
    <row r="3079" spans="1:7" x14ac:dyDescent="0.25">
      <c r="A3079">
        <v>2020</v>
      </c>
      <c r="B3079" s="5">
        <v>44008</v>
      </c>
      <c r="C3079" s="6">
        <v>39.583333333349103</v>
      </c>
      <c r="D3079" t="s">
        <v>22</v>
      </c>
      <c r="E3079" t="s">
        <v>224</v>
      </c>
      <c r="G3079" t="s">
        <v>19</v>
      </c>
    </row>
    <row r="3080" spans="1:7" x14ac:dyDescent="0.25">
      <c r="A3080">
        <v>2020</v>
      </c>
      <c r="B3080" s="5">
        <v>44008</v>
      </c>
      <c r="C3080" s="6">
        <v>39.625000000015802</v>
      </c>
      <c r="D3080" t="s">
        <v>22</v>
      </c>
      <c r="E3080" t="s">
        <v>224</v>
      </c>
      <c r="G3080" t="s">
        <v>19</v>
      </c>
    </row>
    <row r="3081" spans="1:7" x14ac:dyDescent="0.25">
      <c r="A3081">
        <v>2020</v>
      </c>
      <c r="B3081" s="5">
        <v>44008</v>
      </c>
      <c r="C3081" s="6">
        <v>39.666666666682502</v>
      </c>
      <c r="D3081" t="s">
        <v>22</v>
      </c>
      <c r="E3081" t="s">
        <v>224</v>
      </c>
      <c r="G3081" t="s">
        <v>19</v>
      </c>
    </row>
    <row r="3082" spans="1:7" x14ac:dyDescent="0.25">
      <c r="A3082">
        <v>2020</v>
      </c>
      <c r="B3082" s="5">
        <v>44008</v>
      </c>
      <c r="C3082" s="6">
        <v>39.708333333349202</v>
      </c>
      <c r="D3082" t="s">
        <v>22</v>
      </c>
      <c r="E3082" t="s">
        <v>224</v>
      </c>
      <c r="G3082" t="s">
        <v>19</v>
      </c>
    </row>
    <row r="3083" spans="1:7" x14ac:dyDescent="0.25">
      <c r="A3083">
        <v>2020</v>
      </c>
      <c r="B3083" s="5">
        <v>44008</v>
      </c>
      <c r="C3083" s="6">
        <v>39.750000000015902</v>
      </c>
      <c r="D3083" t="s">
        <v>22</v>
      </c>
      <c r="E3083" t="s">
        <v>224</v>
      </c>
      <c r="G3083" t="s">
        <v>19</v>
      </c>
    </row>
    <row r="3084" spans="1:7" x14ac:dyDescent="0.25">
      <c r="A3084">
        <v>2020</v>
      </c>
      <c r="B3084" s="5">
        <v>44008</v>
      </c>
      <c r="C3084" s="6">
        <v>39.791666666682602</v>
      </c>
      <c r="D3084" t="s">
        <v>22</v>
      </c>
      <c r="E3084" t="s">
        <v>224</v>
      </c>
      <c r="G3084" t="s">
        <v>19</v>
      </c>
    </row>
    <row r="3085" spans="1:7" x14ac:dyDescent="0.25">
      <c r="A3085">
        <v>2020</v>
      </c>
      <c r="B3085" s="5">
        <v>44008</v>
      </c>
      <c r="C3085" s="6">
        <v>39.833333333349302</v>
      </c>
      <c r="D3085" t="s">
        <v>22</v>
      </c>
      <c r="E3085" t="s">
        <v>224</v>
      </c>
      <c r="G3085" t="s">
        <v>19</v>
      </c>
    </row>
    <row r="3086" spans="1:7" x14ac:dyDescent="0.25">
      <c r="A3086">
        <v>2020</v>
      </c>
      <c r="B3086" s="5">
        <v>44008</v>
      </c>
      <c r="C3086" s="6">
        <v>39.875000000016001</v>
      </c>
      <c r="D3086" t="s">
        <v>22</v>
      </c>
      <c r="E3086" t="s">
        <v>224</v>
      </c>
      <c r="G3086" t="s">
        <v>19</v>
      </c>
    </row>
    <row r="3087" spans="1:7" x14ac:dyDescent="0.25">
      <c r="A3087">
        <v>2020</v>
      </c>
      <c r="B3087" s="5">
        <v>44008</v>
      </c>
      <c r="C3087" s="6">
        <v>39.916666666682701</v>
      </c>
      <c r="D3087" t="s">
        <v>22</v>
      </c>
      <c r="E3087" t="s">
        <v>224</v>
      </c>
      <c r="G3087" t="s">
        <v>19</v>
      </c>
    </row>
    <row r="3088" spans="1:7" x14ac:dyDescent="0.25">
      <c r="A3088">
        <v>2020</v>
      </c>
      <c r="B3088" s="5">
        <v>44008</v>
      </c>
      <c r="C3088" s="6">
        <v>39.958333333349401</v>
      </c>
      <c r="D3088" t="s">
        <v>22</v>
      </c>
      <c r="E3088" t="s">
        <v>224</v>
      </c>
      <c r="G3088" t="s">
        <v>19</v>
      </c>
    </row>
    <row r="3089" spans="1:7" x14ac:dyDescent="0.25">
      <c r="A3089">
        <v>2020</v>
      </c>
      <c r="B3089" s="5">
        <v>44009</v>
      </c>
      <c r="C3089" s="6">
        <v>39.000000000015298</v>
      </c>
      <c r="D3089" t="s">
        <v>22</v>
      </c>
      <c r="E3089" t="s">
        <v>224</v>
      </c>
      <c r="G3089" t="s">
        <v>19</v>
      </c>
    </row>
    <row r="3090" spans="1:7" x14ac:dyDescent="0.25">
      <c r="A3090">
        <v>2020</v>
      </c>
      <c r="B3090" s="5">
        <v>44009</v>
      </c>
      <c r="C3090" s="6">
        <v>39.041666666681998</v>
      </c>
      <c r="D3090" t="s">
        <v>22</v>
      </c>
      <c r="E3090" t="s">
        <v>224</v>
      </c>
      <c r="G3090" t="s">
        <v>19</v>
      </c>
    </row>
    <row r="3091" spans="1:7" x14ac:dyDescent="0.25">
      <c r="A3091">
        <v>2020</v>
      </c>
      <c r="B3091" s="5">
        <v>44009</v>
      </c>
      <c r="C3091" s="6">
        <v>39.083333333348698</v>
      </c>
      <c r="D3091" t="s">
        <v>22</v>
      </c>
      <c r="E3091" t="s">
        <v>224</v>
      </c>
      <c r="G3091" t="s">
        <v>19</v>
      </c>
    </row>
    <row r="3092" spans="1:7" x14ac:dyDescent="0.25">
      <c r="A3092">
        <v>2020</v>
      </c>
      <c r="B3092" s="5">
        <v>44009</v>
      </c>
      <c r="C3092" s="6">
        <v>39.125000000015397</v>
      </c>
      <c r="D3092" t="s">
        <v>22</v>
      </c>
      <c r="E3092" t="s">
        <v>224</v>
      </c>
      <c r="G3092" t="s">
        <v>19</v>
      </c>
    </row>
    <row r="3093" spans="1:7" x14ac:dyDescent="0.25">
      <c r="A3093">
        <v>2020</v>
      </c>
      <c r="B3093" s="5">
        <v>44009</v>
      </c>
      <c r="C3093" s="6">
        <v>39.166666666682097</v>
      </c>
      <c r="D3093" t="s">
        <v>22</v>
      </c>
      <c r="E3093" t="s">
        <v>224</v>
      </c>
      <c r="G3093" t="s">
        <v>19</v>
      </c>
    </row>
    <row r="3094" spans="1:7" x14ac:dyDescent="0.25">
      <c r="A3094">
        <v>2020</v>
      </c>
      <c r="B3094" s="5">
        <v>44009</v>
      </c>
      <c r="C3094" s="6">
        <v>39.208333333348797</v>
      </c>
      <c r="D3094" t="s">
        <v>22</v>
      </c>
      <c r="E3094" t="s">
        <v>224</v>
      </c>
      <c r="G3094" t="s">
        <v>19</v>
      </c>
    </row>
    <row r="3095" spans="1:7" x14ac:dyDescent="0.25">
      <c r="A3095">
        <v>2020</v>
      </c>
      <c r="B3095" s="5">
        <v>44009</v>
      </c>
      <c r="C3095" s="6">
        <v>39.250000000015497</v>
      </c>
      <c r="D3095" t="s">
        <v>22</v>
      </c>
      <c r="E3095" t="s">
        <v>224</v>
      </c>
      <c r="G3095" t="s">
        <v>19</v>
      </c>
    </row>
    <row r="3096" spans="1:7" x14ac:dyDescent="0.25">
      <c r="A3096">
        <v>2020</v>
      </c>
      <c r="B3096" s="5">
        <v>44009</v>
      </c>
      <c r="C3096" s="6">
        <v>39.291666666682197</v>
      </c>
      <c r="D3096" t="s">
        <v>22</v>
      </c>
      <c r="E3096" t="s">
        <v>224</v>
      </c>
      <c r="G3096" t="s">
        <v>19</v>
      </c>
    </row>
    <row r="3097" spans="1:7" x14ac:dyDescent="0.25">
      <c r="A3097">
        <v>2020</v>
      </c>
      <c r="B3097" s="5">
        <v>44009</v>
      </c>
      <c r="C3097" s="6">
        <v>39.333333333348897</v>
      </c>
      <c r="D3097" t="s">
        <v>22</v>
      </c>
      <c r="E3097" t="s">
        <v>224</v>
      </c>
      <c r="G3097" t="s">
        <v>19</v>
      </c>
    </row>
    <row r="3098" spans="1:7" x14ac:dyDescent="0.25">
      <c r="A3098">
        <v>2020</v>
      </c>
      <c r="B3098" s="5">
        <v>44009</v>
      </c>
      <c r="C3098" s="6">
        <v>39.375000000015604</v>
      </c>
      <c r="D3098" t="s">
        <v>22</v>
      </c>
      <c r="E3098" t="s">
        <v>224</v>
      </c>
      <c r="G3098" t="s">
        <v>19</v>
      </c>
    </row>
    <row r="3099" spans="1:7" x14ac:dyDescent="0.25">
      <c r="A3099">
        <v>2020</v>
      </c>
      <c r="B3099" s="5">
        <v>44009</v>
      </c>
      <c r="C3099" s="6">
        <v>39.416666666682303</v>
      </c>
      <c r="D3099" t="s">
        <v>22</v>
      </c>
      <c r="E3099" t="s">
        <v>224</v>
      </c>
      <c r="G3099" t="s">
        <v>19</v>
      </c>
    </row>
    <row r="3100" spans="1:7" x14ac:dyDescent="0.25">
      <c r="A3100">
        <v>2020</v>
      </c>
      <c r="B3100" s="5">
        <v>44009</v>
      </c>
      <c r="C3100" s="6">
        <v>39.458333333349003</v>
      </c>
      <c r="D3100" t="s">
        <v>22</v>
      </c>
      <c r="E3100" t="s">
        <v>224</v>
      </c>
      <c r="G3100" t="s">
        <v>19</v>
      </c>
    </row>
    <row r="3101" spans="1:7" x14ac:dyDescent="0.25">
      <c r="A3101">
        <v>2020</v>
      </c>
      <c r="B3101" s="5">
        <v>44009</v>
      </c>
      <c r="C3101" s="6">
        <v>39.500000000015703</v>
      </c>
      <c r="D3101" t="s">
        <v>22</v>
      </c>
      <c r="E3101" t="s">
        <v>224</v>
      </c>
      <c r="G3101" t="s">
        <v>19</v>
      </c>
    </row>
    <row r="3102" spans="1:7" x14ac:dyDescent="0.25">
      <c r="A3102">
        <v>2020</v>
      </c>
      <c r="B3102" s="5">
        <v>44009</v>
      </c>
      <c r="C3102" s="6">
        <v>39.541666666682403</v>
      </c>
      <c r="D3102" t="s">
        <v>22</v>
      </c>
      <c r="E3102" t="s">
        <v>224</v>
      </c>
      <c r="G3102" t="s">
        <v>19</v>
      </c>
    </row>
    <row r="3103" spans="1:7" x14ac:dyDescent="0.25">
      <c r="A3103">
        <v>2020</v>
      </c>
      <c r="B3103" s="5">
        <v>44009</v>
      </c>
      <c r="C3103" s="6">
        <v>39.583333333349103</v>
      </c>
      <c r="D3103" t="s">
        <v>22</v>
      </c>
      <c r="E3103" t="s">
        <v>224</v>
      </c>
      <c r="G3103" t="s">
        <v>19</v>
      </c>
    </row>
    <row r="3104" spans="1:7" x14ac:dyDescent="0.25">
      <c r="A3104">
        <v>2020</v>
      </c>
      <c r="B3104" s="5">
        <v>44009</v>
      </c>
      <c r="C3104" s="6">
        <v>39.625000000015802</v>
      </c>
      <c r="D3104" t="s">
        <v>22</v>
      </c>
      <c r="E3104" t="s">
        <v>224</v>
      </c>
      <c r="G3104" t="s">
        <v>19</v>
      </c>
    </row>
    <row r="3105" spans="1:7" x14ac:dyDescent="0.25">
      <c r="A3105">
        <v>2020</v>
      </c>
      <c r="B3105" s="5">
        <v>44009</v>
      </c>
      <c r="C3105" s="6">
        <v>39.666666666682502</v>
      </c>
      <c r="D3105" t="s">
        <v>22</v>
      </c>
      <c r="E3105" t="s">
        <v>224</v>
      </c>
      <c r="G3105" t="s">
        <v>19</v>
      </c>
    </row>
    <row r="3106" spans="1:7" x14ac:dyDescent="0.25">
      <c r="A3106">
        <v>2020</v>
      </c>
      <c r="B3106" s="5">
        <v>44009</v>
      </c>
      <c r="C3106" s="6">
        <v>39.708333333349202</v>
      </c>
      <c r="D3106" t="s">
        <v>22</v>
      </c>
      <c r="E3106" t="s">
        <v>224</v>
      </c>
      <c r="G3106" t="s">
        <v>19</v>
      </c>
    </row>
    <row r="3107" spans="1:7" x14ac:dyDescent="0.25">
      <c r="A3107">
        <v>2020</v>
      </c>
      <c r="B3107" s="5">
        <v>44009</v>
      </c>
      <c r="C3107" s="6">
        <v>39.750000000015902</v>
      </c>
      <c r="D3107" t="s">
        <v>22</v>
      </c>
      <c r="E3107" t="s">
        <v>224</v>
      </c>
      <c r="G3107" t="s">
        <v>19</v>
      </c>
    </row>
    <row r="3108" spans="1:7" x14ac:dyDescent="0.25">
      <c r="A3108">
        <v>2020</v>
      </c>
      <c r="B3108" s="5">
        <v>44009</v>
      </c>
      <c r="C3108" s="6">
        <v>39.791666666682602</v>
      </c>
      <c r="D3108" t="s">
        <v>22</v>
      </c>
      <c r="E3108" t="s">
        <v>224</v>
      </c>
      <c r="G3108" t="s">
        <v>19</v>
      </c>
    </row>
    <row r="3109" spans="1:7" x14ac:dyDescent="0.25">
      <c r="A3109">
        <v>2020</v>
      </c>
      <c r="B3109" s="5">
        <v>44009</v>
      </c>
      <c r="C3109" s="6">
        <v>39.833333333349302</v>
      </c>
      <c r="D3109" t="s">
        <v>22</v>
      </c>
      <c r="E3109" t="s">
        <v>224</v>
      </c>
      <c r="G3109" t="s">
        <v>19</v>
      </c>
    </row>
    <row r="3110" spans="1:7" x14ac:dyDescent="0.25">
      <c r="A3110">
        <v>2020</v>
      </c>
      <c r="B3110" s="5">
        <v>44009</v>
      </c>
      <c r="C3110" s="6">
        <v>39.875000000016001</v>
      </c>
      <c r="D3110" t="s">
        <v>22</v>
      </c>
      <c r="E3110" t="s">
        <v>224</v>
      </c>
      <c r="G3110" t="s">
        <v>19</v>
      </c>
    </row>
    <row r="3111" spans="1:7" x14ac:dyDescent="0.25">
      <c r="A3111">
        <v>2020</v>
      </c>
      <c r="B3111" s="5">
        <v>44009</v>
      </c>
      <c r="C3111" s="6">
        <v>39.916666666682701</v>
      </c>
      <c r="D3111" t="s">
        <v>22</v>
      </c>
      <c r="E3111" t="s">
        <v>224</v>
      </c>
      <c r="G3111" t="s">
        <v>19</v>
      </c>
    </row>
    <row r="3112" spans="1:7" x14ac:dyDescent="0.25">
      <c r="A3112">
        <v>2020</v>
      </c>
      <c r="B3112" s="5">
        <v>44009</v>
      </c>
      <c r="C3112" s="6">
        <v>39.958333333349401</v>
      </c>
      <c r="D3112" t="s">
        <v>22</v>
      </c>
      <c r="E3112" t="s">
        <v>224</v>
      </c>
      <c r="G3112" t="s">
        <v>19</v>
      </c>
    </row>
    <row r="3113" spans="1:7" x14ac:dyDescent="0.25">
      <c r="A3113">
        <v>2020</v>
      </c>
      <c r="B3113" s="5">
        <v>44010</v>
      </c>
      <c r="C3113" s="6">
        <v>39.000000000015298</v>
      </c>
      <c r="D3113" s="46" t="s">
        <v>19</v>
      </c>
      <c r="E3113" s="46" t="s">
        <v>19</v>
      </c>
      <c r="F3113" t="s">
        <v>222</v>
      </c>
      <c r="G3113" s="46" t="s">
        <v>19</v>
      </c>
    </row>
    <row r="3114" spans="1:7" x14ac:dyDescent="0.25">
      <c r="A3114">
        <v>2020</v>
      </c>
      <c r="B3114" s="5">
        <v>44010</v>
      </c>
      <c r="C3114" s="6">
        <v>39.041666666681998</v>
      </c>
      <c r="D3114" s="46" t="s">
        <v>19</v>
      </c>
      <c r="E3114" s="46" t="s">
        <v>19</v>
      </c>
      <c r="F3114" t="s">
        <v>222</v>
      </c>
      <c r="G3114" s="46" t="s">
        <v>19</v>
      </c>
    </row>
    <row r="3115" spans="1:7" x14ac:dyDescent="0.25">
      <c r="A3115">
        <v>2020</v>
      </c>
      <c r="B3115" s="5">
        <v>44010</v>
      </c>
      <c r="C3115" s="6">
        <v>39.083333333348698</v>
      </c>
      <c r="D3115" s="46" t="s">
        <v>19</v>
      </c>
      <c r="E3115" s="46" t="s">
        <v>19</v>
      </c>
      <c r="F3115" t="s">
        <v>222</v>
      </c>
      <c r="G3115" s="46" t="s">
        <v>19</v>
      </c>
    </row>
    <row r="3116" spans="1:7" x14ac:dyDescent="0.25">
      <c r="A3116">
        <v>2020</v>
      </c>
      <c r="B3116" s="5">
        <v>44010</v>
      </c>
      <c r="C3116" s="6">
        <v>39.125000000015397</v>
      </c>
      <c r="D3116" s="46" t="s">
        <v>19</v>
      </c>
      <c r="E3116" s="46" t="s">
        <v>19</v>
      </c>
      <c r="F3116" t="s">
        <v>222</v>
      </c>
      <c r="G3116" s="46" t="s">
        <v>19</v>
      </c>
    </row>
    <row r="3117" spans="1:7" x14ac:dyDescent="0.25">
      <c r="A3117">
        <v>2020</v>
      </c>
      <c r="B3117" s="5">
        <v>44010</v>
      </c>
      <c r="C3117" s="6">
        <v>39.166666666682097</v>
      </c>
      <c r="D3117" s="46" t="s">
        <v>19</v>
      </c>
      <c r="E3117" s="46" t="s">
        <v>19</v>
      </c>
      <c r="F3117" t="s">
        <v>222</v>
      </c>
      <c r="G3117" s="46" t="s">
        <v>19</v>
      </c>
    </row>
    <row r="3118" spans="1:7" x14ac:dyDescent="0.25">
      <c r="A3118">
        <v>2020</v>
      </c>
      <c r="B3118" s="5">
        <v>44010</v>
      </c>
      <c r="C3118" s="6">
        <v>39.208333333348797</v>
      </c>
      <c r="D3118" s="46" t="s">
        <v>19</v>
      </c>
      <c r="E3118" s="46" t="s">
        <v>19</v>
      </c>
      <c r="F3118" t="s">
        <v>222</v>
      </c>
      <c r="G3118" s="46" t="s">
        <v>19</v>
      </c>
    </row>
    <row r="3119" spans="1:7" x14ac:dyDescent="0.25">
      <c r="A3119">
        <v>2020</v>
      </c>
      <c r="B3119" s="5">
        <v>44010</v>
      </c>
      <c r="C3119" s="6">
        <v>39.250000000015497</v>
      </c>
      <c r="D3119" s="46" t="s">
        <v>19</v>
      </c>
      <c r="E3119" s="46" t="s">
        <v>19</v>
      </c>
      <c r="F3119" t="s">
        <v>222</v>
      </c>
      <c r="G3119" s="46" t="s">
        <v>19</v>
      </c>
    </row>
    <row r="3120" spans="1:7" x14ac:dyDescent="0.25">
      <c r="A3120">
        <v>2020</v>
      </c>
      <c r="B3120" s="5">
        <v>44010</v>
      </c>
      <c r="C3120" s="6">
        <v>39.291666666682197</v>
      </c>
      <c r="D3120" s="46" t="s">
        <v>19</v>
      </c>
      <c r="E3120" s="46" t="s">
        <v>19</v>
      </c>
      <c r="F3120" t="s">
        <v>222</v>
      </c>
      <c r="G3120" s="46" t="s">
        <v>19</v>
      </c>
    </row>
    <row r="3121" spans="1:7" x14ac:dyDescent="0.25">
      <c r="A3121">
        <v>2020</v>
      </c>
      <c r="B3121" s="5">
        <v>44010</v>
      </c>
      <c r="C3121" s="6">
        <v>39.333333333348897</v>
      </c>
      <c r="D3121" s="46" t="s">
        <v>19</v>
      </c>
      <c r="E3121" s="46" t="s">
        <v>19</v>
      </c>
      <c r="F3121" t="s">
        <v>222</v>
      </c>
      <c r="G3121" s="46" t="s">
        <v>19</v>
      </c>
    </row>
    <row r="3122" spans="1:7" x14ac:dyDescent="0.25">
      <c r="A3122">
        <v>2020</v>
      </c>
      <c r="B3122" s="5">
        <v>44010</v>
      </c>
      <c r="C3122" s="6">
        <v>39.375000000015604</v>
      </c>
      <c r="D3122" s="46" t="s">
        <v>19</v>
      </c>
      <c r="E3122" s="46" t="s">
        <v>19</v>
      </c>
      <c r="F3122" t="s">
        <v>222</v>
      </c>
      <c r="G3122" s="46" t="s">
        <v>19</v>
      </c>
    </row>
    <row r="3123" spans="1:7" x14ac:dyDescent="0.25">
      <c r="A3123">
        <v>2020</v>
      </c>
      <c r="B3123" s="5">
        <v>44010</v>
      </c>
      <c r="C3123" s="6">
        <v>39.416666666682303</v>
      </c>
      <c r="D3123" s="46" t="s">
        <v>19</v>
      </c>
      <c r="E3123" s="46" t="s">
        <v>19</v>
      </c>
      <c r="F3123" t="s">
        <v>222</v>
      </c>
      <c r="G3123" s="46" t="s">
        <v>19</v>
      </c>
    </row>
    <row r="3124" spans="1:7" x14ac:dyDescent="0.25">
      <c r="A3124">
        <v>2020</v>
      </c>
      <c r="B3124" s="5">
        <v>44010</v>
      </c>
      <c r="C3124" s="6">
        <v>39.458333333349003</v>
      </c>
      <c r="D3124" t="s">
        <v>22</v>
      </c>
      <c r="E3124" t="s">
        <v>38</v>
      </c>
      <c r="F3124" t="s">
        <v>222</v>
      </c>
      <c r="G3124" t="s">
        <v>12</v>
      </c>
    </row>
    <row r="3125" spans="1:7" x14ac:dyDescent="0.25">
      <c r="A3125">
        <v>2020</v>
      </c>
      <c r="B3125" s="5">
        <v>44010</v>
      </c>
      <c r="C3125" s="6">
        <v>39.500000000015703</v>
      </c>
      <c r="D3125" s="46" t="s">
        <v>19</v>
      </c>
      <c r="E3125" s="46" t="s">
        <v>19</v>
      </c>
      <c r="F3125" t="s">
        <v>222</v>
      </c>
      <c r="G3125" s="46" t="s">
        <v>19</v>
      </c>
    </row>
    <row r="3126" spans="1:7" x14ac:dyDescent="0.25">
      <c r="A3126">
        <v>2020</v>
      </c>
      <c r="B3126" s="5">
        <v>44010</v>
      </c>
      <c r="C3126" s="6">
        <v>39.541666666682403</v>
      </c>
      <c r="D3126" s="46" t="s">
        <v>19</v>
      </c>
      <c r="E3126" s="46" t="s">
        <v>19</v>
      </c>
      <c r="F3126" t="s">
        <v>222</v>
      </c>
      <c r="G3126" s="46" t="s">
        <v>19</v>
      </c>
    </row>
    <row r="3127" spans="1:7" x14ac:dyDescent="0.25">
      <c r="A3127">
        <v>2020</v>
      </c>
      <c r="B3127" s="5">
        <v>44010</v>
      </c>
      <c r="C3127" s="6">
        <v>39.583333333349103</v>
      </c>
      <c r="D3127" s="46" t="s">
        <v>19</v>
      </c>
      <c r="E3127" s="46" t="s">
        <v>19</v>
      </c>
      <c r="F3127" t="s">
        <v>222</v>
      </c>
      <c r="G3127" s="46" t="s">
        <v>19</v>
      </c>
    </row>
    <row r="3128" spans="1:7" x14ac:dyDescent="0.25">
      <c r="A3128">
        <v>2020</v>
      </c>
      <c r="B3128" s="5">
        <v>44010</v>
      </c>
      <c r="C3128" s="6">
        <v>39.625000000015802</v>
      </c>
      <c r="D3128" s="46" t="s">
        <v>19</v>
      </c>
      <c r="E3128" s="46" t="s">
        <v>19</v>
      </c>
      <c r="F3128" t="s">
        <v>222</v>
      </c>
      <c r="G3128" s="46" t="s">
        <v>19</v>
      </c>
    </row>
    <row r="3129" spans="1:7" x14ac:dyDescent="0.25">
      <c r="A3129">
        <v>2020</v>
      </c>
      <c r="B3129" s="5">
        <v>44010</v>
      </c>
      <c r="C3129" s="6">
        <v>39.666666666682502</v>
      </c>
      <c r="D3129" s="46" t="s">
        <v>19</v>
      </c>
      <c r="E3129" s="46" t="s">
        <v>19</v>
      </c>
      <c r="F3129" t="s">
        <v>222</v>
      </c>
      <c r="G3129" s="46" t="s">
        <v>19</v>
      </c>
    </row>
    <row r="3130" spans="1:7" x14ac:dyDescent="0.25">
      <c r="A3130">
        <v>2020</v>
      </c>
      <c r="B3130" s="5">
        <v>44010</v>
      </c>
      <c r="C3130" s="6">
        <v>39.708333333349202</v>
      </c>
      <c r="D3130" s="46" t="s">
        <v>19</v>
      </c>
      <c r="E3130" s="46" t="s">
        <v>19</v>
      </c>
      <c r="F3130" t="s">
        <v>222</v>
      </c>
      <c r="G3130" s="46" t="s">
        <v>19</v>
      </c>
    </row>
    <row r="3131" spans="1:7" x14ac:dyDescent="0.25">
      <c r="A3131">
        <v>2020</v>
      </c>
      <c r="B3131" s="5">
        <v>44010</v>
      </c>
      <c r="C3131" s="6">
        <v>39.750000000015902</v>
      </c>
      <c r="D3131" s="46" t="s">
        <v>19</v>
      </c>
      <c r="E3131" s="46" t="s">
        <v>19</v>
      </c>
      <c r="F3131" t="s">
        <v>222</v>
      </c>
      <c r="G3131" s="46" t="s">
        <v>19</v>
      </c>
    </row>
    <row r="3132" spans="1:7" x14ac:dyDescent="0.25">
      <c r="A3132">
        <v>2020</v>
      </c>
      <c r="B3132" s="5">
        <v>44010</v>
      </c>
      <c r="C3132" s="6">
        <v>39.791666666682602</v>
      </c>
      <c r="D3132" s="46" t="s">
        <v>19</v>
      </c>
      <c r="E3132" s="46" t="s">
        <v>19</v>
      </c>
      <c r="F3132" t="s">
        <v>222</v>
      </c>
      <c r="G3132" s="46" t="s">
        <v>19</v>
      </c>
    </row>
    <row r="3133" spans="1:7" x14ac:dyDescent="0.25">
      <c r="A3133">
        <v>2020</v>
      </c>
      <c r="B3133" s="5">
        <v>44010</v>
      </c>
      <c r="C3133" s="6">
        <v>39.833333333349302</v>
      </c>
      <c r="D3133" s="46" t="s">
        <v>19</v>
      </c>
      <c r="E3133" s="46" t="s">
        <v>19</v>
      </c>
      <c r="F3133" t="s">
        <v>222</v>
      </c>
      <c r="G3133" s="46" t="s">
        <v>19</v>
      </c>
    </row>
    <row r="3134" spans="1:7" x14ac:dyDescent="0.25">
      <c r="A3134">
        <v>2020</v>
      </c>
      <c r="B3134" s="5">
        <v>44010</v>
      </c>
      <c r="C3134" s="6">
        <v>39.875000000016001</v>
      </c>
      <c r="D3134" s="46" t="s">
        <v>19</v>
      </c>
      <c r="E3134" s="46" t="s">
        <v>19</v>
      </c>
      <c r="F3134" t="s">
        <v>222</v>
      </c>
      <c r="G3134" s="46" t="s">
        <v>19</v>
      </c>
    </row>
    <row r="3135" spans="1:7" x14ac:dyDescent="0.25">
      <c r="A3135">
        <v>2020</v>
      </c>
      <c r="B3135" s="5">
        <v>44010</v>
      </c>
      <c r="C3135" s="6">
        <v>39.916666666682701</v>
      </c>
      <c r="D3135" s="46" t="s">
        <v>19</v>
      </c>
      <c r="E3135" s="46" t="s">
        <v>19</v>
      </c>
      <c r="F3135" t="s">
        <v>222</v>
      </c>
      <c r="G3135" s="46" t="s">
        <v>19</v>
      </c>
    </row>
    <row r="3136" spans="1:7" x14ac:dyDescent="0.25">
      <c r="A3136">
        <v>2020</v>
      </c>
      <c r="B3136" s="5">
        <v>44010</v>
      </c>
      <c r="C3136" s="6">
        <v>39.958333333349401</v>
      </c>
      <c r="D3136" s="46" t="s">
        <v>19</v>
      </c>
      <c r="E3136" s="46" t="s">
        <v>19</v>
      </c>
      <c r="F3136" t="s">
        <v>222</v>
      </c>
      <c r="G3136" s="46" t="s">
        <v>19</v>
      </c>
    </row>
    <row r="3137" spans="1:7" x14ac:dyDescent="0.25">
      <c r="A3137">
        <v>2020</v>
      </c>
      <c r="B3137" s="5">
        <v>44011</v>
      </c>
      <c r="C3137" s="6">
        <v>39.000000000015298</v>
      </c>
      <c r="D3137" s="46" t="s">
        <v>19</v>
      </c>
      <c r="E3137" s="46" t="s">
        <v>19</v>
      </c>
      <c r="F3137" t="s">
        <v>222</v>
      </c>
      <c r="G3137" s="46" t="s">
        <v>19</v>
      </c>
    </row>
    <row r="3138" spans="1:7" x14ac:dyDescent="0.25">
      <c r="A3138">
        <v>2020</v>
      </c>
      <c r="B3138" s="5">
        <v>44011</v>
      </c>
      <c r="C3138" s="6">
        <v>39.041666666681998</v>
      </c>
      <c r="D3138" s="46" t="s">
        <v>19</v>
      </c>
      <c r="E3138" s="46" t="s">
        <v>19</v>
      </c>
      <c r="F3138" t="s">
        <v>222</v>
      </c>
      <c r="G3138" s="46" t="s">
        <v>19</v>
      </c>
    </row>
    <row r="3139" spans="1:7" x14ac:dyDescent="0.25">
      <c r="A3139">
        <v>2020</v>
      </c>
      <c r="B3139" s="5">
        <v>44011</v>
      </c>
      <c r="C3139" s="6">
        <v>39.083333333348698</v>
      </c>
      <c r="D3139" s="46" t="s">
        <v>19</v>
      </c>
      <c r="E3139" s="46" t="s">
        <v>19</v>
      </c>
      <c r="F3139" t="s">
        <v>222</v>
      </c>
      <c r="G3139" s="46" t="s">
        <v>19</v>
      </c>
    </row>
    <row r="3140" spans="1:7" x14ac:dyDescent="0.25">
      <c r="A3140">
        <v>2020</v>
      </c>
      <c r="B3140" s="5">
        <v>44011</v>
      </c>
      <c r="C3140" s="6">
        <v>39.125000000015397</v>
      </c>
      <c r="D3140" s="46" t="s">
        <v>19</v>
      </c>
      <c r="E3140" s="46" t="s">
        <v>19</v>
      </c>
      <c r="F3140" t="s">
        <v>222</v>
      </c>
      <c r="G3140" s="46" t="s">
        <v>19</v>
      </c>
    </row>
    <row r="3141" spans="1:7" x14ac:dyDescent="0.25">
      <c r="A3141">
        <v>2020</v>
      </c>
      <c r="B3141" s="5">
        <v>44011</v>
      </c>
      <c r="C3141" s="6">
        <v>39.166666666682097</v>
      </c>
      <c r="D3141" s="46" t="s">
        <v>19</v>
      </c>
      <c r="E3141" s="46" t="s">
        <v>19</v>
      </c>
      <c r="F3141" t="s">
        <v>222</v>
      </c>
      <c r="G3141" s="46" t="s">
        <v>19</v>
      </c>
    </row>
    <row r="3142" spans="1:7" x14ac:dyDescent="0.25">
      <c r="A3142">
        <v>2020</v>
      </c>
      <c r="B3142" s="5">
        <v>44011</v>
      </c>
      <c r="C3142" s="6">
        <v>39.208333333348797</v>
      </c>
      <c r="D3142" s="46" t="s">
        <v>19</v>
      </c>
      <c r="E3142" s="46" t="s">
        <v>19</v>
      </c>
      <c r="F3142" t="s">
        <v>222</v>
      </c>
      <c r="G3142" s="46" t="s">
        <v>19</v>
      </c>
    </row>
    <row r="3143" spans="1:7" x14ac:dyDescent="0.25">
      <c r="A3143">
        <v>2020</v>
      </c>
      <c r="B3143" s="5">
        <v>44011</v>
      </c>
      <c r="C3143" s="6">
        <v>39.250000000015497</v>
      </c>
      <c r="D3143" s="46" t="s">
        <v>19</v>
      </c>
      <c r="E3143" s="46" t="s">
        <v>19</v>
      </c>
      <c r="F3143" t="s">
        <v>222</v>
      </c>
      <c r="G3143" s="46" t="s">
        <v>19</v>
      </c>
    </row>
    <row r="3144" spans="1:7" x14ac:dyDescent="0.25">
      <c r="A3144">
        <v>2020</v>
      </c>
      <c r="B3144" s="5">
        <v>44011</v>
      </c>
      <c r="C3144" s="6">
        <v>39.291666666682197</v>
      </c>
      <c r="D3144" s="46" t="s">
        <v>19</v>
      </c>
      <c r="E3144" s="46" t="s">
        <v>19</v>
      </c>
      <c r="F3144" t="s">
        <v>222</v>
      </c>
      <c r="G3144" s="46" t="s">
        <v>19</v>
      </c>
    </row>
    <row r="3145" spans="1:7" x14ac:dyDescent="0.25">
      <c r="A3145">
        <v>2020</v>
      </c>
      <c r="B3145" s="5">
        <v>44011</v>
      </c>
      <c r="C3145" s="6">
        <v>39.333333333348897</v>
      </c>
      <c r="D3145" s="46" t="s">
        <v>19</v>
      </c>
      <c r="E3145" s="46" t="s">
        <v>19</v>
      </c>
      <c r="F3145" t="s">
        <v>222</v>
      </c>
      <c r="G3145" s="46" t="s">
        <v>19</v>
      </c>
    </row>
    <row r="3146" spans="1:7" x14ac:dyDescent="0.25">
      <c r="A3146">
        <v>2020</v>
      </c>
      <c r="B3146" s="5">
        <v>44011</v>
      </c>
      <c r="C3146" s="6">
        <v>39.375000000015604</v>
      </c>
      <c r="D3146" s="46" t="s">
        <v>19</v>
      </c>
      <c r="E3146" s="46" t="s">
        <v>19</v>
      </c>
      <c r="F3146" t="s">
        <v>222</v>
      </c>
      <c r="G3146" s="46" t="s">
        <v>19</v>
      </c>
    </row>
    <row r="3147" spans="1:7" x14ac:dyDescent="0.25">
      <c r="A3147">
        <v>2020</v>
      </c>
      <c r="B3147" s="5">
        <v>44011</v>
      </c>
      <c r="C3147" s="6">
        <v>39.416666666682303</v>
      </c>
      <c r="D3147" s="46" t="s">
        <v>19</v>
      </c>
      <c r="E3147" s="46" t="s">
        <v>19</v>
      </c>
      <c r="F3147" t="s">
        <v>222</v>
      </c>
      <c r="G3147" s="46" t="s">
        <v>19</v>
      </c>
    </row>
    <row r="3148" spans="1:7" x14ac:dyDescent="0.25">
      <c r="A3148">
        <v>2020</v>
      </c>
      <c r="B3148" s="5">
        <v>44011</v>
      </c>
      <c r="C3148" s="6">
        <v>39.458333333349003</v>
      </c>
      <c r="D3148" s="46" t="s">
        <v>19</v>
      </c>
      <c r="E3148" s="46" t="s">
        <v>19</v>
      </c>
      <c r="F3148" t="s">
        <v>222</v>
      </c>
      <c r="G3148" s="46" t="s">
        <v>19</v>
      </c>
    </row>
    <row r="3149" spans="1:7" x14ac:dyDescent="0.25">
      <c r="A3149">
        <v>2020</v>
      </c>
      <c r="B3149" s="5">
        <v>44011</v>
      </c>
      <c r="C3149" s="6">
        <v>39.500000000015703</v>
      </c>
      <c r="D3149" s="46" t="s">
        <v>19</v>
      </c>
      <c r="E3149" s="46" t="s">
        <v>19</v>
      </c>
      <c r="F3149" t="s">
        <v>222</v>
      </c>
      <c r="G3149" s="46" t="s">
        <v>19</v>
      </c>
    </row>
    <row r="3150" spans="1:7" x14ac:dyDescent="0.25">
      <c r="A3150">
        <v>2020</v>
      </c>
      <c r="B3150" s="5">
        <v>44011</v>
      </c>
      <c r="C3150" s="6">
        <v>39.541666666682403</v>
      </c>
      <c r="D3150" s="46" t="s">
        <v>19</v>
      </c>
      <c r="E3150" s="46" t="s">
        <v>19</v>
      </c>
      <c r="F3150" t="s">
        <v>222</v>
      </c>
      <c r="G3150" s="46" t="s">
        <v>19</v>
      </c>
    </row>
    <row r="3151" spans="1:7" x14ac:dyDescent="0.25">
      <c r="A3151">
        <v>2020</v>
      </c>
      <c r="B3151" s="5">
        <v>44011</v>
      </c>
      <c r="C3151" s="6">
        <v>39.583333333349103</v>
      </c>
      <c r="D3151" s="46" t="s">
        <v>19</v>
      </c>
      <c r="E3151" s="46" t="s">
        <v>19</v>
      </c>
      <c r="F3151" t="s">
        <v>222</v>
      </c>
      <c r="G3151" s="46" t="s">
        <v>19</v>
      </c>
    </row>
    <row r="3152" spans="1:7" x14ac:dyDescent="0.25">
      <c r="A3152">
        <v>2020</v>
      </c>
      <c r="B3152" s="5">
        <v>44011</v>
      </c>
      <c r="C3152" s="6">
        <v>39.625000000015802</v>
      </c>
      <c r="D3152" s="46" t="s">
        <v>19</v>
      </c>
      <c r="E3152" s="46" t="s">
        <v>19</v>
      </c>
      <c r="F3152" t="s">
        <v>222</v>
      </c>
      <c r="G3152" s="46" t="s">
        <v>19</v>
      </c>
    </row>
    <row r="3153" spans="1:7" x14ac:dyDescent="0.25">
      <c r="A3153">
        <v>2020</v>
      </c>
      <c r="B3153" s="5">
        <v>44011</v>
      </c>
      <c r="C3153" s="6">
        <v>39.666666666682502</v>
      </c>
      <c r="D3153" s="46" t="s">
        <v>19</v>
      </c>
      <c r="E3153" s="46" t="s">
        <v>19</v>
      </c>
      <c r="F3153" t="s">
        <v>222</v>
      </c>
      <c r="G3153" s="46" t="s">
        <v>19</v>
      </c>
    </row>
    <row r="3154" spans="1:7" x14ac:dyDescent="0.25">
      <c r="A3154">
        <v>2020</v>
      </c>
      <c r="B3154" s="5">
        <v>44011</v>
      </c>
      <c r="C3154" s="6">
        <v>39.708333333349202</v>
      </c>
      <c r="D3154" s="46" t="s">
        <v>19</v>
      </c>
      <c r="E3154" s="46" t="s">
        <v>19</v>
      </c>
      <c r="F3154" t="s">
        <v>222</v>
      </c>
      <c r="G3154" s="46" t="s">
        <v>19</v>
      </c>
    </row>
    <row r="3155" spans="1:7" x14ac:dyDescent="0.25">
      <c r="A3155">
        <v>2020</v>
      </c>
      <c r="B3155" s="5">
        <v>44011</v>
      </c>
      <c r="C3155" s="6">
        <v>39.750000000015902</v>
      </c>
      <c r="D3155" s="46" t="s">
        <v>19</v>
      </c>
      <c r="E3155" s="46" t="s">
        <v>19</v>
      </c>
      <c r="F3155" t="s">
        <v>222</v>
      </c>
      <c r="G3155" s="46" t="s">
        <v>19</v>
      </c>
    </row>
    <row r="3156" spans="1:7" x14ac:dyDescent="0.25">
      <c r="A3156">
        <v>2020</v>
      </c>
      <c r="B3156" s="5">
        <v>44011</v>
      </c>
      <c r="C3156" s="6">
        <v>39.791666666682602</v>
      </c>
      <c r="D3156" s="46" t="s">
        <v>19</v>
      </c>
      <c r="E3156" s="46" t="s">
        <v>19</v>
      </c>
      <c r="F3156" t="s">
        <v>222</v>
      </c>
      <c r="G3156" s="46" t="s">
        <v>19</v>
      </c>
    </row>
    <row r="3157" spans="1:7" x14ac:dyDescent="0.25">
      <c r="A3157">
        <v>2020</v>
      </c>
      <c r="B3157" s="5">
        <v>44011</v>
      </c>
      <c r="C3157" s="6">
        <v>39.833333333349302</v>
      </c>
      <c r="D3157" s="46" t="s">
        <v>19</v>
      </c>
      <c r="E3157" s="46" t="s">
        <v>19</v>
      </c>
      <c r="F3157" t="s">
        <v>222</v>
      </c>
      <c r="G3157" s="46" t="s">
        <v>19</v>
      </c>
    </row>
    <row r="3158" spans="1:7" x14ac:dyDescent="0.25">
      <c r="A3158">
        <v>2020</v>
      </c>
      <c r="B3158" s="5">
        <v>44011</v>
      </c>
      <c r="C3158" s="6">
        <v>39.875000000016001</v>
      </c>
      <c r="D3158" s="46" t="s">
        <v>19</v>
      </c>
      <c r="E3158" s="46" t="s">
        <v>19</v>
      </c>
      <c r="F3158" t="s">
        <v>222</v>
      </c>
      <c r="G3158" s="46" t="s">
        <v>19</v>
      </c>
    </row>
    <row r="3159" spans="1:7" x14ac:dyDescent="0.25">
      <c r="A3159">
        <v>2020</v>
      </c>
      <c r="B3159" s="5">
        <v>44011</v>
      </c>
      <c r="C3159" s="6">
        <v>39.916666666682701</v>
      </c>
      <c r="D3159" s="46" t="s">
        <v>19</v>
      </c>
      <c r="E3159" s="46" t="s">
        <v>19</v>
      </c>
      <c r="F3159" t="s">
        <v>222</v>
      </c>
      <c r="G3159" s="46" t="s">
        <v>19</v>
      </c>
    </row>
    <row r="3160" spans="1:7" x14ac:dyDescent="0.25">
      <c r="A3160">
        <v>2020</v>
      </c>
      <c r="B3160" s="5">
        <v>44011</v>
      </c>
      <c r="C3160" s="6">
        <v>39.958333333349401</v>
      </c>
      <c r="D3160" s="46" t="s">
        <v>19</v>
      </c>
      <c r="E3160" s="46" t="s">
        <v>19</v>
      </c>
      <c r="F3160" t="s">
        <v>222</v>
      </c>
      <c r="G3160" s="46" t="s">
        <v>19</v>
      </c>
    </row>
    <row r="3161" spans="1:7" x14ac:dyDescent="0.25">
      <c r="A3161">
        <v>2020</v>
      </c>
      <c r="B3161" s="5">
        <v>44012</v>
      </c>
      <c r="C3161" s="6">
        <v>39.000000000015298</v>
      </c>
      <c r="D3161" s="46" t="s">
        <v>19</v>
      </c>
      <c r="E3161" s="46" t="s">
        <v>19</v>
      </c>
      <c r="F3161" t="s">
        <v>222</v>
      </c>
      <c r="G3161" s="46" t="s">
        <v>19</v>
      </c>
    </row>
    <row r="3162" spans="1:7" x14ac:dyDescent="0.25">
      <c r="A3162">
        <v>2020</v>
      </c>
      <c r="B3162" s="5">
        <v>44012</v>
      </c>
      <c r="C3162" s="6">
        <v>39.041666666681998</v>
      </c>
      <c r="D3162" s="46" t="s">
        <v>19</v>
      </c>
      <c r="E3162" s="46" t="s">
        <v>19</v>
      </c>
      <c r="F3162" t="s">
        <v>222</v>
      </c>
      <c r="G3162" s="46" t="s">
        <v>19</v>
      </c>
    </row>
    <row r="3163" spans="1:7" x14ac:dyDescent="0.25">
      <c r="A3163">
        <v>2020</v>
      </c>
      <c r="B3163" s="5">
        <v>44012</v>
      </c>
      <c r="C3163" s="6">
        <v>39.083333333348698</v>
      </c>
      <c r="D3163" s="46" t="s">
        <v>19</v>
      </c>
      <c r="E3163" s="46" t="s">
        <v>19</v>
      </c>
      <c r="F3163" t="s">
        <v>222</v>
      </c>
      <c r="G3163" s="46" t="s">
        <v>19</v>
      </c>
    </row>
    <row r="3164" spans="1:7" x14ac:dyDescent="0.25">
      <c r="A3164">
        <v>2020</v>
      </c>
      <c r="B3164" s="5">
        <v>44012</v>
      </c>
      <c r="C3164" s="6">
        <v>39.125000000015397</v>
      </c>
      <c r="D3164" s="46" t="s">
        <v>19</v>
      </c>
      <c r="E3164" s="46" t="s">
        <v>19</v>
      </c>
      <c r="F3164" t="s">
        <v>222</v>
      </c>
      <c r="G3164" s="46" t="s">
        <v>19</v>
      </c>
    </row>
    <row r="3165" spans="1:7" x14ac:dyDescent="0.25">
      <c r="A3165">
        <v>2020</v>
      </c>
      <c r="B3165" s="5">
        <v>44012</v>
      </c>
      <c r="C3165" s="6">
        <v>39.166666666682097</v>
      </c>
      <c r="D3165" s="46" t="s">
        <v>19</v>
      </c>
      <c r="E3165" s="46" t="s">
        <v>19</v>
      </c>
      <c r="F3165" t="s">
        <v>222</v>
      </c>
      <c r="G3165" s="46" t="s">
        <v>19</v>
      </c>
    </row>
    <row r="3166" spans="1:7" x14ac:dyDescent="0.25">
      <c r="A3166">
        <v>2020</v>
      </c>
      <c r="B3166" s="5">
        <v>44012</v>
      </c>
      <c r="C3166" s="6">
        <v>39.208333333348797</v>
      </c>
      <c r="D3166" s="46" t="s">
        <v>19</v>
      </c>
      <c r="E3166" s="46" t="s">
        <v>19</v>
      </c>
      <c r="F3166" t="s">
        <v>222</v>
      </c>
      <c r="G3166" s="46" t="s">
        <v>19</v>
      </c>
    </row>
    <row r="3167" spans="1:7" x14ac:dyDescent="0.25">
      <c r="A3167">
        <v>2020</v>
      </c>
      <c r="B3167" s="5">
        <v>44012</v>
      </c>
      <c r="C3167" s="6">
        <v>39.250000000015497</v>
      </c>
      <c r="D3167" s="46" t="s">
        <v>19</v>
      </c>
      <c r="E3167" s="46" t="s">
        <v>19</v>
      </c>
      <c r="F3167" t="s">
        <v>222</v>
      </c>
      <c r="G3167" s="46" t="s">
        <v>19</v>
      </c>
    </row>
    <row r="3168" spans="1:7" x14ac:dyDescent="0.25">
      <c r="A3168">
        <v>2020</v>
      </c>
      <c r="B3168" s="5">
        <v>44012</v>
      </c>
      <c r="C3168" s="6">
        <v>39.291666666682197</v>
      </c>
      <c r="D3168" s="46" t="s">
        <v>19</v>
      </c>
      <c r="E3168" s="46" t="s">
        <v>19</v>
      </c>
      <c r="F3168" t="s">
        <v>222</v>
      </c>
      <c r="G3168" s="46" t="s">
        <v>19</v>
      </c>
    </row>
    <row r="3169" spans="1:12" x14ac:dyDescent="0.25">
      <c r="A3169">
        <v>2020</v>
      </c>
      <c r="B3169" s="5">
        <v>44012</v>
      </c>
      <c r="C3169" s="6">
        <v>39.333333333348897</v>
      </c>
      <c r="D3169" s="46" t="s">
        <v>19</v>
      </c>
      <c r="E3169" s="46" t="s">
        <v>19</v>
      </c>
      <c r="F3169" t="s">
        <v>222</v>
      </c>
      <c r="G3169" s="46" t="s">
        <v>19</v>
      </c>
    </row>
    <row r="3170" spans="1:12" x14ac:dyDescent="0.25">
      <c r="A3170">
        <v>2020</v>
      </c>
      <c r="B3170" s="5">
        <v>44012</v>
      </c>
      <c r="C3170" s="6">
        <v>39.375000000015604</v>
      </c>
      <c r="D3170" t="s">
        <v>22</v>
      </c>
      <c r="E3170" t="s">
        <v>38</v>
      </c>
      <c r="F3170" t="s">
        <v>222</v>
      </c>
      <c r="G3170" t="s">
        <v>12</v>
      </c>
    </row>
    <row r="3171" spans="1:12" x14ac:dyDescent="0.25">
      <c r="A3171">
        <v>2020</v>
      </c>
      <c r="B3171" s="5">
        <v>44012</v>
      </c>
      <c r="C3171" s="6">
        <v>39.416666666682303</v>
      </c>
      <c r="D3171" t="s">
        <v>22</v>
      </c>
      <c r="E3171" t="s">
        <v>38</v>
      </c>
      <c r="F3171" t="s">
        <v>222</v>
      </c>
      <c r="G3171" t="s">
        <v>12</v>
      </c>
    </row>
    <row r="3172" spans="1:12" x14ac:dyDescent="0.25">
      <c r="A3172">
        <v>2020</v>
      </c>
      <c r="B3172" s="5">
        <v>44012</v>
      </c>
      <c r="C3172" s="6">
        <v>39.458333333349003</v>
      </c>
      <c r="D3172" t="s">
        <v>22</v>
      </c>
      <c r="E3172" t="s">
        <v>38</v>
      </c>
      <c r="F3172" t="s">
        <v>222</v>
      </c>
      <c r="G3172" t="s">
        <v>12</v>
      </c>
    </row>
    <row r="3173" spans="1:12" x14ac:dyDescent="0.25">
      <c r="A3173">
        <v>2020</v>
      </c>
      <c r="B3173" s="5">
        <v>44012</v>
      </c>
      <c r="C3173" s="6">
        <v>39.500000000015703</v>
      </c>
      <c r="D3173" t="s">
        <v>22</v>
      </c>
      <c r="E3173" t="s">
        <v>38</v>
      </c>
      <c r="F3173" t="s">
        <v>222</v>
      </c>
      <c r="G3173" t="s">
        <v>12</v>
      </c>
    </row>
    <row r="3174" spans="1:12" x14ac:dyDescent="0.25">
      <c r="A3174">
        <v>2020</v>
      </c>
      <c r="B3174" s="5">
        <v>44012</v>
      </c>
      <c r="C3174" s="6">
        <v>39.541666666682403</v>
      </c>
      <c r="D3174" t="s">
        <v>22</v>
      </c>
      <c r="E3174" t="s">
        <v>38</v>
      </c>
      <c r="F3174" t="s">
        <v>222</v>
      </c>
      <c r="G3174" t="s">
        <v>12</v>
      </c>
    </row>
    <row r="3175" spans="1:12" x14ac:dyDescent="0.25">
      <c r="A3175">
        <v>2020</v>
      </c>
      <c r="B3175" s="5">
        <v>44012</v>
      </c>
      <c r="C3175" s="6">
        <v>39.583333333349103</v>
      </c>
      <c r="D3175" t="s">
        <v>22</v>
      </c>
      <c r="E3175" t="s">
        <v>38</v>
      </c>
      <c r="F3175" t="s">
        <v>222</v>
      </c>
      <c r="G3175" t="s">
        <v>12</v>
      </c>
    </row>
    <row r="3176" spans="1:12" x14ac:dyDescent="0.25">
      <c r="A3176">
        <v>2020</v>
      </c>
      <c r="B3176" s="5">
        <v>44012</v>
      </c>
      <c r="C3176" s="6">
        <v>39.625000000015802</v>
      </c>
      <c r="D3176" t="s">
        <v>22</v>
      </c>
      <c r="E3176" t="s">
        <v>38</v>
      </c>
      <c r="F3176" t="s">
        <v>222</v>
      </c>
      <c r="G3176" t="s">
        <v>12</v>
      </c>
    </row>
    <row r="3177" spans="1:12" x14ac:dyDescent="0.25">
      <c r="A3177">
        <v>2020</v>
      </c>
      <c r="B3177" s="5">
        <v>44012</v>
      </c>
      <c r="C3177" s="6">
        <v>39.666666666682502</v>
      </c>
      <c r="D3177" t="s">
        <v>22</v>
      </c>
      <c r="E3177" t="s">
        <v>38</v>
      </c>
      <c r="F3177" t="s">
        <v>222</v>
      </c>
      <c r="G3177" s="7">
        <v>0.66798611111111106</v>
      </c>
      <c r="H3177" t="s">
        <v>14</v>
      </c>
      <c r="I3177" s="13">
        <v>85.3</v>
      </c>
      <c r="J3177">
        <v>317</v>
      </c>
      <c r="K3177" s="34">
        <v>5.92</v>
      </c>
      <c r="L3177">
        <v>1</v>
      </c>
    </row>
    <row r="3178" spans="1:12" x14ac:dyDescent="0.25">
      <c r="A3178">
        <v>2020</v>
      </c>
      <c r="B3178" s="5">
        <v>44012</v>
      </c>
      <c r="C3178" s="6">
        <v>39.666666666682502</v>
      </c>
      <c r="D3178" t="s">
        <v>22</v>
      </c>
      <c r="E3178" t="s">
        <v>38</v>
      </c>
      <c r="F3178" t="s">
        <v>222</v>
      </c>
      <c r="G3178" s="7">
        <v>0.66799768518518521</v>
      </c>
      <c r="H3178" t="s">
        <v>14</v>
      </c>
      <c r="I3178" s="13">
        <v>89.2</v>
      </c>
      <c r="J3178">
        <v>321</v>
      </c>
      <c r="K3178" s="34">
        <v>6.47</v>
      </c>
      <c r="L3178">
        <v>1</v>
      </c>
    </row>
    <row r="3179" spans="1:12" x14ac:dyDescent="0.25">
      <c r="A3179">
        <v>2020</v>
      </c>
      <c r="B3179" s="5">
        <v>44012</v>
      </c>
      <c r="C3179" s="6">
        <v>39.666666666682502</v>
      </c>
      <c r="D3179" t="s">
        <v>22</v>
      </c>
      <c r="E3179" t="s">
        <v>38</v>
      </c>
      <c r="F3179" t="s">
        <v>222</v>
      </c>
      <c r="G3179" s="7">
        <v>0.66803240740740744</v>
      </c>
      <c r="H3179" t="s">
        <v>14</v>
      </c>
      <c r="I3179" s="13">
        <v>91.3</v>
      </c>
      <c r="J3179">
        <v>328</v>
      </c>
      <c r="K3179" s="34">
        <v>6.84</v>
      </c>
      <c r="L3179">
        <v>1</v>
      </c>
    </row>
    <row r="3180" spans="1:12" x14ac:dyDescent="0.25">
      <c r="A3180">
        <v>2020</v>
      </c>
      <c r="B3180" s="5">
        <v>44012</v>
      </c>
      <c r="C3180" s="6">
        <v>39.666666666682502</v>
      </c>
      <c r="D3180" t="s">
        <v>22</v>
      </c>
      <c r="E3180" t="s">
        <v>38</v>
      </c>
      <c r="F3180" t="s">
        <v>222</v>
      </c>
      <c r="G3180" s="7">
        <v>0.68436342592592592</v>
      </c>
      <c r="H3180" t="s">
        <v>14</v>
      </c>
      <c r="I3180" s="13">
        <v>91.8</v>
      </c>
      <c r="J3180">
        <v>4473</v>
      </c>
      <c r="K3180" s="34">
        <v>12.69</v>
      </c>
      <c r="L3180">
        <v>1</v>
      </c>
    </row>
    <row r="3181" spans="1:12" x14ac:dyDescent="0.25">
      <c r="A3181">
        <v>2020</v>
      </c>
      <c r="B3181" s="5">
        <v>44012</v>
      </c>
      <c r="C3181" s="6">
        <v>39.708333333349202</v>
      </c>
      <c r="D3181" t="s">
        <v>22</v>
      </c>
      <c r="E3181" t="s">
        <v>38</v>
      </c>
      <c r="F3181" t="s">
        <v>222</v>
      </c>
      <c r="G3181" t="s">
        <v>12</v>
      </c>
    </row>
    <row r="3182" spans="1:12" x14ac:dyDescent="0.25">
      <c r="A3182">
        <v>2020</v>
      </c>
      <c r="B3182" s="5">
        <v>44012</v>
      </c>
      <c r="C3182" s="6">
        <v>39.750000000015902</v>
      </c>
      <c r="D3182" t="s">
        <v>22</v>
      </c>
      <c r="E3182" t="s">
        <v>38</v>
      </c>
      <c r="F3182" t="s">
        <v>222</v>
      </c>
      <c r="G3182" t="s">
        <v>12</v>
      </c>
    </row>
    <row r="3183" spans="1:12" x14ac:dyDescent="0.25">
      <c r="A3183">
        <v>2020</v>
      </c>
      <c r="B3183" s="5">
        <v>44012</v>
      </c>
      <c r="C3183" s="6">
        <v>39.791666666682602</v>
      </c>
      <c r="D3183" t="s">
        <v>22</v>
      </c>
      <c r="E3183" t="s">
        <v>38</v>
      </c>
      <c r="F3183" t="s">
        <v>222</v>
      </c>
      <c r="G3183" t="s">
        <v>12</v>
      </c>
    </row>
    <row r="3184" spans="1:12" x14ac:dyDescent="0.25">
      <c r="A3184">
        <v>2020</v>
      </c>
      <c r="B3184" s="5">
        <v>44012</v>
      </c>
      <c r="C3184" s="6">
        <v>39.833333333349302</v>
      </c>
      <c r="D3184" t="s">
        <v>22</v>
      </c>
      <c r="E3184" t="s">
        <v>38</v>
      </c>
      <c r="F3184" t="s">
        <v>222</v>
      </c>
      <c r="G3184" t="s">
        <v>12</v>
      </c>
    </row>
    <row r="3185" spans="1:13" x14ac:dyDescent="0.25">
      <c r="A3185">
        <v>2020</v>
      </c>
      <c r="B3185" s="5">
        <v>44012</v>
      </c>
      <c r="C3185" s="6">
        <v>39.875000000016001</v>
      </c>
      <c r="D3185" t="s">
        <v>22</v>
      </c>
      <c r="E3185" t="s">
        <v>38</v>
      </c>
      <c r="F3185" t="s">
        <v>222</v>
      </c>
      <c r="G3185" t="s">
        <v>12</v>
      </c>
    </row>
    <row r="3186" spans="1:13" x14ac:dyDescent="0.25">
      <c r="A3186">
        <v>2020</v>
      </c>
      <c r="B3186" s="5">
        <v>44012</v>
      </c>
      <c r="C3186" s="6">
        <v>39.916666666682701</v>
      </c>
      <c r="D3186" t="s">
        <v>22</v>
      </c>
      <c r="E3186" t="s">
        <v>38</v>
      </c>
      <c r="F3186" t="s">
        <v>222</v>
      </c>
      <c r="G3186" s="7">
        <v>0.92287037037037034</v>
      </c>
      <c r="H3186" t="s">
        <v>14</v>
      </c>
      <c r="I3186" s="13">
        <v>91.5</v>
      </c>
      <c r="J3186">
        <v>1551</v>
      </c>
      <c r="K3186" s="34">
        <v>13.13</v>
      </c>
      <c r="L3186">
        <v>1</v>
      </c>
    </row>
    <row r="3187" spans="1:13" x14ac:dyDescent="0.25">
      <c r="A3187">
        <v>2020</v>
      </c>
      <c r="B3187" s="5">
        <v>44012</v>
      </c>
      <c r="C3187" s="6">
        <v>39.916666666682701</v>
      </c>
      <c r="D3187" t="s">
        <v>22</v>
      </c>
      <c r="E3187" t="s">
        <v>38</v>
      </c>
      <c r="F3187" t="s">
        <v>222</v>
      </c>
      <c r="G3187" s="7">
        <v>0.9229398148148148</v>
      </c>
      <c r="H3187" t="s">
        <v>14</v>
      </c>
      <c r="I3187" s="13">
        <v>83.6</v>
      </c>
      <c r="J3187">
        <v>1567</v>
      </c>
      <c r="K3187" s="34">
        <v>13.41</v>
      </c>
      <c r="L3187">
        <v>1</v>
      </c>
    </row>
    <row r="3188" spans="1:13" x14ac:dyDescent="0.25">
      <c r="A3188">
        <v>2020</v>
      </c>
      <c r="B3188" s="5">
        <v>44012</v>
      </c>
      <c r="C3188" s="6">
        <v>39.958333333349401</v>
      </c>
      <c r="D3188" t="s">
        <v>22</v>
      </c>
      <c r="E3188" t="s">
        <v>38</v>
      </c>
      <c r="F3188" t="s">
        <v>222</v>
      </c>
      <c r="G3188" s="7">
        <v>0.96521990740740737</v>
      </c>
      <c r="H3188" t="s">
        <v>13</v>
      </c>
      <c r="I3188" s="13">
        <v>91.2</v>
      </c>
      <c r="J3188">
        <v>1738</v>
      </c>
      <c r="K3188" s="34">
        <v>14.79</v>
      </c>
      <c r="L3188">
        <v>1</v>
      </c>
    </row>
    <row r="3189" spans="1:13" x14ac:dyDescent="0.25">
      <c r="A3189">
        <v>2020</v>
      </c>
      <c r="B3189" s="5">
        <v>44012</v>
      </c>
      <c r="C3189" s="6">
        <v>39.958333333349401</v>
      </c>
      <c r="D3189" t="s">
        <v>22</v>
      </c>
      <c r="E3189" t="s">
        <v>38</v>
      </c>
      <c r="F3189" t="s">
        <v>222</v>
      </c>
      <c r="G3189" s="7">
        <v>0.96521990740740737</v>
      </c>
      <c r="H3189" t="s">
        <v>13</v>
      </c>
      <c r="I3189" s="13">
        <v>81</v>
      </c>
      <c r="J3189">
        <v>1738</v>
      </c>
      <c r="K3189" s="34">
        <v>15.16</v>
      </c>
      <c r="L3189">
        <v>1</v>
      </c>
    </row>
    <row r="3190" spans="1:13" x14ac:dyDescent="0.25">
      <c r="A3190">
        <v>2020</v>
      </c>
      <c r="B3190" s="5">
        <v>44013</v>
      </c>
      <c r="C3190" s="6">
        <v>18.0000000000007</v>
      </c>
      <c r="D3190" t="s">
        <v>22</v>
      </c>
      <c r="E3190" t="s">
        <v>38</v>
      </c>
      <c r="F3190" t="s">
        <v>223</v>
      </c>
      <c r="G3190" s="7">
        <v>1.4699074074074074E-2</v>
      </c>
      <c r="H3190" t="s">
        <v>14</v>
      </c>
      <c r="I3190" s="13">
        <v>66</v>
      </c>
      <c r="J3190">
        <v>3714</v>
      </c>
      <c r="K3190" s="34">
        <v>21.08</v>
      </c>
      <c r="L3190">
        <v>1</v>
      </c>
    </row>
    <row r="3191" spans="1:13" ht="30" x14ac:dyDescent="0.25">
      <c r="A3191">
        <v>2020</v>
      </c>
      <c r="B3191" s="5">
        <v>44013</v>
      </c>
      <c r="C3191" s="6">
        <v>18.0416666666674</v>
      </c>
      <c r="D3191" t="s">
        <v>22</v>
      </c>
      <c r="E3191" t="s">
        <v>38</v>
      </c>
      <c r="F3191" t="s">
        <v>223</v>
      </c>
      <c r="G3191" s="7">
        <v>6.0995370370370366E-2</v>
      </c>
      <c r="H3191" t="s">
        <v>14</v>
      </c>
      <c r="I3191" s="13">
        <v>53</v>
      </c>
      <c r="J3191">
        <v>4874</v>
      </c>
      <c r="K3191" s="34">
        <v>15.62</v>
      </c>
      <c r="L3191">
        <v>1</v>
      </c>
      <c r="M3191" s="24" t="s">
        <v>96</v>
      </c>
    </row>
    <row r="3192" spans="1:13" x14ac:dyDescent="0.25">
      <c r="A3192">
        <v>2020</v>
      </c>
      <c r="B3192" s="5">
        <v>44013</v>
      </c>
      <c r="C3192" s="6">
        <v>18.0833333333341</v>
      </c>
      <c r="D3192" t="s">
        <v>22</v>
      </c>
      <c r="E3192" t="s">
        <v>38</v>
      </c>
      <c r="F3192" t="s">
        <v>223</v>
      </c>
      <c r="G3192" s="7">
        <v>8.8645833333333326E-2</v>
      </c>
      <c r="H3192" t="s">
        <v>14</v>
      </c>
      <c r="I3192" s="13">
        <v>76.2</v>
      </c>
      <c r="J3192">
        <v>1341</v>
      </c>
      <c r="K3192" s="34">
        <v>9.25</v>
      </c>
      <c r="L3192">
        <v>1</v>
      </c>
    </row>
    <row r="3193" spans="1:13" x14ac:dyDescent="0.25">
      <c r="A3193">
        <v>2020</v>
      </c>
      <c r="B3193" s="5">
        <v>44013</v>
      </c>
      <c r="C3193" s="6">
        <v>18.1250000000007</v>
      </c>
      <c r="D3193" t="s">
        <v>22</v>
      </c>
      <c r="E3193" t="s">
        <v>38</v>
      </c>
      <c r="F3193" t="s">
        <v>223</v>
      </c>
      <c r="G3193" s="15">
        <v>0.13165509259259259</v>
      </c>
      <c r="H3193" t="s">
        <v>14</v>
      </c>
      <c r="I3193" s="13">
        <v>47</v>
      </c>
      <c r="J3193">
        <v>1689</v>
      </c>
      <c r="K3193" s="34">
        <v>12.91</v>
      </c>
      <c r="L3193">
        <v>1</v>
      </c>
    </row>
    <row r="3194" spans="1:13" x14ac:dyDescent="0.25">
      <c r="A3194">
        <v>2020</v>
      </c>
      <c r="B3194" s="5">
        <v>44013</v>
      </c>
      <c r="C3194" s="6">
        <v>18.1250000000007</v>
      </c>
      <c r="D3194" t="s">
        <v>22</v>
      </c>
      <c r="E3194" t="s">
        <v>38</v>
      </c>
      <c r="F3194" t="s">
        <v>223</v>
      </c>
      <c r="G3194" s="15">
        <v>0.13193287037037035</v>
      </c>
      <c r="H3194" t="s">
        <v>14</v>
      </c>
      <c r="I3194" s="13">
        <v>46.6</v>
      </c>
      <c r="J3194">
        <v>1748</v>
      </c>
      <c r="K3194" s="34">
        <v>8.6199999999999992</v>
      </c>
      <c r="L3194">
        <v>1</v>
      </c>
    </row>
    <row r="3195" spans="1:13" ht="45" x14ac:dyDescent="0.25">
      <c r="A3195">
        <v>2020</v>
      </c>
      <c r="B3195" s="5">
        <v>44013</v>
      </c>
      <c r="C3195" s="6">
        <v>18.1250000000007</v>
      </c>
      <c r="D3195" t="s">
        <v>22</v>
      </c>
      <c r="E3195" t="s">
        <v>38</v>
      </c>
      <c r="F3195" t="s">
        <v>223</v>
      </c>
      <c r="G3195" s="15">
        <v>0.13208333333333333</v>
      </c>
      <c r="H3195" t="s">
        <v>13</v>
      </c>
      <c r="I3195" s="13">
        <v>76</v>
      </c>
      <c r="J3195">
        <v>1792</v>
      </c>
      <c r="K3195" s="34">
        <v>14.55</v>
      </c>
      <c r="L3195">
        <v>1</v>
      </c>
      <c r="M3195" s="38" t="s">
        <v>121</v>
      </c>
    </row>
    <row r="3196" spans="1:13" x14ac:dyDescent="0.25">
      <c r="A3196">
        <v>2020</v>
      </c>
      <c r="B3196" s="5">
        <v>44013</v>
      </c>
      <c r="C3196" s="6">
        <v>18.1250000000007</v>
      </c>
      <c r="D3196" t="s">
        <v>22</v>
      </c>
      <c r="E3196" t="s">
        <v>38</v>
      </c>
      <c r="F3196" t="s">
        <v>223</v>
      </c>
      <c r="G3196" s="15">
        <v>0.13333333333333333</v>
      </c>
      <c r="H3196" t="s">
        <v>14</v>
      </c>
      <c r="I3196" s="13">
        <v>48.1</v>
      </c>
      <c r="J3196">
        <v>2115</v>
      </c>
      <c r="K3196" s="34">
        <v>12.71</v>
      </c>
      <c r="L3196">
        <v>1</v>
      </c>
    </row>
    <row r="3197" spans="1:13" x14ac:dyDescent="0.25">
      <c r="A3197">
        <v>2020</v>
      </c>
      <c r="B3197" s="5">
        <v>44013</v>
      </c>
      <c r="C3197" s="6">
        <v>18.1250000000007</v>
      </c>
      <c r="D3197" t="s">
        <v>22</v>
      </c>
      <c r="E3197" t="s">
        <v>38</v>
      </c>
      <c r="F3197" t="s">
        <v>223</v>
      </c>
      <c r="G3197" s="15">
        <v>0.13765046296296296</v>
      </c>
      <c r="H3197" t="s">
        <v>14</v>
      </c>
      <c r="I3197" s="13">
        <v>52.3</v>
      </c>
      <c r="J3197">
        <v>3205</v>
      </c>
      <c r="K3197" s="34">
        <v>11.25</v>
      </c>
      <c r="L3197">
        <v>1</v>
      </c>
    </row>
    <row r="3198" spans="1:13" x14ac:dyDescent="0.25">
      <c r="A3198">
        <v>2020</v>
      </c>
      <c r="B3198" s="5">
        <v>44013</v>
      </c>
      <c r="C3198" s="6">
        <v>18.1250000000007</v>
      </c>
      <c r="D3198" t="s">
        <v>22</v>
      </c>
      <c r="E3198" t="s">
        <v>38</v>
      </c>
      <c r="F3198" t="s">
        <v>223</v>
      </c>
      <c r="G3198" s="15">
        <v>0.13805555555555557</v>
      </c>
      <c r="H3198" t="s">
        <v>14</v>
      </c>
      <c r="I3198" s="13">
        <v>62.4</v>
      </c>
      <c r="J3198">
        <v>3310</v>
      </c>
      <c r="K3198" s="34">
        <v>17.16</v>
      </c>
      <c r="L3198">
        <v>1</v>
      </c>
    </row>
    <row r="3199" spans="1:13" x14ac:dyDescent="0.25">
      <c r="A3199">
        <v>2020</v>
      </c>
      <c r="B3199" s="5">
        <v>44013</v>
      </c>
      <c r="C3199" s="6">
        <v>18.1250000000007</v>
      </c>
      <c r="D3199" t="s">
        <v>22</v>
      </c>
      <c r="E3199" t="s">
        <v>38</v>
      </c>
      <c r="F3199" t="s">
        <v>223</v>
      </c>
      <c r="G3199" s="15">
        <v>0.138125</v>
      </c>
      <c r="H3199" t="s">
        <v>14</v>
      </c>
      <c r="I3199" s="13">
        <v>76.900000000000006</v>
      </c>
      <c r="J3199">
        <v>3327</v>
      </c>
      <c r="K3199" s="34">
        <v>18.07</v>
      </c>
      <c r="L3199">
        <v>1</v>
      </c>
    </row>
    <row r="3200" spans="1:13" x14ac:dyDescent="0.25">
      <c r="A3200">
        <v>2020</v>
      </c>
      <c r="B3200" s="5">
        <v>44013</v>
      </c>
      <c r="C3200" s="6">
        <v>18.1250000000007</v>
      </c>
      <c r="D3200" t="s">
        <v>22</v>
      </c>
      <c r="E3200" t="s">
        <v>38</v>
      </c>
      <c r="F3200" t="s">
        <v>223</v>
      </c>
      <c r="G3200" s="15">
        <v>2.0805555555555553</v>
      </c>
      <c r="H3200" t="s">
        <v>13</v>
      </c>
      <c r="I3200" s="13">
        <v>63.1</v>
      </c>
      <c r="J3200">
        <v>4961</v>
      </c>
      <c r="K3200" s="34">
        <v>10.64</v>
      </c>
      <c r="L3200">
        <v>1</v>
      </c>
    </row>
    <row r="3201" spans="1:13" x14ac:dyDescent="0.25">
      <c r="A3201">
        <v>2020</v>
      </c>
      <c r="B3201" s="5">
        <v>44013</v>
      </c>
      <c r="C3201" s="6">
        <v>18.1666666666674</v>
      </c>
      <c r="D3201" t="s">
        <v>22</v>
      </c>
      <c r="E3201" t="s">
        <v>38</v>
      </c>
      <c r="F3201" t="s">
        <v>223</v>
      </c>
      <c r="G3201" s="15">
        <v>0.18718749999999998</v>
      </c>
      <c r="H3201" s="14" t="s">
        <v>14</v>
      </c>
      <c r="I3201" s="13">
        <v>83.8</v>
      </c>
      <c r="J3201">
        <v>5170</v>
      </c>
      <c r="K3201" s="34">
        <v>10.210000000000001</v>
      </c>
      <c r="L3201">
        <v>1</v>
      </c>
      <c r="M3201" s="38" t="s">
        <v>195</v>
      </c>
    </row>
    <row r="3202" spans="1:13" ht="45" x14ac:dyDescent="0.25">
      <c r="A3202">
        <v>2020</v>
      </c>
      <c r="B3202" s="5">
        <v>44013</v>
      </c>
      <c r="C3202" s="6">
        <v>18.1666666666674</v>
      </c>
      <c r="D3202" t="s">
        <v>22</v>
      </c>
      <c r="E3202" t="s">
        <v>38</v>
      </c>
      <c r="F3202" t="s">
        <v>223</v>
      </c>
      <c r="G3202" s="15">
        <v>0.18719907407407407</v>
      </c>
      <c r="H3202" s="14" t="s">
        <v>14</v>
      </c>
      <c r="I3202" s="13">
        <v>73.599999999999994</v>
      </c>
      <c r="J3202">
        <v>5175</v>
      </c>
      <c r="K3202" s="34">
        <v>10.39</v>
      </c>
      <c r="L3202">
        <v>1</v>
      </c>
      <c r="M3202" s="38" t="s">
        <v>97</v>
      </c>
    </row>
    <row r="3203" spans="1:13" x14ac:dyDescent="0.25">
      <c r="A3203">
        <v>2020</v>
      </c>
      <c r="B3203" s="5">
        <v>44013</v>
      </c>
      <c r="C3203" s="6">
        <v>18.2083333333341</v>
      </c>
      <c r="D3203" t="s">
        <v>22</v>
      </c>
      <c r="E3203" t="s">
        <v>38</v>
      </c>
      <c r="F3203" t="s">
        <v>223</v>
      </c>
      <c r="G3203" s="15">
        <v>0.21171296296296296</v>
      </c>
      <c r="H3203" s="14" t="s">
        <v>13</v>
      </c>
      <c r="I3203" s="13">
        <v>89.3</v>
      </c>
      <c r="J3203">
        <v>839</v>
      </c>
      <c r="K3203" s="34">
        <v>12.65</v>
      </c>
      <c r="L3203">
        <v>1</v>
      </c>
    </row>
    <row r="3204" spans="1:13" x14ac:dyDescent="0.25">
      <c r="A3204">
        <v>2020</v>
      </c>
      <c r="B3204" s="5">
        <v>44013</v>
      </c>
      <c r="C3204" s="6">
        <v>18.2083333333341</v>
      </c>
      <c r="D3204" t="s">
        <v>22</v>
      </c>
      <c r="E3204" t="s">
        <v>38</v>
      </c>
      <c r="F3204" t="s">
        <v>223</v>
      </c>
      <c r="G3204" s="15">
        <v>0.21194444444444446</v>
      </c>
      <c r="H3204" s="14" t="s">
        <v>14</v>
      </c>
      <c r="I3204" s="13">
        <v>75.5</v>
      </c>
      <c r="J3204">
        <v>899</v>
      </c>
      <c r="K3204" s="34">
        <v>15.27</v>
      </c>
      <c r="L3204">
        <v>1</v>
      </c>
    </row>
    <row r="3205" spans="1:13" x14ac:dyDescent="0.25">
      <c r="A3205">
        <v>2020</v>
      </c>
      <c r="B3205" s="5">
        <v>44013</v>
      </c>
      <c r="C3205" s="6">
        <v>18.2083333333341</v>
      </c>
      <c r="D3205" t="s">
        <v>22</v>
      </c>
      <c r="E3205" t="s">
        <v>38</v>
      </c>
      <c r="F3205" t="s">
        <v>223</v>
      </c>
      <c r="G3205" s="7">
        <v>0.21498842592592593</v>
      </c>
      <c r="H3205" s="14" t="s">
        <v>13</v>
      </c>
      <c r="I3205" s="13">
        <v>80.599999999999994</v>
      </c>
      <c r="J3205">
        <v>1657</v>
      </c>
      <c r="K3205" s="34">
        <v>15.51</v>
      </c>
      <c r="L3205">
        <v>1</v>
      </c>
      <c r="M3205" t="s">
        <v>200</v>
      </c>
    </row>
    <row r="3206" spans="1:13" x14ac:dyDescent="0.25">
      <c r="A3206">
        <v>2020</v>
      </c>
      <c r="B3206" s="5">
        <v>44013</v>
      </c>
      <c r="C3206" s="6">
        <v>18.2083333333341</v>
      </c>
      <c r="D3206" t="s">
        <v>22</v>
      </c>
      <c r="E3206" t="s">
        <v>38</v>
      </c>
      <c r="F3206" t="s">
        <v>223</v>
      </c>
      <c r="G3206" s="15">
        <v>0.21501157407407409</v>
      </c>
      <c r="H3206" s="14" t="s">
        <v>13</v>
      </c>
      <c r="I3206" s="13">
        <v>74.5</v>
      </c>
      <c r="J3206">
        <v>1664</v>
      </c>
      <c r="K3206" s="34">
        <v>16.09</v>
      </c>
      <c r="L3206">
        <v>1</v>
      </c>
      <c r="M3206" t="s">
        <v>201</v>
      </c>
    </row>
    <row r="3207" spans="1:13" x14ac:dyDescent="0.25">
      <c r="A3207">
        <v>2020</v>
      </c>
      <c r="B3207" s="5">
        <v>44013</v>
      </c>
      <c r="C3207" s="6">
        <v>18.2083333333341</v>
      </c>
      <c r="D3207" t="s">
        <v>22</v>
      </c>
      <c r="E3207" t="s">
        <v>38</v>
      </c>
      <c r="F3207" t="s">
        <v>223</v>
      </c>
      <c r="G3207" s="15">
        <v>0.21572916666666667</v>
      </c>
      <c r="H3207" s="14" t="s">
        <v>14</v>
      </c>
      <c r="I3207" s="13">
        <v>93.3</v>
      </c>
      <c r="J3207">
        <v>1850</v>
      </c>
      <c r="K3207" s="34">
        <v>14.06</v>
      </c>
      <c r="L3207">
        <v>1</v>
      </c>
    </row>
    <row r="3208" spans="1:13" x14ac:dyDescent="0.25">
      <c r="A3208">
        <v>2020</v>
      </c>
      <c r="B3208" s="5">
        <v>44013</v>
      </c>
      <c r="C3208" s="6">
        <v>18.2083333333341</v>
      </c>
      <c r="D3208" t="s">
        <v>22</v>
      </c>
      <c r="E3208" t="s">
        <v>38</v>
      </c>
      <c r="F3208" t="s">
        <v>223</v>
      </c>
      <c r="G3208" s="15">
        <v>0.21575231481481483</v>
      </c>
      <c r="H3208" s="14" t="s">
        <v>14</v>
      </c>
      <c r="I3208" s="13">
        <v>83.1</v>
      </c>
      <c r="J3208">
        <v>1856</v>
      </c>
      <c r="K3208" s="34">
        <v>13.46</v>
      </c>
      <c r="L3208">
        <v>1</v>
      </c>
    </row>
    <row r="3209" spans="1:13" x14ac:dyDescent="0.25">
      <c r="A3209">
        <v>2020</v>
      </c>
      <c r="B3209" s="5">
        <v>44013</v>
      </c>
      <c r="C3209" s="6">
        <v>18.2083333333341</v>
      </c>
      <c r="D3209" t="s">
        <v>22</v>
      </c>
      <c r="E3209" t="s">
        <v>38</v>
      </c>
      <c r="F3209" t="s">
        <v>223</v>
      </c>
      <c r="G3209" s="15">
        <v>0.22515046296296296</v>
      </c>
      <c r="H3209" s="14" t="s">
        <v>14</v>
      </c>
      <c r="I3209" s="13">
        <v>79.400000000000006</v>
      </c>
      <c r="J3209">
        <v>4225</v>
      </c>
      <c r="K3209" s="34">
        <v>9.14</v>
      </c>
      <c r="L3209">
        <v>1</v>
      </c>
    </row>
    <row r="3210" spans="1:13" x14ac:dyDescent="0.25">
      <c r="A3210">
        <v>2020</v>
      </c>
      <c r="B3210" s="5">
        <v>44013</v>
      </c>
      <c r="C3210" s="6">
        <v>18.2500000000007</v>
      </c>
      <c r="D3210" t="s">
        <v>22</v>
      </c>
      <c r="E3210" t="s">
        <v>38</v>
      </c>
      <c r="F3210" t="s">
        <v>223</v>
      </c>
      <c r="G3210" t="s">
        <v>12</v>
      </c>
    </row>
    <row r="3211" spans="1:13" x14ac:dyDescent="0.25">
      <c r="A3211">
        <v>2020</v>
      </c>
      <c r="B3211" s="5">
        <v>44013</v>
      </c>
      <c r="C3211" s="6">
        <v>18.2916666666674</v>
      </c>
      <c r="D3211" t="s">
        <v>22</v>
      </c>
      <c r="E3211" t="s">
        <v>38</v>
      </c>
      <c r="F3211" t="s">
        <v>223</v>
      </c>
      <c r="G3211" t="s">
        <v>12</v>
      </c>
    </row>
    <row r="3212" spans="1:13" x14ac:dyDescent="0.25">
      <c r="A3212">
        <v>2020</v>
      </c>
      <c r="B3212" s="5">
        <v>44013</v>
      </c>
      <c r="C3212" s="6">
        <v>18.3333333333341</v>
      </c>
      <c r="D3212" t="s">
        <v>22</v>
      </c>
      <c r="E3212" t="s">
        <v>38</v>
      </c>
      <c r="F3212" t="s">
        <v>223</v>
      </c>
      <c r="G3212" s="7">
        <v>0.3417824074074074</v>
      </c>
      <c r="H3212" t="s">
        <v>13</v>
      </c>
      <c r="I3212" s="13">
        <v>71.8</v>
      </c>
      <c r="J3212">
        <v>2126</v>
      </c>
      <c r="K3212" s="34">
        <v>13.36</v>
      </c>
      <c r="L3212">
        <v>1</v>
      </c>
    </row>
    <row r="3213" spans="1:13" x14ac:dyDescent="0.25">
      <c r="A3213">
        <v>2020</v>
      </c>
      <c r="B3213" s="5">
        <v>44013</v>
      </c>
      <c r="C3213" s="6">
        <v>18.3333333333341</v>
      </c>
      <c r="D3213" t="s">
        <v>22</v>
      </c>
      <c r="E3213" t="s">
        <v>38</v>
      </c>
      <c r="F3213" t="s">
        <v>223</v>
      </c>
      <c r="G3213" s="7">
        <v>0.3417824074074074</v>
      </c>
      <c r="H3213" t="s">
        <v>13</v>
      </c>
      <c r="I3213" s="13">
        <v>74.7</v>
      </c>
      <c r="J3213">
        <v>2127</v>
      </c>
      <c r="K3213" s="34">
        <v>12.72</v>
      </c>
      <c r="L3213">
        <v>1</v>
      </c>
    </row>
    <row r="3214" spans="1:13" x14ac:dyDescent="0.25">
      <c r="A3214">
        <v>2020</v>
      </c>
      <c r="B3214" s="5">
        <v>44013</v>
      </c>
      <c r="C3214" s="6">
        <v>18.3333333333341</v>
      </c>
      <c r="D3214" t="s">
        <v>22</v>
      </c>
      <c r="E3214" t="s">
        <v>38</v>
      </c>
      <c r="F3214" t="s">
        <v>223</v>
      </c>
      <c r="G3214" s="7">
        <v>0.34217592592592588</v>
      </c>
      <c r="H3214" t="s">
        <v>14</v>
      </c>
      <c r="I3214" s="13">
        <v>81</v>
      </c>
      <c r="J3214">
        <v>2224</v>
      </c>
      <c r="K3214" s="34">
        <v>12.6</v>
      </c>
      <c r="L3214">
        <v>1</v>
      </c>
    </row>
    <row r="3215" spans="1:13" x14ac:dyDescent="0.25">
      <c r="A3215">
        <v>2020</v>
      </c>
      <c r="B3215" s="5">
        <v>44013</v>
      </c>
      <c r="C3215" s="6">
        <v>18.3333333333341</v>
      </c>
      <c r="D3215" t="s">
        <v>22</v>
      </c>
      <c r="E3215" t="s">
        <v>38</v>
      </c>
      <c r="F3215" t="s">
        <v>223</v>
      </c>
      <c r="G3215" s="7">
        <v>0.34219907407407407</v>
      </c>
      <c r="H3215" t="s">
        <v>14</v>
      </c>
      <c r="I3215" s="13">
        <v>88.6</v>
      </c>
      <c r="J3215">
        <v>2231</v>
      </c>
      <c r="K3215" s="34">
        <v>12.18</v>
      </c>
      <c r="L3215">
        <v>1</v>
      </c>
    </row>
    <row r="3216" spans="1:13" x14ac:dyDescent="0.25">
      <c r="A3216">
        <v>2020</v>
      </c>
      <c r="B3216" s="5">
        <v>44013</v>
      </c>
      <c r="C3216" s="6">
        <v>18.3333333333341</v>
      </c>
      <c r="D3216" t="s">
        <v>22</v>
      </c>
      <c r="E3216" t="s">
        <v>38</v>
      </c>
      <c r="F3216" t="s">
        <v>223</v>
      </c>
      <c r="G3216" s="7">
        <v>0.3478472222222222</v>
      </c>
      <c r="H3216" t="s">
        <v>13</v>
      </c>
      <c r="I3216" s="13">
        <v>64.900000000000006</v>
      </c>
      <c r="J3216">
        <v>3665</v>
      </c>
      <c r="K3216" s="34">
        <v>11.97</v>
      </c>
      <c r="L3216">
        <v>1</v>
      </c>
    </row>
    <row r="3217" spans="1:13" x14ac:dyDescent="0.25">
      <c r="A3217">
        <v>2020</v>
      </c>
      <c r="B3217" s="5">
        <v>44013</v>
      </c>
      <c r="C3217" s="6">
        <v>18.3333333333341</v>
      </c>
      <c r="D3217" t="s">
        <v>22</v>
      </c>
      <c r="E3217" t="s">
        <v>38</v>
      </c>
      <c r="F3217" t="s">
        <v>223</v>
      </c>
      <c r="G3217" s="7">
        <v>0.35244212962962962</v>
      </c>
      <c r="H3217" t="s">
        <v>14</v>
      </c>
      <c r="I3217" s="13">
        <v>87.2</v>
      </c>
      <c r="J3217">
        <v>4831</v>
      </c>
      <c r="K3217" s="34">
        <v>10.18</v>
      </c>
      <c r="L3217">
        <v>1</v>
      </c>
    </row>
    <row r="3218" spans="1:13" x14ac:dyDescent="0.25">
      <c r="A3218">
        <v>2020</v>
      </c>
      <c r="B3218" s="5">
        <v>44013</v>
      </c>
      <c r="C3218" s="6">
        <v>18.3750000000007</v>
      </c>
      <c r="D3218" t="s">
        <v>22</v>
      </c>
      <c r="E3218" t="s">
        <v>38</v>
      </c>
      <c r="F3218" t="s">
        <v>223</v>
      </c>
      <c r="G3218" t="s">
        <v>12</v>
      </c>
    </row>
    <row r="3219" spans="1:13" x14ac:dyDescent="0.25">
      <c r="A3219">
        <v>2020</v>
      </c>
      <c r="B3219" s="5">
        <v>44013</v>
      </c>
      <c r="C3219" s="6">
        <v>18.4166666666674</v>
      </c>
      <c r="D3219" t="s">
        <v>22</v>
      </c>
      <c r="E3219" t="s">
        <v>38</v>
      </c>
      <c r="F3219" t="s">
        <v>223</v>
      </c>
      <c r="G3219" t="s">
        <v>12</v>
      </c>
    </row>
    <row r="3220" spans="1:13" x14ac:dyDescent="0.25">
      <c r="A3220">
        <v>2020</v>
      </c>
      <c r="B3220" s="5">
        <v>44013</v>
      </c>
      <c r="C3220" s="6">
        <v>18.4583333333341</v>
      </c>
      <c r="D3220" t="s">
        <v>22</v>
      </c>
      <c r="E3220" t="s">
        <v>38</v>
      </c>
      <c r="F3220" t="s">
        <v>223</v>
      </c>
      <c r="G3220" s="59">
        <v>0.46802083333333333</v>
      </c>
      <c r="H3220" t="s">
        <v>13</v>
      </c>
      <c r="I3220" s="48">
        <v>78</v>
      </c>
      <c r="J3220">
        <v>2449</v>
      </c>
      <c r="K3220" s="34">
        <v>11.61</v>
      </c>
      <c r="L3220">
        <v>1</v>
      </c>
      <c r="M3220" s="21" t="s">
        <v>195</v>
      </c>
    </row>
    <row r="3221" spans="1:13" ht="30" x14ac:dyDescent="0.25">
      <c r="A3221">
        <v>2020</v>
      </c>
      <c r="B3221" s="5">
        <v>44013</v>
      </c>
      <c r="C3221" s="6">
        <v>18.4583333333341</v>
      </c>
      <c r="D3221" t="s">
        <v>22</v>
      </c>
      <c r="E3221" t="s">
        <v>38</v>
      </c>
      <c r="F3221" t="s">
        <v>223</v>
      </c>
      <c r="G3221" s="59">
        <v>0.46818287037037037</v>
      </c>
      <c r="H3221" t="s">
        <v>14</v>
      </c>
      <c r="I3221" s="48">
        <v>78.099999999999994</v>
      </c>
      <c r="J3221">
        <v>2492</v>
      </c>
      <c r="K3221" s="34">
        <v>7.26</v>
      </c>
      <c r="L3221">
        <v>1</v>
      </c>
      <c r="M3221" s="38" t="s">
        <v>199</v>
      </c>
    </row>
    <row r="3222" spans="1:13" x14ac:dyDescent="0.25">
      <c r="A3222">
        <v>2020</v>
      </c>
      <c r="B3222" s="5">
        <v>44013</v>
      </c>
      <c r="C3222" s="6">
        <v>18.500000000000799</v>
      </c>
      <c r="D3222" t="s">
        <v>22</v>
      </c>
      <c r="E3222" t="s">
        <v>38</v>
      </c>
      <c r="F3222" t="s">
        <v>223</v>
      </c>
      <c r="G3222" t="s">
        <v>12</v>
      </c>
    </row>
    <row r="3223" spans="1:13" x14ac:dyDescent="0.25">
      <c r="A3223">
        <v>2020</v>
      </c>
      <c r="B3223" s="5">
        <v>44013</v>
      </c>
      <c r="C3223" s="6">
        <v>18.5416666666674</v>
      </c>
      <c r="D3223" t="s">
        <v>22</v>
      </c>
      <c r="E3223" t="s">
        <v>38</v>
      </c>
      <c r="F3223" t="s">
        <v>223</v>
      </c>
      <c r="G3223" t="s">
        <v>12</v>
      </c>
    </row>
    <row r="3224" spans="1:13" x14ac:dyDescent="0.25">
      <c r="A3224">
        <v>2020</v>
      </c>
      <c r="B3224" s="5">
        <v>44013</v>
      </c>
      <c r="C3224" s="6">
        <v>18.5833333333341</v>
      </c>
      <c r="D3224" t="s">
        <v>22</v>
      </c>
      <c r="E3224" t="s">
        <v>38</v>
      </c>
      <c r="F3224" t="s">
        <v>223</v>
      </c>
      <c r="G3224" t="s">
        <v>12</v>
      </c>
    </row>
    <row r="3225" spans="1:13" x14ac:dyDescent="0.25">
      <c r="A3225">
        <v>2020</v>
      </c>
      <c r="B3225" s="5">
        <v>44013</v>
      </c>
      <c r="C3225" s="6">
        <v>18.625000000000799</v>
      </c>
      <c r="D3225" t="s">
        <v>22</v>
      </c>
      <c r="E3225" t="s">
        <v>38</v>
      </c>
      <c r="F3225" t="s">
        <v>223</v>
      </c>
      <c r="G3225" t="s">
        <v>12</v>
      </c>
    </row>
    <row r="3226" spans="1:13" x14ac:dyDescent="0.25">
      <c r="A3226">
        <v>2020</v>
      </c>
      <c r="B3226" s="5">
        <v>44013</v>
      </c>
      <c r="C3226" s="6">
        <v>18.6666666666674</v>
      </c>
      <c r="D3226" t="s">
        <v>22</v>
      </c>
      <c r="E3226" t="s">
        <v>38</v>
      </c>
      <c r="F3226" t="s">
        <v>223</v>
      </c>
      <c r="G3226" t="s">
        <v>12</v>
      </c>
    </row>
    <row r="3227" spans="1:13" x14ac:dyDescent="0.25">
      <c r="A3227">
        <v>2020</v>
      </c>
      <c r="B3227" s="5">
        <v>44013</v>
      </c>
      <c r="C3227" s="6">
        <v>18.7083333333341</v>
      </c>
      <c r="D3227" t="s">
        <v>22</v>
      </c>
      <c r="E3227" t="s">
        <v>38</v>
      </c>
      <c r="F3227" t="s">
        <v>223</v>
      </c>
      <c r="G3227" s="7">
        <v>0.71805555555555556</v>
      </c>
      <c r="H3227" t="s">
        <v>14</v>
      </c>
      <c r="I3227" s="13">
        <v>58.5</v>
      </c>
      <c r="J3227">
        <v>2441</v>
      </c>
      <c r="K3227" s="34">
        <v>9.7799999999999994</v>
      </c>
      <c r="L3227">
        <v>1</v>
      </c>
    </row>
    <row r="3228" spans="1:13" x14ac:dyDescent="0.25">
      <c r="A3228">
        <v>2020</v>
      </c>
      <c r="B3228" s="5">
        <v>44013</v>
      </c>
      <c r="C3228" s="6">
        <v>18.750000000000799</v>
      </c>
      <c r="D3228" t="s">
        <v>22</v>
      </c>
      <c r="E3228" t="s">
        <v>38</v>
      </c>
      <c r="F3228" t="s">
        <v>223</v>
      </c>
      <c r="G3228" t="s">
        <v>12</v>
      </c>
    </row>
    <row r="3229" spans="1:13" x14ac:dyDescent="0.25">
      <c r="A3229">
        <v>2020</v>
      </c>
      <c r="B3229" s="5">
        <v>44013</v>
      </c>
      <c r="C3229" s="6">
        <v>18.7916666666674</v>
      </c>
      <c r="D3229" t="s">
        <v>22</v>
      </c>
      <c r="E3229" t="s">
        <v>38</v>
      </c>
      <c r="F3229" t="s">
        <v>223</v>
      </c>
      <c r="G3229" t="s">
        <v>12</v>
      </c>
    </row>
    <row r="3230" spans="1:13" x14ac:dyDescent="0.25">
      <c r="A3230">
        <v>2020</v>
      </c>
      <c r="B3230" s="5">
        <v>44013</v>
      </c>
      <c r="C3230" s="6">
        <v>18.8333333333341</v>
      </c>
      <c r="D3230" t="s">
        <v>22</v>
      </c>
      <c r="E3230" t="s">
        <v>38</v>
      </c>
      <c r="F3230" t="s">
        <v>223</v>
      </c>
      <c r="G3230" t="s">
        <v>12</v>
      </c>
    </row>
    <row r="3231" spans="1:13" x14ac:dyDescent="0.25">
      <c r="A3231">
        <v>2020</v>
      </c>
      <c r="B3231" s="5">
        <v>44013</v>
      </c>
      <c r="C3231" s="6">
        <v>18.875000000000799</v>
      </c>
      <c r="D3231" t="s">
        <v>22</v>
      </c>
      <c r="E3231" t="s">
        <v>38</v>
      </c>
      <c r="F3231" t="s">
        <v>223</v>
      </c>
      <c r="G3231" s="7">
        <v>0.8941782407407407</v>
      </c>
      <c r="H3231" t="s">
        <v>14</v>
      </c>
      <c r="I3231" s="13">
        <v>62.4</v>
      </c>
      <c r="J3231">
        <v>4827</v>
      </c>
      <c r="K3231" s="34">
        <v>11.98</v>
      </c>
      <c r="L3231">
        <v>1</v>
      </c>
    </row>
    <row r="3232" spans="1:13" x14ac:dyDescent="0.25">
      <c r="A3232">
        <v>2020</v>
      </c>
      <c r="B3232" s="5">
        <v>44013</v>
      </c>
      <c r="C3232" s="6">
        <v>18.916666666667499</v>
      </c>
      <c r="D3232" t="s">
        <v>22</v>
      </c>
      <c r="E3232" t="s">
        <v>38</v>
      </c>
      <c r="F3232" t="s">
        <v>223</v>
      </c>
      <c r="G3232" t="s">
        <v>12</v>
      </c>
    </row>
    <row r="3233" spans="1:13" x14ac:dyDescent="0.25">
      <c r="A3233">
        <v>2020</v>
      </c>
      <c r="B3233" s="5">
        <v>44013</v>
      </c>
      <c r="C3233" s="6">
        <v>18.9583333333341</v>
      </c>
      <c r="D3233" t="s">
        <v>22</v>
      </c>
      <c r="E3233" t="s">
        <v>38</v>
      </c>
      <c r="F3233" t="s">
        <v>223</v>
      </c>
      <c r="G3233" s="7">
        <v>0.96732638888888889</v>
      </c>
      <c r="H3233" t="s">
        <v>14</v>
      </c>
      <c r="I3233" s="13">
        <v>83.9</v>
      </c>
      <c r="J3233">
        <v>2266</v>
      </c>
      <c r="K3233" s="34">
        <v>10.54</v>
      </c>
      <c r="L3233">
        <v>1</v>
      </c>
    </row>
    <row r="3234" spans="1:13" x14ac:dyDescent="0.25">
      <c r="A3234">
        <v>2020</v>
      </c>
      <c r="B3234" s="5">
        <v>44013</v>
      </c>
      <c r="C3234" s="6">
        <v>18.9583333333341</v>
      </c>
      <c r="D3234" t="s">
        <v>22</v>
      </c>
      <c r="E3234" t="s">
        <v>38</v>
      </c>
      <c r="F3234" t="s">
        <v>223</v>
      </c>
      <c r="G3234" s="7">
        <v>0.97025462962962961</v>
      </c>
      <c r="H3234" t="s">
        <v>14</v>
      </c>
      <c r="I3234" s="13">
        <v>80.2</v>
      </c>
      <c r="J3234">
        <v>3001</v>
      </c>
      <c r="K3234" s="34">
        <v>12.83</v>
      </c>
      <c r="L3234">
        <v>1</v>
      </c>
    </row>
    <row r="3235" spans="1:13" x14ac:dyDescent="0.25">
      <c r="A3235">
        <v>2020</v>
      </c>
      <c r="B3235" s="5">
        <v>44014</v>
      </c>
      <c r="C3235" s="6">
        <v>19.000000000000799</v>
      </c>
      <c r="D3235" t="s">
        <v>22</v>
      </c>
      <c r="E3235" t="s">
        <v>38</v>
      </c>
      <c r="F3235" t="s">
        <v>223</v>
      </c>
      <c r="G3235" t="s">
        <v>12</v>
      </c>
    </row>
    <row r="3236" spans="1:13" x14ac:dyDescent="0.25">
      <c r="A3236">
        <v>2020</v>
      </c>
      <c r="B3236" s="5">
        <v>44014</v>
      </c>
      <c r="C3236" s="6">
        <v>19.041666666667499</v>
      </c>
      <c r="D3236" t="s">
        <v>22</v>
      </c>
      <c r="E3236" t="s">
        <v>38</v>
      </c>
      <c r="F3236" t="s">
        <v>223</v>
      </c>
      <c r="G3236" s="7">
        <v>4.9641203703703701E-2</v>
      </c>
      <c r="H3236" t="s">
        <v>14</v>
      </c>
      <c r="I3236" s="13">
        <v>68.900000000000006</v>
      </c>
      <c r="J3236">
        <v>2006</v>
      </c>
      <c r="K3236" s="34">
        <v>9.1300000000000008</v>
      </c>
      <c r="L3236">
        <v>1</v>
      </c>
      <c r="M3236" t="s">
        <v>92</v>
      </c>
    </row>
    <row r="3237" spans="1:13" x14ac:dyDescent="0.25">
      <c r="A3237">
        <v>2020</v>
      </c>
      <c r="B3237" s="5">
        <v>44014</v>
      </c>
      <c r="C3237" s="6">
        <v>19.0833333333341</v>
      </c>
      <c r="D3237" t="s">
        <v>22</v>
      </c>
      <c r="E3237" t="s">
        <v>38</v>
      </c>
      <c r="F3237" t="s">
        <v>223</v>
      </c>
      <c r="G3237" s="7">
        <v>8.7303240740740737E-2</v>
      </c>
      <c r="H3237" t="s">
        <v>14</v>
      </c>
      <c r="I3237" s="13">
        <v>83.5</v>
      </c>
      <c r="J3237">
        <v>995</v>
      </c>
      <c r="K3237" s="34">
        <v>13.5</v>
      </c>
      <c r="L3237">
        <v>1</v>
      </c>
    </row>
    <row r="3238" spans="1:13" x14ac:dyDescent="0.25">
      <c r="A3238">
        <v>2020</v>
      </c>
      <c r="B3238" s="5">
        <v>44014</v>
      </c>
      <c r="C3238" s="6">
        <v>19.125000000000799</v>
      </c>
      <c r="D3238" t="s">
        <v>22</v>
      </c>
      <c r="E3238" t="s">
        <v>38</v>
      </c>
      <c r="F3238" t="s">
        <v>223</v>
      </c>
      <c r="G3238" s="7">
        <v>0.13701388888888888</v>
      </c>
      <c r="H3238" t="s">
        <v>14</v>
      </c>
      <c r="I3238" s="13">
        <v>79</v>
      </c>
      <c r="J3238">
        <v>3026</v>
      </c>
      <c r="K3238" s="34">
        <v>15.22</v>
      </c>
      <c r="L3238">
        <v>1</v>
      </c>
    </row>
    <row r="3239" spans="1:13" x14ac:dyDescent="0.25">
      <c r="A3239">
        <v>2020</v>
      </c>
      <c r="B3239" s="5">
        <v>44014</v>
      </c>
      <c r="C3239" s="6">
        <v>19.125000000000799</v>
      </c>
      <c r="D3239" t="s">
        <v>22</v>
      </c>
      <c r="E3239" t="s">
        <v>38</v>
      </c>
      <c r="F3239" t="s">
        <v>223</v>
      </c>
      <c r="G3239" s="7">
        <v>0.14163194444444446</v>
      </c>
      <c r="H3239" t="s">
        <v>14</v>
      </c>
      <c r="I3239" s="13">
        <v>78</v>
      </c>
      <c r="J3239">
        <v>4186</v>
      </c>
      <c r="K3239" s="34">
        <v>13.15</v>
      </c>
      <c r="L3239">
        <v>1</v>
      </c>
    </row>
    <row r="3240" spans="1:13" x14ac:dyDescent="0.25">
      <c r="A3240">
        <v>2020</v>
      </c>
      <c r="B3240" s="5">
        <v>44014</v>
      </c>
      <c r="C3240" s="6">
        <v>19.125000000000799</v>
      </c>
      <c r="D3240" t="s">
        <v>22</v>
      </c>
      <c r="E3240" t="s">
        <v>38</v>
      </c>
      <c r="F3240" t="s">
        <v>223</v>
      </c>
      <c r="G3240" s="7">
        <v>0.14550925925925925</v>
      </c>
      <c r="H3240" t="s">
        <v>14</v>
      </c>
      <c r="I3240" s="13">
        <v>86.6</v>
      </c>
      <c r="J3240">
        <v>5154</v>
      </c>
      <c r="K3240" s="34">
        <v>13.81</v>
      </c>
      <c r="L3240">
        <v>1</v>
      </c>
    </row>
    <row r="3241" spans="1:13" x14ac:dyDescent="0.25">
      <c r="A3241">
        <v>2020</v>
      </c>
      <c r="B3241" s="5">
        <v>44014</v>
      </c>
      <c r="C3241" s="6">
        <v>19.166666666667499</v>
      </c>
      <c r="D3241" t="s">
        <v>22</v>
      </c>
      <c r="E3241" t="s">
        <v>38</v>
      </c>
      <c r="F3241" t="s">
        <v>223</v>
      </c>
      <c r="G3241" s="7">
        <v>0.16881944444444444</v>
      </c>
      <c r="H3241" t="s">
        <v>13</v>
      </c>
      <c r="I3241" s="48">
        <v>71.8</v>
      </c>
      <c r="J3241">
        <v>526</v>
      </c>
      <c r="K3241" s="34">
        <v>12.02</v>
      </c>
      <c r="L3241">
        <v>1</v>
      </c>
      <c r="M3241" s="21" t="s">
        <v>94</v>
      </c>
    </row>
    <row r="3242" spans="1:13" x14ac:dyDescent="0.25">
      <c r="A3242">
        <v>2020</v>
      </c>
      <c r="B3242" s="5">
        <v>44014</v>
      </c>
      <c r="C3242" s="6">
        <v>19.166666666667499</v>
      </c>
      <c r="D3242" t="s">
        <v>22</v>
      </c>
      <c r="E3242" t="s">
        <v>38</v>
      </c>
      <c r="F3242" t="s">
        <v>223</v>
      </c>
      <c r="G3242" s="7">
        <v>0.1688425925925926</v>
      </c>
      <c r="H3242" t="s">
        <v>13</v>
      </c>
      <c r="I3242" s="48">
        <v>73.8</v>
      </c>
      <c r="J3242">
        <v>533</v>
      </c>
      <c r="K3242" s="34">
        <v>12.17</v>
      </c>
      <c r="L3242">
        <v>1</v>
      </c>
      <c r="M3242" s="21" t="s">
        <v>93</v>
      </c>
    </row>
    <row r="3243" spans="1:13" x14ac:dyDescent="0.25">
      <c r="A3243">
        <v>2020</v>
      </c>
      <c r="B3243" s="5">
        <v>44014</v>
      </c>
      <c r="C3243" s="6">
        <v>19.166666666667499</v>
      </c>
      <c r="D3243" t="s">
        <v>22</v>
      </c>
      <c r="E3243" t="s">
        <v>38</v>
      </c>
      <c r="F3243" t="s">
        <v>223</v>
      </c>
      <c r="G3243" s="7">
        <v>0.17112268518518517</v>
      </c>
      <c r="H3243" t="s">
        <v>14</v>
      </c>
      <c r="I3243" s="48">
        <v>70.7</v>
      </c>
      <c r="J3243">
        <v>1108</v>
      </c>
      <c r="K3243" s="34">
        <v>14.94</v>
      </c>
      <c r="L3243">
        <v>1</v>
      </c>
      <c r="M3243" s="21" t="s">
        <v>95</v>
      </c>
    </row>
    <row r="3244" spans="1:13" x14ac:dyDescent="0.25">
      <c r="A3244">
        <v>2020</v>
      </c>
      <c r="B3244" s="5">
        <v>44014</v>
      </c>
      <c r="C3244" s="6">
        <v>19.166666666667499</v>
      </c>
      <c r="D3244" t="s">
        <v>22</v>
      </c>
      <c r="E3244" t="s">
        <v>38</v>
      </c>
      <c r="F3244" t="s">
        <v>223</v>
      </c>
      <c r="G3244" s="7">
        <v>0.17113425925925926</v>
      </c>
      <c r="H3244" t="s">
        <v>14</v>
      </c>
      <c r="I3244" s="48">
        <v>72.400000000000006</v>
      </c>
      <c r="J3244">
        <v>1111</v>
      </c>
      <c r="K3244" s="34">
        <v>14.95</v>
      </c>
      <c r="L3244">
        <v>1</v>
      </c>
      <c r="M3244" s="21" t="s">
        <v>95</v>
      </c>
    </row>
    <row r="3245" spans="1:13" x14ac:dyDescent="0.25">
      <c r="A3245">
        <v>2020</v>
      </c>
      <c r="B3245" s="5">
        <v>44014</v>
      </c>
      <c r="C3245" s="6">
        <v>19.166666666667499</v>
      </c>
      <c r="D3245" t="s">
        <v>22</v>
      </c>
      <c r="E3245" t="s">
        <v>38</v>
      </c>
      <c r="F3245" t="s">
        <v>223</v>
      </c>
      <c r="G3245" s="7">
        <v>0.17631944444444445</v>
      </c>
      <c r="H3245" t="s">
        <v>14</v>
      </c>
      <c r="I3245" s="13">
        <v>76.7</v>
      </c>
      <c r="J3245">
        <v>2397</v>
      </c>
      <c r="K3245" s="34">
        <v>12.13</v>
      </c>
      <c r="L3245">
        <v>1</v>
      </c>
    </row>
    <row r="3246" spans="1:13" x14ac:dyDescent="0.25">
      <c r="A3246">
        <v>2020</v>
      </c>
      <c r="B3246" s="5">
        <v>44014</v>
      </c>
      <c r="C3246" s="6">
        <v>19.166666666667499</v>
      </c>
      <c r="D3246" t="s">
        <v>22</v>
      </c>
      <c r="E3246" t="s">
        <v>38</v>
      </c>
      <c r="F3246" t="s">
        <v>223</v>
      </c>
      <c r="G3246" s="7">
        <v>0.17978009259259262</v>
      </c>
      <c r="H3246" t="s">
        <v>14</v>
      </c>
      <c r="I3246" s="13">
        <v>72.3</v>
      </c>
      <c r="J3246">
        <v>3272</v>
      </c>
      <c r="K3246" s="34">
        <v>11.14</v>
      </c>
      <c r="L3246">
        <v>1</v>
      </c>
    </row>
    <row r="3247" spans="1:13" x14ac:dyDescent="0.25">
      <c r="A3247">
        <v>2020</v>
      </c>
      <c r="B3247" s="5">
        <v>44014</v>
      </c>
      <c r="C3247" s="6">
        <v>19.166666666667499</v>
      </c>
      <c r="D3247" t="s">
        <v>22</v>
      </c>
      <c r="E3247" t="s">
        <v>38</v>
      </c>
      <c r="F3247" t="s">
        <v>223</v>
      </c>
      <c r="G3247" s="7">
        <v>0.18043981481481483</v>
      </c>
      <c r="H3247" t="s">
        <v>14</v>
      </c>
      <c r="I3247" s="13">
        <v>84.4</v>
      </c>
      <c r="J3247">
        <v>3443</v>
      </c>
      <c r="K3247" s="34">
        <v>13.78</v>
      </c>
      <c r="L3247">
        <v>1</v>
      </c>
    </row>
    <row r="3248" spans="1:13" x14ac:dyDescent="0.25">
      <c r="A3248">
        <v>2020</v>
      </c>
      <c r="B3248" s="5">
        <v>44014</v>
      </c>
      <c r="C3248" s="6">
        <v>19.2083333333341</v>
      </c>
      <c r="D3248" t="s">
        <v>22</v>
      </c>
      <c r="E3248" t="s">
        <v>38</v>
      </c>
      <c r="F3248" t="s">
        <v>223</v>
      </c>
      <c r="G3248" s="7">
        <v>0.21945601851851851</v>
      </c>
      <c r="H3248" t="s">
        <v>13</v>
      </c>
      <c r="I3248" s="13">
        <v>63.4</v>
      </c>
      <c r="J3248">
        <v>2790</v>
      </c>
      <c r="K3248" s="34">
        <v>6.97</v>
      </c>
      <c r="L3248">
        <v>2</v>
      </c>
    </row>
    <row r="3249" spans="1:12" x14ac:dyDescent="0.25">
      <c r="A3249">
        <v>2020</v>
      </c>
      <c r="B3249" s="5">
        <v>44014</v>
      </c>
      <c r="C3249" s="6">
        <v>19.250000000000799</v>
      </c>
      <c r="D3249" t="s">
        <v>22</v>
      </c>
      <c r="E3249" t="s">
        <v>38</v>
      </c>
      <c r="F3249" t="s">
        <v>223</v>
      </c>
      <c r="G3249" t="s">
        <v>12</v>
      </c>
    </row>
    <row r="3250" spans="1:12" x14ac:dyDescent="0.25">
      <c r="A3250">
        <v>2020</v>
      </c>
      <c r="B3250" s="5">
        <v>44014</v>
      </c>
      <c r="C3250" s="6">
        <v>19.291666666667499</v>
      </c>
      <c r="D3250" t="s">
        <v>22</v>
      </c>
      <c r="E3250" t="s">
        <v>38</v>
      </c>
      <c r="F3250" t="s">
        <v>223</v>
      </c>
      <c r="G3250" t="s">
        <v>12</v>
      </c>
    </row>
    <row r="3251" spans="1:12" x14ac:dyDescent="0.25">
      <c r="A3251">
        <v>2020</v>
      </c>
      <c r="B3251" s="5">
        <v>44014</v>
      </c>
      <c r="C3251" s="6">
        <v>19.3333333333341</v>
      </c>
      <c r="D3251" t="s">
        <v>22</v>
      </c>
      <c r="E3251" t="s">
        <v>38</v>
      </c>
      <c r="F3251" t="s">
        <v>223</v>
      </c>
      <c r="G3251" t="s">
        <v>12</v>
      </c>
    </row>
    <row r="3252" spans="1:12" x14ac:dyDescent="0.25">
      <c r="A3252">
        <v>2020</v>
      </c>
      <c r="B3252" s="5">
        <v>44014</v>
      </c>
      <c r="C3252" s="6">
        <v>19.375000000000799</v>
      </c>
      <c r="D3252" t="s">
        <v>22</v>
      </c>
      <c r="E3252" t="s">
        <v>38</v>
      </c>
      <c r="F3252" t="s">
        <v>223</v>
      </c>
      <c r="G3252" t="s">
        <v>12</v>
      </c>
    </row>
    <row r="3253" spans="1:12" x14ac:dyDescent="0.25">
      <c r="A3253">
        <v>2020</v>
      </c>
      <c r="B3253" s="5">
        <v>44014</v>
      </c>
      <c r="C3253" s="6">
        <v>19.416666666667499</v>
      </c>
      <c r="D3253" t="s">
        <v>22</v>
      </c>
      <c r="E3253" t="s">
        <v>38</v>
      </c>
      <c r="F3253" t="s">
        <v>223</v>
      </c>
      <c r="G3253" t="s">
        <v>12</v>
      </c>
    </row>
    <row r="3254" spans="1:12" x14ac:dyDescent="0.25">
      <c r="A3254">
        <v>2020</v>
      </c>
      <c r="B3254" s="5">
        <v>44014</v>
      </c>
      <c r="C3254" s="6">
        <v>19.458333333334199</v>
      </c>
      <c r="D3254" t="s">
        <v>22</v>
      </c>
      <c r="E3254" t="s">
        <v>38</v>
      </c>
      <c r="F3254" t="s">
        <v>223</v>
      </c>
      <c r="G3254" t="s">
        <v>12</v>
      </c>
    </row>
    <row r="3255" spans="1:12" x14ac:dyDescent="0.25">
      <c r="A3255">
        <v>2020</v>
      </c>
      <c r="B3255" s="5">
        <v>44014</v>
      </c>
      <c r="C3255" s="6">
        <v>19.500000000000799</v>
      </c>
      <c r="D3255" t="s">
        <v>22</v>
      </c>
      <c r="E3255" t="s">
        <v>38</v>
      </c>
      <c r="F3255" t="s">
        <v>223</v>
      </c>
      <c r="G3255" t="s">
        <v>12</v>
      </c>
    </row>
    <row r="3256" spans="1:12" x14ac:dyDescent="0.25">
      <c r="A3256">
        <v>2020</v>
      </c>
      <c r="B3256" s="5">
        <v>44014</v>
      </c>
      <c r="C3256" s="6">
        <v>19.541666666667499</v>
      </c>
      <c r="D3256" t="s">
        <v>22</v>
      </c>
      <c r="E3256" t="s">
        <v>38</v>
      </c>
      <c r="F3256" t="s">
        <v>223</v>
      </c>
      <c r="G3256" t="s">
        <v>12</v>
      </c>
    </row>
    <row r="3257" spans="1:12" x14ac:dyDescent="0.25">
      <c r="A3257">
        <v>2020</v>
      </c>
      <c r="B3257" s="5">
        <v>44014</v>
      </c>
      <c r="C3257" s="6">
        <v>19.583333333334199</v>
      </c>
      <c r="D3257" t="s">
        <v>22</v>
      </c>
      <c r="E3257" t="s">
        <v>38</v>
      </c>
      <c r="F3257" t="s">
        <v>223</v>
      </c>
      <c r="G3257" t="s">
        <v>12</v>
      </c>
    </row>
    <row r="3258" spans="1:12" x14ac:dyDescent="0.25">
      <c r="A3258">
        <v>2020</v>
      </c>
      <c r="B3258" s="5">
        <v>44014</v>
      </c>
      <c r="C3258" s="6">
        <v>19.625000000000799</v>
      </c>
      <c r="D3258" t="s">
        <v>22</v>
      </c>
      <c r="E3258" t="s">
        <v>38</v>
      </c>
      <c r="F3258" t="s">
        <v>223</v>
      </c>
      <c r="G3258" s="7">
        <v>0.6345601851851852</v>
      </c>
      <c r="H3258" t="s">
        <v>14</v>
      </c>
      <c r="I3258" s="13">
        <v>76.599999999999994</v>
      </c>
      <c r="J3258">
        <v>2405</v>
      </c>
      <c r="K3258" s="34">
        <v>9.2799999999999994</v>
      </c>
      <c r="L3258">
        <v>1</v>
      </c>
    </row>
    <row r="3259" spans="1:12" x14ac:dyDescent="0.25">
      <c r="A3259">
        <v>2020</v>
      </c>
      <c r="B3259" s="5">
        <v>44014</v>
      </c>
      <c r="C3259" s="6">
        <v>19.625000000000799</v>
      </c>
      <c r="D3259" t="s">
        <v>22</v>
      </c>
      <c r="E3259" t="s">
        <v>38</v>
      </c>
      <c r="F3259" t="s">
        <v>223</v>
      </c>
      <c r="G3259" s="7">
        <v>0.63944444444444448</v>
      </c>
      <c r="H3259" t="s">
        <v>14</v>
      </c>
      <c r="I3259" s="13">
        <v>74.7</v>
      </c>
      <c r="J3259">
        <v>3620</v>
      </c>
      <c r="K3259" s="34">
        <v>13.2</v>
      </c>
      <c r="L3259">
        <v>1</v>
      </c>
    </row>
    <row r="3260" spans="1:12" x14ac:dyDescent="0.25">
      <c r="A3260">
        <v>2020</v>
      </c>
      <c r="B3260" s="5">
        <v>44014</v>
      </c>
      <c r="C3260" s="6">
        <v>19.625000000000799</v>
      </c>
      <c r="D3260" t="s">
        <v>22</v>
      </c>
      <c r="E3260" t="s">
        <v>38</v>
      </c>
      <c r="F3260" t="s">
        <v>223</v>
      </c>
      <c r="G3260" s="7">
        <v>0.63944444444444448</v>
      </c>
      <c r="H3260" t="s">
        <v>14</v>
      </c>
      <c r="I3260" s="13">
        <v>80.5</v>
      </c>
      <c r="J3260">
        <v>3622</v>
      </c>
      <c r="K3260" s="34">
        <v>13.01</v>
      </c>
      <c r="L3260">
        <v>1</v>
      </c>
    </row>
    <row r="3261" spans="1:12" x14ac:dyDescent="0.25">
      <c r="A3261">
        <v>2020</v>
      </c>
      <c r="B3261" s="5">
        <v>44014</v>
      </c>
      <c r="C3261" s="6">
        <v>19.625000000000799</v>
      </c>
      <c r="D3261" t="s">
        <v>22</v>
      </c>
      <c r="E3261" t="s">
        <v>38</v>
      </c>
      <c r="F3261" t="s">
        <v>223</v>
      </c>
      <c r="G3261" s="7">
        <v>0.63944444444444448</v>
      </c>
      <c r="H3261" t="s">
        <v>14</v>
      </c>
      <c r="I3261" s="13">
        <v>75.2</v>
      </c>
      <c r="J3261">
        <v>3622</v>
      </c>
      <c r="K3261" s="34">
        <v>13.46</v>
      </c>
      <c r="L3261">
        <v>1</v>
      </c>
    </row>
    <row r="3262" spans="1:12" x14ac:dyDescent="0.25">
      <c r="A3262">
        <v>2020</v>
      </c>
      <c r="B3262" s="5">
        <v>44014</v>
      </c>
      <c r="C3262" s="6">
        <v>19.625000000000799</v>
      </c>
      <c r="D3262" t="s">
        <v>22</v>
      </c>
      <c r="E3262" t="s">
        <v>38</v>
      </c>
      <c r="F3262" t="s">
        <v>223</v>
      </c>
      <c r="G3262" s="7">
        <v>0.63945601851851852</v>
      </c>
      <c r="H3262" t="s">
        <v>14</v>
      </c>
      <c r="I3262" s="13">
        <v>73.2</v>
      </c>
      <c r="J3262">
        <v>3623</v>
      </c>
      <c r="K3262" s="34">
        <v>12.99</v>
      </c>
      <c r="L3262">
        <v>1</v>
      </c>
    </row>
    <row r="3263" spans="1:12" x14ac:dyDescent="0.25">
      <c r="A3263">
        <v>2020</v>
      </c>
      <c r="B3263" s="5">
        <v>44014</v>
      </c>
      <c r="C3263" s="6">
        <v>19.666666666667499</v>
      </c>
      <c r="D3263" t="s">
        <v>22</v>
      </c>
      <c r="E3263" t="s">
        <v>38</v>
      </c>
      <c r="F3263" t="s">
        <v>223</v>
      </c>
      <c r="G3263" t="s">
        <v>12</v>
      </c>
    </row>
    <row r="3264" spans="1:12" x14ac:dyDescent="0.25">
      <c r="A3264">
        <v>2020</v>
      </c>
      <c r="B3264" s="5">
        <v>44014</v>
      </c>
      <c r="C3264" s="6">
        <v>19.708333333334199</v>
      </c>
      <c r="D3264" t="s">
        <v>22</v>
      </c>
      <c r="E3264" t="s">
        <v>38</v>
      </c>
      <c r="F3264" t="s">
        <v>223</v>
      </c>
      <c r="G3264" t="s">
        <v>12</v>
      </c>
    </row>
    <row r="3265" spans="1:13" x14ac:dyDescent="0.25">
      <c r="A3265">
        <v>2020</v>
      </c>
      <c r="B3265" s="5">
        <v>44014</v>
      </c>
      <c r="C3265" s="6">
        <v>19.750000000000799</v>
      </c>
      <c r="D3265" t="s">
        <v>22</v>
      </c>
      <c r="E3265" t="s">
        <v>38</v>
      </c>
      <c r="F3265" t="s">
        <v>223</v>
      </c>
      <c r="G3265" t="s">
        <v>12</v>
      </c>
    </row>
    <row r="3266" spans="1:13" x14ac:dyDescent="0.25">
      <c r="A3266">
        <v>2020</v>
      </c>
      <c r="B3266" s="5">
        <v>44014</v>
      </c>
      <c r="C3266" s="6">
        <v>19.791666666667499</v>
      </c>
      <c r="D3266" t="s">
        <v>22</v>
      </c>
      <c r="E3266" t="s">
        <v>38</v>
      </c>
      <c r="F3266" t="s">
        <v>223</v>
      </c>
      <c r="G3266" t="s">
        <v>12</v>
      </c>
    </row>
    <row r="3267" spans="1:13" x14ac:dyDescent="0.25">
      <c r="A3267">
        <v>2020</v>
      </c>
      <c r="B3267" s="5">
        <v>44014</v>
      </c>
      <c r="C3267" s="6">
        <v>19.833333333334199</v>
      </c>
      <c r="D3267" t="s">
        <v>22</v>
      </c>
      <c r="E3267" t="s">
        <v>38</v>
      </c>
      <c r="F3267" t="s">
        <v>223</v>
      </c>
      <c r="G3267" t="s">
        <v>12</v>
      </c>
    </row>
    <row r="3268" spans="1:13" x14ac:dyDescent="0.25">
      <c r="A3268">
        <v>2020</v>
      </c>
      <c r="B3268" s="5">
        <v>44014</v>
      </c>
      <c r="C3268" s="6">
        <v>19.875000000000899</v>
      </c>
      <c r="D3268" t="s">
        <v>22</v>
      </c>
      <c r="E3268" t="s">
        <v>38</v>
      </c>
      <c r="F3268" t="s">
        <v>223</v>
      </c>
      <c r="G3268" t="s">
        <v>12</v>
      </c>
    </row>
    <row r="3269" spans="1:13" x14ac:dyDescent="0.25">
      <c r="A3269">
        <v>2020</v>
      </c>
      <c r="B3269" s="5">
        <v>44014</v>
      </c>
      <c r="C3269" s="6">
        <v>19.916666666667499</v>
      </c>
      <c r="D3269" t="s">
        <v>22</v>
      </c>
      <c r="E3269" t="s">
        <v>38</v>
      </c>
      <c r="F3269" t="s">
        <v>223</v>
      </c>
      <c r="G3269" t="s">
        <v>12</v>
      </c>
    </row>
    <row r="3270" spans="1:13" x14ac:dyDescent="0.25">
      <c r="A3270">
        <v>2020</v>
      </c>
      <c r="B3270" s="5">
        <v>44014</v>
      </c>
      <c r="C3270" s="6">
        <v>19.958333333334199</v>
      </c>
      <c r="D3270" t="s">
        <v>22</v>
      </c>
      <c r="E3270" t="s">
        <v>38</v>
      </c>
      <c r="F3270" t="s">
        <v>223</v>
      </c>
      <c r="G3270" s="7">
        <v>0.96214120370370371</v>
      </c>
      <c r="H3270" t="s">
        <v>14</v>
      </c>
      <c r="I3270" s="13">
        <v>78.3</v>
      </c>
      <c r="J3270">
        <v>947</v>
      </c>
      <c r="K3270" s="34">
        <v>11.22</v>
      </c>
      <c r="L3270">
        <v>1</v>
      </c>
    </row>
    <row r="3271" spans="1:13" x14ac:dyDescent="0.25">
      <c r="A3271">
        <v>2020</v>
      </c>
      <c r="B3271" s="5">
        <v>44014</v>
      </c>
      <c r="C3271" s="6">
        <v>19.958333333334199</v>
      </c>
      <c r="D3271" t="s">
        <v>22</v>
      </c>
      <c r="E3271" t="s">
        <v>38</v>
      </c>
      <c r="F3271" t="s">
        <v>223</v>
      </c>
      <c r="G3271" s="7">
        <v>0.97799768518518515</v>
      </c>
      <c r="H3271" t="s">
        <v>14</v>
      </c>
      <c r="I3271" s="13">
        <v>79.400000000000006</v>
      </c>
      <c r="J3271">
        <v>4926</v>
      </c>
      <c r="K3271" s="34">
        <v>12.23</v>
      </c>
      <c r="L3271">
        <v>1</v>
      </c>
    </row>
    <row r="3272" spans="1:13" x14ac:dyDescent="0.25">
      <c r="A3272">
        <v>2020</v>
      </c>
      <c r="B3272" s="5">
        <v>44015</v>
      </c>
      <c r="C3272" s="6">
        <v>20.000000000000899</v>
      </c>
      <c r="D3272" t="s">
        <v>22</v>
      </c>
      <c r="E3272" t="s">
        <v>38</v>
      </c>
      <c r="F3272" t="s">
        <v>223</v>
      </c>
      <c r="G3272" t="s">
        <v>12</v>
      </c>
    </row>
    <row r="3273" spans="1:13" x14ac:dyDescent="0.25">
      <c r="A3273">
        <v>2020</v>
      </c>
      <c r="B3273" s="5">
        <v>44015</v>
      </c>
      <c r="C3273" s="6">
        <v>20.041666666667499</v>
      </c>
      <c r="D3273" t="s">
        <v>22</v>
      </c>
      <c r="E3273" t="s">
        <v>38</v>
      </c>
      <c r="F3273" t="s">
        <v>223</v>
      </c>
      <c r="G3273" s="7">
        <v>4.2361111111111106E-2</v>
      </c>
      <c r="H3273" t="s">
        <v>13</v>
      </c>
      <c r="I3273" s="13">
        <v>67.900000000000006</v>
      </c>
      <c r="J3273">
        <v>169</v>
      </c>
      <c r="K3273" s="34">
        <v>11.26</v>
      </c>
      <c r="L3273">
        <v>1</v>
      </c>
    </row>
    <row r="3274" spans="1:13" x14ac:dyDescent="0.25">
      <c r="A3274">
        <v>2020</v>
      </c>
      <c r="B3274" s="5">
        <v>44015</v>
      </c>
      <c r="C3274" s="6">
        <v>20.041666666667499</v>
      </c>
      <c r="D3274" t="s">
        <v>22</v>
      </c>
      <c r="E3274" t="s">
        <v>38</v>
      </c>
      <c r="F3274" t="s">
        <v>223</v>
      </c>
      <c r="G3274" s="7">
        <v>5.3680555555555558E-2</v>
      </c>
      <c r="H3274" t="s">
        <v>14</v>
      </c>
      <c r="I3274" s="13">
        <v>47.7</v>
      </c>
      <c r="J3274">
        <v>3027</v>
      </c>
      <c r="K3274" s="34">
        <v>15.46</v>
      </c>
      <c r="L3274">
        <v>1</v>
      </c>
    </row>
    <row r="3275" spans="1:13" x14ac:dyDescent="0.25">
      <c r="A3275">
        <v>2020</v>
      </c>
      <c r="B3275" s="5">
        <v>44015</v>
      </c>
      <c r="C3275" s="6">
        <v>20.083333333334199</v>
      </c>
      <c r="D3275" t="s">
        <v>22</v>
      </c>
      <c r="E3275" t="s">
        <v>38</v>
      </c>
      <c r="F3275" t="s">
        <v>223</v>
      </c>
      <c r="G3275" t="s">
        <v>12</v>
      </c>
    </row>
    <row r="3276" spans="1:13" x14ac:dyDescent="0.25">
      <c r="A3276">
        <v>2020</v>
      </c>
      <c r="B3276" s="5">
        <v>44015</v>
      </c>
      <c r="C3276" s="6">
        <v>20.125000000000899</v>
      </c>
      <c r="D3276" t="s">
        <v>22</v>
      </c>
      <c r="E3276" t="s">
        <v>38</v>
      </c>
      <c r="F3276" t="s">
        <v>223</v>
      </c>
      <c r="G3276" t="s">
        <v>12</v>
      </c>
    </row>
    <row r="3277" spans="1:13" x14ac:dyDescent="0.25">
      <c r="A3277">
        <v>2020</v>
      </c>
      <c r="B3277" s="5">
        <v>44015</v>
      </c>
      <c r="C3277" s="6">
        <v>20.166666666667499</v>
      </c>
      <c r="D3277" t="s">
        <v>22</v>
      </c>
      <c r="E3277" t="s">
        <v>38</v>
      </c>
      <c r="F3277" t="s">
        <v>223</v>
      </c>
      <c r="G3277" t="s">
        <v>12</v>
      </c>
    </row>
    <row r="3278" spans="1:13" x14ac:dyDescent="0.25">
      <c r="A3278">
        <v>2020</v>
      </c>
      <c r="B3278" s="5">
        <v>44015</v>
      </c>
      <c r="C3278" s="6">
        <v>20.208333333334199</v>
      </c>
      <c r="D3278" t="s">
        <v>22</v>
      </c>
      <c r="E3278" t="s">
        <v>38</v>
      </c>
      <c r="F3278" t="s">
        <v>223</v>
      </c>
      <c r="G3278" t="s">
        <v>12</v>
      </c>
    </row>
    <row r="3279" spans="1:13" x14ac:dyDescent="0.25">
      <c r="A3279">
        <v>2020</v>
      </c>
      <c r="B3279" s="5">
        <v>44015</v>
      </c>
      <c r="C3279" s="6">
        <v>20.250000000000899</v>
      </c>
      <c r="D3279" t="s">
        <v>22</v>
      </c>
      <c r="E3279" t="s">
        <v>38</v>
      </c>
      <c r="F3279" t="s">
        <v>223</v>
      </c>
      <c r="G3279" s="7">
        <v>0.27004629629629628</v>
      </c>
      <c r="H3279" t="s">
        <v>14</v>
      </c>
      <c r="I3279" s="13">
        <v>84.9</v>
      </c>
      <c r="J3279">
        <v>5034</v>
      </c>
      <c r="K3279" s="34">
        <v>13.4</v>
      </c>
      <c r="L3279">
        <v>1</v>
      </c>
    </row>
    <row r="3280" spans="1:13" ht="30" x14ac:dyDescent="0.25">
      <c r="A3280">
        <v>2020</v>
      </c>
      <c r="B3280" s="5">
        <v>44015</v>
      </c>
      <c r="C3280" s="6">
        <v>20.291666666667499</v>
      </c>
      <c r="D3280" t="s">
        <v>22</v>
      </c>
      <c r="E3280" t="s">
        <v>38</v>
      </c>
      <c r="F3280" t="s">
        <v>223</v>
      </c>
      <c r="G3280" s="7">
        <v>0.29781249999999998</v>
      </c>
      <c r="H3280" t="s">
        <v>13</v>
      </c>
      <c r="I3280" s="13">
        <v>45.7</v>
      </c>
      <c r="J3280">
        <v>1534</v>
      </c>
      <c r="K3280" s="34">
        <v>8.48</v>
      </c>
      <c r="L3280">
        <v>2</v>
      </c>
      <c r="M3280" s="24" t="s">
        <v>120</v>
      </c>
    </row>
    <row r="3281" spans="1:13" x14ac:dyDescent="0.25">
      <c r="A3281">
        <v>2020</v>
      </c>
      <c r="B3281" s="5">
        <v>44015</v>
      </c>
      <c r="C3281" s="6">
        <v>20.333333333334199</v>
      </c>
      <c r="D3281" t="s">
        <v>22</v>
      </c>
      <c r="E3281" t="s">
        <v>38</v>
      </c>
      <c r="F3281" t="s">
        <v>223</v>
      </c>
      <c r="G3281" t="s">
        <v>12</v>
      </c>
    </row>
    <row r="3282" spans="1:13" x14ac:dyDescent="0.25">
      <c r="A3282">
        <v>2020</v>
      </c>
      <c r="B3282" s="5">
        <v>44015</v>
      </c>
      <c r="C3282" s="6">
        <v>20.375000000000899</v>
      </c>
      <c r="D3282" t="s">
        <v>22</v>
      </c>
      <c r="E3282" t="s">
        <v>38</v>
      </c>
      <c r="F3282" t="s">
        <v>223</v>
      </c>
      <c r="G3282" t="s">
        <v>12</v>
      </c>
    </row>
    <row r="3283" spans="1:13" x14ac:dyDescent="0.25">
      <c r="A3283">
        <v>2020</v>
      </c>
      <c r="B3283" s="5">
        <v>44015</v>
      </c>
      <c r="C3283" s="6">
        <v>20.416666666667599</v>
      </c>
      <c r="D3283" t="s">
        <v>22</v>
      </c>
      <c r="E3283" t="s">
        <v>38</v>
      </c>
      <c r="F3283" t="s">
        <v>223</v>
      </c>
      <c r="G3283" t="s">
        <v>12</v>
      </c>
    </row>
    <row r="3284" spans="1:13" x14ac:dyDescent="0.25">
      <c r="A3284">
        <v>2020</v>
      </c>
      <c r="B3284" s="5">
        <v>44015</v>
      </c>
      <c r="C3284" s="6">
        <v>20.458333333334199</v>
      </c>
      <c r="D3284" t="s">
        <v>22</v>
      </c>
      <c r="E3284" t="s">
        <v>38</v>
      </c>
      <c r="F3284" t="s">
        <v>223</v>
      </c>
      <c r="G3284" t="s">
        <v>12</v>
      </c>
    </row>
    <row r="3285" spans="1:13" x14ac:dyDescent="0.25">
      <c r="A3285">
        <v>2020</v>
      </c>
      <c r="B3285" s="5">
        <v>44015</v>
      </c>
      <c r="C3285" s="6">
        <v>20.500000000000899</v>
      </c>
      <c r="D3285" t="s">
        <v>22</v>
      </c>
      <c r="E3285" t="s">
        <v>38</v>
      </c>
      <c r="F3285" t="s">
        <v>223</v>
      </c>
      <c r="G3285" t="s">
        <v>12</v>
      </c>
    </row>
    <row r="3286" spans="1:13" x14ac:dyDescent="0.25">
      <c r="A3286">
        <v>2020</v>
      </c>
      <c r="B3286" s="5">
        <v>44015</v>
      </c>
      <c r="C3286" s="6">
        <v>20.541666666667599</v>
      </c>
      <c r="D3286" t="s">
        <v>22</v>
      </c>
      <c r="E3286" t="s">
        <v>38</v>
      </c>
      <c r="F3286" t="s">
        <v>223</v>
      </c>
      <c r="G3286" t="s">
        <v>12</v>
      </c>
    </row>
    <row r="3287" spans="1:13" x14ac:dyDescent="0.25">
      <c r="A3287">
        <v>2020</v>
      </c>
      <c r="B3287" s="5">
        <v>44015</v>
      </c>
      <c r="C3287" s="6">
        <v>20.583333333334199</v>
      </c>
      <c r="D3287" t="s">
        <v>22</v>
      </c>
      <c r="E3287" t="s">
        <v>38</v>
      </c>
      <c r="F3287" t="s">
        <v>223</v>
      </c>
      <c r="G3287" t="s">
        <v>12</v>
      </c>
    </row>
    <row r="3288" spans="1:13" x14ac:dyDescent="0.25">
      <c r="A3288">
        <v>2020</v>
      </c>
      <c r="B3288" s="5">
        <v>44015</v>
      </c>
      <c r="C3288" s="6">
        <v>20.625000000000899</v>
      </c>
      <c r="D3288" t="s">
        <v>22</v>
      </c>
      <c r="E3288" t="s">
        <v>38</v>
      </c>
      <c r="F3288" t="s">
        <v>223</v>
      </c>
      <c r="G3288" t="s">
        <v>12</v>
      </c>
    </row>
    <row r="3289" spans="1:13" x14ac:dyDescent="0.25">
      <c r="A3289">
        <v>2020</v>
      </c>
      <c r="B3289" s="5">
        <v>44015</v>
      </c>
      <c r="C3289" s="6">
        <v>20.666666666667599</v>
      </c>
      <c r="D3289" t="s">
        <v>22</v>
      </c>
      <c r="E3289" t="s">
        <v>38</v>
      </c>
      <c r="F3289" t="s">
        <v>223</v>
      </c>
      <c r="G3289" s="7">
        <v>0.67100694444444453</v>
      </c>
      <c r="H3289" t="s">
        <v>14</v>
      </c>
      <c r="I3289" s="48">
        <v>78.400000000000006</v>
      </c>
      <c r="J3289">
        <v>1085</v>
      </c>
      <c r="K3289" s="34">
        <v>13.03</v>
      </c>
      <c r="L3289">
        <v>1</v>
      </c>
      <c r="M3289" s="44" t="s">
        <v>195</v>
      </c>
    </row>
    <row r="3290" spans="1:13" x14ac:dyDescent="0.25">
      <c r="A3290">
        <v>2020</v>
      </c>
      <c r="B3290" s="5">
        <v>44015</v>
      </c>
      <c r="C3290" s="6">
        <v>20.666666666667599</v>
      </c>
      <c r="D3290" t="s">
        <v>22</v>
      </c>
      <c r="E3290" t="s">
        <v>38</v>
      </c>
      <c r="F3290" t="s">
        <v>223</v>
      </c>
      <c r="G3290" s="7">
        <v>0.67270833333333335</v>
      </c>
      <c r="H3290" t="s">
        <v>13</v>
      </c>
      <c r="I3290" s="48">
        <v>79.400000000000006</v>
      </c>
      <c r="J3290">
        <v>1529</v>
      </c>
      <c r="K3290" s="34">
        <v>13.41</v>
      </c>
      <c r="L3290">
        <v>1</v>
      </c>
      <c r="M3290" s="44" t="s">
        <v>91</v>
      </c>
    </row>
    <row r="3291" spans="1:13" x14ac:dyDescent="0.25">
      <c r="A3291">
        <v>2020</v>
      </c>
      <c r="B3291" s="5">
        <v>44015</v>
      </c>
      <c r="C3291" s="6">
        <v>20.666666666667599</v>
      </c>
      <c r="D3291" t="s">
        <v>22</v>
      </c>
      <c r="E3291" t="s">
        <v>38</v>
      </c>
      <c r="F3291" t="s">
        <v>223</v>
      </c>
      <c r="G3291" s="7">
        <v>0.6754282407407407</v>
      </c>
      <c r="H3291" t="s">
        <v>14</v>
      </c>
      <c r="I3291" s="51">
        <v>86.1</v>
      </c>
      <c r="J3291">
        <v>2176</v>
      </c>
      <c r="K3291" s="34">
        <v>11.51</v>
      </c>
      <c r="L3291">
        <v>1</v>
      </c>
    </row>
    <row r="3292" spans="1:13" x14ac:dyDescent="0.25">
      <c r="A3292">
        <v>2020</v>
      </c>
      <c r="B3292" s="5">
        <v>44015</v>
      </c>
      <c r="C3292" s="6">
        <v>20.708333333334199</v>
      </c>
      <c r="D3292" t="s">
        <v>22</v>
      </c>
      <c r="E3292" t="s">
        <v>38</v>
      </c>
      <c r="F3292" t="s">
        <v>223</v>
      </c>
      <c r="G3292" s="7" t="s">
        <v>12</v>
      </c>
      <c r="I3292" s="48"/>
    </row>
    <row r="3293" spans="1:13" x14ac:dyDescent="0.25">
      <c r="A3293">
        <v>2020</v>
      </c>
      <c r="B3293" s="5">
        <v>44015</v>
      </c>
      <c r="C3293" s="6">
        <v>20.750000000000899</v>
      </c>
      <c r="D3293" t="s">
        <v>22</v>
      </c>
      <c r="E3293" t="s">
        <v>38</v>
      </c>
      <c r="F3293" t="s">
        <v>223</v>
      </c>
      <c r="G3293" t="s">
        <v>12</v>
      </c>
    </row>
    <row r="3294" spans="1:13" x14ac:dyDescent="0.25">
      <c r="A3294">
        <v>2020</v>
      </c>
      <c r="B3294" s="5">
        <v>44015</v>
      </c>
      <c r="C3294" s="6">
        <v>20.791666666667599</v>
      </c>
      <c r="D3294" t="s">
        <v>22</v>
      </c>
      <c r="E3294" t="s">
        <v>38</v>
      </c>
      <c r="F3294" t="s">
        <v>223</v>
      </c>
      <c r="G3294" t="s">
        <v>12</v>
      </c>
    </row>
    <row r="3295" spans="1:13" x14ac:dyDescent="0.25">
      <c r="A3295">
        <v>2020</v>
      </c>
      <c r="B3295" s="5">
        <v>44015</v>
      </c>
      <c r="C3295" s="6">
        <v>20.833333333334298</v>
      </c>
      <c r="D3295" t="s">
        <v>22</v>
      </c>
      <c r="E3295" t="s">
        <v>38</v>
      </c>
      <c r="F3295" t="s">
        <v>223</v>
      </c>
      <c r="G3295" s="7" t="s">
        <v>12</v>
      </c>
    </row>
    <row r="3296" spans="1:13" x14ac:dyDescent="0.25">
      <c r="A3296">
        <v>2020</v>
      </c>
      <c r="B3296" s="5">
        <v>44015</v>
      </c>
      <c r="C3296" s="6">
        <v>20.875000000000899</v>
      </c>
      <c r="D3296" t="s">
        <v>22</v>
      </c>
      <c r="E3296" t="s">
        <v>38</v>
      </c>
      <c r="F3296" t="s">
        <v>223</v>
      </c>
      <c r="G3296" s="7" t="s">
        <v>12</v>
      </c>
    </row>
    <row r="3297" spans="1:13" x14ac:dyDescent="0.25">
      <c r="A3297">
        <v>2020</v>
      </c>
      <c r="B3297" s="5">
        <v>44015</v>
      </c>
      <c r="C3297" s="6">
        <v>20.916666666667599</v>
      </c>
      <c r="D3297" t="s">
        <v>22</v>
      </c>
      <c r="E3297" t="s">
        <v>38</v>
      </c>
      <c r="F3297" t="s">
        <v>223</v>
      </c>
      <c r="G3297" s="7">
        <v>0.93653935185185189</v>
      </c>
      <c r="H3297" t="s">
        <v>14</v>
      </c>
      <c r="I3297" s="13">
        <v>51.4</v>
      </c>
      <c r="J3297">
        <v>4974</v>
      </c>
      <c r="K3297" s="34">
        <v>13.31</v>
      </c>
      <c r="L3297">
        <v>1</v>
      </c>
    </row>
    <row r="3298" spans="1:13" x14ac:dyDescent="0.25">
      <c r="A3298">
        <v>2020</v>
      </c>
      <c r="B3298" s="5">
        <v>44015</v>
      </c>
      <c r="C3298" s="6">
        <v>20.958333333334298</v>
      </c>
      <c r="D3298" t="s">
        <v>22</v>
      </c>
      <c r="E3298" t="s">
        <v>38</v>
      </c>
      <c r="F3298" t="s">
        <v>223</v>
      </c>
      <c r="G3298" s="7">
        <v>0.97396990740740741</v>
      </c>
      <c r="H3298" t="s">
        <v>14</v>
      </c>
      <c r="I3298" s="13">
        <v>72.5</v>
      </c>
      <c r="J3298">
        <v>3917</v>
      </c>
      <c r="K3298" s="34">
        <v>11.14</v>
      </c>
      <c r="L3298">
        <v>1</v>
      </c>
    </row>
    <row r="3299" spans="1:13" x14ac:dyDescent="0.25">
      <c r="A3299">
        <v>2020</v>
      </c>
      <c r="B3299" s="5">
        <v>44016</v>
      </c>
      <c r="C3299" s="6">
        <v>15.0000000000033</v>
      </c>
      <c r="D3299" t="s">
        <v>22</v>
      </c>
      <c r="E3299" t="s">
        <v>38</v>
      </c>
      <c r="F3299" s="7" t="s">
        <v>222</v>
      </c>
      <c r="G3299" t="s">
        <v>12</v>
      </c>
      <c r="I3299"/>
      <c r="K3299"/>
      <c r="M3299" t="s">
        <v>229</v>
      </c>
    </row>
    <row r="3300" spans="1:13" x14ac:dyDescent="0.25">
      <c r="A3300">
        <v>2020</v>
      </c>
      <c r="B3300" s="5">
        <v>44016</v>
      </c>
      <c r="C3300" s="6">
        <v>15.04166666667</v>
      </c>
      <c r="D3300" t="s">
        <v>22</v>
      </c>
      <c r="E3300" t="s">
        <v>38</v>
      </c>
      <c r="F3300" t="s">
        <v>222</v>
      </c>
      <c r="G3300" s="7">
        <v>4.3159722222222224E-2</v>
      </c>
      <c r="H3300" t="s">
        <v>14</v>
      </c>
      <c r="I3300">
        <v>79.599999999999994</v>
      </c>
      <c r="J3300">
        <v>378</v>
      </c>
      <c r="K3300">
        <v>12.55</v>
      </c>
      <c r="L3300">
        <v>1</v>
      </c>
      <c r="M3300" t="s">
        <v>229</v>
      </c>
    </row>
    <row r="3301" spans="1:13" x14ac:dyDescent="0.25">
      <c r="A3301">
        <v>2020</v>
      </c>
      <c r="B3301" s="5">
        <v>44016</v>
      </c>
      <c r="C3301" s="6">
        <v>15.04166666667</v>
      </c>
      <c r="D3301" t="s">
        <v>22</v>
      </c>
      <c r="E3301" t="s">
        <v>38</v>
      </c>
      <c r="F3301" s="7" t="s">
        <v>222</v>
      </c>
      <c r="G3301" s="7">
        <v>4.9444444444444437E-2</v>
      </c>
      <c r="H3301" t="s">
        <v>14</v>
      </c>
      <c r="I3301">
        <v>90</v>
      </c>
      <c r="J3301">
        <v>1931</v>
      </c>
      <c r="K3301">
        <v>12.77</v>
      </c>
      <c r="L3301">
        <v>1</v>
      </c>
      <c r="M3301" t="s">
        <v>229</v>
      </c>
    </row>
    <row r="3302" spans="1:13" x14ac:dyDescent="0.25">
      <c r="A3302">
        <v>2020</v>
      </c>
      <c r="B3302" s="5">
        <v>44016</v>
      </c>
      <c r="C3302" s="6">
        <v>15.04166666667</v>
      </c>
      <c r="D3302" t="s">
        <v>22</v>
      </c>
      <c r="E3302" t="s">
        <v>38</v>
      </c>
      <c r="F3302" t="s">
        <v>222</v>
      </c>
      <c r="G3302" s="7">
        <v>5.8090277777777775E-2</v>
      </c>
      <c r="H3302" t="s">
        <v>14</v>
      </c>
      <c r="I3302">
        <v>89.6</v>
      </c>
      <c r="J3302">
        <v>4091</v>
      </c>
      <c r="K3302">
        <v>12.25</v>
      </c>
      <c r="L3302">
        <v>1</v>
      </c>
      <c r="M3302" t="s">
        <v>229</v>
      </c>
    </row>
    <row r="3303" spans="1:13" x14ac:dyDescent="0.25">
      <c r="A3303">
        <v>2020</v>
      </c>
      <c r="B3303" s="5">
        <v>44016</v>
      </c>
      <c r="C3303" s="6">
        <v>15.0833333333367</v>
      </c>
      <c r="D3303" t="s">
        <v>22</v>
      </c>
      <c r="E3303" t="s">
        <v>38</v>
      </c>
      <c r="F3303" s="7" t="s">
        <v>222</v>
      </c>
      <c r="G3303" s="7">
        <v>9.5347222222222208E-2</v>
      </c>
      <c r="H3303" t="s">
        <v>14</v>
      </c>
      <c r="I3303">
        <v>88.7</v>
      </c>
      <c r="J3303">
        <v>3003</v>
      </c>
      <c r="K3303">
        <v>10.87</v>
      </c>
      <c r="L3303">
        <v>1</v>
      </c>
      <c r="M3303" t="s">
        <v>229</v>
      </c>
    </row>
    <row r="3304" spans="1:13" x14ac:dyDescent="0.25">
      <c r="A3304">
        <v>2020</v>
      </c>
      <c r="B3304" s="5">
        <v>44016</v>
      </c>
      <c r="C3304" s="6">
        <v>15.1250000000034</v>
      </c>
      <c r="D3304" t="s">
        <v>22</v>
      </c>
      <c r="E3304" t="s">
        <v>38</v>
      </c>
      <c r="F3304" t="s">
        <v>222</v>
      </c>
      <c r="G3304" t="s">
        <v>12</v>
      </c>
      <c r="I3304"/>
      <c r="K3304"/>
      <c r="M3304" t="s">
        <v>229</v>
      </c>
    </row>
    <row r="3305" spans="1:13" x14ac:dyDescent="0.25">
      <c r="A3305">
        <v>2020</v>
      </c>
      <c r="B3305" s="5">
        <v>44016</v>
      </c>
      <c r="C3305" s="6">
        <v>15.1666666666701</v>
      </c>
      <c r="D3305" t="s">
        <v>22</v>
      </c>
      <c r="E3305" t="s">
        <v>38</v>
      </c>
      <c r="F3305" s="7" t="s">
        <v>222</v>
      </c>
      <c r="G3305" t="s">
        <v>12</v>
      </c>
      <c r="I3305"/>
      <c r="K3305"/>
      <c r="M3305" t="s">
        <v>229</v>
      </c>
    </row>
    <row r="3306" spans="1:13" x14ac:dyDescent="0.25">
      <c r="A3306">
        <v>2020</v>
      </c>
      <c r="B3306" s="5">
        <v>44016</v>
      </c>
      <c r="C3306" s="6">
        <v>15.2083333333368</v>
      </c>
      <c r="D3306" t="s">
        <v>22</v>
      </c>
      <c r="E3306" t="s">
        <v>38</v>
      </c>
      <c r="F3306" t="s">
        <v>222</v>
      </c>
      <c r="G3306" t="s">
        <v>12</v>
      </c>
      <c r="I3306"/>
      <c r="K3306"/>
      <c r="M3306" t="s">
        <v>229</v>
      </c>
    </row>
    <row r="3307" spans="1:13" x14ac:dyDescent="0.25">
      <c r="A3307">
        <v>2020</v>
      </c>
      <c r="B3307" s="5">
        <v>44016</v>
      </c>
      <c r="C3307" s="6">
        <v>15.250000000003499</v>
      </c>
      <c r="D3307" t="s">
        <v>22</v>
      </c>
      <c r="E3307" t="s">
        <v>38</v>
      </c>
      <c r="F3307" s="7" t="s">
        <v>222</v>
      </c>
      <c r="G3307" t="s">
        <v>12</v>
      </c>
      <c r="I3307"/>
      <c r="K3307"/>
      <c r="M3307" t="s">
        <v>229</v>
      </c>
    </row>
    <row r="3308" spans="1:13" x14ac:dyDescent="0.25">
      <c r="A3308">
        <v>2020</v>
      </c>
      <c r="B3308" s="5">
        <v>44016</v>
      </c>
      <c r="C3308" s="6">
        <v>15.291666666670199</v>
      </c>
      <c r="D3308" t="s">
        <v>22</v>
      </c>
      <c r="E3308" t="s">
        <v>38</v>
      </c>
      <c r="F3308" t="s">
        <v>222</v>
      </c>
      <c r="G3308" t="s">
        <v>12</v>
      </c>
      <c r="I3308"/>
      <c r="K3308"/>
      <c r="M3308" t="s">
        <v>229</v>
      </c>
    </row>
    <row r="3309" spans="1:13" x14ac:dyDescent="0.25">
      <c r="A3309">
        <v>2020</v>
      </c>
      <c r="B3309" s="5">
        <v>44016</v>
      </c>
      <c r="C3309" s="6">
        <v>15.333333333336901</v>
      </c>
      <c r="D3309" t="s">
        <v>22</v>
      </c>
      <c r="E3309" t="s">
        <v>38</v>
      </c>
      <c r="F3309" s="7" t="s">
        <v>222</v>
      </c>
      <c r="G3309" t="s">
        <v>12</v>
      </c>
      <c r="I3309"/>
      <c r="K3309"/>
      <c r="M3309" t="s">
        <v>229</v>
      </c>
    </row>
    <row r="3310" spans="1:13" x14ac:dyDescent="0.25">
      <c r="A3310">
        <v>2020</v>
      </c>
      <c r="B3310" s="5">
        <v>44016</v>
      </c>
      <c r="C3310" s="6">
        <v>15.375000000003601</v>
      </c>
      <c r="D3310" t="s">
        <v>22</v>
      </c>
      <c r="E3310" t="s">
        <v>38</v>
      </c>
      <c r="F3310" t="s">
        <v>222</v>
      </c>
      <c r="G3310" s="7">
        <v>0.29410879629629633</v>
      </c>
      <c r="H3310" t="s">
        <v>14</v>
      </c>
      <c r="I3310">
        <v>85.7</v>
      </c>
      <c r="J3310">
        <v>618</v>
      </c>
      <c r="K3310">
        <v>13.5</v>
      </c>
      <c r="L3310">
        <v>1</v>
      </c>
      <c r="M3310" t="s">
        <v>229</v>
      </c>
    </row>
    <row r="3311" spans="1:13" x14ac:dyDescent="0.25">
      <c r="A3311">
        <v>2020</v>
      </c>
      <c r="B3311" s="5">
        <v>44016</v>
      </c>
      <c r="C3311" s="6">
        <v>15.416666666670301</v>
      </c>
      <c r="D3311" t="s">
        <v>22</v>
      </c>
      <c r="E3311" t="s">
        <v>38</v>
      </c>
      <c r="F3311" s="7" t="s">
        <v>222</v>
      </c>
      <c r="G3311" t="s">
        <v>12</v>
      </c>
      <c r="I3311"/>
      <c r="K3311"/>
      <c r="M3311" t="s">
        <v>229</v>
      </c>
    </row>
    <row r="3312" spans="1:13" x14ac:dyDescent="0.25">
      <c r="A3312">
        <v>2020</v>
      </c>
      <c r="B3312" s="5">
        <v>44016</v>
      </c>
      <c r="C3312" s="6">
        <v>15.458333333337</v>
      </c>
      <c r="D3312" t="s">
        <v>22</v>
      </c>
      <c r="E3312" t="s">
        <v>38</v>
      </c>
      <c r="F3312" t="s">
        <v>222</v>
      </c>
      <c r="G3312" t="s">
        <v>12</v>
      </c>
      <c r="I3312"/>
      <c r="K3312"/>
      <c r="M3312" t="s">
        <v>229</v>
      </c>
    </row>
    <row r="3313" spans="1:13" x14ac:dyDescent="0.25">
      <c r="A3313">
        <v>2020</v>
      </c>
      <c r="B3313" s="5">
        <v>44016</v>
      </c>
      <c r="C3313" s="6">
        <v>15.5000000000037</v>
      </c>
      <c r="D3313" t="s">
        <v>22</v>
      </c>
      <c r="E3313" t="s">
        <v>38</v>
      </c>
      <c r="F3313" s="7" t="s">
        <v>222</v>
      </c>
      <c r="G3313" t="s">
        <v>12</v>
      </c>
      <c r="I3313"/>
      <c r="K3313"/>
      <c r="M3313" t="s">
        <v>229</v>
      </c>
    </row>
    <row r="3314" spans="1:13" x14ac:dyDescent="0.25">
      <c r="A3314">
        <v>2020</v>
      </c>
      <c r="B3314" s="5">
        <v>44016</v>
      </c>
      <c r="C3314" s="6">
        <v>15.5416666666704</v>
      </c>
      <c r="D3314" t="s">
        <v>22</v>
      </c>
      <c r="E3314" t="s">
        <v>38</v>
      </c>
      <c r="F3314" t="s">
        <v>222</v>
      </c>
      <c r="G3314" t="s">
        <v>12</v>
      </c>
      <c r="I3314"/>
      <c r="K3314"/>
      <c r="M3314" t="s">
        <v>229</v>
      </c>
    </row>
    <row r="3315" spans="1:13" x14ac:dyDescent="0.25">
      <c r="A3315">
        <v>2020</v>
      </c>
      <c r="B3315" s="5">
        <v>44016</v>
      </c>
      <c r="C3315" s="6">
        <v>15.5833333333371</v>
      </c>
      <c r="D3315" t="s">
        <v>22</v>
      </c>
      <c r="E3315" t="s">
        <v>38</v>
      </c>
      <c r="F3315" s="7" t="s">
        <v>222</v>
      </c>
      <c r="G3315" t="s">
        <v>12</v>
      </c>
      <c r="I3315"/>
      <c r="K3315"/>
      <c r="M3315" t="s">
        <v>229</v>
      </c>
    </row>
    <row r="3316" spans="1:13" x14ac:dyDescent="0.25">
      <c r="A3316">
        <v>2020</v>
      </c>
      <c r="B3316" s="5">
        <v>44016</v>
      </c>
      <c r="C3316" s="6">
        <v>15.6250000000038</v>
      </c>
      <c r="D3316" t="s">
        <v>22</v>
      </c>
      <c r="E3316" t="s">
        <v>38</v>
      </c>
      <c r="F3316" t="s">
        <v>222</v>
      </c>
      <c r="G3316" t="s">
        <v>12</v>
      </c>
      <c r="I3316"/>
      <c r="K3316"/>
      <c r="M3316" t="s">
        <v>229</v>
      </c>
    </row>
    <row r="3317" spans="1:13" x14ac:dyDescent="0.25">
      <c r="A3317">
        <v>2020</v>
      </c>
      <c r="B3317" s="5">
        <v>44016</v>
      </c>
      <c r="C3317" s="6">
        <v>15.666666666670499</v>
      </c>
      <c r="D3317" t="s">
        <v>22</v>
      </c>
      <c r="E3317" t="s">
        <v>38</v>
      </c>
      <c r="F3317" s="7" t="s">
        <v>222</v>
      </c>
      <c r="G3317" t="s">
        <v>12</v>
      </c>
      <c r="I3317"/>
      <c r="K3317"/>
      <c r="M3317" t="s">
        <v>229</v>
      </c>
    </row>
    <row r="3318" spans="1:13" x14ac:dyDescent="0.25">
      <c r="A3318">
        <v>2020</v>
      </c>
      <c r="B3318" s="5">
        <v>44016</v>
      </c>
      <c r="C3318" s="6">
        <v>15.708333333337199</v>
      </c>
      <c r="D3318" t="s">
        <v>22</v>
      </c>
      <c r="E3318" t="s">
        <v>38</v>
      </c>
      <c r="F3318" t="s">
        <v>222</v>
      </c>
      <c r="G3318" t="s">
        <v>12</v>
      </c>
      <c r="I3318"/>
      <c r="K3318"/>
      <c r="M3318" t="s">
        <v>229</v>
      </c>
    </row>
    <row r="3319" spans="1:13" x14ac:dyDescent="0.25">
      <c r="A3319">
        <v>2020</v>
      </c>
      <c r="B3319" s="5">
        <v>44016</v>
      </c>
      <c r="C3319" s="6">
        <v>15.750000000003901</v>
      </c>
      <c r="D3319" t="s">
        <v>22</v>
      </c>
      <c r="E3319" t="s">
        <v>38</v>
      </c>
      <c r="F3319" s="7" t="s">
        <v>222</v>
      </c>
      <c r="G3319" t="s">
        <v>12</v>
      </c>
      <c r="I3319"/>
      <c r="K3319"/>
      <c r="M3319" t="s">
        <v>229</v>
      </c>
    </row>
    <row r="3320" spans="1:13" x14ac:dyDescent="0.25">
      <c r="A3320">
        <v>2020</v>
      </c>
      <c r="B3320" s="5">
        <v>44016</v>
      </c>
      <c r="C3320" s="6">
        <v>15.791666666670601</v>
      </c>
      <c r="D3320" t="s">
        <v>22</v>
      </c>
      <c r="E3320" t="s">
        <v>38</v>
      </c>
      <c r="F3320" t="s">
        <v>222</v>
      </c>
      <c r="G3320" t="s">
        <v>12</v>
      </c>
      <c r="I3320"/>
      <c r="K3320"/>
      <c r="M3320" t="s">
        <v>229</v>
      </c>
    </row>
    <row r="3321" spans="1:13" x14ac:dyDescent="0.25">
      <c r="A3321">
        <v>2020</v>
      </c>
      <c r="B3321" s="5">
        <v>44016</v>
      </c>
      <c r="C3321" s="6">
        <v>15.833333333337301</v>
      </c>
      <c r="D3321" t="s">
        <v>22</v>
      </c>
      <c r="E3321" t="s">
        <v>38</v>
      </c>
      <c r="F3321" s="7" t="s">
        <v>222</v>
      </c>
      <c r="G3321" s="7">
        <v>0.84377314814814808</v>
      </c>
      <c r="H3321" t="s">
        <v>14</v>
      </c>
      <c r="I3321">
        <v>89.3</v>
      </c>
      <c r="J3321">
        <v>2599</v>
      </c>
      <c r="K3321">
        <v>9.1199999999999992</v>
      </c>
      <c r="L3321">
        <v>1</v>
      </c>
      <c r="M3321" t="s">
        <v>229</v>
      </c>
    </row>
    <row r="3322" spans="1:13" x14ac:dyDescent="0.25">
      <c r="A3322">
        <v>2020</v>
      </c>
      <c r="B3322" s="5">
        <v>44016</v>
      </c>
      <c r="C3322" s="6">
        <v>15.875000000004</v>
      </c>
      <c r="D3322" t="s">
        <v>22</v>
      </c>
      <c r="E3322" t="s">
        <v>38</v>
      </c>
      <c r="F3322" t="s">
        <v>222</v>
      </c>
      <c r="G3322" t="s">
        <v>12</v>
      </c>
      <c r="I3322"/>
      <c r="K3322"/>
      <c r="M3322" t="s">
        <v>229</v>
      </c>
    </row>
    <row r="3323" spans="1:13" x14ac:dyDescent="0.25">
      <c r="A3323">
        <v>2020</v>
      </c>
      <c r="B3323" s="5">
        <v>44016</v>
      </c>
      <c r="C3323" s="6">
        <v>15.9166666666707</v>
      </c>
      <c r="D3323" t="s">
        <v>22</v>
      </c>
      <c r="E3323" t="s">
        <v>38</v>
      </c>
      <c r="F3323" s="7" t="s">
        <v>222</v>
      </c>
      <c r="G3323" s="7">
        <v>0.92606481481481484</v>
      </c>
      <c r="H3323" t="s">
        <v>14</v>
      </c>
      <c r="I3323">
        <v>63.3</v>
      </c>
      <c r="J3323">
        <v>2355</v>
      </c>
      <c r="K3323">
        <v>12.12</v>
      </c>
      <c r="L3323">
        <v>1</v>
      </c>
      <c r="M3323" t="s">
        <v>229</v>
      </c>
    </row>
    <row r="3324" spans="1:13" x14ac:dyDescent="0.25">
      <c r="A3324">
        <v>2020</v>
      </c>
      <c r="B3324" s="5">
        <v>44016</v>
      </c>
      <c r="C3324" s="6">
        <v>15.9583333333374</v>
      </c>
      <c r="D3324" t="s">
        <v>22</v>
      </c>
      <c r="E3324" t="s">
        <v>38</v>
      </c>
      <c r="F3324" t="s">
        <v>222</v>
      </c>
      <c r="G3324" s="7">
        <v>0.96078703703703694</v>
      </c>
      <c r="H3324" t="s">
        <v>14</v>
      </c>
      <c r="I3324">
        <v>82.6</v>
      </c>
      <c r="J3324">
        <v>624</v>
      </c>
      <c r="K3324">
        <v>11.2</v>
      </c>
      <c r="L3324">
        <v>1</v>
      </c>
      <c r="M3324" t="s">
        <v>229</v>
      </c>
    </row>
    <row r="3325" spans="1:13" x14ac:dyDescent="0.25">
      <c r="A3325">
        <v>2020</v>
      </c>
      <c r="B3325" s="5">
        <v>44016</v>
      </c>
      <c r="C3325" s="6">
        <v>15.9583333333374</v>
      </c>
      <c r="D3325" t="s">
        <v>22</v>
      </c>
      <c r="E3325" t="s">
        <v>38</v>
      </c>
      <c r="F3325" s="7" t="s">
        <v>222</v>
      </c>
      <c r="G3325" s="7">
        <v>0.97516203703703708</v>
      </c>
      <c r="H3325" t="s">
        <v>14</v>
      </c>
      <c r="I3325">
        <v>84.9</v>
      </c>
      <c r="J3325">
        <v>4213</v>
      </c>
      <c r="K3325">
        <v>11.93</v>
      </c>
      <c r="L3325">
        <v>1</v>
      </c>
      <c r="M3325" t="s">
        <v>229</v>
      </c>
    </row>
    <row r="3326" spans="1:13" x14ac:dyDescent="0.25">
      <c r="A3326">
        <v>2020</v>
      </c>
      <c r="B3326" s="5">
        <v>44016</v>
      </c>
      <c r="C3326" s="6">
        <v>15.9583333333374</v>
      </c>
      <c r="D3326" t="s">
        <v>22</v>
      </c>
      <c r="E3326" t="s">
        <v>38</v>
      </c>
      <c r="F3326" t="s">
        <v>222</v>
      </c>
      <c r="G3326" s="7">
        <v>0.97517361111111101</v>
      </c>
      <c r="H3326" t="s">
        <v>14</v>
      </c>
      <c r="I3326">
        <v>82.4</v>
      </c>
      <c r="J3326">
        <v>4216</v>
      </c>
      <c r="K3326">
        <v>12.57</v>
      </c>
      <c r="L3326">
        <v>1</v>
      </c>
      <c r="M3326" t="s">
        <v>229</v>
      </c>
    </row>
    <row r="3327" spans="1:13" x14ac:dyDescent="0.25">
      <c r="A3327">
        <v>2020</v>
      </c>
      <c r="B3327" s="5">
        <v>44016</v>
      </c>
      <c r="C3327" s="6">
        <v>15.9583333333374</v>
      </c>
      <c r="D3327" t="s">
        <v>22</v>
      </c>
      <c r="E3327" t="s">
        <v>38</v>
      </c>
      <c r="F3327" s="7" t="s">
        <v>222</v>
      </c>
      <c r="G3327" s="7">
        <v>0.97515046296296293</v>
      </c>
      <c r="H3327" t="s">
        <v>14</v>
      </c>
      <c r="I3327">
        <v>76.099999999999994</v>
      </c>
      <c r="J3327">
        <v>4209</v>
      </c>
      <c r="K3327">
        <v>12.32</v>
      </c>
      <c r="L3327">
        <v>1</v>
      </c>
      <c r="M3327" t="s">
        <v>229</v>
      </c>
    </row>
    <row r="3328" spans="1:13" x14ac:dyDescent="0.25">
      <c r="A3328">
        <v>2020</v>
      </c>
      <c r="B3328" s="5">
        <v>44016</v>
      </c>
      <c r="C3328" s="6">
        <v>15.9583333333374</v>
      </c>
      <c r="D3328" t="s">
        <v>22</v>
      </c>
      <c r="E3328" t="s">
        <v>38</v>
      </c>
      <c r="F3328" t="s">
        <v>222</v>
      </c>
      <c r="G3328" s="7">
        <v>0.97570601851851846</v>
      </c>
      <c r="H3328" t="s">
        <v>14</v>
      </c>
      <c r="I3328">
        <v>84.3</v>
      </c>
      <c r="J3328">
        <v>4355</v>
      </c>
      <c r="K3328">
        <v>13.81</v>
      </c>
      <c r="L3328">
        <v>1</v>
      </c>
      <c r="M3328" t="s">
        <v>229</v>
      </c>
    </row>
    <row r="3329" spans="1:12" x14ac:dyDescent="0.25">
      <c r="A3329">
        <v>2020</v>
      </c>
      <c r="B3329" s="5">
        <v>44017</v>
      </c>
      <c r="C3329" s="6">
        <v>22.2500000000013</v>
      </c>
      <c r="D3329" t="s">
        <v>22</v>
      </c>
      <c r="E3329" t="s">
        <v>38</v>
      </c>
      <c r="F3329" t="s">
        <v>222</v>
      </c>
      <c r="G3329" t="s">
        <v>12</v>
      </c>
    </row>
    <row r="3330" spans="1:12" x14ac:dyDescent="0.25">
      <c r="A3330">
        <v>2020</v>
      </c>
      <c r="B3330" s="5">
        <v>44017</v>
      </c>
      <c r="C3330" s="6">
        <v>22.291666666668</v>
      </c>
      <c r="D3330" t="s">
        <v>22</v>
      </c>
      <c r="E3330" t="s">
        <v>38</v>
      </c>
      <c r="F3330" t="s">
        <v>222</v>
      </c>
      <c r="G3330" t="s">
        <v>12</v>
      </c>
    </row>
    <row r="3331" spans="1:12" x14ac:dyDescent="0.25">
      <c r="A3331">
        <v>2020</v>
      </c>
      <c r="B3331" s="5">
        <v>44017</v>
      </c>
      <c r="C3331" s="6">
        <v>22.3333333333347</v>
      </c>
      <c r="D3331" t="s">
        <v>22</v>
      </c>
      <c r="E3331" t="s">
        <v>38</v>
      </c>
      <c r="F3331" t="s">
        <v>222</v>
      </c>
      <c r="G3331" t="s">
        <v>12</v>
      </c>
    </row>
    <row r="3332" spans="1:12" x14ac:dyDescent="0.25">
      <c r="A3332">
        <v>2020</v>
      </c>
      <c r="B3332" s="5">
        <v>44017</v>
      </c>
      <c r="C3332" s="6">
        <v>22.3750000000014</v>
      </c>
      <c r="D3332" t="s">
        <v>22</v>
      </c>
      <c r="E3332" t="s">
        <v>38</v>
      </c>
      <c r="F3332" t="s">
        <v>222</v>
      </c>
      <c r="G3332" t="s">
        <v>12</v>
      </c>
    </row>
    <row r="3333" spans="1:12" x14ac:dyDescent="0.25">
      <c r="A3333">
        <v>2020</v>
      </c>
      <c r="B3333" s="5">
        <v>44017</v>
      </c>
      <c r="C3333" s="6">
        <v>22.4166666666681</v>
      </c>
      <c r="D3333" t="s">
        <v>22</v>
      </c>
      <c r="E3333" t="s">
        <v>38</v>
      </c>
      <c r="F3333" t="s">
        <v>222</v>
      </c>
      <c r="G3333" t="s">
        <v>12</v>
      </c>
    </row>
    <row r="3334" spans="1:12" x14ac:dyDescent="0.25">
      <c r="A3334">
        <v>2020</v>
      </c>
      <c r="B3334" s="5">
        <v>44017</v>
      </c>
      <c r="C3334" s="6">
        <v>22.458333333334799</v>
      </c>
      <c r="D3334" t="s">
        <v>22</v>
      </c>
      <c r="E3334" t="s">
        <v>38</v>
      </c>
      <c r="F3334" t="s">
        <v>222</v>
      </c>
      <c r="G3334" t="s">
        <v>12</v>
      </c>
    </row>
    <row r="3335" spans="1:12" x14ac:dyDescent="0.25">
      <c r="A3335">
        <v>2020</v>
      </c>
      <c r="B3335" s="5">
        <v>44017</v>
      </c>
      <c r="C3335" s="6">
        <v>22.500000000001499</v>
      </c>
      <c r="D3335" t="s">
        <v>22</v>
      </c>
      <c r="E3335" t="s">
        <v>38</v>
      </c>
      <c r="F3335" t="s">
        <v>222</v>
      </c>
      <c r="G3335" t="s">
        <v>12</v>
      </c>
    </row>
    <row r="3336" spans="1:12" x14ac:dyDescent="0.25">
      <c r="A3336">
        <v>2020</v>
      </c>
      <c r="B3336" s="5">
        <v>44017</v>
      </c>
      <c r="C3336" s="6">
        <v>22.541666666668299</v>
      </c>
      <c r="D3336" t="s">
        <v>22</v>
      </c>
      <c r="E3336" t="s">
        <v>38</v>
      </c>
      <c r="F3336" t="s">
        <v>222</v>
      </c>
      <c r="G3336" t="s">
        <v>12</v>
      </c>
    </row>
    <row r="3337" spans="1:12" x14ac:dyDescent="0.25">
      <c r="A3337">
        <v>2020</v>
      </c>
      <c r="B3337" s="5">
        <v>44017</v>
      </c>
      <c r="C3337" s="6">
        <v>22.583333333334998</v>
      </c>
      <c r="D3337" t="s">
        <v>22</v>
      </c>
      <c r="E3337" t="s">
        <v>38</v>
      </c>
      <c r="F3337" t="s">
        <v>222</v>
      </c>
      <c r="G3337" t="s">
        <v>12</v>
      </c>
    </row>
    <row r="3338" spans="1:12" x14ac:dyDescent="0.25">
      <c r="A3338">
        <v>2020</v>
      </c>
      <c r="B3338" s="5">
        <v>44017</v>
      </c>
      <c r="C3338" s="6">
        <v>22.625000000001702</v>
      </c>
      <c r="D3338" t="s">
        <v>22</v>
      </c>
      <c r="E3338" t="s">
        <v>38</v>
      </c>
      <c r="F3338" t="s">
        <v>222</v>
      </c>
      <c r="G3338" t="s">
        <v>12</v>
      </c>
    </row>
    <row r="3339" spans="1:12" x14ac:dyDescent="0.25">
      <c r="A3339">
        <v>2020</v>
      </c>
      <c r="B3339" s="5">
        <v>44017</v>
      </c>
      <c r="C3339" s="6">
        <v>22.666666666668402</v>
      </c>
      <c r="D3339" t="s">
        <v>22</v>
      </c>
      <c r="E3339" t="s">
        <v>38</v>
      </c>
      <c r="F3339" t="s">
        <v>222</v>
      </c>
      <c r="G3339" t="s">
        <v>12</v>
      </c>
    </row>
    <row r="3340" spans="1:12" x14ac:dyDescent="0.25">
      <c r="A3340">
        <v>2020</v>
      </c>
      <c r="B3340" s="5">
        <v>44017</v>
      </c>
      <c r="C3340" s="6">
        <v>22.708333333335101</v>
      </c>
      <c r="D3340" t="s">
        <v>22</v>
      </c>
      <c r="E3340" t="s">
        <v>38</v>
      </c>
      <c r="F3340" t="s">
        <v>222</v>
      </c>
      <c r="G3340" t="s">
        <v>12</v>
      </c>
    </row>
    <row r="3341" spans="1:12" x14ac:dyDescent="0.25">
      <c r="A3341">
        <v>2020</v>
      </c>
      <c r="B3341" s="5">
        <v>44017</v>
      </c>
      <c r="C3341" s="6">
        <v>22.750000000001801</v>
      </c>
      <c r="D3341" t="s">
        <v>22</v>
      </c>
      <c r="E3341" t="s">
        <v>38</v>
      </c>
      <c r="F3341" t="s">
        <v>222</v>
      </c>
      <c r="G3341" s="7">
        <v>0.75947916666666659</v>
      </c>
      <c r="H3341" t="s">
        <v>14</v>
      </c>
      <c r="I3341" s="13">
        <v>84.5</v>
      </c>
      <c r="J3341">
        <v>2359</v>
      </c>
      <c r="K3341" s="34">
        <v>12.48</v>
      </c>
      <c r="L3341">
        <v>1</v>
      </c>
    </row>
    <row r="3342" spans="1:12" x14ac:dyDescent="0.25">
      <c r="A3342">
        <v>2020</v>
      </c>
      <c r="B3342" s="5">
        <v>44017</v>
      </c>
      <c r="C3342" s="6">
        <v>22.750000000001801</v>
      </c>
      <c r="D3342" t="s">
        <v>22</v>
      </c>
      <c r="E3342" t="s">
        <v>38</v>
      </c>
      <c r="F3342" t="s">
        <v>222</v>
      </c>
      <c r="G3342" s="7">
        <v>0.75947916666666659</v>
      </c>
      <c r="H3342" t="s">
        <v>14</v>
      </c>
      <c r="I3342" s="13">
        <v>82.8</v>
      </c>
      <c r="J3342">
        <v>2360</v>
      </c>
      <c r="K3342" s="34">
        <v>12.32</v>
      </c>
      <c r="L3342">
        <v>1</v>
      </c>
    </row>
    <row r="3343" spans="1:12" x14ac:dyDescent="0.25">
      <c r="A3343">
        <v>2020</v>
      </c>
      <c r="B3343" s="5">
        <v>44017</v>
      </c>
      <c r="C3343" s="6">
        <v>22.750000000001801</v>
      </c>
      <c r="D3343" t="s">
        <v>22</v>
      </c>
      <c r="E3343" t="s">
        <v>38</v>
      </c>
      <c r="F3343" t="s">
        <v>222</v>
      </c>
      <c r="G3343" s="7">
        <v>0.76188657407407412</v>
      </c>
      <c r="H3343" t="s">
        <v>14</v>
      </c>
      <c r="I3343" s="13">
        <v>83</v>
      </c>
      <c r="J3343">
        <v>2957</v>
      </c>
      <c r="K3343" s="34">
        <v>13.58</v>
      </c>
      <c r="L3343">
        <v>1</v>
      </c>
    </row>
    <row r="3344" spans="1:12" x14ac:dyDescent="0.25">
      <c r="A3344">
        <v>2020</v>
      </c>
      <c r="B3344" s="5">
        <v>44017</v>
      </c>
      <c r="C3344" s="6">
        <v>22.791666666668501</v>
      </c>
      <c r="D3344" t="s">
        <v>22</v>
      </c>
      <c r="E3344" t="s">
        <v>38</v>
      </c>
      <c r="F3344" t="s">
        <v>222</v>
      </c>
      <c r="G3344" s="7">
        <v>0.79344907407407417</v>
      </c>
      <c r="H3344" t="s">
        <v>14</v>
      </c>
      <c r="I3344" s="13">
        <v>80.599999999999994</v>
      </c>
      <c r="J3344">
        <v>455</v>
      </c>
      <c r="K3344" s="34">
        <v>11.9</v>
      </c>
      <c r="L3344">
        <v>1</v>
      </c>
    </row>
    <row r="3345" spans="1:12" x14ac:dyDescent="0.25">
      <c r="A3345">
        <v>2020</v>
      </c>
      <c r="B3345" s="5">
        <v>44017</v>
      </c>
      <c r="C3345" s="6">
        <v>22.791666666668501</v>
      </c>
      <c r="D3345" t="s">
        <v>22</v>
      </c>
      <c r="E3345" t="s">
        <v>38</v>
      </c>
      <c r="F3345" t="s">
        <v>222</v>
      </c>
      <c r="G3345" s="7">
        <v>0.7934606481481481</v>
      </c>
      <c r="H3345" t="s">
        <v>14</v>
      </c>
      <c r="I3345" s="13">
        <v>81.7</v>
      </c>
      <c r="J3345">
        <v>458</v>
      </c>
      <c r="K3345" s="34">
        <v>12.17</v>
      </c>
      <c r="L3345">
        <v>1</v>
      </c>
    </row>
    <row r="3346" spans="1:12" x14ac:dyDescent="0.25">
      <c r="A3346">
        <v>2020</v>
      </c>
      <c r="B3346" s="5">
        <v>44017</v>
      </c>
      <c r="C3346" s="6">
        <v>22.791666666668501</v>
      </c>
      <c r="D3346" t="s">
        <v>22</v>
      </c>
      <c r="E3346" t="s">
        <v>38</v>
      </c>
      <c r="F3346" t="s">
        <v>222</v>
      </c>
      <c r="G3346" s="7">
        <v>0.80833333333333324</v>
      </c>
      <c r="H3346" t="s">
        <v>13</v>
      </c>
      <c r="I3346" s="13">
        <v>81.7</v>
      </c>
      <c r="J3346">
        <v>4175</v>
      </c>
      <c r="K3346" s="34">
        <v>11.98</v>
      </c>
      <c r="L3346">
        <v>1</v>
      </c>
    </row>
    <row r="3347" spans="1:12" x14ac:dyDescent="0.25">
      <c r="A3347">
        <v>2020</v>
      </c>
      <c r="B3347" s="5">
        <v>44017</v>
      </c>
      <c r="C3347" s="6">
        <v>22.833333333335201</v>
      </c>
      <c r="D3347" t="s">
        <v>22</v>
      </c>
      <c r="E3347" t="s">
        <v>38</v>
      </c>
      <c r="F3347" t="s">
        <v>222</v>
      </c>
      <c r="G3347" t="s">
        <v>12</v>
      </c>
    </row>
    <row r="3348" spans="1:12" x14ac:dyDescent="0.25">
      <c r="A3348">
        <v>2020</v>
      </c>
      <c r="B3348" s="5">
        <v>44017</v>
      </c>
      <c r="C3348" s="6">
        <v>22.875000000001901</v>
      </c>
      <c r="D3348" t="s">
        <v>22</v>
      </c>
      <c r="E3348" t="s">
        <v>38</v>
      </c>
      <c r="F3348" t="s">
        <v>222</v>
      </c>
      <c r="G3348" s="7">
        <v>0.89140046296296294</v>
      </c>
      <c r="H3348" t="s">
        <v>14</v>
      </c>
      <c r="I3348" s="13">
        <v>86.2</v>
      </c>
      <c r="J3348">
        <v>4105</v>
      </c>
      <c r="K3348" s="34">
        <v>12.45</v>
      </c>
      <c r="L3348">
        <v>1</v>
      </c>
    </row>
    <row r="3349" spans="1:12" x14ac:dyDescent="0.25">
      <c r="A3349">
        <v>2020</v>
      </c>
      <c r="B3349" s="5">
        <v>44017</v>
      </c>
      <c r="C3349" s="6">
        <v>22.875000000001901</v>
      </c>
      <c r="D3349" t="s">
        <v>22</v>
      </c>
      <c r="E3349" t="s">
        <v>38</v>
      </c>
      <c r="F3349" t="s">
        <v>222</v>
      </c>
      <c r="G3349" s="7">
        <v>0.89164351851851853</v>
      </c>
      <c r="H3349" t="s">
        <v>14</v>
      </c>
      <c r="I3349" s="13">
        <v>89</v>
      </c>
      <c r="J3349">
        <v>4168</v>
      </c>
      <c r="K3349" s="34">
        <v>11.94</v>
      </c>
      <c r="L3349">
        <v>1</v>
      </c>
    </row>
    <row r="3350" spans="1:12" x14ac:dyDescent="0.25">
      <c r="A3350">
        <v>2020</v>
      </c>
      <c r="B3350" s="5">
        <v>44017</v>
      </c>
      <c r="C3350" s="6">
        <v>22.875000000001901</v>
      </c>
      <c r="D3350" t="s">
        <v>22</v>
      </c>
      <c r="E3350" t="s">
        <v>38</v>
      </c>
      <c r="F3350" t="s">
        <v>222</v>
      </c>
      <c r="G3350" s="7">
        <v>0.89166666666666661</v>
      </c>
      <c r="H3350" t="s">
        <v>14</v>
      </c>
      <c r="I3350" s="13">
        <v>87.1</v>
      </c>
      <c r="J3350">
        <v>4176</v>
      </c>
      <c r="K3350" s="34">
        <v>12.45</v>
      </c>
      <c r="L3350">
        <v>1</v>
      </c>
    </row>
    <row r="3351" spans="1:12" x14ac:dyDescent="0.25">
      <c r="A3351">
        <v>2020</v>
      </c>
      <c r="B3351" s="5">
        <v>44017</v>
      </c>
      <c r="C3351" s="6">
        <v>22.875000000001901</v>
      </c>
      <c r="D3351" t="s">
        <v>22</v>
      </c>
      <c r="E3351" t="s">
        <v>38</v>
      </c>
      <c r="F3351" t="s">
        <v>222</v>
      </c>
      <c r="G3351" s="7">
        <v>0.8916898148148148</v>
      </c>
      <c r="H3351" t="s">
        <v>14</v>
      </c>
      <c r="I3351" s="13">
        <v>80.900000000000006</v>
      </c>
      <c r="J3351">
        <v>4182</v>
      </c>
      <c r="K3351" s="34">
        <v>12.67</v>
      </c>
      <c r="L3351">
        <v>1</v>
      </c>
    </row>
    <row r="3352" spans="1:12" x14ac:dyDescent="0.25">
      <c r="A3352">
        <v>2020</v>
      </c>
      <c r="B3352" s="5">
        <v>44017</v>
      </c>
      <c r="C3352" s="6">
        <v>22.875000000001901</v>
      </c>
      <c r="D3352" t="s">
        <v>22</v>
      </c>
      <c r="E3352" t="s">
        <v>38</v>
      </c>
      <c r="F3352" t="s">
        <v>222</v>
      </c>
      <c r="G3352" s="7">
        <v>0.8916898148148148</v>
      </c>
      <c r="H3352" t="s">
        <v>14</v>
      </c>
      <c r="I3352" s="13">
        <v>92</v>
      </c>
      <c r="J3352">
        <v>4181</v>
      </c>
      <c r="K3352" s="34">
        <v>11.82</v>
      </c>
      <c r="L3352">
        <v>1</v>
      </c>
    </row>
    <row r="3353" spans="1:12" x14ac:dyDescent="0.25">
      <c r="A3353">
        <v>2020</v>
      </c>
      <c r="B3353" s="5">
        <v>44017</v>
      </c>
      <c r="C3353" s="6">
        <v>22.916666666668601</v>
      </c>
      <c r="D3353" t="s">
        <v>22</v>
      </c>
      <c r="E3353" t="s">
        <v>38</v>
      </c>
      <c r="F3353" t="s">
        <v>222</v>
      </c>
      <c r="G3353" t="s">
        <v>12</v>
      </c>
    </row>
    <row r="3354" spans="1:12" x14ac:dyDescent="0.25">
      <c r="A3354">
        <v>2020</v>
      </c>
      <c r="B3354" s="5">
        <v>44017</v>
      </c>
      <c r="C3354" s="6">
        <v>22.9583333333353</v>
      </c>
      <c r="D3354" t="s">
        <v>22</v>
      </c>
      <c r="E3354" t="s">
        <v>38</v>
      </c>
      <c r="F3354" t="s">
        <v>222</v>
      </c>
      <c r="G3354" s="7">
        <v>0.96067129629629633</v>
      </c>
      <c r="H3354" t="s">
        <v>14</v>
      </c>
      <c r="I3354" s="13">
        <v>93.6</v>
      </c>
      <c r="J3354">
        <v>570</v>
      </c>
      <c r="K3354" s="34">
        <v>12.71</v>
      </c>
      <c r="L3354">
        <v>1</v>
      </c>
    </row>
    <row r="3355" spans="1:12" x14ac:dyDescent="0.25">
      <c r="A3355">
        <v>2020</v>
      </c>
      <c r="B3355" s="5">
        <v>44017</v>
      </c>
      <c r="C3355" s="6">
        <v>22.9583333333353</v>
      </c>
      <c r="D3355" t="s">
        <v>22</v>
      </c>
      <c r="E3355" t="s">
        <v>38</v>
      </c>
      <c r="F3355" t="s">
        <v>222</v>
      </c>
      <c r="G3355" s="7">
        <v>0.97523148148148142</v>
      </c>
      <c r="H3355" t="s">
        <v>14</v>
      </c>
      <c r="I3355" s="13">
        <v>91.7</v>
      </c>
      <c r="J3355">
        <v>5.81</v>
      </c>
      <c r="K3355" s="34">
        <v>5.81</v>
      </c>
      <c r="L3355">
        <v>1</v>
      </c>
    </row>
    <row r="3356" spans="1:12" x14ac:dyDescent="0.25">
      <c r="A3356">
        <v>2020</v>
      </c>
      <c r="B3356" s="5">
        <v>44018</v>
      </c>
      <c r="C3356" s="6">
        <v>23.000000000002</v>
      </c>
      <c r="D3356" t="s">
        <v>22</v>
      </c>
      <c r="E3356" t="s">
        <v>38</v>
      </c>
      <c r="F3356" t="s">
        <v>222</v>
      </c>
      <c r="G3356" s="7">
        <v>6.2037037037037043E-3</v>
      </c>
      <c r="H3356" t="s">
        <v>14</v>
      </c>
      <c r="I3356" s="13">
        <v>83.1</v>
      </c>
      <c r="J3356">
        <v>1540</v>
      </c>
      <c r="K3356" s="34">
        <v>13.85</v>
      </c>
      <c r="L3356">
        <v>1</v>
      </c>
    </row>
    <row r="3357" spans="1:12" x14ac:dyDescent="0.25">
      <c r="A3357">
        <v>2020</v>
      </c>
      <c r="B3357" s="5">
        <v>44018</v>
      </c>
      <c r="C3357" s="6">
        <v>23.0416666666687</v>
      </c>
      <c r="D3357" t="s">
        <v>22</v>
      </c>
      <c r="E3357" t="s">
        <v>38</v>
      </c>
      <c r="F3357" t="s">
        <v>222</v>
      </c>
      <c r="G3357" t="s">
        <v>12</v>
      </c>
    </row>
    <row r="3358" spans="1:12" x14ac:dyDescent="0.25">
      <c r="A3358">
        <v>2020</v>
      </c>
      <c r="B3358" s="5">
        <v>44018</v>
      </c>
      <c r="C3358" s="6">
        <v>23.0833333333354</v>
      </c>
      <c r="D3358" t="s">
        <v>22</v>
      </c>
      <c r="E3358" t="s">
        <v>38</v>
      </c>
      <c r="F3358" t="s">
        <v>222</v>
      </c>
      <c r="G3358" t="s">
        <v>12</v>
      </c>
    </row>
    <row r="3359" spans="1:12" x14ac:dyDescent="0.25">
      <c r="A3359">
        <v>2020</v>
      </c>
      <c r="B3359" s="5">
        <v>44018</v>
      </c>
      <c r="C3359" s="6">
        <v>23.1250000000021</v>
      </c>
      <c r="D3359" t="s">
        <v>22</v>
      </c>
      <c r="E3359" t="s">
        <v>38</v>
      </c>
      <c r="F3359" t="s">
        <v>222</v>
      </c>
      <c r="G3359" t="s">
        <v>12</v>
      </c>
    </row>
    <row r="3360" spans="1:12" x14ac:dyDescent="0.25">
      <c r="A3360">
        <v>2020</v>
      </c>
      <c r="B3360" s="5">
        <v>44018</v>
      </c>
      <c r="C3360" s="6">
        <v>23.166666666668799</v>
      </c>
      <c r="D3360" t="s">
        <v>22</v>
      </c>
      <c r="E3360" t="s">
        <v>38</v>
      </c>
      <c r="F3360" t="s">
        <v>222</v>
      </c>
      <c r="G3360" s="7">
        <v>0.16883101851851853</v>
      </c>
      <c r="H3360" t="s">
        <v>14</v>
      </c>
      <c r="I3360" s="13">
        <v>92</v>
      </c>
      <c r="J3360">
        <v>548</v>
      </c>
      <c r="K3360" s="34">
        <v>12.72</v>
      </c>
      <c r="L3360">
        <v>1</v>
      </c>
    </row>
    <row r="3361" spans="1:12" x14ac:dyDescent="0.25">
      <c r="A3361">
        <v>2020</v>
      </c>
      <c r="B3361" s="5">
        <v>44018</v>
      </c>
      <c r="C3361" s="6">
        <v>23.166666666668799</v>
      </c>
      <c r="D3361" t="s">
        <v>22</v>
      </c>
      <c r="E3361" t="s">
        <v>38</v>
      </c>
      <c r="F3361" t="s">
        <v>222</v>
      </c>
      <c r="G3361" s="7">
        <v>0.18253472222222222</v>
      </c>
      <c r="H3361" t="s">
        <v>14</v>
      </c>
      <c r="I3361" s="13">
        <v>70.599999999999994</v>
      </c>
      <c r="J3361">
        <v>3965</v>
      </c>
      <c r="K3361" s="34">
        <v>14.22</v>
      </c>
      <c r="L3361">
        <v>1</v>
      </c>
    </row>
    <row r="3362" spans="1:12" x14ac:dyDescent="0.25">
      <c r="A3362">
        <v>2020</v>
      </c>
      <c r="B3362" s="5">
        <v>44018</v>
      </c>
      <c r="C3362" s="6">
        <v>23.208333333335499</v>
      </c>
      <c r="D3362" t="s">
        <v>22</v>
      </c>
      <c r="E3362" t="s">
        <v>38</v>
      </c>
      <c r="F3362" t="s">
        <v>222</v>
      </c>
      <c r="G3362" s="7">
        <v>0.20885416666666667</v>
      </c>
      <c r="H3362" t="s">
        <v>14</v>
      </c>
      <c r="I3362" s="13">
        <v>41.5</v>
      </c>
      <c r="J3362">
        <v>129</v>
      </c>
      <c r="K3362" s="34">
        <v>13.46</v>
      </c>
      <c r="L3362">
        <v>1</v>
      </c>
    </row>
    <row r="3363" spans="1:12" x14ac:dyDescent="0.25">
      <c r="A3363">
        <v>2020</v>
      </c>
      <c r="B3363" s="5">
        <v>44018</v>
      </c>
      <c r="C3363" s="6">
        <v>23.250000000002199</v>
      </c>
      <c r="D3363" t="s">
        <v>22</v>
      </c>
      <c r="E3363" t="s">
        <v>38</v>
      </c>
      <c r="F3363" t="s">
        <v>222</v>
      </c>
      <c r="G3363" s="7">
        <v>0.27013888888888887</v>
      </c>
      <c r="H3363" t="s">
        <v>13</v>
      </c>
      <c r="I3363" s="13">
        <v>51.9</v>
      </c>
      <c r="J3363">
        <v>5038</v>
      </c>
      <c r="K3363" s="34">
        <v>7.69</v>
      </c>
      <c r="L3363">
        <v>1</v>
      </c>
    </row>
    <row r="3364" spans="1:12" x14ac:dyDescent="0.25">
      <c r="A3364">
        <v>2020</v>
      </c>
      <c r="B3364" s="5">
        <v>44018</v>
      </c>
      <c r="C3364" s="6">
        <v>23.291666666668899</v>
      </c>
      <c r="D3364" t="s">
        <v>22</v>
      </c>
      <c r="E3364" t="s">
        <v>38</v>
      </c>
      <c r="F3364" t="s">
        <v>222</v>
      </c>
      <c r="G3364" t="s">
        <v>12</v>
      </c>
    </row>
    <row r="3365" spans="1:12" x14ac:dyDescent="0.25">
      <c r="A3365">
        <v>2020</v>
      </c>
      <c r="B3365" s="5">
        <v>44018</v>
      </c>
      <c r="C3365" s="6">
        <v>23.333333333335599</v>
      </c>
      <c r="D3365" t="s">
        <v>22</v>
      </c>
      <c r="E3365" t="s">
        <v>38</v>
      </c>
      <c r="F3365" t="s">
        <v>222</v>
      </c>
      <c r="G3365" t="s">
        <v>12</v>
      </c>
    </row>
    <row r="3366" spans="1:12" x14ac:dyDescent="0.25">
      <c r="A3366">
        <v>2020</v>
      </c>
      <c r="B3366" s="5">
        <v>44018</v>
      </c>
      <c r="C3366" s="6">
        <v>23.375000000002299</v>
      </c>
      <c r="D3366" t="s">
        <v>22</v>
      </c>
      <c r="E3366" t="s">
        <v>38</v>
      </c>
      <c r="F3366" t="s">
        <v>222</v>
      </c>
      <c r="G3366" t="s">
        <v>12</v>
      </c>
    </row>
    <row r="3367" spans="1:12" x14ac:dyDescent="0.25">
      <c r="A3367">
        <v>2020</v>
      </c>
      <c r="B3367" s="5">
        <v>44018</v>
      </c>
      <c r="C3367" s="6">
        <v>23.416666666668998</v>
      </c>
      <c r="D3367" t="s">
        <v>22</v>
      </c>
      <c r="E3367" t="s">
        <v>38</v>
      </c>
      <c r="F3367" t="s">
        <v>222</v>
      </c>
      <c r="G3367" t="s">
        <v>12</v>
      </c>
    </row>
    <row r="3368" spans="1:12" x14ac:dyDescent="0.25">
      <c r="A3368">
        <v>2020</v>
      </c>
      <c r="B3368" s="5">
        <v>44018</v>
      </c>
      <c r="C3368" s="6">
        <v>23.458333333335698</v>
      </c>
      <c r="D3368" t="s">
        <v>22</v>
      </c>
      <c r="E3368" t="s">
        <v>38</v>
      </c>
      <c r="F3368" t="s">
        <v>222</v>
      </c>
      <c r="G3368" t="s">
        <v>12</v>
      </c>
    </row>
    <row r="3369" spans="1:12" x14ac:dyDescent="0.25">
      <c r="A3369">
        <v>2020</v>
      </c>
      <c r="B3369" s="5">
        <v>44018</v>
      </c>
      <c r="C3369" s="6">
        <v>23.500000000002402</v>
      </c>
      <c r="D3369" t="s">
        <v>22</v>
      </c>
      <c r="E3369" t="s">
        <v>38</v>
      </c>
      <c r="F3369" t="s">
        <v>222</v>
      </c>
      <c r="G3369" t="s">
        <v>12</v>
      </c>
    </row>
    <row r="3370" spans="1:12" x14ac:dyDescent="0.25">
      <c r="A3370">
        <v>2020</v>
      </c>
      <c r="B3370" s="5">
        <v>44018</v>
      </c>
      <c r="C3370" s="6">
        <v>23.541666666669101</v>
      </c>
      <c r="D3370" t="s">
        <v>22</v>
      </c>
      <c r="E3370" t="s">
        <v>38</v>
      </c>
      <c r="F3370" t="s">
        <v>222</v>
      </c>
      <c r="G3370" t="s">
        <v>12</v>
      </c>
    </row>
    <row r="3371" spans="1:12" x14ac:dyDescent="0.25">
      <c r="A3371">
        <v>2020</v>
      </c>
      <c r="B3371" s="5">
        <v>44018</v>
      </c>
      <c r="C3371" s="6">
        <v>23.583333333335801</v>
      </c>
      <c r="D3371" t="s">
        <v>22</v>
      </c>
      <c r="E3371" t="s">
        <v>38</v>
      </c>
      <c r="F3371" t="s">
        <v>222</v>
      </c>
      <c r="G3371" t="s">
        <v>12</v>
      </c>
    </row>
    <row r="3372" spans="1:12" x14ac:dyDescent="0.25">
      <c r="A3372">
        <v>2020</v>
      </c>
      <c r="B3372" s="5">
        <v>44018</v>
      </c>
      <c r="C3372" s="6">
        <v>23.625000000002501</v>
      </c>
      <c r="D3372" t="s">
        <v>22</v>
      </c>
      <c r="E3372" t="s">
        <v>38</v>
      </c>
      <c r="F3372" t="s">
        <v>222</v>
      </c>
      <c r="G3372" t="s">
        <v>12</v>
      </c>
    </row>
    <row r="3373" spans="1:12" x14ac:dyDescent="0.25">
      <c r="A3373">
        <v>2020</v>
      </c>
      <c r="B3373" s="5">
        <v>44018</v>
      </c>
      <c r="C3373" s="6">
        <v>23.666666666669201</v>
      </c>
      <c r="D3373" t="s">
        <v>22</v>
      </c>
      <c r="E3373" t="s">
        <v>38</v>
      </c>
      <c r="F3373" t="s">
        <v>222</v>
      </c>
      <c r="G3373" t="s">
        <v>12</v>
      </c>
    </row>
    <row r="3374" spans="1:12" x14ac:dyDescent="0.25">
      <c r="A3374">
        <v>2020</v>
      </c>
      <c r="B3374" s="5">
        <v>44018</v>
      </c>
      <c r="C3374" s="6">
        <v>23.708333333335901</v>
      </c>
      <c r="D3374" t="s">
        <v>22</v>
      </c>
      <c r="E3374" t="s">
        <v>38</v>
      </c>
      <c r="F3374" t="s">
        <v>222</v>
      </c>
      <c r="G3374" t="s">
        <v>12</v>
      </c>
    </row>
    <row r="3375" spans="1:12" x14ac:dyDescent="0.25">
      <c r="A3375">
        <v>2020</v>
      </c>
      <c r="B3375" s="5">
        <v>44018</v>
      </c>
      <c r="C3375" s="6">
        <v>23.750000000002601</v>
      </c>
      <c r="D3375" t="s">
        <v>22</v>
      </c>
      <c r="E3375" t="s">
        <v>38</v>
      </c>
      <c r="F3375" t="s">
        <v>222</v>
      </c>
      <c r="G3375" t="s">
        <v>12</v>
      </c>
    </row>
    <row r="3376" spans="1:12" x14ac:dyDescent="0.25">
      <c r="A3376">
        <v>2020</v>
      </c>
      <c r="B3376" s="5">
        <v>44018</v>
      </c>
      <c r="C3376" s="6">
        <v>23.7916666666694</v>
      </c>
      <c r="D3376" t="s">
        <v>22</v>
      </c>
      <c r="E3376" t="s">
        <v>38</v>
      </c>
      <c r="F3376" t="s">
        <v>222</v>
      </c>
      <c r="G3376" t="s">
        <v>12</v>
      </c>
    </row>
    <row r="3377" spans="1:13" x14ac:dyDescent="0.25">
      <c r="A3377">
        <v>2020</v>
      </c>
      <c r="B3377" s="5">
        <v>44018</v>
      </c>
      <c r="C3377" s="6">
        <v>23.8333333333361</v>
      </c>
      <c r="D3377" t="s">
        <v>22</v>
      </c>
      <c r="E3377" t="s">
        <v>38</v>
      </c>
      <c r="F3377" t="s">
        <v>222</v>
      </c>
      <c r="G3377" t="s">
        <v>12</v>
      </c>
    </row>
    <row r="3378" spans="1:13" x14ac:dyDescent="0.25">
      <c r="A3378">
        <v>2020</v>
      </c>
      <c r="B3378" s="5">
        <v>44018</v>
      </c>
      <c r="C3378" s="6">
        <v>23.8750000000028</v>
      </c>
      <c r="D3378" t="s">
        <v>22</v>
      </c>
      <c r="E3378" t="s">
        <v>38</v>
      </c>
      <c r="F3378" t="s">
        <v>222</v>
      </c>
      <c r="G3378" t="s">
        <v>12</v>
      </c>
    </row>
    <row r="3379" spans="1:13" x14ac:dyDescent="0.25">
      <c r="A3379">
        <v>2020</v>
      </c>
      <c r="B3379" s="5">
        <v>44018</v>
      </c>
      <c r="C3379" s="6">
        <v>23.916666666669499</v>
      </c>
      <c r="D3379" t="s">
        <v>22</v>
      </c>
      <c r="E3379" t="s">
        <v>38</v>
      </c>
      <c r="F3379" t="s">
        <v>222</v>
      </c>
      <c r="G3379" s="7">
        <v>0.92447916666666663</v>
      </c>
      <c r="H3379" t="s">
        <v>14</v>
      </c>
      <c r="I3379" s="13">
        <v>42.8</v>
      </c>
      <c r="J3379">
        <v>1972</v>
      </c>
      <c r="K3379" s="34">
        <v>13.61</v>
      </c>
      <c r="L3379">
        <v>1</v>
      </c>
    </row>
    <row r="3380" spans="1:13" x14ac:dyDescent="0.25">
      <c r="A3380">
        <v>2020</v>
      </c>
      <c r="B3380" s="5">
        <v>44018</v>
      </c>
      <c r="C3380" s="6">
        <v>23.958333333336199</v>
      </c>
      <c r="D3380" t="s">
        <v>22</v>
      </c>
      <c r="E3380" t="s">
        <v>38</v>
      </c>
      <c r="F3380" t="s">
        <v>222</v>
      </c>
      <c r="G3380" s="7">
        <v>0.97197916666666673</v>
      </c>
      <c r="H3380" t="s">
        <v>14</v>
      </c>
      <c r="I3380" s="13">
        <v>90.2</v>
      </c>
      <c r="J3380">
        <v>3456</v>
      </c>
      <c r="K3380" s="34">
        <v>12.58</v>
      </c>
      <c r="L3380">
        <v>1</v>
      </c>
    </row>
    <row r="3381" spans="1:13" x14ac:dyDescent="0.25">
      <c r="A3381">
        <v>2020</v>
      </c>
      <c r="B3381" s="5">
        <v>44019</v>
      </c>
      <c r="C3381" s="6">
        <v>24.000000000002899</v>
      </c>
      <c r="D3381" t="s">
        <v>22</v>
      </c>
      <c r="E3381" t="s">
        <v>38</v>
      </c>
      <c r="F3381" t="s">
        <v>223</v>
      </c>
      <c r="G3381" s="7">
        <v>5.0347222222222225E-3</v>
      </c>
      <c r="H3381" t="s">
        <v>14</v>
      </c>
      <c r="I3381" s="13">
        <v>71.400000000000006</v>
      </c>
      <c r="J3381">
        <v>1277</v>
      </c>
      <c r="K3381" s="34">
        <v>12.18</v>
      </c>
      <c r="L3381">
        <v>1</v>
      </c>
    </row>
    <row r="3382" spans="1:13" x14ac:dyDescent="0.25">
      <c r="A3382">
        <v>2020</v>
      </c>
      <c r="B3382" s="5">
        <v>44019</v>
      </c>
      <c r="C3382" s="6">
        <v>24.000000000002899</v>
      </c>
      <c r="D3382" t="s">
        <v>22</v>
      </c>
      <c r="E3382" t="s">
        <v>38</v>
      </c>
      <c r="F3382" t="s">
        <v>223</v>
      </c>
      <c r="G3382" s="7">
        <v>5.4629629629629637E-3</v>
      </c>
      <c r="H3382" t="s">
        <v>13</v>
      </c>
      <c r="I3382" s="13">
        <v>64.7</v>
      </c>
      <c r="J3382">
        <v>1387</v>
      </c>
      <c r="K3382" s="34">
        <v>5.04</v>
      </c>
      <c r="L3382">
        <v>1</v>
      </c>
    </row>
    <row r="3383" spans="1:13" x14ac:dyDescent="0.25">
      <c r="A3383">
        <v>2020</v>
      </c>
      <c r="B3383" s="5">
        <v>44019</v>
      </c>
      <c r="C3383" s="6">
        <v>24.000000000002899</v>
      </c>
      <c r="D3383" t="s">
        <v>22</v>
      </c>
      <c r="E3383" t="s">
        <v>38</v>
      </c>
      <c r="F3383" t="s">
        <v>223</v>
      </c>
      <c r="G3383" s="7">
        <v>6.6550925925925935E-3</v>
      </c>
      <c r="H3383" t="s">
        <v>14</v>
      </c>
      <c r="I3383" s="13">
        <v>82.6</v>
      </c>
      <c r="J3383">
        <v>1670</v>
      </c>
      <c r="K3383" s="34">
        <v>12.29</v>
      </c>
      <c r="L3383">
        <v>1</v>
      </c>
    </row>
    <row r="3384" spans="1:13" x14ac:dyDescent="0.25">
      <c r="A3384">
        <v>2020</v>
      </c>
      <c r="B3384" s="5">
        <v>44019</v>
      </c>
      <c r="C3384" s="6">
        <v>24.000000000002899</v>
      </c>
      <c r="D3384" t="s">
        <v>22</v>
      </c>
      <c r="E3384" t="s">
        <v>38</v>
      </c>
      <c r="F3384" t="s">
        <v>223</v>
      </c>
      <c r="G3384" s="7">
        <v>1.9942129629629629E-2</v>
      </c>
      <c r="H3384" t="s">
        <v>14</v>
      </c>
      <c r="I3384" s="13">
        <v>78.8</v>
      </c>
      <c r="J3384">
        <v>5050</v>
      </c>
      <c r="K3384" s="34">
        <v>13.48</v>
      </c>
      <c r="L3384">
        <v>1</v>
      </c>
    </row>
    <row r="3385" spans="1:13" x14ac:dyDescent="0.25">
      <c r="A3385">
        <v>2020</v>
      </c>
      <c r="B3385" s="5">
        <v>44019</v>
      </c>
      <c r="C3385" s="6">
        <v>24.041666666669599</v>
      </c>
      <c r="D3385" t="s">
        <v>22</v>
      </c>
      <c r="E3385" t="s">
        <v>38</v>
      </c>
      <c r="F3385" t="s">
        <v>223</v>
      </c>
      <c r="G3385" s="7">
        <v>5.6273148148148149E-2</v>
      </c>
      <c r="H3385" t="s">
        <v>14</v>
      </c>
      <c r="I3385" s="13">
        <v>69.099999999999994</v>
      </c>
      <c r="J3385">
        <v>3679</v>
      </c>
      <c r="K3385" s="34">
        <v>9.3800000000000008</v>
      </c>
      <c r="L3385">
        <v>1</v>
      </c>
    </row>
    <row r="3386" spans="1:13" x14ac:dyDescent="0.25">
      <c r="A3386">
        <v>2020</v>
      </c>
      <c r="B3386" s="5">
        <v>44019</v>
      </c>
      <c r="C3386" s="6">
        <v>24.083333333336299</v>
      </c>
      <c r="D3386" t="s">
        <v>22</v>
      </c>
      <c r="E3386" t="s">
        <v>38</v>
      </c>
      <c r="F3386" t="s">
        <v>223</v>
      </c>
      <c r="G3386" t="s">
        <v>12</v>
      </c>
    </row>
    <row r="3387" spans="1:13" x14ac:dyDescent="0.25">
      <c r="A3387">
        <v>2020</v>
      </c>
      <c r="B3387" s="5">
        <v>44019</v>
      </c>
      <c r="C3387" s="6">
        <v>24.125000000002998</v>
      </c>
      <c r="D3387" t="s">
        <v>22</v>
      </c>
      <c r="E3387" t="s">
        <v>38</v>
      </c>
      <c r="F3387" t="s">
        <v>223</v>
      </c>
      <c r="G3387" t="s">
        <v>12</v>
      </c>
    </row>
    <row r="3388" spans="1:13" ht="30" x14ac:dyDescent="0.25">
      <c r="A3388">
        <v>2020</v>
      </c>
      <c r="B3388" s="5">
        <v>44019</v>
      </c>
      <c r="C3388" s="6">
        <v>24.166666666669698</v>
      </c>
      <c r="D3388" t="s">
        <v>22</v>
      </c>
      <c r="E3388" t="s">
        <v>38</v>
      </c>
      <c r="F3388" t="s">
        <v>223</v>
      </c>
      <c r="G3388" s="7">
        <v>0.1837037037037037</v>
      </c>
      <c r="H3388" t="s">
        <v>14</v>
      </c>
      <c r="I3388" s="13">
        <v>85.4</v>
      </c>
      <c r="J3388">
        <v>4318</v>
      </c>
      <c r="K3388" s="34">
        <v>12.18</v>
      </c>
      <c r="L3388">
        <v>1</v>
      </c>
      <c r="M3388" s="24" t="s">
        <v>89</v>
      </c>
    </row>
    <row r="3389" spans="1:13" x14ac:dyDescent="0.25">
      <c r="A3389">
        <v>2020</v>
      </c>
      <c r="B3389" s="5">
        <v>44019</v>
      </c>
      <c r="C3389" s="6">
        <v>24.208333333336402</v>
      </c>
      <c r="D3389" t="s">
        <v>22</v>
      </c>
      <c r="E3389" t="s">
        <v>38</v>
      </c>
      <c r="F3389" t="s">
        <v>223</v>
      </c>
      <c r="G3389" s="7">
        <v>0.21850694444444443</v>
      </c>
      <c r="H3389" t="s">
        <v>14</v>
      </c>
      <c r="I3389" s="13">
        <v>76.900000000000006</v>
      </c>
      <c r="J3389">
        <v>2579</v>
      </c>
      <c r="K3389" s="34">
        <v>12.71</v>
      </c>
      <c r="L3389">
        <v>1</v>
      </c>
    </row>
    <row r="3390" spans="1:13" x14ac:dyDescent="0.25">
      <c r="A3390">
        <v>2020</v>
      </c>
      <c r="B3390" s="5">
        <v>44019</v>
      </c>
      <c r="C3390" s="6">
        <v>24.208333333336402</v>
      </c>
      <c r="D3390" t="s">
        <v>22</v>
      </c>
      <c r="E3390" t="s">
        <v>38</v>
      </c>
      <c r="F3390" t="s">
        <v>223</v>
      </c>
      <c r="G3390" s="7">
        <v>0.21850694444444443</v>
      </c>
      <c r="H3390" t="s">
        <v>14</v>
      </c>
      <c r="I3390" s="13">
        <v>87.7</v>
      </c>
      <c r="J3390">
        <v>2582</v>
      </c>
      <c r="K3390" s="34">
        <v>13.14</v>
      </c>
      <c r="L3390">
        <v>1</v>
      </c>
    </row>
    <row r="3391" spans="1:13" x14ac:dyDescent="0.25">
      <c r="A3391">
        <v>2020</v>
      </c>
      <c r="B3391" s="5">
        <v>44019</v>
      </c>
      <c r="C3391" s="6">
        <v>24.208333333336402</v>
      </c>
      <c r="D3391" t="s">
        <v>22</v>
      </c>
      <c r="E3391" t="s">
        <v>38</v>
      </c>
      <c r="F3391" t="s">
        <v>223</v>
      </c>
      <c r="G3391" s="7">
        <v>0.21850694444444443</v>
      </c>
      <c r="H3391" t="s">
        <v>14</v>
      </c>
      <c r="I3391" s="13">
        <v>81.599999999999994</v>
      </c>
      <c r="J3391">
        <v>2582</v>
      </c>
      <c r="K3391" s="34">
        <v>12.14</v>
      </c>
      <c r="L3391">
        <v>1</v>
      </c>
    </row>
    <row r="3392" spans="1:13" x14ac:dyDescent="0.25">
      <c r="A3392">
        <v>2020</v>
      </c>
      <c r="B3392" s="5">
        <v>44019</v>
      </c>
      <c r="C3392" s="6">
        <v>24.208333333336402</v>
      </c>
      <c r="D3392" t="s">
        <v>22</v>
      </c>
      <c r="E3392" t="s">
        <v>38</v>
      </c>
      <c r="F3392" t="s">
        <v>223</v>
      </c>
      <c r="G3392" s="7">
        <v>0.21854166666666666</v>
      </c>
      <c r="H3392" t="s">
        <v>14</v>
      </c>
      <c r="I3392" s="13">
        <v>76.5</v>
      </c>
      <c r="J3392">
        <v>2593</v>
      </c>
      <c r="K3392" s="34">
        <v>12.61</v>
      </c>
      <c r="L3392">
        <v>1</v>
      </c>
    </row>
    <row r="3393" spans="1:12" x14ac:dyDescent="0.25">
      <c r="A3393">
        <v>2020</v>
      </c>
      <c r="B3393" s="5">
        <v>44019</v>
      </c>
      <c r="C3393" s="6">
        <v>24.250000000003102</v>
      </c>
      <c r="D3393" t="s">
        <v>22</v>
      </c>
      <c r="E3393" t="s">
        <v>38</v>
      </c>
      <c r="F3393" t="s">
        <v>223</v>
      </c>
      <c r="G3393" t="s">
        <v>12</v>
      </c>
    </row>
    <row r="3394" spans="1:12" x14ac:dyDescent="0.25">
      <c r="A3394">
        <v>2020</v>
      </c>
      <c r="B3394" s="5">
        <v>44019</v>
      </c>
      <c r="C3394" s="6">
        <v>24.291666666669801</v>
      </c>
      <c r="D3394" t="s">
        <v>22</v>
      </c>
      <c r="E3394" t="s">
        <v>38</v>
      </c>
      <c r="F3394" t="s">
        <v>223</v>
      </c>
      <c r="G3394" t="s">
        <v>12</v>
      </c>
    </row>
    <row r="3395" spans="1:12" x14ac:dyDescent="0.25">
      <c r="A3395">
        <v>2020</v>
      </c>
      <c r="B3395" s="5">
        <v>44019</v>
      </c>
      <c r="C3395" s="6">
        <v>24.333333333336501</v>
      </c>
      <c r="D3395" t="s">
        <v>22</v>
      </c>
      <c r="E3395" t="s">
        <v>38</v>
      </c>
      <c r="F3395" t="s">
        <v>223</v>
      </c>
      <c r="G3395" t="s">
        <v>12</v>
      </c>
    </row>
    <row r="3396" spans="1:12" x14ac:dyDescent="0.25">
      <c r="A3396">
        <v>2020</v>
      </c>
      <c r="B3396" s="5">
        <v>44019</v>
      </c>
      <c r="C3396" s="6">
        <v>24.375000000003201</v>
      </c>
      <c r="D3396" t="s">
        <v>22</v>
      </c>
      <c r="E3396" t="s">
        <v>38</v>
      </c>
      <c r="F3396" t="s">
        <v>223</v>
      </c>
      <c r="G3396" t="s">
        <v>12</v>
      </c>
    </row>
    <row r="3397" spans="1:12" x14ac:dyDescent="0.25">
      <c r="A3397">
        <v>2020</v>
      </c>
      <c r="B3397" s="5">
        <v>44019</v>
      </c>
      <c r="C3397" s="6">
        <v>24.416666666669901</v>
      </c>
      <c r="D3397" t="s">
        <v>22</v>
      </c>
      <c r="E3397" t="s">
        <v>38</v>
      </c>
      <c r="F3397" t="s">
        <v>223</v>
      </c>
      <c r="G3397" t="s">
        <v>12</v>
      </c>
    </row>
    <row r="3398" spans="1:12" x14ac:dyDescent="0.25">
      <c r="A3398">
        <v>2020</v>
      </c>
      <c r="B3398" s="5">
        <v>44019</v>
      </c>
      <c r="C3398" s="6">
        <v>24.458333333336601</v>
      </c>
      <c r="D3398" t="s">
        <v>22</v>
      </c>
      <c r="E3398" t="s">
        <v>38</v>
      </c>
      <c r="F3398" t="s">
        <v>223</v>
      </c>
      <c r="G3398" t="s">
        <v>12</v>
      </c>
    </row>
    <row r="3399" spans="1:12" x14ac:dyDescent="0.25">
      <c r="A3399">
        <v>2020</v>
      </c>
      <c r="B3399" s="5">
        <v>44019</v>
      </c>
      <c r="C3399" s="6">
        <v>24.5000000000033</v>
      </c>
      <c r="D3399" t="s">
        <v>22</v>
      </c>
      <c r="E3399" t="s">
        <v>38</v>
      </c>
      <c r="F3399" t="s">
        <v>223</v>
      </c>
      <c r="G3399" t="s">
        <v>12</v>
      </c>
    </row>
    <row r="3400" spans="1:12" x14ac:dyDescent="0.25">
      <c r="A3400">
        <v>2020</v>
      </c>
      <c r="B3400" s="5">
        <v>44019</v>
      </c>
      <c r="C3400" s="6">
        <v>24.54166666667</v>
      </c>
      <c r="D3400" t="s">
        <v>22</v>
      </c>
      <c r="E3400" t="s">
        <v>38</v>
      </c>
      <c r="F3400" t="s">
        <v>223</v>
      </c>
      <c r="G3400" s="7">
        <v>0.54475694444444445</v>
      </c>
      <c r="H3400" t="s">
        <v>14</v>
      </c>
      <c r="I3400" s="13">
        <v>62.9</v>
      </c>
      <c r="J3400">
        <v>785</v>
      </c>
      <c r="K3400" s="34">
        <v>7.03</v>
      </c>
      <c r="L3400">
        <v>1</v>
      </c>
    </row>
    <row r="3401" spans="1:12" x14ac:dyDescent="0.25">
      <c r="A3401">
        <v>2020</v>
      </c>
      <c r="B3401" s="5">
        <v>44019</v>
      </c>
      <c r="C3401" s="6">
        <v>24.5833333333367</v>
      </c>
      <c r="D3401" t="s">
        <v>22</v>
      </c>
      <c r="E3401" t="s">
        <v>38</v>
      </c>
      <c r="F3401" t="s">
        <v>223</v>
      </c>
      <c r="G3401" t="s">
        <v>12</v>
      </c>
    </row>
    <row r="3402" spans="1:12" x14ac:dyDescent="0.25">
      <c r="A3402">
        <v>2020</v>
      </c>
      <c r="B3402" s="5">
        <v>44019</v>
      </c>
      <c r="C3402" s="6">
        <v>24.6250000000034</v>
      </c>
      <c r="D3402" t="s">
        <v>22</v>
      </c>
      <c r="E3402" t="s">
        <v>38</v>
      </c>
      <c r="F3402" t="s">
        <v>223</v>
      </c>
      <c r="G3402" t="s">
        <v>12</v>
      </c>
    </row>
    <row r="3403" spans="1:12" x14ac:dyDescent="0.25">
      <c r="A3403">
        <v>2020</v>
      </c>
      <c r="B3403" s="5">
        <v>44019</v>
      </c>
      <c r="C3403" s="6">
        <v>24.6666666666701</v>
      </c>
      <c r="D3403" t="s">
        <v>22</v>
      </c>
      <c r="E3403" t="s">
        <v>38</v>
      </c>
      <c r="F3403" t="s">
        <v>223</v>
      </c>
      <c r="G3403" t="s">
        <v>12</v>
      </c>
    </row>
    <row r="3404" spans="1:12" x14ac:dyDescent="0.25">
      <c r="A3404">
        <v>2020</v>
      </c>
      <c r="B3404" s="5">
        <v>44019</v>
      </c>
      <c r="C3404" s="6">
        <v>24.7083333333368</v>
      </c>
      <c r="D3404" t="s">
        <v>22</v>
      </c>
      <c r="E3404" t="s">
        <v>38</v>
      </c>
      <c r="F3404" t="s">
        <v>223</v>
      </c>
      <c r="G3404" t="s">
        <v>12</v>
      </c>
    </row>
    <row r="3405" spans="1:12" x14ac:dyDescent="0.25">
      <c r="A3405">
        <v>2020</v>
      </c>
      <c r="B3405" s="5">
        <v>44019</v>
      </c>
      <c r="C3405" s="6">
        <v>24.750000000003499</v>
      </c>
      <c r="D3405" t="s">
        <v>22</v>
      </c>
      <c r="E3405" t="s">
        <v>38</v>
      </c>
      <c r="F3405" t="s">
        <v>223</v>
      </c>
      <c r="G3405" t="s">
        <v>12</v>
      </c>
    </row>
    <row r="3406" spans="1:12" x14ac:dyDescent="0.25">
      <c r="A3406">
        <v>2020</v>
      </c>
      <c r="B3406" s="5">
        <v>44019</v>
      </c>
      <c r="C3406" s="6">
        <v>24.791666666670199</v>
      </c>
      <c r="D3406" t="s">
        <v>22</v>
      </c>
      <c r="E3406" t="s">
        <v>38</v>
      </c>
      <c r="F3406" t="s">
        <v>223</v>
      </c>
      <c r="G3406" t="s">
        <v>12</v>
      </c>
    </row>
    <row r="3407" spans="1:12" x14ac:dyDescent="0.25">
      <c r="A3407">
        <v>2020</v>
      </c>
      <c r="B3407" s="5">
        <v>44019</v>
      </c>
      <c r="C3407" s="6">
        <v>24.833333333336899</v>
      </c>
      <c r="D3407" t="s">
        <v>22</v>
      </c>
      <c r="E3407" t="s">
        <v>38</v>
      </c>
      <c r="F3407" t="s">
        <v>223</v>
      </c>
      <c r="G3407" s="7">
        <v>0.84350694444444452</v>
      </c>
      <c r="H3407" t="s">
        <v>14</v>
      </c>
      <c r="I3407" s="13">
        <v>83.9</v>
      </c>
      <c r="J3407">
        <v>2561</v>
      </c>
      <c r="K3407" s="34">
        <v>9.43</v>
      </c>
      <c r="L3407">
        <v>1</v>
      </c>
    </row>
    <row r="3408" spans="1:12" x14ac:dyDescent="0.25">
      <c r="A3408">
        <v>2020</v>
      </c>
      <c r="B3408" s="5">
        <v>44019</v>
      </c>
      <c r="C3408" s="6">
        <v>24.833333333336899</v>
      </c>
      <c r="D3408" t="s">
        <v>22</v>
      </c>
      <c r="E3408" t="s">
        <v>38</v>
      </c>
      <c r="F3408" t="s">
        <v>223</v>
      </c>
      <c r="G3408" s="7">
        <v>0.84356481481481482</v>
      </c>
      <c r="H3408" t="s">
        <v>14</v>
      </c>
      <c r="I3408" s="13">
        <v>75.599999999999994</v>
      </c>
      <c r="J3408">
        <v>2573</v>
      </c>
      <c r="K3408" s="34">
        <v>11.33</v>
      </c>
      <c r="L3408">
        <v>1</v>
      </c>
    </row>
    <row r="3409" spans="1:13" x14ac:dyDescent="0.25">
      <c r="A3409">
        <v>2020</v>
      </c>
      <c r="B3409" s="5">
        <v>44019</v>
      </c>
      <c r="C3409" s="6">
        <v>24.833333333336899</v>
      </c>
      <c r="D3409" t="s">
        <v>22</v>
      </c>
      <c r="E3409" t="s">
        <v>38</v>
      </c>
      <c r="F3409" t="s">
        <v>223</v>
      </c>
      <c r="G3409" s="7">
        <v>0.84356481481481482</v>
      </c>
      <c r="H3409" t="s">
        <v>14</v>
      </c>
      <c r="I3409" s="13">
        <v>69.2</v>
      </c>
      <c r="J3409">
        <v>2575</v>
      </c>
      <c r="K3409" s="34">
        <v>11.29</v>
      </c>
      <c r="L3409">
        <v>1</v>
      </c>
    </row>
    <row r="3410" spans="1:13" x14ac:dyDescent="0.25">
      <c r="A3410">
        <v>2020</v>
      </c>
      <c r="B3410" s="5">
        <v>44019</v>
      </c>
      <c r="C3410" s="6">
        <v>24.833333333336899</v>
      </c>
      <c r="D3410" t="s">
        <v>22</v>
      </c>
      <c r="E3410" t="s">
        <v>38</v>
      </c>
      <c r="F3410" t="s">
        <v>223</v>
      </c>
      <c r="G3410" s="7">
        <v>0.84359953703703694</v>
      </c>
      <c r="H3410" t="s">
        <v>14</v>
      </c>
      <c r="I3410" s="13">
        <v>73.599999999999994</v>
      </c>
      <c r="J3410">
        <v>2584</v>
      </c>
      <c r="K3410" s="34">
        <v>10.59</v>
      </c>
      <c r="L3410">
        <v>1</v>
      </c>
    </row>
    <row r="3411" spans="1:13" x14ac:dyDescent="0.25">
      <c r="A3411">
        <v>2020</v>
      </c>
      <c r="B3411" s="5">
        <v>44019</v>
      </c>
      <c r="C3411" s="6">
        <v>24.833333333336899</v>
      </c>
      <c r="D3411" t="s">
        <v>22</v>
      </c>
      <c r="E3411" t="s">
        <v>38</v>
      </c>
      <c r="F3411" t="s">
        <v>223</v>
      </c>
      <c r="G3411" s="7">
        <v>0.84363425925925928</v>
      </c>
      <c r="H3411" t="s">
        <v>14</v>
      </c>
      <c r="I3411" s="13">
        <v>74.900000000000006</v>
      </c>
      <c r="J3411">
        <v>2593</v>
      </c>
      <c r="K3411" s="34">
        <v>12.93</v>
      </c>
      <c r="L3411">
        <v>1</v>
      </c>
    </row>
    <row r="3412" spans="1:13" x14ac:dyDescent="0.25">
      <c r="A3412">
        <v>2020</v>
      </c>
      <c r="B3412" s="5">
        <v>44019</v>
      </c>
      <c r="C3412" s="6">
        <v>24.833333333336899</v>
      </c>
      <c r="D3412" t="s">
        <v>22</v>
      </c>
      <c r="E3412" t="s">
        <v>38</v>
      </c>
      <c r="F3412" t="s">
        <v>223</v>
      </c>
      <c r="G3412" s="7">
        <v>0.84368055555555566</v>
      </c>
      <c r="H3412" t="s">
        <v>14</v>
      </c>
      <c r="I3412" s="13">
        <v>81.099999999999994</v>
      </c>
      <c r="J3412">
        <v>2604</v>
      </c>
      <c r="K3412" s="34">
        <v>13.06</v>
      </c>
      <c r="L3412">
        <v>1</v>
      </c>
    </row>
    <row r="3413" spans="1:13" x14ac:dyDescent="0.25">
      <c r="A3413">
        <v>2020</v>
      </c>
      <c r="B3413" s="5">
        <v>44019</v>
      </c>
      <c r="C3413" s="6">
        <v>24.875000000003599</v>
      </c>
      <c r="D3413" t="s">
        <v>22</v>
      </c>
      <c r="E3413" t="s">
        <v>38</v>
      </c>
      <c r="F3413" t="s">
        <v>223</v>
      </c>
      <c r="G3413" t="s">
        <v>12</v>
      </c>
    </row>
    <row r="3414" spans="1:13" x14ac:dyDescent="0.25">
      <c r="A3414">
        <v>2020</v>
      </c>
      <c r="B3414" s="5">
        <v>44019</v>
      </c>
      <c r="C3414" s="6">
        <v>24.916666666670299</v>
      </c>
      <c r="D3414" t="s">
        <v>22</v>
      </c>
      <c r="E3414" t="s">
        <v>38</v>
      </c>
      <c r="F3414" t="s">
        <v>223</v>
      </c>
      <c r="G3414" s="7">
        <v>0.92703703703703699</v>
      </c>
      <c r="H3414" t="s">
        <v>14</v>
      </c>
      <c r="I3414" s="13">
        <v>74.900000000000006</v>
      </c>
      <c r="J3414">
        <v>2582</v>
      </c>
      <c r="K3414" s="34">
        <v>14.32</v>
      </c>
      <c r="L3414">
        <v>1</v>
      </c>
    </row>
    <row r="3415" spans="1:13" x14ac:dyDescent="0.25">
      <c r="A3415">
        <v>2020</v>
      </c>
      <c r="B3415" s="5">
        <v>44019</v>
      </c>
      <c r="C3415" s="6">
        <v>24.916666666670299</v>
      </c>
      <c r="D3415" t="s">
        <v>22</v>
      </c>
      <c r="E3415" t="s">
        <v>38</v>
      </c>
      <c r="F3415" t="s">
        <v>223</v>
      </c>
      <c r="G3415" s="7">
        <v>0.92868055555555562</v>
      </c>
      <c r="H3415" t="s">
        <v>14</v>
      </c>
      <c r="I3415" s="13">
        <v>90.2</v>
      </c>
      <c r="J3415">
        <v>2999</v>
      </c>
      <c r="K3415" s="34">
        <v>15.32</v>
      </c>
      <c r="L3415">
        <v>1</v>
      </c>
    </row>
    <row r="3416" spans="1:13" ht="30" x14ac:dyDescent="0.25">
      <c r="A3416">
        <v>2020</v>
      </c>
      <c r="B3416" s="5">
        <v>44019</v>
      </c>
      <c r="C3416" s="6">
        <v>24.916666666670299</v>
      </c>
      <c r="D3416" t="s">
        <v>22</v>
      </c>
      <c r="E3416" t="s">
        <v>38</v>
      </c>
      <c r="F3416" t="s">
        <v>223</v>
      </c>
      <c r="G3416" s="7">
        <v>0.93744212962962958</v>
      </c>
      <c r="H3416" t="s">
        <v>14</v>
      </c>
      <c r="I3416" s="13">
        <v>79.400000000000006</v>
      </c>
      <c r="J3416">
        <v>5196</v>
      </c>
      <c r="K3416" s="34">
        <v>11.84</v>
      </c>
      <c r="L3416">
        <v>1</v>
      </c>
      <c r="M3416" s="24" t="s">
        <v>119</v>
      </c>
    </row>
    <row r="3417" spans="1:13" x14ac:dyDescent="0.25">
      <c r="A3417">
        <v>2020</v>
      </c>
      <c r="B3417" s="5">
        <v>44019</v>
      </c>
      <c r="C3417" s="6">
        <v>24.916666666670299</v>
      </c>
      <c r="D3417" t="s">
        <v>22</v>
      </c>
      <c r="E3417" t="s">
        <v>38</v>
      </c>
      <c r="F3417" t="s">
        <v>223</v>
      </c>
      <c r="G3417" s="7">
        <v>0.93746527777777777</v>
      </c>
      <c r="H3417" t="s">
        <v>14</v>
      </c>
      <c r="I3417" s="13">
        <v>62.7</v>
      </c>
      <c r="J3417">
        <v>5200</v>
      </c>
      <c r="K3417" s="34">
        <v>13.61</v>
      </c>
      <c r="L3417">
        <v>1</v>
      </c>
    </row>
    <row r="3418" spans="1:13" x14ac:dyDescent="0.25">
      <c r="A3418">
        <v>2020</v>
      </c>
      <c r="B3418" s="5">
        <v>44019</v>
      </c>
      <c r="C3418" s="6">
        <v>24.916666666670299</v>
      </c>
      <c r="D3418" t="s">
        <v>22</v>
      </c>
      <c r="E3418" t="s">
        <v>38</v>
      </c>
      <c r="F3418" t="s">
        <v>223</v>
      </c>
      <c r="G3418" s="7">
        <v>0.93746527777777777</v>
      </c>
      <c r="H3418" t="s">
        <v>14</v>
      </c>
      <c r="I3418" s="13">
        <v>72</v>
      </c>
      <c r="J3418">
        <v>5200</v>
      </c>
      <c r="K3418" s="34">
        <v>10.67</v>
      </c>
      <c r="L3418">
        <v>1</v>
      </c>
    </row>
    <row r="3419" spans="1:13" x14ac:dyDescent="0.25">
      <c r="A3419">
        <v>2020</v>
      </c>
      <c r="B3419" s="5">
        <v>44019</v>
      </c>
      <c r="C3419" s="6">
        <v>24.958333333336999</v>
      </c>
      <c r="D3419" t="s">
        <v>22</v>
      </c>
      <c r="E3419" t="s">
        <v>38</v>
      </c>
      <c r="F3419" t="s">
        <v>223</v>
      </c>
      <c r="G3419" t="s">
        <v>12</v>
      </c>
    </row>
    <row r="3420" spans="1:13" x14ac:dyDescent="0.25">
      <c r="A3420">
        <v>2020</v>
      </c>
      <c r="B3420" s="5">
        <v>44020</v>
      </c>
      <c r="C3420" s="6">
        <v>25.000000000003698</v>
      </c>
      <c r="D3420" t="s">
        <v>22</v>
      </c>
      <c r="E3420" t="s">
        <v>38</v>
      </c>
      <c r="F3420" t="s">
        <v>223</v>
      </c>
      <c r="G3420" s="7">
        <v>1.4548611111111111E-2</v>
      </c>
      <c r="H3420" t="s">
        <v>14</v>
      </c>
      <c r="I3420" s="13">
        <v>84.8</v>
      </c>
      <c r="J3420">
        <v>3636</v>
      </c>
      <c r="K3420" s="34">
        <v>13.51</v>
      </c>
      <c r="L3420">
        <v>1</v>
      </c>
    </row>
    <row r="3421" spans="1:13" x14ac:dyDescent="0.25">
      <c r="A3421">
        <v>2020</v>
      </c>
      <c r="B3421" s="5">
        <v>44020</v>
      </c>
      <c r="C3421" s="6">
        <v>25.041666666670501</v>
      </c>
      <c r="D3421" t="s">
        <v>22</v>
      </c>
      <c r="E3421" t="s">
        <v>38</v>
      </c>
      <c r="F3421" t="s">
        <v>223</v>
      </c>
      <c r="G3421" t="s">
        <v>12</v>
      </c>
    </row>
    <row r="3422" spans="1:13" x14ac:dyDescent="0.25">
      <c r="A3422">
        <v>2020</v>
      </c>
      <c r="B3422" s="5">
        <v>44020</v>
      </c>
      <c r="C3422" s="6">
        <v>25.083333333337201</v>
      </c>
      <c r="D3422" t="s">
        <v>22</v>
      </c>
      <c r="E3422" t="s">
        <v>38</v>
      </c>
      <c r="F3422" t="s">
        <v>223</v>
      </c>
      <c r="G3422" s="7">
        <v>8.9641203703703709E-2</v>
      </c>
      <c r="H3422" t="s">
        <v>14</v>
      </c>
      <c r="I3422" s="13">
        <v>88.7</v>
      </c>
      <c r="J3422">
        <v>1589</v>
      </c>
      <c r="K3422" s="34">
        <v>6.73</v>
      </c>
      <c r="L3422">
        <v>1</v>
      </c>
    </row>
    <row r="3423" spans="1:13" x14ac:dyDescent="0.25">
      <c r="A3423">
        <v>2020</v>
      </c>
      <c r="B3423" s="5">
        <v>44020</v>
      </c>
      <c r="C3423" s="6">
        <v>25.083333333337201</v>
      </c>
      <c r="D3423" t="s">
        <v>22</v>
      </c>
      <c r="E3423" t="s">
        <v>38</v>
      </c>
      <c r="F3423" t="s">
        <v>223</v>
      </c>
      <c r="G3423" s="7">
        <v>9.5335648148148155E-2</v>
      </c>
      <c r="H3423" t="s">
        <v>14</v>
      </c>
      <c r="I3423" s="13">
        <v>82.4</v>
      </c>
      <c r="J3423">
        <v>3011</v>
      </c>
      <c r="K3423" s="34">
        <v>15.63</v>
      </c>
      <c r="L3423">
        <v>1</v>
      </c>
    </row>
    <row r="3424" spans="1:13" x14ac:dyDescent="0.25">
      <c r="A3424">
        <v>2020</v>
      </c>
      <c r="B3424" s="5">
        <v>44020</v>
      </c>
      <c r="C3424" s="6">
        <v>25.125000000003901</v>
      </c>
      <c r="D3424" t="s">
        <v>22</v>
      </c>
      <c r="E3424" t="s">
        <v>38</v>
      </c>
      <c r="F3424" t="s">
        <v>223</v>
      </c>
      <c r="G3424" t="s">
        <v>12</v>
      </c>
    </row>
    <row r="3425" spans="1:13" ht="45" x14ac:dyDescent="0.25">
      <c r="A3425">
        <v>2020</v>
      </c>
      <c r="B3425" s="5">
        <v>44020</v>
      </c>
      <c r="C3425" s="6">
        <v>25.166666666670601</v>
      </c>
      <c r="D3425" t="s">
        <v>22</v>
      </c>
      <c r="E3425" t="s">
        <v>38</v>
      </c>
      <c r="F3425" t="s">
        <v>223</v>
      </c>
      <c r="G3425" t="s">
        <v>12</v>
      </c>
      <c r="M3425" s="60" t="s">
        <v>86</v>
      </c>
    </row>
    <row r="3426" spans="1:13" x14ac:dyDescent="0.25">
      <c r="A3426">
        <v>2020</v>
      </c>
      <c r="B3426" s="5">
        <v>44020</v>
      </c>
      <c r="C3426" s="6">
        <v>25.208333333337301</v>
      </c>
      <c r="D3426" t="s">
        <v>22</v>
      </c>
      <c r="E3426" t="s">
        <v>38</v>
      </c>
      <c r="F3426" t="s">
        <v>223</v>
      </c>
      <c r="G3426" s="7">
        <v>0.21099537037037039</v>
      </c>
      <c r="H3426" t="s">
        <v>14</v>
      </c>
      <c r="I3426" s="13">
        <v>71.3</v>
      </c>
      <c r="J3426">
        <v>655</v>
      </c>
      <c r="K3426" s="34">
        <v>13.2</v>
      </c>
      <c r="L3426">
        <v>1</v>
      </c>
      <c r="M3426" s="14"/>
    </row>
    <row r="3427" spans="1:13" x14ac:dyDescent="0.25">
      <c r="A3427">
        <v>2020</v>
      </c>
      <c r="B3427" s="5">
        <v>44020</v>
      </c>
      <c r="C3427" s="6">
        <v>25.208333333337301</v>
      </c>
      <c r="D3427" t="s">
        <v>22</v>
      </c>
      <c r="E3427" t="s">
        <v>38</v>
      </c>
      <c r="F3427" t="s">
        <v>223</v>
      </c>
      <c r="G3427" s="7">
        <v>0.21099537037037039</v>
      </c>
      <c r="H3427" t="s">
        <v>14</v>
      </c>
      <c r="I3427" s="13">
        <v>86.1</v>
      </c>
      <c r="J3427">
        <v>655</v>
      </c>
      <c r="K3427" s="34">
        <v>12.75</v>
      </c>
      <c r="L3427">
        <v>1</v>
      </c>
      <c r="M3427" s="14"/>
    </row>
    <row r="3428" spans="1:13" x14ac:dyDescent="0.25">
      <c r="A3428">
        <v>2020</v>
      </c>
      <c r="B3428" s="5">
        <v>44020</v>
      </c>
      <c r="C3428" s="6">
        <v>25.208333333337301</v>
      </c>
      <c r="D3428" t="s">
        <v>22</v>
      </c>
      <c r="E3428" t="s">
        <v>38</v>
      </c>
      <c r="F3428" t="s">
        <v>223</v>
      </c>
      <c r="G3428" s="7">
        <v>0.21365740740740743</v>
      </c>
      <c r="H3428" t="s">
        <v>14</v>
      </c>
      <c r="I3428" s="13">
        <v>82</v>
      </c>
      <c r="J3428">
        <v>1335</v>
      </c>
      <c r="K3428" s="34">
        <v>11.03</v>
      </c>
      <c r="L3428">
        <v>1</v>
      </c>
      <c r="M3428" s="14"/>
    </row>
    <row r="3429" spans="1:13" x14ac:dyDescent="0.25">
      <c r="A3429">
        <v>2020</v>
      </c>
      <c r="B3429" s="5">
        <v>44020</v>
      </c>
      <c r="C3429" s="6">
        <v>25.208333333337301</v>
      </c>
      <c r="D3429" t="s">
        <v>22</v>
      </c>
      <c r="E3429" t="s">
        <v>38</v>
      </c>
      <c r="F3429" t="s">
        <v>223</v>
      </c>
      <c r="G3429" s="7">
        <v>0.21368055555555554</v>
      </c>
      <c r="H3429" t="s">
        <v>14</v>
      </c>
      <c r="I3429" s="13">
        <v>74.5</v>
      </c>
      <c r="J3429">
        <v>1341</v>
      </c>
      <c r="K3429" s="34">
        <v>11.44</v>
      </c>
      <c r="L3429">
        <v>1</v>
      </c>
      <c r="M3429" s="14"/>
    </row>
    <row r="3430" spans="1:13" x14ac:dyDescent="0.25">
      <c r="A3430">
        <v>2020</v>
      </c>
      <c r="B3430" s="5">
        <v>44020</v>
      </c>
      <c r="C3430" s="6">
        <v>25.208333333337301</v>
      </c>
      <c r="D3430" t="s">
        <v>22</v>
      </c>
      <c r="E3430" t="s">
        <v>38</v>
      </c>
      <c r="F3430" t="s">
        <v>223</v>
      </c>
      <c r="G3430" s="7">
        <v>0.2162847222222222</v>
      </c>
      <c r="H3430" t="s">
        <v>14</v>
      </c>
      <c r="I3430" s="13">
        <v>87.7</v>
      </c>
      <c r="J3430">
        <v>1990</v>
      </c>
      <c r="K3430" s="34">
        <v>11.33</v>
      </c>
      <c r="L3430">
        <v>1</v>
      </c>
    </row>
    <row r="3431" spans="1:13" x14ac:dyDescent="0.25">
      <c r="A3431">
        <v>2020</v>
      </c>
      <c r="B3431" s="5">
        <v>44020</v>
      </c>
      <c r="C3431" s="6">
        <v>25.208333333337301</v>
      </c>
      <c r="D3431" t="s">
        <v>22</v>
      </c>
      <c r="E3431" t="s">
        <v>38</v>
      </c>
      <c r="F3431" t="s">
        <v>223</v>
      </c>
      <c r="G3431" s="7">
        <v>0.21993055555555555</v>
      </c>
      <c r="H3431" t="s">
        <v>14</v>
      </c>
      <c r="I3431" s="13">
        <v>89.9</v>
      </c>
      <c r="J3431">
        <v>2905</v>
      </c>
      <c r="K3431" s="34">
        <v>12.93</v>
      </c>
      <c r="L3431">
        <v>1</v>
      </c>
      <c r="M3431" s="14"/>
    </row>
    <row r="3432" spans="1:13" x14ac:dyDescent="0.25">
      <c r="A3432">
        <v>2020</v>
      </c>
      <c r="B3432" s="5">
        <v>44020</v>
      </c>
      <c r="C3432" s="6">
        <v>25.208333333337301</v>
      </c>
      <c r="D3432" t="s">
        <v>22</v>
      </c>
      <c r="E3432" t="s">
        <v>38</v>
      </c>
      <c r="F3432" t="s">
        <v>223</v>
      </c>
      <c r="G3432" s="7">
        <v>0.21994212962962964</v>
      </c>
      <c r="H3432" t="s">
        <v>14</v>
      </c>
      <c r="I3432" s="13">
        <v>76.400000000000006</v>
      </c>
      <c r="J3432">
        <v>2908</v>
      </c>
      <c r="K3432" s="34">
        <v>13.42</v>
      </c>
      <c r="L3432">
        <v>1</v>
      </c>
      <c r="M3432" s="14"/>
    </row>
    <row r="3433" spans="1:13" x14ac:dyDescent="0.25">
      <c r="A3433">
        <v>2020</v>
      </c>
      <c r="B3433" s="5">
        <v>44020</v>
      </c>
      <c r="C3433" s="6">
        <v>25.208333333337301</v>
      </c>
      <c r="D3433" s="46" t="s">
        <v>19</v>
      </c>
      <c r="E3433" s="46" t="s">
        <v>19</v>
      </c>
      <c r="F3433" t="s">
        <v>223</v>
      </c>
      <c r="G3433" s="46" t="s">
        <v>19</v>
      </c>
      <c r="M3433" s="23" t="s">
        <v>198</v>
      </c>
    </row>
    <row r="3434" spans="1:13" x14ac:dyDescent="0.25">
      <c r="A3434">
        <v>2020</v>
      </c>
      <c r="B3434" s="5">
        <v>44020</v>
      </c>
      <c r="C3434" s="6">
        <v>25.250000000004</v>
      </c>
      <c r="D3434" s="46" t="s">
        <v>19</v>
      </c>
      <c r="E3434" s="46" t="s">
        <v>19</v>
      </c>
      <c r="F3434" t="s">
        <v>223</v>
      </c>
      <c r="G3434" s="46" t="s">
        <v>19</v>
      </c>
    </row>
    <row r="3435" spans="1:13" x14ac:dyDescent="0.25">
      <c r="A3435">
        <v>2020</v>
      </c>
      <c r="B3435" s="5">
        <v>44020</v>
      </c>
      <c r="C3435" s="6">
        <v>25.2916666666707</v>
      </c>
      <c r="D3435" s="46" t="s">
        <v>19</v>
      </c>
      <c r="E3435" s="46" t="s">
        <v>19</v>
      </c>
      <c r="F3435" t="s">
        <v>223</v>
      </c>
      <c r="G3435" s="46" t="s">
        <v>19</v>
      </c>
    </row>
    <row r="3436" spans="1:13" x14ac:dyDescent="0.25">
      <c r="A3436">
        <v>2020</v>
      </c>
      <c r="B3436" s="5">
        <v>44020</v>
      </c>
      <c r="C3436" s="6">
        <v>25.3333333333374</v>
      </c>
      <c r="D3436" s="46" t="s">
        <v>19</v>
      </c>
      <c r="E3436" s="46" t="s">
        <v>19</v>
      </c>
      <c r="F3436" t="s">
        <v>223</v>
      </c>
      <c r="G3436" s="46" t="s">
        <v>19</v>
      </c>
    </row>
    <row r="3437" spans="1:13" x14ac:dyDescent="0.25">
      <c r="A3437">
        <v>2020</v>
      </c>
      <c r="B3437" s="5">
        <v>44020</v>
      </c>
      <c r="C3437" s="6">
        <v>25.3750000000041</v>
      </c>
      <c r="D3437" s="46" t="s">
        <v>19</v>
      </c>
      <c r="E3437" s="46" t="s">
        <v>19</v>
      </c>
      <c r="F3437" t="s">
        <v>223</v>
      </c>
      <c r="G3437" s="46" t="s">
        <v>19</v>
      </c>
    </row>
    <row r="3438" spans="1:13" x14ac:dyDescent="0.25">
      <c r="A3438">
        <v>2020</v>
      </c>
      <c r="B3438" s="5">
        <v>44020</v>
      </c>
      <c r="C3438" s="6">
        <v>25.4166666666708</v>
      </c>
      <c r="D3438" s="46" t="s">
        <v>19</v>
      </c>
      <c r="E3438" s="46" t="s">
        <v>19</v>
      </c>
      <c r="F3438" t="s">
        <v>223</v>
      </c>
      <c r="G3438" s="46" t="s">
        <v>19</v>
      </c>
    </row>
    <row r="3439" spans="1:13" x14ac:dyDescent="0.25">
      <c r="A3439">
        <v>2020</v>
      </c>
      <c r="B3439" s="5">
        <v>44020</v>
      </c>
      <c r="C3439" s="6">
        <v>25.458333333337499</v>
      </c>
      <c r="D3439" s="46" t="s">
        <v>19</v>
      </c>
      <c r="E3439" s="46" t="s">
        <v>19</v>
      </c>
      <c r="F3439" t="s">
        <v>223</v>
      </c>
      <c r="G3439" s="46" t="s">
        <v>19</v>
      </c>
      <c r="M3439" s="22" t="s">
        <v>197</v>
      </c>
    </row>
    <row r="3440" spans="1:13" x14ac:dyDescent="0.25">
      <c r="A3440">
        <v>2020</v>
      </c>
      <c r="B3440" s="5">
        <v>44020</v>
      </c>
      <c r="C3440" s="6">
        <v>25.500000000004199</v>
      </c>
      <c r="D3440" t="s">
        <v>22</v>
      </c>
      <c r="E3440" t="s">
        <v>38</v>
      </c>
      <c r="F3440" t="s">
        <v>223</v>
      </c>
      <c r="G3440" t="s">
        <v>12</v>
      </c>
    </row>
    <row r="3441" spans="1:12" x14ac:dyDescent="0.25">
      <c r="A3441">
        <v>2020</v>
      </c>
      <c r="B3441" s="5">
        <v>44020</v>
      </c>
      <c r="C3441" s="6">
        <v>25.541666666670899</v>
      </c>
      <c r="D3441" t="s">
        <v>22</v>
      </c>
      <c r="E3441" t="s">
        <v>38</v>
      </c>
      <c r="F3441" t="s">
        <v>223</v>
      </c>
      <c r="G3441" t="s">
        <v>12</v>
      </c>
    </row>
    <row r="3442" spans="1:12" x14ac:dyDescent="0.25">
      <c r="A3442">
        <v>2020</v>
      </c>
      <c r="B3442" s="5">
        <v>44020</v>
      </c>
      <c r="C3442" s="6">
        <v>25.583333333337599</v>
      </c>
      <c r="D3442" t="s">
        <v>22</v>
      </c>
      <c r="E3442" t="s">
        <v>38</v>
      </c>
      <c r="F3442" t="s">
        <v>223</v>
      </c>
      <c r="G3442" t="s">
        <v>12</v>
      </c>
    </row>
    <row r="3443" spans="1:12" x14ac:dyDescent="0.25">
      <c r="A3443">
        <v>2020</v>
      </c>
      <c r="B3443" s="5">
        <v>44020</v>
      </c>
      <c r="C3443" s="6">
        <v>25.625000000004299</v>
      </c>
      <c r="D3443" t="s">
        <v>22</v>
      </c>
      <c r="E3443" t="s">
        <v>38</v>
      </c>
      <c r="F3443" t="s">
        <v>223</v>
      </c>
      <c r="G3443" t="s">
        <v>12</v>
      </c>
    </row>
    <row r="3444" spans="1:12" x14ac:dyDescent="0.25">
      <c r="A3444">
        <v>2020</v>
      </c>
      <c r="B3444" s="5">
        <v>44020</v>
      </c>
      <c r="C3444" s="6">
        <v>25.666666666670999</v>
      </c>
      <c r="D3444" t="s">
        <v>22</v>
      </c>
      <c r="E3444" t="s">
        <v>38</v>
      </c>
      <c r="F3444" t="s">
        <v>223</v>
      </c>
      <c r="G3444" t="s">
        <v>12</v>
      </c>
    </row>
    <row r="3445" spans="1:12" x14ac:dyDescent="0.25">
      <c r="A3445">
        <v>2020</v>
      </c>
      <c r="B3445" s="5">
        <v>44020</v>
      </c>
      <c r="C3445" s="6">
        <v>25.708333333337698</v>
      </c>
      <c r="D3445" t="s">
        <v>22</v>
      </c>
      <c r="E3445" t="s">
        <v>38</v>
      </c>
      <c r="F3445" t="s">
        <v>223</v>
      </c>
      <c r="G3445" t="s">
        <v>12</v>
      </c>
    </row>
    <row r="3446" spans="1:12" x14ac:dyDescent="0.25">
      <c r="A3446">
        <v>2020</v>
      </c>
      <c r="B3446" s="5">
        <v>44020</v>
      </c>
      <c r="C3446" s="6">
        <v>25.750000000004398</v>
      </c>
      <c r="D3446" t="s">
        <v>22</v>
      </c>
      <c r="E3446" t="s">
        <v>38</v>
      </c>
      <c r="F3446" t="s">
        <v>223</v>
      </c>
      <c r="G3446" t="s">
        <v>12</v>
      </c>
    </row>
    <row r="3447" spans="1:12" x14ac:dyDescent="0.25">
      <c r="A3447">
        <v>2020</v>
      </c>
      <c r="B3447" s="5">
        <v>44020</v>
      </c>
      <c r="C3447" s="6">
        <v>25.791666666671102</v>
      </c>
      <c r="D3447" t="s">
        <v>22</v>
      </c>
      <c r="E3447" t="s">
        <v>38</v>
      </c>
      <c r="F3447" t="s">
        <v>223</v>
      </c>
      <c r="G3447" t="s">
        <v>12</v>
      </c>
    </row>
    <row r="3448" spans="1:12" x14ac:dyDescent="0.25">
      <c r="A3448">
        <v>2020</v>
      </c>
      <c r="B3448" s="5">
        <v>44020</v>
      </c>
      <c r="C3448" s="6">
        <v>25.833333333337801</v>
      </c>
      <c r="D3448" t="s">
        <v>22</v>
      </c>
      <c r="E3448" t="s">
        <v>38</v>
      </c>
      <c r="F3448" t="s">
        <v>223</v>
      </c>
      <c r="G3448" t="s">
        <v>12</v>
      </c>
    </row>
    <row r="3449" spans="1:12" x14ac:dyDescent="0.25">
      <c r="A3449">
        <v>2020</v>
      </c>
      <c r="B3449" s="5">
        <v>44020</v>
      </c>
      <c r="C3449" s="6">
        <v>25.875000000004501</v>
      </c>
      <c r="D3449" t="s">
        <v>22</v>
      </c>
      <c r="E3449" t="s">
        <v>38</v>
      </c>
      <c r="F3449" t="s">
        <v>223</v>
      </c>
      <c r="G3449" t="s">
        <v>12</v>
      </c>
    </row>
    <row r="3450" spans="1:12" x14ac:dyDescent="0.25">
      <c r="A3450">
        <v>2020</v>
      </c>
      <c r="B3450" s="5">
        <v>44020</v>
      </c>
      <c r="C3450" s="6">
        <v>25.916666666671201</v>
      </c>
      <c r="D3450" t="s">
        <v>22</v>
      </c>
      <c r="E3450" t="s">
        <v>38</v>
      </c>
      <c r="F3450" t="s">
        <v>223</v>
      </c>
      <c r="G3450" s="7">
        <v>0.92090277777777774</v>
      </c>
      <c r="H3450" t="s">
        <v>14</v>
      </c>
      <c r="I3450" s="13">
        <v>75.2</v>
      </c>
      <c r="J3450">
        <v>1066</v>
      </c>
      <c r="K3450" s="34">
        <v>13.7</v>
      </c>
      <c r="L3450">
        <v>1</v>
      </c>
    </row>
    <row r="3451" spans="1:12" x14ac:dyDescent="0.25">
      <c r="A3451">
        <v>2020</v>
      </c>
      <c r="B3451" s="5">
        <v>44020</v>
      </c>
      <c r="C3451" s="6">
        <v>25.958333333337901</v>
      </c>
      <c r="D3451" t="s">
        <v>22</v>
      </c>
      <c r="E3451" t="s">
        <v>38</v>
      </c>
      <c r="F3451" t="s">
        <v>223</v>
      </c>
      <c r="G3451" s="7">
        <v>0.97850694444444442</v>
      </c>
      <c r="H3451" t="s">
        <v>14</v>
      </c>
      <c r="I3451" s="13">
        <v>74.8</v>
      </c>
      <c r="J3451">
        <v>5076</v>
      </c>
      <c r="K3451" s="34">
        <v>11.47</v>
      </c>
      <c r="L3451">
        <v>1</v>
      </c>
    </row>
    <row r="3452" spans="1:12" x14ac:dyDescent="0.25">
      <c r="A3452">
        <v>2020</v>
      </c>
      <c r="B3452" s="5">
        <v>44021</v>
      </c>
      <c r="C3452" s="6">
        <v>26.000000000004601</v>
      </c>
      <c r="D3452" t="s">
        <v>22</v>
      </c>
      <c r="E3452" t="s">
        <v>38</v>
      </c>
      <c r="F3452" t="s">
        <v>223</v>
      </c>
      <c r="G3452" s="7">
        <v>1.8124999999999999E-2</v>
      </c>
      <c r="H3452" t="s">
        <v>14</v>
      </c>
      <c r="I3452" s="13">
        <v>79.5</v>
      </c>
      <c r="J3452">
        <v>4576</v>
      </c>
      <c r="K3452" s="34">
        <v>13.03</v>
      </c>
      <c r="L3452">
        <v>1</v>
      </c>
    </row>
    <row r="3453" spans="1:12" x14ac:dyDescent="0.25">
      <c r="A3453">
        <v>2020</v>
      </c>
      <c r="B3453" s="5">
        <v>44021</v>
      </c>
      <c r="C3453" s="6">
        <v>26.041666666671301</v>
      </c>
      <c r="D3453" t="s">
        <v>22</v>
      </c>
      <c r="E3453" t="s">
        <v>38</v>
      </c>
      <c r="F3453" t="s">
        <v>223</v>
      </c>
      <c r="G3453" s="7">
        <v>4.4386574074074071E-2</v>
      </c>
      <c r="H3453" t="s">
        <v>14</v>
      </c>
      <c r="I3453" s="13">
        <v>82.6</v>
      </c>
      <c r="J3453">
        <v>681</v>
      </c>
      <c r="K3453" s="34">
        <v>11.73</v>
      </c>
      <c r="L3453">
        <v>1</v>
      </c>
    </row>
    <row r="3454" spans="1:12" x14ac:dyDescent="0.25">
      <c r="A3454">
        <v>2020</v>
      </c>
      <c r="B3454" s="5">
        <v>44021</v>
      </c>
      <c r="C3454" s="6">
        <v>26.041666666671301</v>
      </c>
      <c r="D3454" t="s">
        <v>22</v>
      </c>
      <c r="E3454" t="s">
        <v>38</v>
      </c>
      <c r="F3454" t="s">
        <v>223</v>
      </c>
      <c r="G3454" s="7">
        <v>4.6574074074074073E-2</v>
      </c>
      <c r="H3454" t="s">
        <v>14</v>
      </c>
      <c r="I3454" s="13">
        <v>68.2</v>
      </c>
      <c r="J3454">
        <v>1241</v>
      </c>
      <c r="K3454" s="34">
        <v>11.03</v>
      </c>
      <c r="L3454">
        <v>1</v>
      </c>
    </row>
    <row r="3455" spans="1:12" x14ac:dyDescent="0.25">
      <c r="A3455">
        <v>2020</v>
      </c>
      <c r="B3455" s="5">
        <v>44021</v>
      </c>
      <c r="C3455" s="6">
        <v>26.083333333338</v>
      </c>
      <c r="D3455" t="s">
        <v>22</v>
      </c>
      <c r="E3455" t="s">
        <v>38</v>
      </c>
      <c r="F3455" t="s">
        <v>223</v>
      </c>
      <c r="G3455" t="s">
        <v>12</v>
      </c>
    </row>
    <row r="3456" spans="1:12" x14ac:dyDescent="0.25">
      <c r="A3456">
        <v>2020</v>
      </c>
      <c r="B3456" s="5">
        <v>44021</v>
      </c>
      <c r="C3456" s="6">
        <v>26.1250000000047</v>
      </c>
      <c r="D3456" t="s">
        <v>22</v>
      </c>
      <c r="E3456" t="s">
        <v>38</v>
      </c>
      <c r="F3456" t="s">
        <v>223</v>
      </c>
      <c r="G3456" t="s">
        <v>12</v>
      </c>
    </row>
    <row r="3457" spans="1:7" x14ac:dyDescent="0.25">
      <c r="A3457">
        <v>2020</v>
      </c>
      <c r="B3457" s="5">
        <v>44021</v>
      </c>
      <c r="C3457" s="6">
        <v>26.1666666666714</v>
      </c>
      <c r="D3457" t="s">
        <v>22</v>
      </c>
      <c r="E3457" t="s">
        <v>38</v>
      </c>
      <c r="F3457" t="s">
        <v>223</v>
      </c>
      <c r="G3457" t="s">
        <v>12</v>
      </c>
    </row>
    <row r="3458" spans="1:7" x14ac:dyDescent="0.25">
      <c r="A3458">
        <v>2020</v>
      </c>
      <c r="B3458" s="5">
        <v>44021</v>
      </c>
      <c r="C3458" s="6">
        <v>26.2083333333381</v>
      </c>
      <c r="D3458" t="s">
        <v>22</v>
      </c>
      <c r="E3458" t="s">
        <v>38</v>
      </c>
      <c r="F3458" t="s">
        <v>223</v>
      </c>
      <c r="G3458" t="s">
        <v>12</v>
      </c>
    </row>
    <row r="3459" spans="1:7" x14ac:dyDescent="0.25">
      <c r="A3459">
        <v>2020</v>
      </c>
      <c r="B3459" s="5">
        <v>44021</v>
      </c>
      <c r="C3459" s="6">
        <v>26.2500000000048</v>
      </c>
      <c r="D3459" t="s">
        <v>22</v>
      </c>
      <c r="E3459" t="s">
        <v>38</v>
      </c>
      <c r="F3459" t="s">
        <v>223</v>
      </c>
      <c r="G3459" t="s">
        <v>12</v>
      </c>
    </row>
    <row r="3460" spans="1:7" x14ac:dyDescent="0.25">
      <c r="A3460">
        <v>2020</v>
      </c>
      <c r="B3460" s="5">
        <v>44021</v>
      </c>
      <c r="C3460" s="6">
        <v>26.291666666671599</v>
      </c>
      <c r="D3460" t="s">
        <v>22</v>
      </c>
      <c r="E3460" t="s">
        <v>38</v>
      </c>
      <c r="F3460" t="s">
        <v>223</v>
      </c>
      <c r="G3460" t="s">
        <v>12</v>
      </c>
    </row>
    <row r="3461" spans="1:7" x14ac:dyDescent="0.25">
      <c r="A3461">
        <v>2020</v>
      </c>
      <c r="B3461" s="5">
        <v>44021</v>
      </c>
      <c r="C3461" s="6">
        <v>26.333333333338299</v>
      </c>
      <c r="D3461" t="s">
        <v>22</v>
      </c>
      <c r="E3461" t="s">
        <v>38</v>
      </c>
      <c r="F3461" t="s">
        <v>223</v>
      </c>
      <c r="G3461" t="s">
        <v>12</v>
      </c>
    </row>
    <row r="3462" spans="1:7" x14ac:dyDescent="0.25">
      <c r="A3462">
        <v>2020</v>
      </c>
      <c r="B3462" s="5">
        <v>44021</v>
      </c>
      <c r="C3462" s="6">
        <v>26.375000000004999</v>
      </c>
      <c r="D3462" t="s">
        <v>22</v>
      </c>
      <c r="E3462" t="s">
        <v>38</v>
      </c>
      <c r="F3462" t="s">
        <v>223</v>
      </c>
      <c r="G3462" t="s">
        <v>12</v>
      </c>
    </row>
    <row r="3463" spans="1:7" x14ac:dyDescent="0.25">
      <c r="A3463">
        <v>2020</v>
      </c>
      <c r="B3463" s="5">
        <v>44021</v>
      </c>
      <c r="C3463" s="6">
        <v>26.416666666671698</v>
      </c>
      <c r="D3463" t="s">
        <v>22</v>
      </c>
      <c r="E3463" t="s">
        <v>38</v>
      </c>
      <c r="F3463" t="s">
        <v>223</v>
      </c>
      <c r="G3463" t="s">
        <v>12</v>
      </c>
    </row>
    <row r="3464" spans="1:7" x14ac:dyDescent="0.25">
      <c r="A3464">
        <v>2020</v>
      </c>
      <c r="B3464" s="5">
        <v>44021</v>
      </c>
      <c r="C3464" s="6">
        <v>26.458333333338398</v>
      </c>
      <c r="D3464" t="s">
        <v>22</v>
      </c>
      <c r="E3464" t="s">
        <v>38</v>
      </c>
      <c r="F3464" t="s">
        <v>223</v>
      </c>
      <c r="G3464" t="s">
        <v>12</v>
      </c>
    </row>
    <row r="3465" spans="1:7" x14ac:dyDescent="0.25">
      <c r="A3465">
        <v>2020</v>
      </c>
      <c r="B3465" s="5">
        <v>44021</v>
      </c>
      <c r="C3465" s="6">
        <v>26.500000000005102</v>
      </c>
      <c r="D3465" t="s">
        <v>22</v>
      </c>
      <c r="E3465" t="s">
        <v>38</v>
      </c>
      <c r="F3465" t="s">
        <v>223</v>
      </c>
      <c r="G3465" t="s">
        <v>12</v>
      </c>
    </row>
    <row r="3466" spans="1:7" x14ac:dyDescent="0.25">
      <c r="A3466">
        <v>2020</v>
      </c>
      <c r="B3466" s="5">
        <v>44021</v>
      </c>
      <c r="C3466" s="6">
        <v>26.541666666671802</v>
      </c>
      <c r="D3466" t="s">
        <v>22</v>
      </c>
      <c r="E3466" t="s">
        <v>38</v>
      </c>
      <c r="F3466" t="s">
        <v>223</v>
      </c>
      <c r="G3466" t="s">
        <v>12</v>
      </c>
    </row>
    <row r="3467" spans="1:7" x14ac:dyDescent="0.25">
      <c r="A3467">
        <v>2020</v>
      </c>
      <c r="B3467" s="5">
        <v>44021</v>
      </c>
      <c r="C3467" s="6">
        <v>26.583333333338501</v>
      </c>
      <c r="D3467" t="s">
        <v>22</v>
      </c>
      <c r="E3467" t="s">
        <v>38</v>
      </c>
      <c r="F3467" t="s">
        <v>223</v>
      </c>
      <c r="G3467" t="s">
        <v>12</v>
      </c>
    </row>
    <row r="3468" spans="1:7" x14ac:dyDescent="0.25">
      <c r="A3468">
        <v>2020</v>
      </c>
      <c r="B3468" s="5">
        <v>44021</v>
      </c>
      <c r="C3468" s="6">
        <v>26.625000000005201</v>
      </c>
      <c r="D3468" t="s">
        <v>22</v>
      </c>
      <c r="E3468" t="s">
        <v>38</v>
      </c>
      <c r="F3468" t="s">
        <v>223</v>
      </c>
      <c r="G3468" t="s">
        <v>12</v>
      </c>
    </row>
    <row r="3469" spans="1:7" x14ac:dyDescent="0.25">
      <c r="A3469">
        <v>2020</v>
      </c>
      <c r="B3469" s="5">
        <v>44021</v>
      </c>
      <c r="C3469" s="6">
        <v>26.666666666671901</v>
      </c>
      <c r="D3469" t="s">
        <v>22</v>
      </c>
      <c r="E3469" t="s">
        <v>38</v>
      </c>
      <c r="F3469" t="s">
        <v>223</v>
      </c>
      <c r="G3469" t="s">
        <v>12</v>
      </c>
    </row>
    <row r="3470" spans="1:7" x14ac:dyDescent="0.25">
      <c r="A3470">
        <v>2020</v>
      </c>
      <c r="B3470" s="5">
        <v>44021</v>
      </c>
      <c r="C3470" s="6">
        <v>26.708333333338601</v>
      </c>
      <c r="D3470" t="s">
        <v>22</v>
      </c>
      <c r="E3470" t="s">
        <v>38</v>
      </c>
      <c r="F3470" t="s">
        <v>223</v>
      </c>
      <c r="G3470" t="s">
        <v>12</v>
      </c>
    </row>
    <row r="3471" spans="1:7" x14ac:dyDescent="0.25">
      <c r="A3471">
        <v>2020</v>
      </c>
      <c r="B3471" s="5">
        <v>44021</v>
      </c>
      <c r="C3471" s="6">
        <v>26.750000000005301</v>
      </c>
      <c r="D3471" t="s">
        <v>22</v>
      </c>
      <c r="E3471" t="s">
        <v>38</v>
      </c>
      <c r="F3471" t="s">
        <v>223</v>
      </c>
      <c r="G3471" t="s">
        <v>12</v>
      </c>
    </row>
    <row r="3472" spans="1:7" x14ac:dyDescent="0.25">
      <c r="A3472">
        <v>2020</v>
      </c>
      <c r="B3472" s="5">
        <v>44021</v>
      </c>
      <c r="C3472" s="6">
        <v>26.791666666672</v>
      </c>
      <c r="D3472" t="s">
        <v>22</v>
      </c>
      <c r="E3472" t="s">
        <v>38</v>
      </c>
      <c r="F3472" t="s">
        <v>223</v>
      </c>
      <c r="G3472" t="s">
        <v>12</v>
      </c>
    </row>
    <row r="3473" spans="1:12" x14ac:dyDescent="0.25">
      <c r="A3473">
        <v>2020</v>
      </c>
      <c r="B3473" s="5">
        <v>44021</v>
      </c>
      <c r="C3473" s="6">
        <v>26.8333333333387</v>
      </c>
      <c r="D3473" t="s">
        <v>22</v>
      </c>
      <c r="E3473" t="s">
        <v>38</v>
      </c>
      <c r="F3473" t="s">
        <v>223</v>
      </c>
      <c r="G3473" t="s">
        <v>12</v>
      </c>
    </row>
    <row r="3474" spans="1:12" x14ac:dyDescent="0.25">
      <c r="A3474">
        <v>2020</v>
      </c>
      <c r="B3474" s="5">
        <v>44021</v>
      </c>
      <c r="C3474" s="6">
        <v>26.8750000000054</v>
      </c>
      <c r="D3474" t="s">
        <v>22</v>
      </c>
      <c r="E3474" t="s">
        <v>38</v>
      </c>
      <c r="F3474" t="s">
        <v>223</v>
      </c>
      <c r="G3474" s="7">
        <v>0.8835763888888889</v>
      </c>
      <c r="H3474" t="s">
        <v>14</v>
      </c>
      <c r="I3474" s="13">
        <v>60.9</v>
      </c>
      <c r="J3474">
        <v>2162</v>
      </c>
      <c r="K3474" s="34">
        <v>11.07</v>
      </c>
      <c r="L3474">
        <v>1</v>
      </c>
    </row>
    <row r="3475" spans="1:12" x14ac:dyDescent="0.25">
      <c r="A3475">
        <v>2020</v>
      </c>
      <c r="B3475" s="5">
        <v>44021</v>
      </c>
      <c r="C3475" s="6">
        <v>26.9166666666721</v>
      </c>
      <c r="D3475" t="s">
        <v>22</v>
      </c>
      <c r="E3475" t="s">
        <v>38</v>
      </c>
      <c r="F3475" t="s">
        <v>223</v>
      </c>
      <c r="G3475" s="7">
        <v>0.91774305555555558</v>
      </c>
      <c r="H3475" t="s">
        <v>13</v>
      </c>
      <c r="I3475" s="13">
        <v>83.9</v>
      </c>
      <c r="J3475">
        <v>270</v>
      </c>
      <c r="K3475" s="34">
        <v>7.81</v>
      </c>
      <c r="L3475">
        <v>1</v>
      </c>
    </row>
    <row r="3476" spans="1:12" x14ac:dyDescent="0.25">
      <c r="A3476">
        <v>2020</v>
      </c>
      <c r="B3476" s="5">
        <v>44021</v>
      </c>
      <c r="C3476" s="6">
        <v>26.9583333333388</v>
      </c>
      <c r="D3476" t="s">
        <v>22</v>
      </c>
      <c r="E3476" t="s">
        <v>38</v>
      </c>
      <c r="F3476" t="s">
        <v>223</v>
      </c>
      <c r="G3476" t="s">
        <v>12</v>
      </c>
    </row>
    <row r="3477" spans="1:12" x14ac:dyDescent="0.25">
      <c r="A3477">
        <v>2020</v>
      </c>
      <c r="B3477" s="5">
        <v>44022</v>
      </c>
      <c r="C3477" s="6">
        <v>27.0000000000055</v>
      </c>
      <c r="D3477" t="s">
        <v>22</v>
      </c>
      <c r="E3477" t="s">
        <v>224</v>
      </c>
      <c r="G3477" t="s">
        <v>19</v>
      </c>
    </row>
    <row r="3478" spans="1:12" x14ac:dyDescent="0.25">
      <c r="A3478">
        <v>2020</v>
      </c>
      <c r="B3478" s="5">
        <v>44022</v>
      </c>
      <c r="C3478" s="6">
        <v>27.041666666672199</v>
      </c>
      <c r="D3478" t="s">
        <v>22</v>
      </c>
      <c r="E3478" t="s">
        <v>224</v>
      </c>
      <c r="G3478" t="s">
        <v>19</v>
      </c>
    </row>
    <row r="3479" spans="1:12" x14ac:dyDescent="0.25">
      <c r="A3479">
        <v>2020</v>
      </c>
      <c r="B3479" s="5">
        <v>44022</v>
      </c>
      <c r="C3479" s="6">
        <v>27.083333333338899</v>
      </c>
      <c r="D3479" t="s">
        <v>22</v>
      </c>
      <c r="E3479" t="s">
        <v>224</v>
      </c>
      <c r="G3479" t="s">
        <v>19</v>
      </c>
    </row>
    <row r="3480" spans="1:12" x14ac:dyDescent="0.25">
      <c r="A3480">
        <v>2020</v>
      </c>
      <c r="B3480" s="5">
        <v>44022</v>
      </c>
      <c r="C3480" s="6">
        <v>27.125000000005599</v>
      </c>
      <c r="D3480" t="s">
        <v>22</v>
      </c>
      <c r="E3480" t="s">
        <v>224</v>
      </c>
      <c r="G3480" t="s">
        <v>19</v>
      </c>
    </row>
    <row r="3481" spans="1:12" x14ac:dyDescent="0.25">
      <c r="A3481">
        <v>2020</v>
      </c>
      <c r="B3481" s="5">
        <v>44022</v>
      </c>
      <c r="C3481" s="6">
        <v>27.166666666672299</v>
      </c>
      <c r="D3481" t="s">
        <v>22</v>
      </c>
      <c r="E3481" t="s">
        <v>224</v>
      </c>
      <c r="G3481" t="s">
        <v>19</v>
      </c>
    </row>
    <row r="3482" spans="1:12" x14ac:dyDescent="0.25">
      <c r="A3482">
        <v>2020</v>
      </c>
      <c r="B3482" s="5">
        <v>44022</v>
      </c>
      <c r="C3482" s="6">
        <v>27.208333333338999</v>
      </c>
      <c r="D3482" t="s">
        <v>22</v>
      </c>
      <c r="E3482" t="s">
        <v>224</v>
      </c>
      <c r="G3482" t="s">
        <v>19</v>
      </c>
    </row>
    <row r="3483" spans="1:12" x14ac:dyDescent="0.25">
      <c r="A3483">
        <v>2020</v>
      </c>
      <c r="B3483" s="5">
        <v>44022</v>
      </c>
      <c r="C3483" s="6">
        <v>27.250000000005699</v>
      </c>
      <c r="D3483" t="s">
        <v>22</v>
      </c>
      <c r="E3483" t="s">
        <v>224</v>
      </c>
      <c r="G3483" t="s">
        <v>19</v>
      </c>
    </row>
    <row r="3484" spans="1:12" x14ac:dyDescent="0.25">
      <c r="A3484">
        <v>2020</v>
      </c>
      <c r="B3484" s="5">
        <v>44022</v>
      </c>
      <c r="C3484" s="6">
        <v>27.291666666672398</v>
      </c>
      <c r="D3484" t="s">
        <v>22</v>
      </c>
      <c r="E3484" t="s">
        <v>224</v>
      </c>
      <c r="G3484" t="s">
        <v>19</v>
      </c>
    </row>
    <row r="3485" spans="1:12" x14ac:dyDescent="0.25">
      <c r="A3485">
        <v>2020</v>
      </c>
      <c r="B3485" s="5">
        <v>44022</v>
      </c>
      <c r="C3485" s="6">
        <v>27.333333333339102</v>
      </c>
      <c r="D3485" t="s">
        <v>22</v>
      </c>
      <c r="E3485" t="s">
        <v>224</v>
      </c>
      <c r="G3485" t="s">
        <v>19</v>
      </c>
    </row>
    <row r="3486" spans="1:12" x14ac:dyDescent="0.25">
      <c r="A3486">
        <v>2020</v>
      </c>
      <c r="B3486" s="5">
        <v>44022</v>
      </c>
      <c r="C3486" s="6">
        <v>27.375000000005802</v>
      </c>
      <c r="D3486" t="s">
        <v>22</v>
      </c>
      <c r="E3486" t="s">
        <v>224</v>
      </c>
      <c r="G3486" t="s">
        <v>19</v>
      </c>
    </row>
    <row r="3487" spans="1:12" x14ac:dyDescent="0.25">
      <c r="A3487">
        <v>2020</v>
      </c>
      <c r="B3487" s="5">
        <v>44022</v>
      </c>
      <c r="C3487" s="6">
        <v>27.416666666672501</v>
      </c>
      <c r="D3487" t="s">
        <v>22</v>
      </c>
      <c r="E3487" t="s">
        <v>224</v>
      </c>
      <c r="G3487" t="s">
        <v>19</v>
      </c>
    </row>
    <row r="3488" spans="1:12" x14ac:dyDescent="0.25">
      <c r="A3488">
        <v>2020</v>
      </c>
      <c r="B3488" s="5">
        <v>44022</v>
      </c>
      <c r="C3488" s="6">
        <v>27.458333333339201</v>
      </c>
      <c r="D3488" t="s">
        <v>22</v>
      </c>
      <c r="E3488" t="s">
        <v>224</v>
      </c>
      <c r="G3488" t="s">
        <v>19</v>
      </c>
    </row>
    <row r="3489" spans="1:12" x14ac:dyDescent="0.25">
      <c r="A3489">
        <v>2020</v>
      </c>
      <c r="B3489" s="5">
        <v>44022</v>
      </c>
      <c r="C3489" s="6">
        <v>27.500000000006001</v>
      </c>
      <c r="D3489" t="s">
        <v>22</v>
      </c>
      <c r="E3489" t="s">
        <v>224</v>
      </c>
      <c r="G3489" t="s">
        <v>19</v>
      </c>
    </row>
    <row r="3490" spans="1:12" x14ac:dyDescent="0.25">
      <c r="A3490">
        <v>2020</v>
      </c>
      <c r="B3490" s="5">
        <v>44022</v>
      </c>
      <c r="C3490" s="6">
        <v>27.5416666666727</v>
      </c>
      <c r="D3490" t="s">
        <v>22</v>
      </c>
      <c r="E3490" t="s">
        <v>224</v>
      </c>
      <c r="G3490" t="s">
        <v>19</v>
      </c>
    </row>
    <row r="3491" spans="1:12" x14ac:dyDescent="0.25">
      <c r="A3491">
        <v>2020</v>
      </c>
      <c r="B3491" s="5">
        <v>44022</v>
      </c>
      <c r="C3491" s="6">
        <v>27.5833333333394</v>
      </c>
      <c r="D3491" t="s">
        <v>22</v>
      </c>
      <c r="E3491" t="s">
        <v>224</v>
      </c>
      <c r="G3491" t="s">
        <v>19</v>
      </c>
    </row>
    <row r="3492" spans="1:12" x14ac:dyDescent="0.25">
      <c r="A3492">
        <v>2020</v>
      </c>
      <c r="B3492" s="5">
        <v>44022</v>
      </c>
      <c r="C3492" s="6">
        <v>27.6250000000061</v>
      </c>
      <c r="D3492" t="s">
        <v>22</v>
      </c>
      <c r="E3492" t="s">
        <v>224</v>
      </c>
      <c r="G3492" t="s">
        <v>19</v>
      </c>
    </row>
    <row r="3493" spans="1:12" x14ac:dyDescent="0.25">
      <c r="A3493">
        <v>2020</v>
      </c>
      <c r="B3493" s="5">
        <v>44022</v>
      </c>
      <c r="C3493" s="6">
        <v>27.6666666666728</v>
      </c>
      <c r="D3493" t="s">
        <v>22</v>
      </c>
      <c r="E3493" t="s">
        <v>224</v>
      </c>
      <c r="G3493" t="s">
        <v>19</v>
      </c>
    </row>
    <row r="3494" spans="1:12" x14ac:dyDescent="0.25">
      <c r="A3494">
        <v>2020</v>
      </c>
      <c r="B3494" s="5">
        <v>44022</v>
      </c>
      <c r="C3494" s="6">
        <v>27.7083333333395</v>
      </c>
      <c r="D3494" t="s">
        <v>22</v>
      </c>
      <c r="E3494" t="s">
        <v>224</v>
      </c>
      <c r="G3494" t="s">
        <v>19</v>
      </c>
    </row>
    <row r="3495" spans="1:12" x14ac:dyDescent="0.25">
      <c r="A3495">
        <v>2020</v>
      </c>
      <c r="B3495" s="5">
        <v>44022</v>
      </c>
      <c r="C3495" s="6">
        <v>27.750000000006199</v>
      </c>
      <c r="D3495" t="s">
        <v>22</v>
      </c>
      <c r="E3495" t="s">
        <v>224</v>
      </c>
      <c r="G3495" t="s">
        <v>19</v>
      </c>
    </row>
    <row r="3496" spans="1:12" x14ac:dyDescent="0.25">
      <c r="A3496">
        <v>2020</v>
      </c>
      <c r="B3496" s="5">
        <v>44022</v>
      </c>
      <c r="C3496" s="6">
        <v>27.791666666672899</v>
      </c>
      <c r="D3496" t="s">
        <v>22</v>
      </c>
      <c r="E3496" t="s">
        <v>224</v>
      </c>
      <c r="G3496" t="s">
        <v>19</v>
      </c>
    </row>
    <row r="3497" spans="1:12" x14ac:dyDescent="0.25">
      <c r="A3497">
        <v>2020</v>
      </c>
      <c r="B3497" s="5">
        <v>44022</v>
      </c>
      <c r="C3497" s="6">
        <v>27.833333333339599</v>
      </c>
      <c r="D3497" t="s">
        <v>22</v>
      </c>
      <c r="E3497" t="s">
        <v>224</v>
      </c>
      <c r="G3497" t="s">
        <v>19</v>
      </c>
    </row>
    <row r="3498" spans="1:12" x14ac:dyDescent="0.25">
      <c r="A3498">
        <v>2020</v>
      </c>
      <c r="B3498" s="5">
        <v>44022</v>
      </c>
      <c r="C3498" s="6">
        <v>27.875000000006299</v>
      </c>
      <c r="D3498" t="s">
        <v>22</v>
      </c>
      <c r="E3498" t="s">
        <v>224</v>
      </c>
      <c r="G3498" t="s">
        <v>19</v>
      </c>
    </row>
    <row r="3499" spans="1:12" x14ac:dyDescent="0.25">
      <c r="A3499">
        <v>2020</v>
      </c>
      <c r="B3499" s="5">
        <v>44022</v>
      </c>
      <c r="C3499" s="6">
        <v>27.916666666672999</v>
      </c>
      <c r="D3499" t="s">
        <v>22</v>
      </c>
      <c r="E3499" t="s">
        <v>224</v>
      </c>
      <c r="G3499" t="s">
        <v>19</v>
      </c>
    </row>
    <row r="3500" spans="1:12" x14ac:dyDescent="0.25">
      <c r="A3500">
        <v>2020</v>
      </c>
      <c r="B3500" s="5">
        <v>44022</v>
      </c>
      <c r="C3500" s="6">
        <v>27.958333333339699</v>
      </c>
      <c r="D3500" t="s">
        <v>22</v>
      </c>
      <c r="E3500" t="s">
        <v>224</v>
      </c>
      <c r="G3500" t="s">
        <v>19</v>
      </c>
    </row>
    <row r="3501" spans="1:12" x14ac:dyDescent="0.25">
      <c r="A3501">
        <v>2020</v>
      </c>
      <c r="B3501" s="5">
        <v>44023</v>
      </c>
      <c r="C3501" s="6">
        <v>28.000000000006398</v>
      </c>
      <c r="D3501" t="s">
        <v>22</v>
      </c>
      <c r="E3501" t="s">
        <v>38</v>
      </c>
      <c r="F3501" t="s">
        <v>222</v>
      </c>
      <c r="G3501" t="s">
        <v>12</v>
      </c>
    </row>
    <row r="3502" spans="1:12" x14ac:dyDescent="0.25">
      <c r="A3502">
        <v>2020</v>
      </c>
      <c r="B3502" s="5">
        <v>44023</v>
      </c>
      <c r="C3502" s="6">
        <v>28.041666666673098</v>
      </c>
      <c r="D3502" t="s">
        <v>22</v>
      </c>
      <c r="E3502" t="s">
        <v>38</v>
      </c>
      <c r="F3502" t="s">
        <v>222</v>
      </c>
      <c r="G3502" s="7">
        <v>4.3958333333333328E-2</v>
      </c>
      <c r="H3502" t="s">
        <v>14</v>
      </c>
      <c r="I3502" s="13">
        <v>62.6</v>
      </c>
      <c r="J3502">
        <v>573</v>
      </c>
      <c r="K3502" s="34">
        <v>14.18</v>
      </c>
      <c r="L3502">
        <v>1</v>
      </c>
    </row>
    <row r="3503" spans="1:12" x14ac:dyDescent="0.25">
      <c r="A3503">
        <v>2020</v>
      </c>
      <c r="B3503" s="5">
        <v>44023</v>
      </c>
      <c r="C3503" s="6">
        <v>28.083333333339802</v>
      </c>
      <c r="D3503" t="s">
        <v>22</v>
      </c>
      <c r="E3503" t="s">
        <v>38</v>
      </c>
      <c r="F3503" t="s">
        <v>222</v>
      </c>
      <c r="G3503" t="s">
        <v>12</v>
      </c>
    </row>
    <row r="3504" spans="1:12" x14ac:dyDescent="0.25">
      <c r="A3504">
        <v>2020</v>
      </c>
      <c r="B3504" s="5">
        <v>44023</v>
      </c>
      <c r="C3504" s="6">
        <v>28.125000000006501</v>
      </c>
      <c r="D3504" t="s">
        <v>22</v>
      </c>
      <c r="E3504" t="s">
        <v>38</v>
      </c>
      <c r="F3504" t="s">
        <v>222</v>
      </c>
      <c r="G3504" t="s">
        <v>12</v>
      </c>
    </row>
    <row r="3505" spans="1:12" x14ac:dyDescent="0.25">
      <c r="A3505">
        <v>2020</v>
      </c>
      <c r="B3505" s="5">
        <v>44023</v>
      </c>
      <c r="C3505" s="6">
        <v>28.166666666673201</v>
      </c>
      <c r="D3505" t="s">
        <v>22</v>
      </c>
      <c r="E3505" t="s">
        <v>38</v>
      </c>
      <c r="F3505" t="s">
        <v>222</v>
      </c>
      <c r="G3505" s="7">
        <v>0.17798611111111109</v>
      </c>
      <c r="H3505" t="s">
        <v>13</v>
      </c>
      <c r="I3505" s="13">
        <v>49.7</v>
      </c>
      <c r="J3505">
        <v>2900</v>
      </c>
      <c r="K3505" s="34">
        <v>8.33</v>
      </c>
      <c r="L3505">
        <v>1</v>
      </c>
    </row>
    <row r="3506" spans="1:12" x14ac:dyDescent="0.25">
      <c r="A3506">
        <v>2020</v>
      </c>
      <c r="B3506" s="5">
        <v>44023</v>
      </c>
      <c r="C3506" s="6">
        <v>28.166666666673201</v>
      </c>
      <c r="D3506" t="s">
        <v>22</v>
      </c>
      <c r="E3506" t="s">
        <v>38</v>
      </c>
      <c r="F3506" t="s">
        <v>222</v>
      </c>
      <c r="G3506" s="7">
        <v>0.17879629629629631</v>
      </c>
      <c r="H3506" t="s">
        <v>14</v>
      </c>
      <c r="I3506" s="13">
        <v>47.4</v>
      </c>
      <c r="J3506">
        <v>3100</v>
      </c>
      <c r="K3506" s="34">
        <v>3.65</v>
      </c>
      <c r="L3506">
        <v>1</v>
      </c>
    </row>
    <row r="3507" spans="1:12" x14ac:dyDescent="0.25">
      <c r="A3507">
        <v>2020</v>
      </c>
      <c r="B3507" s="5">
        <v>44023</v>
      </c>
      <c r="C3507" s="6">
        <v>28.208333333339901</v>
      </c>
      <c r="D3507" t="s">
        <v>22</v>
      </c>
      <c r="E3507" t="s">
        <v>38</v>
      </c>
      <c r="F3507" t="s">
        <v>222</v>
      </c>
      <c r="G3507" s="7">
        <v>0.21998842592592593</v>
      </c>
      <c r="H3507" t="s">
        <v>14</v>
      </c>
      <c r="I3507" s="13">
        <v>71.7</v>
      </c>
      <c r="J3507">
        <v>2976</v>
      </c>
      <c r="K3507" s="34">
        <v>12.15</v>
      </c>
      <c r="L3507">
        <v>1</v>
      </c>
    </row>
    <row r="3508" spans="1:12" x14ac:dyDescent="0.25">
      <c r="A3508">
        <v>2020</v>
      </c>
      <c r="B3508" s="5">
        <v>44023</v>
      </c>
      <c r="C3508" s="6">
        <v>28.250000000006601</v>
      </c>
      <c r="D3508" t="s">
        <v>22</v>
      </c>
      <c r="E3508" t="s">
        <v>38</v>
      </c>
      <c r="F3508" t="s">
        <v>222</v>
      </c>
      <c r="G3508" t="s">
        <v>12</v>
      </c>
    </row>
    <row r="3509" spans="1:12" x14ac:dyDescent="0.25">
      <c r="A3509">
        <v>2020</v>
      </c>
      <c r="B3509" s="5">
        <v>44023</v>
      </c>
      <c r="C3509" s="6">
        <v>28.291666666673301</v>
      </c>
      <c r="D3509" t="s">
        <v>22</v>
      </c>
      <c r="E3509" t="s">
        <v>38</v>
      </c>
      <c r="F3509" t="s">
        <v>222</v>
      </c>
      <c r="G3509" t="s">
        <v>12</v>
      </c>
    </row>
    <row r="3510" spans="1:12" x14ac:dyDescent="0.25">
      <c r="A3510">
        <v>2020</v>
      </c>
      <c r="B3510" s="5">
        <v>44023</v>
      </c>
      <c r="C3510" s="6">
        <v>28.333333333340001</v>
      </c>
      <c r="D3510" t="s">
        <v>22</v>
      </c>
      <c r="E3510" t="s">
        <v>38</v>
      </c>
      <c r="F3510" t="s">
        <v>222</v>
      </c>
      <c r="G3510" t="s">
        <v>12</v>
      </c>
    </row>
    <row r="3511" spans="1:12" x14ac:dyDescent="0.25">
      <c r="A3511">
        <v>2020</v>
      </c>
      <c r="B3511" s="5">
        <v>44023</v>
      </c>
      <c r="C3511" s="6">
        <v>28.3750000000067</v>
      </c>
      <c r="D3511" t="s">
        <v>22</v>
      </c>
      <c r="E3511" t="s">
        <v>38</v>
      </c>
      <c r="F3511" t="s">
        <v>222</v>
      </c>
      <c r="G3511" t="s">
        <v>12</v>
      </c>
    </row>
    <row r="3512" spans="1:12" x14ac:dyDescent="0.25">
      <c r="A3512">
        <v>2020</v>
      </c>
      <c r="B3512" s="5">
        <v>44023</v>
      </c>
      <c r="C3512" s="6">
        <v>28.4166666666734</v>
      </c>
      <c r="D3512" t="s">
        <v>22</v>
      </c>
      <c r="E3512" t="s">
        <v>38</v>
      </c>
      <c r="F3512" t="s">
        <v>222</v>
      </c>
      <c r="G3512" t="s">
        <v>12</v>
      </c>
    </row>
    <row r="3513" spans="1:12" x14ac:dyDescent="0.25">
      <c r="A3513">
        <v>2020</v>
      </c>
      <c r="B3513" s="5">
        <v>44023</v>
      </c>
      <c r="C3513" s="6">
        <v>28.4583333333401</v>
      </c>
      <c r="D3513" t="s">
        <v>22</v>
      </c>
      <c r="E3513" t="s">
        <v>38</v>
      </c>
      <c r="F3513" t="s">
        <v>222</v>
      </c>
      <c r="G3513" t="s">
        <v>12</v>
      </c>
    </row>
    <row r="3514" spans="1:12" x14ac:dyDescent="0.25">
      <c r="A3514">
        <v>2020</v>
      </c>
      <c r="B3514" s="5">
        <v>44023</v>
      </c>
      <c r="C3514" s="6">
        <v>28.5000000000068</v>
      </c>
      <c r="D3514" t="s">
        <v>22</v>
      </c>
      <c r="E3514" t="s">
        <v>38</v>
      </c>
      <c r="F3514" t="s">
        <v>222</v>
      </c>
      <c r="G3514" t="s">
        <v>12</v>
      </c>
    </row>
    <row r="3515" spans="1:12" x14ac:dyDescent="0.25">
      <c r="A3515">
        <v>2020</v>
      </c>
      <c r="B3515" s="5">
        <v>44023</v>
      </c>
      <c r="C3515" s="6">
        <v>28.5416666666735</v>
      </c>
      <c r="D3515" t="s">
        <v>22</v>
      </c>
      <c r="E3515" t="s">
        <v>38</v>
      </c>
      <c r="F3515" t="s">
        <v>222</v>
      </c>
      <c r="G3515" t="s">
        <v>12</v>
      </c>
    </row>
    <row r="3516" spans="1:12" x14ac:dyDescent="0.25">
      <c r="A3516">
        <v>2020</v>
      </c>
      <c r="B3516" s="5">
        <v>44023</v>
      </c>
      <c r="C3516" s="6">
        <v>28.5833333333402</v>
      </c>
      <c r="D3516" t="s">
        <v>22</v>
      </c>
      <c r="E3516" t="s">
        <v>38</v>
      </c>
      <c r="F3516" t="s">
        <v>222</v>
      </c>
      <c r="G3516" s="7">
        <v>0.59078703703703705</v>
      </c>
      <c r="H3516" t="s">
        <v>14</v>
      </c>
      <c r="I3516" s="13">
        <v>84.7</v>
      </c>
      <c r="J3516">
        <v>1901</v>
      </c>
      <c r="K3516" s="34">
        <v>11.11</v>
      </c>
      <c r="L3516">
        <v>1</v>
      </c>
    </row>
    <row r="3517" spans="1:12" x14ac:dyDescent="0.25">
      <c r="A3517">
        <v>2020</v>
      </c>
      <c r="B3517" s="5">
        <v>44023</v>
      </c>
      <c r="C3517" s="6">
        <v>28.5833333333402</v>
      </c>
      <c r="D3517" t="s">
        <v>22</v>
      </c>
      <c r="E3517" t="s">
        <v>38</v>
      </c>
      <c r="F3517" t="s">
        <v>222</v>
      </c>
      <c r="G3517" s="7">
        <v>0.59589120370370374</v>
      </c>
      <c r="H3517" t="s">
        <v>14</v>
      </c>
      <c r="I3517" s="13">
        <v>91.7</v>
      </c>
      <c r="J3517">
        <v>3213</v>
      </c>
      <c r="K3517" s="34">
        <v>12.7</v>
      </c>
      <c r="L3517">
        <v>1</v>
      </c>
    </row>
    <row r="3518" spans="1:12" x14ac:dyDescent="0.25">
      <c r="A3518">
        <v>2020</v>
      </c>
      <c r="B3518" s="5">
        <v>44023</v>
      </c>
      <c r="C3518" s="6">
        <v>28.625000000006899</v>
      </c>
      <c r="D3518" t="s">
        <v>22</v>
      </c>
      <c r="E3518" t="s">
        <v>38</v>
      </c>
      <c r="F3518" t="s">
        <v>222</v>
      </c>
      <c r="G3518" s="7">
        <v>0.64469907407407401</v>
      </c>
      <c r="H3518" t="s">
        <v>14</v>
      </c>
      <c r="I3518" s="13">
        <v>51.8</v>
      </c>
      <c r="J3518">
        <v>5036</v>
      </c>
      <c r="K3518" s="34">
        <v>13.64</v>
      </c>
      <c r="L3518">
        <v>1</v>
      </c>
    </row>
    <row r="3519" spans="1:12" x14ac:dyDescent="0.25">
      <c r="A3519">
        <v>2020</v>
      </c>
      <c r="B3519" s="5">
        <v>44023</v>
      </c>
      <c r="C3519" s="6">
        <v>28.666666666673599</v>
      </c>
      <c r="D3519" t="s">
        <v>22</v>
      </c>
      <c r="E3519" t="s">
        <v>38</v>
      </c>
      <c r="F3519" t="s">
        <v>222</v>
      </c>
      <c r="G3519" t="s">
        <v>12</v>
      </c>
    </row>
    <row r="3520" spans="1:12" x14ac:dyDescent="0.25">
      <c r="A3520">
        <v>2020</v>
      </c>
      <c r="B3520" s="5">
        <v>44023</v>
      </c>
      <c r="C3520" s="6">
        <v>28.708333333340299</v>
      </c>
      <c r="D3520" t="s">
        <v>22</v>
      </c>
      <c r="E3520" t="s">
        <v>38</v>
      </c>
      <c r="F3520" t="s">
        <v>222</v>
      </c>
      <c r="G3520" t="s">
        <v>12</v>
      </c>
    </row>
    <row r="3521" spans="1:12" x14ac:dyDescent="0.25">
      <c r="A3521">
        <v>2020</v>
      </c>
      <c r="B3521" s="5">
        <v>44023</v>
      </c>
      <c r="C3521" s="6">
        <v>28.750000000007098</v>
      </c>
      <c r="D3521" t="s">
        <v>22</v>
      </c>
      <c r="E3521" t="s">
        <v>38</v>
      </c>
      <c r="F3521" t="s">
        <v>222</v>
      </c>
      <c r="G3521" t="s">
        <v>12</v>
      </c>
    </row>
    <row r="3522" spans="1:12" x14ac:dyDescent="0.25">
      <c r="A3522">
        <v>2020</v>
      </c>
      <c r="B3522" s="5">
        <v>44023</v>
      </c>
      <c r="C3522" s="6">
        <v>28.791666666673802</v>
      </c>
      <c r="D3522" t="s">
        <v>22</v>
      </c>
      <c r="E3522" t="s">
        <v>38</v>
      </c>
      <c r="F3522" t="s">
        <v>222</v>
      </c>
      <c r="G3522" t="s">
        <v>12</v>
      </c>
    </row>
    <row r="3523" spans="1:12" x14ac:dyDescent="0.25">
      <c r="A3523">
        <v>2020</v>
      </c>
      <c r="B3523" s="5">
        <v>44023</v>
      </c>
      <c r="C3523" s="6">
        <v>28.833333333340502</v>
      </c>
      <c r="D3523" t="s">
        <v>22</v>
      </c>
      <c r="E3523" t="s">
        <v>38</v>
      </c>
      <c r="F3523" t="s">
        <v>222</v>
      </c>
      <c r="G3523" t="s">
        <v>12</v>
      </c>
    </row>
    <row r="3524" spans="1:12" x14ac:dyDescent="0.25">
      <c r="A3524">
        <v>2020</v>
      </c>
      <c r="B3524" s="5">
        <v>44023</v>
      </c>
      <c r="C3524" s="6">
        <v>28.875000000007201</v>
      </c>
      <c r="D3524" t="s">
        <v>22</v>
      </c>
      <c r="E3524" t="s">
        <v>38</v>
      </c>
      <c r="F3524" t="s">
        <v>222</v>
      </c>
      <c r="G3524" t="s">
        <v>12</v>
      </c>
    </row>
    <row r="3525" spans="1:12" x14ac:dyDescent="0.25">
      <c r="A3525">
        <v>2020</v>
      </c>
      <c r="B3525" s="5">
        <v>44023</v>
      </c>
      <c r="C3525" s="6">
        <v>28.916666666673901</v>
      </c>
      <c r="D3525" t="s">
        <v>22</v>
      </c>
      <c r="E3525" t="s">
        <v>38</v>
      </c>
      <c r="F3525" t="s">
        <v>222</v>
      </c>
      <c r="G3525" t="s">
        <v>12</v>
      </c>
    </row>
    <row r="3526" spans="1:12" x14ac:dyDescent="0.25">
      <c r="A3526">
        <v>2020</v>
      </c>
      <c r="B3526" s="5">
        <v>44023</v>
      </c>
      <c r="C3526" s="6">
        <v>28.958333333340601</v>
      </c>
      <c r="D3526" t="s">
        <v>22</v>
      </c>
      <c r="E3526" t="s">
        <v>38</v>
      </c>
      <c r="F3526" t="s">
        <v>222</v>
      </c>
      <c r="G3526" s="7">
        <v>0.96179398148148154</v>
      </c>
      <c r="H3526" t="s">
        <v>14</v>
      </c>
      <c r="I3526" s="13">
        <v>62.8</v>
      </c>
      <c r="J3526">
        <v>875</v>
      </c>
      <c r="K3526" s="34">
        <v>7.02</v>
      </c>
      <c r="L3526">
        <v>1</v>
      </c>
    </row>
    <row r="3527" spans="1:12" x14ac:dyDescent="0.25">
      <c r="A3527">
        <v>2020</v>
      </c>
      <c r="B3527" s="5">
        <v>44023</v>
      </c>
      <c r="C3527" s="6">
        <v>28.958333333340601</v>
      </c>
      <c r="D3527" t="s">
        <v>22</v>
      </c>
      <c r="E3527" t="s">
        <v>38</v>
      </c>
      <c r="F3527" t="s">
        <v>222</v>
      </c>
      <c r="G3527" s="7">
        <v>0.96238425925925919</v>
      </c>
      <c r="H3527" t="s">
        <v>13</v>
      </c>
      <c r="I3527" s="13">
        <v>60.4</v>
      </c>
      <c r="J3527">
        <v>1028</v>
      </c>
      <c r="K3527" s="34">
        <v>10.33</v>
      </c>
      <c r="L3527">
        <v>1</v>
      </c>
    </row>
    <row r="3528" spans="1:12" x14ac:dyDescent="0.25">
      <c r="A3528">
        <v>2020</v>
      </c>
      <c r="B3528" s="5">
        <v>44023</v>
      </c>
      <c r="C3528" s="6">
        <v>28.958333333340601</v>
      </c>
      <c r="D3528" t="s">
        <v>22</v>
      </c>
      <c r="E3528" t="s">
        <v>38</v>
      </c>
      <c r="F3528" t="s">
        <v>222</v>
      </c>
      <c r="G3528" s="7">
        <v>0.96626157407407398</v>
      </c>
      <c r="H3528" t="s">
        <v>14</v>
      </c>
      <c r="I3528" s="13">
        <v>79.900000000000006</v>
      </c>
      <c r="J3528">
        <v>2019</v>
      </c>
      <c r="K3528" s="34">
        <v>8.2799999999999994</v>
      </c>
      <c r="L3528">
        <v>1</v>
      </c>
    </row>
    <row r="3529" spans="1:12" x14ac:dyDescent="0.25">
      <c r="A3529">
        <v>2020</v>
      </c>
      <c r="B3529" s="5">
        <v>44023</v>
      </c>
      <c r="C3529" s="6">
        <v>28.958333333340601</v>
      </c>
      <c r="D3529" t="s">
        <v>22</v>
      </c>
      <c r="E3529" t="s">
        <v>38</v>
      </c>
      <c r="F3529" t="s">
        <v>222</v>
      </c>
      <c r="G3529" s="7">
        <v>0.96998842592592593</v>
      </c>
      <c r="H3529" t="s">
        <v>13</v>
      </c>
      <c r="I3529" s="13">
        <v>80.3</v>
      </c>
      <c r="J3529">
        <v>2966</v>
      </c>
      <c r="K3529" s="34">
        <v>12.42</v>
      </c>
      <c r="L3529">
        <v>1</v>
      </c>
    </row>
    <row r="3530" spans="1:12" x14ac:dyDescent="0.25">
      <c r="A3530">
        <v>2020</v>
      </c>
      <c r="B3530" s="5">
        <v>44024</v>
      </c>
      <c r="C3530" s="6">
        <v>29.000000000007301</v>
      </c>
      <c r="D3530" t="s">
        <v>22</v>
      </c>
      <c r="E3530" t="s">
        <v>38</v>
      </c>
      <c r="F3530" t="s">
        <v>222</v>
      </c>
      <c r="G3530" s="7" t="s">
        <v>12</v>
      </c>
    </row>
    <row r="3531" spans="1:12" x14ac:dyDescent="0.25">
      <c r="A3531">
        <v>2020</v>
      </c>
      <c r="B3531" s="5">
        <v>44024</v>
      </c>
      <c r="C3531" s="6">
        <v>29.041666666674001</v>
      </c>
      <c r="D3531" t="s">
        <v>22</v>
      </c>
      <c r="E3531" t="s">
        <v>38</v>
      </c>
      <c r="F3531" t="s">
        <v>222</v>
      </c>
      <c r="G3531" t="s">
        <v>12</v>
      </c>
    </row>
    <row r="3532" spans="1:12" x14ac:dyDescent="0.25">
      <c r="A3532">
        <v>2020</v>
      </c>
      <c r="B3532" s="5">
        <v>44024</v>
      </c>
      <c r="C3532" s="6">
        <v>29.0833333333407</v>
      </c>
      <c r="D3532" t="s">
        <v>22</v>
      </c>
      <c r="E3532" t="s">
        <v>38</v>
      </c>
      <c r="F3532" t="s">
        <v>222</v>
      </c>
      <c r="G3532" s="7" t="s">
        <v>12</v>
      </c>
    </row>
    <row r="3533" spans="1:12" x14ac:dyDescent="0.25">
      <c r="A3533">
        <v>2020</v>
      </c>
      <c r="B3533" s="5">
        <v>44024</v>
      </c>
      <c r="C3533" s="6">
        <v>29.1250000000074</v>
      </c>
      <c r="D3533" t="s">
        <v>22</v>
      </c>
      <c r="E3533" t="s">
        <v>38</v>
      </c>
      <c r="F3533" t="s">
        <v>222</v>
      </c>
      <c r="G3533" t="s">
        <v>12</v>
      </c>
    </row>
    <row r="3534" spans="1:12" x14ac:dyDescent="0.25">
      <c r="A3534">
        <v>2020</v>
      </c>
      <c r="B3534" s="5">
        <v>44024</v>
      </c>
      <c r="C3534" s="6">
        <v>29.1666666666741</v>
      </c>
      <c r="D3534" t="s">
        <v>22</v>
      </c>
      <c r="E3534" t="s">
        <v>38</v>
      </c>
      <c r="F3534" t="s">
        <v>222</v>
      </c>
      <c r="G3534" s="7" t="s">
        <v>12</v>
      </c>
    </row>
    <row r="3535" spans="1:12" x14ac:dyDescent="0.25">
      <c r="A3535">
        <v>2020</v>
      </c>
      <c r="B3535" s="5">
        <v>44024</v>
      </c>
      <c r="C3535" s="6">
        <v>29.2083333333408</v>
      </c>
      <c r="D3535" t="s">
        <v>22</v>
      </c>
      <c r="E3535" t="s">
        <v>38</v>
      </c>
      <c r="F3535" t="s">
        <v>222</v>
      </c>
      <c r="G3535" t="s">
        <v>12</v>
      </c>
    </row>
    <row r="3536" spans="1:12" x14ac:dyDescent="0.25">
      <c r="A3536">
        <v>2020</v>
      </c>
      <c r="B3536" s="5">
        <v>44024</v>
      </c>
      <c r="C3536" s="6">
        <v>29.2500000000075</v>
      </c>
      <c r="D3536" t="s">
        <v>22</v>
      </c>
      <c r="E3536" t="s">
        <v>38</v>
      </c>
      <c r="F3536" t="s">
        <v>222</v>
      </c>
      <c r="G3536" s="7" t="s">
        <v>12</v>
      </c>
    </row>
    <row r="3537" spans="1:7" x14ac:dyDescent="0.25">
      <c r="A3537">
        <v>2020</v>
      </c>
      <c r="B3537" s="5">
        <v>44024</v>
      </c>
      <c r="C3537" s="6">
        <v>29.2916666666742</v>
      </c>
      <c r="D3537" t="s">
        <v>22</v>
      </c>
      <c r="E3537" t="s">
        <v>38</v>
      </c>
      <c r="F3537" t="s">
        <v>222</v>
      </c>
      <c r="G3537" t="s">
        <v>12</v>
      </c>
    </row>
    <row r="3538" spans="1:7" x14ac:dyDescent="0.25">
      <c r="A3538">
        <v>2020</v>
      </c>
      <c r="B3538" s="5">
        <v>44024</v>
      </c>
      <c r="C3538" s="6">
        <v>29.333333333340899</v>
      </c>
      <c r="D3538" t="s">
        <v>22</v>
      </c>
      <c r="E3538" t="s">
        <v>38</v>
      </c>
      <c r="F3538" t="s">
        <v>222</v>
      </c>
      <c r="G3538" s="7" t="s">
        <v>12</v>
      </c>
    </row>
    <row r="3539" spans="1:7" x14ac:dyDescent="0.25">
      <c r="A3539">
        <v>2020</v>
      </c>
      <c r="B3539" s="5">
        <v>44024</v>
      </c>
      <c r="C3539" s="6">
        <v>29.375000000007599</v>
      </c>
      <c r="D3539" t="s">
        <v>22</v>
      </c>
      <c r="E3539" t="s">
        <v>38</v>
      </c>
      <c r="F3539" t="s">
        <v>222</v>
      </c>
      <c r="G3539" t="s">
        <v>12</v>
      </c>
    </row>
    <row r="3540" spans="1:7" x14ac:dyDescent="0.25">
      <c r="A3540">
        <v>2020</v>
      </c>
      <c r="B3540" s="5">
        <v>44024</v>
      </c>
      <c r="C3540" s="6">
        <v>29.416666666674299</v>
      </c>
      <c r="D3540" t="s">
        <v>22</v>
      </c>
      <c r="E3540" t="s">
        <v>38</v>
      </c>
      <c r="F3540" t="s">
        <v>222</v>
      </c>
      <c r="G3540" s="7" t="s">
        <v>12</v>
      </c>
    </row>
    <row r="3541" spans="1:7" x14ac:dyDescent="0.25">
      <c r="A3541">
        <v>2020</v>
      </c>
      <c r="B3541" s="5">
        <v>44024</v>
      </c>
      <c r="C3541" s="6">
        <v>29.458333333340999</v>
      </c>
      <c r="D3541" t="s">
        <v>22</v>
      </c>
      <c r="E3541" t="s">
        <v>38</v>
      </c>
      <c r="F3541" t="s">
        <v>222</v>
      </c>
      <c r="G3541" t="s">
        <v>12</v>
      </c>
    </row>
    <row r="3542" spans="1:7" x14ac:dyDescent="0.25">
      <c r="A3542">
        <v>2020</v>
      </c>
      <c r="B3542" s="5">
        <v>44024</v>
      </c>
      <c r="C3542" s="6">
        <v>29.500000000007699</v>
      </c>
      <c r="D3542" t="s">
        <v>22</v>
      </c>
      <c r="E3542" t="s">
        <v>38</v>
      </c>
      <c r="F3542" t="s">
        <v>222</v>
      </c>
      <c r="G3542" s="7" t="s">
        <v>12</v>
      </c>
    </row>
    <row r="3543" spans="1:7" x14ac:dyDescent="0.25">
      <c r="A3543">
        <v>2020</v>
      </c>
      <c r="B3543" s="5">
        <v>44024</v>
      </c>
      <c r="C3543" s="6">
        <v>29.541666666674399</v>
      </c>
      <c r="D3543" t="s">
        <v>22</v>
      </c>
      <c r="E3543" t="s">
        <v>38</v>
      </c>
      <c r="F3543" t="s">
        <v>222</v>
      </c>
      <c r="G3543" t="s">
        <v>12</v>
      </c>
    </row>
    <row r="3544" spans="1:7" x14ac:dyDescent="0.25">
      <c r="A3544">
        <v>2020</v>
      </c>
      <c r="B3544" s="5">
        <v>44024</v>
      </c>
      <c r="C3544" s="6">
        <v>29.583333333341098</v>
      </c>
      <c r="D3544" t="s">
        <v>22</v>
      </c>
      <c r="E3544" t="s">
        <v>38</v>
      </c>
      <c r="F3544" t="s">
        <v>222</v>
      </c>
      <c r="G3544" s="7" t="s">
        <v>12</v>
      </c>
    </row>
    <row r="3545" spans="1:7" x14ac:dyDescent="0.25">
      <c r="A3545">
        <v>2020</v>
      </c>
      <c r="B3545" s="5">
        <v>44024</v>
      </c>
      <c r="C3545" s="6">
        <v>29.625000000007802</v>
      </c>
      <c r="D3545" t="s">
        <v>22</v>
      </c>
      <c r="E3545" t="s">
        <v>38</v>
      </c>
      <c r="F3545" t="s">
        <v>222</v>
      </c>
      <c r="G3545" t="s">
        <v>12</v>
      </c>
    </row>
    <row r="3546" spans="1:7" x14ac:dyDescent="0.25">
      <c r="A3546">
        <v>2020</v>
      </c>
      <c r="B3546" s="5">
        <v>44024</v>
      </c>
      <c r="C3546" s="6">
        <v>29.666666666674502</v>
      </c>
      <c r="D3546" t="s">
        <v>22</v>
      </c>
      <c r="E3546" t="s">
        <v>38</v>
      </c>
      <c r="F3546" t="s">
        <v>222</v>
      </c>
      <c r="G3546" s="7" t="s">
        <v>12</v>
      </c>
    </row>
    <row r="3547" spans="1:7" x14ac:dyDescent="0.25">
      <c r="A3547">
        <v>2020</v>
      </c>
      <c r="B3547" s="5">
        <v>44024</v>
      </c>
      <c r="C3547" s="6">
        <v>29.708333333341201</v>
      </c>
      <c r="D3547" t="s">
        <v>22</v>
      </c>
      <c r="E3547" t="s">
        <v>38</v>
      </c>
      <c r="F3547" t="s">
        <v>222</v>
      </c>
      <c r="G3547" t="s">
        <v>12</v>
      </c>
    </row>
    <row r="3548" spans="1:7" x14ac:dyDescent="0.25">
      <c r="A3548">
        <v>2020</v>
      </c>
      <c r="B3548" s="5">
        <v>44024</v>
      </c>
      <c r="C3548" s="6">
        <v>29.750000000007901</v>
      </c>
      <c r="D3548" t="s">
        <v>22</v>
      </c>
      <c r="E3548" t="s">
        <v>38</v>
      </c>
      <c r="F3548" t="s">
        <v>222</v>
      </c>
      <c r="G3548" s="7" t="s">
        <v>12</v>
      </c>
    </row>
    <row r="3549" spans="1:7" x14ac:dyDescent="0.25">
      <c r="A3549">
        <v>2020</v>
      </c>
      <c r="B3549" s="5">
        <v>44024</v>
      </c>
      <c r="C3549" s="6">
        <v>29.791666666674601</v>
      </c>
      <c r="D3549" t="s">
        <v>22</v>
      </c>
      <c r="E3549" t="s">
        <v>38</v>
      </c>
      <c r="F3549" t="s">
        <v>222</v>
      </c>
      <c r="G3549" t="s">
        <v>12</v>
      </c>
    </row>
    <row r="3550" spans="1:7" x14ac:dyDescent="0.25">
      <c r="A3550">
        <v>2020</v>
      </c>
      <c r="B3550" s="5">
        <v>44024</v>
      </c>
      <c r="C3550" s="6">
        <v>29.833333333341301</v>
      </c>
      <c r="D3550" t="s">
        <v>22</v>
      </c>
      <c r="E3550" t="s">
        <v>38</v>
      </c>
      <c r="F3550" t="s">
        <v>222</v>
      </c>
      <c r="G3550" s="7" t="s">
        <v>12</v>
      </c>
    </row>
    <row r="3551" spans="1:7" x14ac:dyDescent="0.25">
      <c r="A3551">
        <v>2020</v>
      </c>
      <c r="B3551" s="5">
        <v>44024</v>
      </c>
      <c r="C3551" s="6">
        <v>29.875000000008001</v>
      </c>
      <c r="D3551" t="s">
        <v>22</v>
      </c>
      <c r="E3551" t="s">
        <v>38</v>
      </c>
      <c r="F3551" t="s">
        <v>222</v>
      </c>
      <c r="G3551" t="s">
        <v>12</v>
      </c>
    </row>
    <row r="3552" spans="1:7" x14ac:dyDescent="0.25">
      <c r="A3552">
        <v>2020</v>
      </c>
      <c r="B3552" s="5">
        <v>44024</v>
      </c>
      <c r="C3552" s="6">
        <v>29.916666666674701</v>
      </c>
      <c r="D3552" t="s">
        <v>22</v>
      </c>
      <c r="E3552" t="s">
        <v>38</v>
      </c>
      <c r="F3552" t="s">
        <v>222</v>
      </c>
      <c r="G3552" s="7" t="s">
        <v>12</v>
      </c>
    </row>
    <row r="3553" spans="1:12" x14ac:dyDescent="0.25">
      <c r="A3553">
        <v>2020</v>
      </c>
      <c r="B3553" s="5">
        <v>44024</v>
      </c>
      <c r="C3553" s="6">
        <v>29.9583333333414</v>
      </c>
      <c r="D3553" t="s">
        <v>22</v>
      </c>
      <c r="E3553" t="s">
        <v>38</v>
      </c>
      <c r="F3553" t="s">
        <v>222</v>
      </c>
      <c r="G3553" s="7">
        <v>0.9625231481481481</v>
      </c>
      <c r="H3553" t="s">
        <v>14</v>
      </c>
      <c r="I3553" s="13">
        <v>77.099999999999994</v>
      </c>
      <c r="J3553">
        <v>1053</v>
      </c>
      <c r="K3553" s="34">
        <v>12.75</v>
      </c>
      <c r="L3553">
        <v>1</v>
      </c>
    </row>
    <row r="3554" spans="1:12" x14ac:dyDescent="0.25">
      <c r="A3554">
        <v>2020</v>
      </c>
      <c r="B3554" s="5">
        <v>44024</v>
      </c>
      <c r="C3554" s="6">
        <v>29.9583333333414</v>
      </c>
      <c r="D3554" t="s">
        <v>22</v>
      </c>
      <c r="E3554" t="s">
        <v>38</v>
      </c>
      <c r="F3554" t="s">
        <v>222</v>
      </c>
      <c r="G3554" s="7">
        <v>0.96255787037037033</v>
      </c>
      <c r="H3554" t="s">
        <v>14</v>
      </c>
      <c r="I3554" s="13">
        <v>82</v>
      </c>
      <c r="J3554">
        <v>1180</v>
      </c>
      <c r="K3554" s="34">
        <v>11.03</v>
      </c>
      <c r="L3554">
        <v>1</v>
      </c>
    </row>
    <row r="3555" spans="1:12" x14ac:dyDescent="0.25">
      <c r="A3555">
        <v>2020</v>
      </c>
      <c r="B3555" s="5">
        <v>44025</v>
      </c>
      <c r="C3555" s="6">
        <v>30.0000000000081</v>
      </c>
      <c r="D3555" t="s">
        <v>22</v>
      </c>
      <c r="E3555" t="s">
        <v>38</v>
      </c>
      <c r="F3555" t="s">
        <v>223</v>
      </c>
      <c r="G3555" s="7">
        <v>1.7303240740740741E-2</v>
      </c>
      <c r="H3555" t="s">
        <v>14</v>
      </c>
      <c r="I3555" s="13">
        <v>58.5</v>
      </c>
      <c r="J3555">
        <v>4343</v>
      </c>
      <c r="K3555" s="34">
        <v>10.85</v>
      </c>
      <c r="L3555">
        <v>1</v>
      </c>
    </row>
    <row r="3556" spans="1:12" x14ac:dyDescent="0.25">
      <c r="A3556">
        <v>2020</v>
      </c>
      <c r="B3556" s="5">
        <v>44025</v>
      </c>
      <c r="C3556" s="6">
        <v>30.0416666666748</v>
      </c>
      <c r="D3556" t="s">
        <v>22</v>
      </c>
      <c r="E3556" t="s">
        <v>38</v>
      </c>
      <c r="F3556" t="s">
        <v>223</v>
      </c>
      <c r="G3556" s="7">
        <v>4.1805555555555561E-2</v>
      </c>
      <c r="H3556" t="s">
        <v>14</v>
      </c>
      <c r="I3556" s="13">
        <v>71.2</v>
      </c>
      <c r="J3556">
        <v>28</v>
      </c>
      <c r="K3556" s="34">
        <v>4.9000000000000004</v>
      </c>
      <c r="L3556">
        <v>1</v>
      </c>
    </row>
    <row r="3557" spans="1:12" x14ac:dyDescent="0.25">
      <c r="A3557">
        <v>2020</v>
      </c>
      <c r="B3557" s="5">
        <v>44025</v>
      </c>
      <c r="C3557" s="6">
        <v>30.0833333333415</v>
      </c>
      <c r="D3557" t="s">
        <v>22</v>
      </c>
      <c r="E3557" t="s">
        <v>38</v>
      </c>
      <c r="F3557" t="s">
        <v>223</v>
      </c>
      <c r="G3557" s="7">
        <v>0.10101851851851851</v>
      </c>
      <c r="H3557" t="s">
        <v>14</v>
      </c>
      <c r="I3557" s="13">
        <v>73.099999999999994</v>
      </c>
      <c r="J3557">
        <v>4390</v>
      </c>
      <c r="K3557" s="34">
        <v>11.6</v>
      </c>
      <c r="L3557">
        <v>1</v>
      </c>
    </row>
    <row r="3558" spans="1:12" x14ac:dyDescent="0.25">
      <c r="A3558">
        <v>2020</v>
      </c>
      <c r="B3558" s="5">
        <v>44025</v>
      </c>
      <c r="C3558" s="6">
        <v>30.1250000000082</v>
      </c>
      <c r="D3558" t="s">
        <v>22</v>
      </c>
      <c r="E3558" t="s">
        <v>38</v>
      </c>
      <c r="F3558" t="s">
        <v>223</v>
      </c>
      <c r="G3558" s="7">
        <v>0.12527777777777779</v>
      </c>
      <c r="H3558" t="s">
        <v>14</v>
      </c>
      <c r="I3558" s="13">
        <v>74.8</v>
      </c>
      <c r="J3558">
        <v>66</v>
      </c>
      <c r="K3558" s="34">
        <v>12.1</v>
      </c>
      <c r="L3558">
        <v>1</v>
      </c>
    </row>
    <row r="3559" spans="1:12" x14ac:dyDescent="0.25">
      <c r="A3559">
        <v>2020</v>
      </c>
      <c r="B3559" s="5">
        <v>44025</v>
      </c>
      <c r="C3559" s="6">
        <v>30.1250000000082</v>
      </c>
      <c r="D3559" t="s">
        <v>22</v>
      </c>
      <c r="E3559" t="s">
        <v>38</v>
      </c>
      <c r="F3559" t="s">
        <v>223</v>
      </c>
      <c r="G3559" s="7">
        <v>0.12704861111111113</v>
      </c>
      <c r="H3559" t="s">
        <v>14</v>
      </c>
      <c r="I3559" s="13">
        <v>81.400000000000006</v>
      </c>
      <c r="J3559">
        <v>509</v>
      </c>
      <c r="K3559" s="34">
        <v>10.96</v>
      </c>
      <c r="L3559">
        <v>1</v>
      </c>
    </row>
    <row r="3560" spans="1:12" x14ac:dyDescent="0.25">
      <c r="A3560">
        <v>2020</v>
      </c>
      <c r="B3560" s="5">
        <v>44025</v>
      </c>
      <c r="C3560" s="6">
        <v>30.1250000000082</v>
      </c>
      <c r="D3560" t="s">
        <v>22</v>
      </c>
      <c r="E3560" t="s">
        <v>38</v>
      </c>
      <c r="F3560" t="s">
        <v>223</v>
      </c>
      <c r="G3560" s="7">
        <v>0.14373842592592592</v>
      </c>
      <c r="H3560" t="s">
        <v>14</v>
      </c>
      <c r="I3560" s="13">
        <v>60</v>
      </c>
      <c r="J3560">
        <v>4688</v>
      </c>
      <c r="K3560" s="34">
        <v>8.39</v>
      </c>
      <c r="L3560">
        <v>1</v>
      </c>
    </row>
    <row r="3561" spans="1:12" x14ac:dyDescent="0.25">
      <c r="A3561">
        <v>2020</v>
      </c>
      <c r="B3561" s="5">
        <v>44025</v>
      </c>
      <c r="C3561" s="6">
        <v>30.166666666674899</v>
      </c>
      <c r="D3561" t="s">
        <v>22</v>
      </c>
      <c r="E3561" t="s">
        <v>38</v>
      </c>
      <c r="F3561" t="s">
        <v>223</v>
      </c>
      <c r="G3561" t="s">
        <v>12</v>
      </c>
    </row>
    <row r="3562" spans="1:12" x14ac:dyDescent="0.25">
      <c r="A3562">
        <v>2020</v>
      </c>
      <c r="B3562" s="5">
        <v>44025</v>
      </c>
      <c r="C3562" s="6">
        <v>30.208333333341599</v>
      </c>
      <c r="D3562" t="s">
        <v>22</v>
      </c>
      <c r="E3562" t="s">
        <v>38</v>
      </c>
      <c r="F3562" t="s">
        <v>223</v>
      </c>
      <c r="G3562" t="s">
        <v>12</v>
      </c>
    </row>
    <row r="3563" spans="1:12" x14ac:dyDescent="0.25">
      <c r="A3563">
        <v>2020</v>
      </c>
      <c r="B3563" s="5">
        <v>44025</v>
      </c>
      <c r="C3563" s="6">
        <v>30.250000000008299</v>
      </c>
      <c r="D3563" t="s">
        <v>22</v>
      </c>
      <c r="E3563" t="s">
        <v>38</v>
      </c>
      <c r="F3563" t="s">
        <v>223</v>
      </c>
      <c r="G3563" t="s">
        <v>12</v>
      </c>
    </row>
    <row r="3564" spans="1:12" x14ac:dyDescent="0.25">
      <c r="A3564">
        <v>2020</v>
      </c>
      <c r="B3564" s="5">
        <v>44025</v>
      </c>
      <c r="C3564" s="6">
        <v>30.291666666674999</v>
      </c>
      <c r="D3564" t="s">
        <v>22</v>
      </c>
      <c r="E3564" t="s">
        <v>38</v>
      </c>
      <c r="F3564" t="s">
        <v>223</v>
      </c>
      <c r="G3564" t="s">
        <v>12</v>
      </c>
    </row>
    <row r="3565" spans="1:12" x14ac:dyDescent="0.25">
      <c r="A3565">
        <v>2020</v>
      </c>
      <c r="B3565" s="5">
        <v>44025</v>
      </c>
      <c r="C3565" s="6">
        <v>30.333333333341699</v>
      </c>
      <c r="D3565" t="s">
        <v>22</v>
      </c>
      <c r="E3565" t="s">
        <v>38</v>
      </c>
      <c r="F3565" t="s">
        <v>223</v>
      </c>
      <c r="G3565" t="s">
        <v>12</v>
      </c>
    </row>
    <row r="3566" spans="1:12" x14ac:dyDescent="0.25">
      <c r="A3566">
        <v>2020</v>
      </c>
      <c r="B3566" s="5">
        <v>44025</v>
      </c>
      <c r="C3566" s="6">
        <v>30.375000000008399</v>
      </c>
      <c r="D3566" t="s">
        <v>22</v>
      </c>
      <c r="E3566" t="s">
        <v>38</v>
      </c>
      <c r="F3566" t="s">
        <v>223</v>
      </c>
      <c r="G3566" t="s">
        <v>12</v>
      </c>
    </row>
    <row r="3567" spans="1:12" x14ac:dyDescent="0.25">
      <c r="A3567">
        <v>2020</v>
      </c>
      <c r="B3567" s="5">
        <v>44025</v>
      </c>
      <c r="C3567" s="6">
        <v>30.416666666675098</v>
      </c>
      <c r="D3567" t="s">
        <v>22</v>
      </c>
      <c r="E3567" t="s">
        <v>38</v>
      </c>
      <c r="F3567" t="s">
        <v>223</v>
      </c>
      <c r="G3567" t="s">
        <v>12</v>
      </c>
    </row>
    <row r="3568" spans="1:12" x14ac:dyDescent="0.25">
      <c r="A3568">
        <v>2020</v>
      </c>
      <c r="B3568" s="5">
        <v>44025</v>
      </c>
      <c r="C3568" s="6">
        <v>30.458333333341798</v>
      </c>
      <c r="D3568" t="s">
        <v>22</v>
      </c>
      <c r="E3568" t="s">
        <v>38</v>
      </c>
      <c r="F3568" t="s">
        <v>223</v>
      </c>
      <c r="G3568" t="s">
        <v>12</v>
      </c>
    </row>
    <row r="3569" spans="1:13" x14ac:dyDescent="0.25">
      <c r="A3569">
        <v>2020</v>
      </c>
      <c r="B3569" s="5">
        <v>44025</v>
      </c>
      <c r="C3569" s="6">
        <v>30.500000000008502</v>
      </c>
      <c r="D3569" t="s">
        <v>22</v>
      </c>
      <c r="E3569" t="s">
        <v>38</v>
      </c>
      <c r="F3569" t="s">
        <v>223</v>
      </c>
      <c r="G3569" t="s">
        <v>12</v>
      </c>
    </row>
    <row r="3570" spans="1:13" x14ac:dyDescent="0.25">
      <c r="A3570">
        <v>2020</v>
      </c>
      <c r="B3570" s="5">
        <v>44025</v>
      </c>
      <c r="C3570" s="6">
        <v>30.541666666675201</v>
      </c>
      <c r="D3570" t="s">
        <v>22</v>
      </c>
      <c r="E3570" t="s">
        <v>38</v>
      </c>
      <c r="F3570" t="s">
        <v>223</v>
      </c>
      <c r="G3570" t="s">
        <v>12</v>
      </c>
    </row>
    <row r="3571" spans="1:13" x14ac:dyDescent="0.25">
      <c r="A3571">
        <v>2020</v>
      </c>
      <c r="B3571" s="5">
        <v>44025</v>
      </c>
      <c r="C3571" s="6">
        <v>30.583333333341901</v>
      </c>
      <c r="D3571" t="s">
        <v>22</v>
      </c>
      <c r="E3571" t="s">
        <v>38</v>
      </c>
      <c r="F3571" t="s">
        <v>223</v>
      </c>
      <c r="G3571" t="s">
        <v>12</v>
      </c>
    </row>
    <row r="3572" spans="1:13" x14ac:dyDescent="0.25">
      <c r="A3572">
        <v>2020</v>
      </c>
      <c r="B3572" s="5">
        <v>44025</v>
      </c>
      <c r="C3572" s="6">
        <v>30.625000000008601</v>
      </c>
      <c r="D3572" t="s">
        <v>22</v>
      </c>
      <c r="E3572" t="s">
        <v>38</v>
      </c>
      <c r="F3572" t="s">
        <v>223</v>
      </c>
      <c r="G3572" t="s">
        <v>12</v>
      </c>
    </row>
    <row r="3573" spans="1:13" x14ac:dyDescent="0.25">
      <c r="A3573">
        <v>2020</v>
      </c>
      <c r="B3573" s="5">
        <v>44025</v>
      </c>
      <c r="C3573" s="6">
        <v>30.666666666675301</v>
      </c>
      <c r="D3573" s="46" t="s">
        <v>19</v>
      </c>
      <c r="E3573" s="46" t="s">
        <v>19</v>
      </c>
      <c r="F3573" t="s">
        <v>223</v>
      </c>
      <c r="G3573" s="46" t="s">
        <v>19</v>
      </c>
      <c r="M3573" s="22" t="s">
        <v>90</v>
      </c>
    </row>
    <row r="3574" spans="1:13" x14ac:dyDescent="0.25">
      <c r="A3574">
        <v>2020</v>
      </c>
      <c r="B3574" s="5">
        <v>44025</v>
      </c>
      <c r="C3574" s="6">
        <v>30.708333333342001</v>
      </c>
      <c r="D3574" s="46" t="s">
        <v>19</v>
      </c>
      <c r="E3574" s="46" t="s">
        <v>19</v>
      </c>
      <c r="F3574" t="s">
        <v>223</v>
      </c>
      <c r="G3574" s="46" t="s">
        <v>19</v>
      </c>
      <c r="M3574" s="22" t="s">
        <v>90</v>
      </c>
    </row>
    <row r="3575" spans="1:13" x14ac:dyDescent="0.25">
      <c r="A3575">
        <v>2020</v>
      </c>
      <c r="B3575" s="5">
        <v>44025</v>
      </c>
      <c r="C3575" s="6">
        <v>30.750000000008701</v>
      </c>
      <c r="D3575" s="46" t="s">
        <v>19</v>
      </c>
      <c r="E3575" s="46" t="s">
        <v>19</v>
      </c>
      <c r="F3575" t="s">
        <v>223</v>
      </c>
      <c r="G3575" s="46" t="s">
        <v>19</v>
      </c>
      <c r="M3575" s="22" t="s">
        <v>90</v>
      </c>
    </row>
    <row r="3576" spans="1:13" x14ac:dyDescent="0.25">
      <c r="A3576">
        <v>2020</v>
      </c>
      <c r="B3576" s="5">
        <v>44025</v>
      </c>
      <c r="C3576" s="6">
        <v>30.7916666666754</v>
      </c>
      <c r="D3576" s="46" t="s">
        <v>19</v>
      </c>
      <c r="E3576" s="46" t="s">
        <v>19</v>
      </c>
      <c r="F3576" t="s">
        <v>223</v>
      </c>
      <c r="G3576" s="46" t="s">
        <v>19</v>
      </c>
      <c r="M3576" s="22" t="s">
        <v>90</v>
      </c>
    </row>
    <row r="3577" spans="1:13" x14ac:dyDescent="0.25">
      <c r="A3577">
        <v>2020</v>
      </c>
      <c r="B3577" s="5">
        <v>44025</v>
      </c>
      <c r="C3577" s="6">
        <v>30.8333333333421</v>
      </c>
      <c r="D3577" s="46" t="s">
        <v>19</v>
      </c>
      <c r="E3577" s="46" t="s">
        <v>19</v>
      </c>
      <c r="F3577" t="s">
        <v>223</v>
      </c>
      <c r="G3577" s="46" t="s">
        <v>19</v>
      </c>
      <c r="M3577" s="22" t="s">
        <v>90</v>
      </c>
    </row>
    <row r="3578" spans="1:13" x14ac:dyDescent="0.25">
      <c r="A3578">
        <v>2020</v>
      </c>
      <c r="B3578" s="5">
        <v>44025</v>
      </c>
      <c r="C3578" s="6">
        <v>30.8750000000088</v>
      </c>
      <c r="D3578" s="46" t="s">
        <v>19</v>
      </c>
      <c r="E3578" s="46" t="s">
        <v>19</v>
      </c>
      <c r="F3578" t="s">
        <v>223</v>
      </c>
      <c r="G3578" s="46" t="s">
        <v>19</v>
      </c>
      <c r="M3578" s="22" t="s">
        <v>90</v>
      </c>
    </row>
    <row r="3579" spans="1:13" x14ac:dyDescent="0.25">
      <c r="A3579">
        <v>2020</v>
      </c>
      <c r="B3579" s="5">
        <v>44025</v>
      </c>
      <c r="C3579" s="6">
        <v>30.9166666666755</v>
      </c>
      <c r="D3579" s="46" t="s">
        <v>19</v>
      </c>
      <c r="E3579" s="46" t="s">
        <v>19</v>
      </c>
      <c r="F3579" t="s">
        <v>223</v>
      </c>
      <c r="G3579" s="46" t="s">
        <v>19</v>
      </c>
      <c r="M3579" s="22" t="s">
        <v>90</v>
      </c>
    </row>
    <row r="3580" spans="1:13" x14ac:dyDescent="0.25">
      <c r="A3580">
        <v>2020</v>
      </c>
      <c r="B3580" s="5">
        <v>44025</v>
      </c>
      <c r="C3580" s="6">
        <v>30.9583333333422</v>
      </c>
      <c r="D3580" s="46" t="s">
        <v>19</v>
      </c>
      <c r="E3580" s="46" t="s">
        <v>19</v>
      </c>
      <c r="F3580" t="s">
        <v>223</v>
      </c>
      <c r="G3580" s="46" t="s">
        <v>19</v>
      </c>
      <c r="M3580" s="22" t="s">
        <v>90</v>
      </c>
    </row>
    <row r="3581" spans="1:13" x14ac:dyDescent="0.25">
      <c r="A3581">
        <v>2020</v>
      </c>
      <c r="B3581" s="5">
        <v>44026</v>
      </c>
      <c r="C3581" s="6">
        <v>31.0000000000089</v>
      </c>
      <c r="D3581" t="s">
        <v>22</v>
      </c>
      <c r="E3581" t="s">
        <v>38</v>
      </c>
      <c r="F3581" t="s">
        <v>223</v>
      </c>
      <c r="G3581" t="s">
        <v>12</v>
      </c>
    </row>
    <row r="3582" spans="1:13" x14ac:dyDescent="0.25">
      <c r="A3582">
        <v>2020</v>
      </c>
      <c r="B3582" s="5">
        <v>44026</v>
      </c>
      <c r="C3582" s="6">
        <v>31.041666666675599</v>
      </c>
      <c r="D3582" t="s">
        <v>22</v>
      </c>
      <c r="E3582" t="s">
        <v>38</v>
      </c>
      <c r="F3582" t="s">
        <v>223</v>
      </c>
      <c r="G3582" t="s">
        <v>12</v>
      </c>
    </row>
    <row r="3583" spans="1:13" x14ac:dyDescent="0.25">
      <c r="A3583">
        <v>2020</v>
      </c>
      <c r="B3583" s="5">
        <v>44026</v>
      </c>
      <c r="C3583" s="6">
        <v>31.083333333342299</v>
      </c>
      <c r="D3583" t="s">
        <v>22</v>
      </c>
      <c r="E3583" t="s">
        <v>38</v>
      </c>
      <c r="F3583" t="s">
        <v>223</v>
      </c>
      <c r="G3583" t="s">
        <v>12</v>
      </c>
    </row>
    <row r="3584" spans="1:13" x14ac:dyDescent="0.25">
      <c r="A3584">
        <v>2020</v>
      </c>
      <c r="B3584" s="5">
        <v>44026</v>
      </c>
      <c r="C3584" s="6">
        <v>31.125000000008999</v>
      </c>
      <c r="D3584" t="s">
        <v>22</v>
      </c>
      <c r="E3584" t="s">
        <v>38</v>
      </c>
      <c r="F3584" t="s">
        <v>223</v>
      </c>
      <c r="G3584" s="7">
        <v>0.13853009259259261</v>
      </c>
      <c r="H3584" t="s">
        <v>14</v>
      </c>
      <c r="I3584" s="13">
        <v>62.6</v>
      </c>
      <c r="J3584">
        <v>3421</v>
      </c>
      <c r="K3584" s="34">
        <v>12.47</v>
      </c>
      <c r="L3584">
        <v>1</v>
      </c>
    </row>
    <row r="3585" spans="1:12" x14ac:dyDescent="0.25">
      <c r="A3585">
        <v>2020</v>
      </c>
      <c r="B3585" s="5">
        <v>44026</v>
      </c>
      <c r="C3585" s="6">
        <v>31.166666666675699</v>
      </c>
      <c r="D3585" t="s">
        <v>22</v>
      </c>
      <c r="E3585" t="s">
        <v>38</v>
      </c>
      <c r="F3585" t="s">
        <v>223</v>
      </c>
      <c r="G3585" s="7">
        <v>0.16719907407407408</v>
      </c>
      <c r="H3585" t="s">
        <v>14</v>
      </c>
      <c r="I3585" s="13">
        <v>75.900000000000006</v>
      </c>
      <c r="J3585">
        <v>125</v>
      </c>
      <c r="K3585" s="34">
        <v>10.06</v>
      </c>
      <c r="L3585">
        <v>1</v>
      </c>
    </row>
    <row r="3586" spans="1:12" x14ac:dyDescent="0.25">
      <c r="A3586">
        <v>2020</v>
      </c>
      <c r="B3586" s="5">
        <v>44026</v>
      </c>
      <c r="C3586" s="6">
        <v>31.166666666675699</v>
      </c>
      <c r="D3586" t="s">
        <v>22</v>
      </c>
      <c r="E3586" t="s">
        <v>38</v>
      </c>
      <c r="F3586" t="s">
        <v>223</v>
      </c>
      <c r="G3586" s="7">
        <v>0.16928240740740741</v>
      </c>
      <c r="H3586" t="s">
        <v>14</v>
      </c>
      <c r="I3586" s="13">
        <v>68.599999999999994</v>
      </c>
      <c r="J3586">
        <v>644</v>
      </c>
      <c r="K3586" s="34">
        <v>12.85</v>
      </c>
      <c r="L3586">
        <v>1</v>
      </c>
    </row>
    <row r="3587" spans="1:12" x14ac:dyDescent="0.25">
      <c r="A3587">
        <v>2020</v>
      </c>
      <c r="B3587" s="5">
        <v>44026</v>
      </c>
      <c r="C3587" s="6">
        <v>31.166666666675699</v>
      </c>
      <c r="D3587" t="s">
        <v>22</v>
      </c>
      <c r="E3587" t="s">
        <v>38</v>
      </c>
      <c r="F3587" t="s">
        <v>223</v>
      </c>
      <c r="G3587" s="7">
        <v>0.1693287037037037</v>
      </c>
      <c r="H3587" t="s">
        <v>14</v>
      </c>
      <c r="I3587" s="13">
        <v>57.5</v>
      </c>
      <c r="J3587">
        <v>656</v>
      </c>
      <c r="K3587" s="34">
        <v>13.33</v>
      </c>
      <c r="L3587">
        <v>1</v>
      </c>
    </row>
    <row r="3588" spans="1:12" x14ac:dyDescent="0.25">
      <c r="A3588">
        <v>2020</v>
      </c>
      <c r="B3588" s="5">
        <v>44026</v>
      </c>
      <c r="C3588" s="6">
        <v>31.166666666675699</v>
      </c>
      <c r="D3588" t="s">
        <v>22</v>
      </c>
      <c r="E3588" t="s">
        <v>38</v>
      </c>
      <c r="F3588" t="s">
        <v>223</v>
      </c>
      <c r="G3588" s="7">
        <v>0.17002314814814815</v>
      </c>
      <c r="H3588" t="s">
        <v>14</v>
      </c>
      <c r="I3588" s="13">
        <v>65.2</v>
      </c>
      <c r="J3588">
        <v>833</v>
      </c>
      <c r="K3588" s="34">
        <v>13.8</v>
      </c>
      <c r="L3588">
        <v>1</v>
      </c>
    </row>
    <row r="3589" spans="1:12" x14ac:dyDescent="0.25">
      <c r="A3589">
        <v>2020</v>
      </c>
      <c r="B3589" s="5">
        <v>44026</v>
      </c>
      <c r="C3589" s="6">
        <v>31.208333333333332</v>
      </c>
      <c r="D3589" t="s">
        <v>22</v>
      </c>
      <c r="E3589" t="s">
        <v>38</v>
      </c>
      <c r="F3589" t="s">
        <v>223</v>
      </c>
      <c r="G3589" s="7" t="s">
        <v>12</v>
      </c>
    </row>
    <row r="3590" spans="1:12" x14ac:dyDescent="0.25">
      <c r="A3590">
        <v>2020</v>
      </c>
      <c r="B3590" s="5">
        <v>44026</v>
      </c>
      <c r="C3590" s="6">
        <v>31.250000000009098</v>
      </c>
      <c r="D3590" t="s">
        <v>22</v>
      </c>
      <c r="E3590" t="s">
        <v>38</v>
      </c>
      <c r="F3590" t="s">
        <v>223</v>
      </c>
      <c r="G3590" t="s">
        <v>12</v>
      </c>
    </row>
    <row r="3591" spans="1:12" x14ac:dyDescent="0.25">
      <c r="A3591">
        <v>2020</v>
      </c>
      <c r="B3591" s="5">
        <v>44026</v>
      </c>
      <c r="C3591" s="6">
        <v>31.291666666675798</v>
      </c>
      <c r="D3591" t="s">
        <v>22</v>
      </c>
      <c r="E3591" t="s">
        <v>38</v>
      </c>
      <c r="F3591" t="s">
        <v>223</v>
      </c>
      <c r="G3591" t="s">
        <v>12</v>
      </c>
    </row>
    <row r="3592" spans="1:12" x14ac:dyDescent="0.25">
      <c r="A3592">
        <v>2020</v>
      </c>
      <c r="B3592" s="5">
        <v>44026</v>
      </c>
      <c r="C3592" s="6">
        <v>31.333333333342502</v>
      </c>
      <c r="D3592" t="s">
        <v>22</v>
      </c>
      <c r="E3592" t="s">
        <v>38</v>
      </c>
      <c r="F3592" t="s">
        <v>223</v>
      </c>
      <c r="G3592" s="7" t="s">
        <v>12</v>
      </c>
    </row>
    <row r="3593" spans="1:12" x14ac:dyDescent="0.25">
      <c r="A3593">
        <v>2020</v>
      </c>
      <c r="B3593" s="5">
        <v>44026</v>
      </c>
      <c r="C3593" s="6">
        <v>31.375000000009202</v>
      </c>
      <c r="D3593" t="s">
        <v>22</v>
      </c>
      <c r="E3593" t="s">
        <v>38</v>
      </c>
      <c r="F3593" t="s">
        <v>223</v>
      </c>
      <c r="G3593" s="7" t="s">
        <v>12</v>
      </c>
    </row>
    <row r="3594" spans="1:12" x14ac:dyDescent="0.25">
      <c r="A3594">
        <v>2020</v>
      </c>
      <c r="B3594" s="5">
        <v>44026</v>
      </c>
      <c r="C3594" s="6">
        <v>31.416666666675901</v>
      </c>
      <c r="D3594" t="s">
        <v>22</v>
      </c>
      <c r="E3594" t="s">
        <v>38</v>
      </c>
      <c r="F3594" t="s">
        <v>223</v>
      </c>
      <c r="G3594" s="7" t="s">
        <v>12</v>
      </c>
    </row>
    <row r="3595" spans="1:12" x14ac:dyDescent="0.25">
      <c r="A3595">
        <v>2020</v>
      </c>
      <c r="B3595" s="5">
        <v>44026</v>
      </c>
      <c r="C3595" s="6">
        <v>31.458333333342601</v>
      </c>
      <c r="D3595" t="s">
        <v>22</v>
      </c>
      <c r="E3595" t="s">
        <v>38</v>
      </c>
      <c r="F3595" t="s">
        <v>223</v>
      </c>
      <c r="G3595" s="7" t="s">
        <v>12</v>
      </c>
    </row>
    <row r="3596" spans="1:12" x14ac:dyDescent="0.25">
      <c r="A3596">
        <v>2020</v>
      </c>
      <c r="B3596" s="5">
        <v>44026</v>
      </c>
      <c r="C3596" s="6">
        <v>31.500000000009301</v>
      </c>
      <c r="D3596" t="s">
        <v>22</v>
      </c>
      <c r="E3596" t="s">
        <v>38</v>
      </c>
      <c r="F3596" t="s">
        <v>223</v>
      </c>
      <c r="G3596" s="7" t="s">
        <v>12</v>
      </c>
    </row>
    <row r="3597" spans="1:12" x14ac:dyDescent="0.25">
      <c r="A3597">
        <v>2020</v>
      </c>
      <c r="B3597" s="5">
        <v>44026</v>
      </c>
      <c r="C3597" s="6">
        <v>31.541666666676001</v>
      </c>
      <c r="D3597" t="s">
        <v>22</v>
      </c>
      <c r="E3597" t="s">
        <v>38</v>
      </c>
      <c r="F3597" t="s">
        <v>223</v>
      </c>
      <c r="G3597" s="7" t="s">
        <v>12</v>
      </c>
    </row>
    <row r="3598" spans="1:12" x14ac:dyDescent="0.25">
      <c r="A3598">
        <v>2020</v>
      </c>
      <c r="B3598" s="5">
        <v>44026</v>
      </c>
      <c r="C3598" s="6">
        <v>31.583333333342701</v>
      </c>
      <c r="D3598" t="s">
        <v>22</v>
      </c>
      <c r="E3598" t="s">
        <v>38</v>
      </c>
      <c r="F3598" t="s">
        <v>223</v>
      </c>
      <c r="G3598" s="7" t="s">
        <v>12</v>
      </c>
    </row>
    <row r="3599" spans="1:12" x14ac:dyDescent="0.25">
      <c r="A3599">
        <v>2020</v>
      </c>
      <c r="B3599" s="5">
        <v>44026</v>
      </c>
      <c r="C3599" s="6">
        <v>31.6250000000094</v>
      </c>
      <c r="D3599" t="s">
        <v>22</v>
      </c>
      <c r="E3599" t="s">
        <v>38</v>
      </c>
      <c r="F3599" t="s">
        <v>223</v>
      </c>
      <c r="G3599" s="7" t="s">
        <v>12</v>
      </c>
    </row>
    <row r="3600" spans="1:12" x14ac:dyDescent="0.25">
      <c r="A3600">
        <v>2020</v>
      </c>
      <c r="B3600" s="5">
        <v>44026</v>
      </c>
      <c r="C3600" s="6">
        <v>31.6666666666761</v>
      </c>
      <c r="D3600" t="s">
        <v>22</v>
      </c>
      <c r="E3600" t="s">
        <v>38</v>
      </c>
      <c r="F3600" t="s">
        <v>223</v>
      </c>
      <c r="G3600" s="7" t="s">
        <v>12</v>
      </c>
    </row>
    <row r="3601" spans="1:13" x14ac:dyDescent="0.25">
      <c r="A3601">
        <v>2020</v>
      </c>
      <c r="B3601" s="5">
        <v>44026</v>
      </c>
      <c r="C3601" s="6">
        <v>31.7083333333428</v>
      </c>
      <c r="D3601" t="s">
        <v>22</v>
      </c>
      <c r="E3601" t="s">
        <v>38</v>
      </c>
      <c r="F3601" t="s">
        <v>223</v>
      </c>
      <c r="G3601" s="7" t="s">
        <v>12</v>
      </c>
    </row>
    <row r="3602" spans="1:13" x14ac:dyDescent="0.25">
      <c r="A3602">
        <v>2020</v>
      </c>
      <c r="B3602" s="5">
        <v>44026</v>
      </c>
      <c r="C3602" s="6">
        <v>31.7500000000095</v>
      </c>
      <c r="D3602" t="s">
        <v>22</v>
      </c>
      <c r="E3602" t="s">
        <v>38</v>
      </c>
      <c r="F3602" t="s">
        <v>223</v>
      </c>
      <c r="G3602" s="7" t="s">
        <v>12</v>
      </c>
    </row>
    <row r="3603" spans="1:13" x14ac:dyDescent="0.25">
      <c r="A3603">
        <v>2020</v>
      </c>
      <c r="B3603" s="5">
        <v>44026</v>
      </c>
      <c r="C3603" s="6">
        <v>31.7916666666762</v>
      </c>
      <c r="D3603" t="s">
        <v>22</v>
      </c>
      <c r="E3603" t="s">
        <v>38</v>
      </c>
      <c r="F3603" t="s">
        <v>223</v>
      </c>
      <c r="G3603" s="7" t="s">
        <v>12</v>
      </c>
    </row>
    <row r="3604" spans="1:13" x14ac:dyDescent="0.25">
      <c r="A3604">
        <v>2020</v>
      </c>
      <c r="B3604" s="5">
        <v>44026</v>
      </c>
      <c r="C3604" s="6">
        <v>31.8333333333429</v>
      </c>
      <c r="D3604" t="s">
        <v>22</v>
      </c>
      <c r="E3604" t="s">
        <v>38</v>
      </c>
      <c r="F3604" t="s">
        <v>223</v>
      </c>
      <c r="G3604" s="7" t="s">
        <v>12</v>
      </c>
    </row>
    <row r="3605" spans="1:13" x14ac:dyDescent="0.25">
      <c r="A3605">
        <v>2020</v>
      </c>
      <c r="B3605" s="5">
        <v>44026</v>
      </c>
      <c r="C3605" s="6">
        <v>31.875000000009599</v>
      </c>
      <c r="D3605" t="s">
        <v>22</v>
      </c>
      <c r="E3605" t="s">
        <v>38</v>
      </c>
      <c r="F3605" t="s">
        <v>223</v>
      </c>
      <c r="G3605" s="7" t="s">
        <v>12</v>
      </c>
    </row>
    <row r="3606" spans="1:13" x14ac:dyDescent="0.25">
      <c r="A3606">
        <v>2020</v>
      </c>
      <c r="B3606" s="5">
        <v>44026</v>
      </c>
      <c r="C3606" s="6">
        <v>31.916666666676299</v>
      </c>
      <c r="D3606" t="s">
        <v>22</v>
      </c>
      <c r="E3606" t="s">
        <v>38</v>
      </c>
      <c r="F3606" t="s">
        <v>223</v>
      </c>
      <c r="G3606" s="7" t="s">
        <v>12</v>
      </c>
    </row>
    <row r="3607" spans="1:13" x14ac:dyDescent="0.25">
      <c r="A3607">
        <v>2020</v>
      </c>
      <c r="B3607" s="5">
        <v>44026</v>
      </c>
      <c r="C3607" s="6">
        <v>31.958333333342999</v>
      </c>
      <c r="D3607" t="s">
        <v>22</v>
      </c>
      <c r="E3607" t="s">
        <v>38</v>
      </c>
      <c r="F3607" t="s">
        <v>223</v>
      </c>
      <c r="G3607" s="7">
        <v>0.95856481481481481</v>
      </c>
      <c r="H3607" t="s">
        <v>14</v>
      </c>
      <c r="I3607" s="13">
        <v>63</v>
      </c>
      <c r="J3607">
        <v>56</v>
      </c>
      <c r="K3607" s="34">
        <v>10.119999999999999</v>
      </c>
      <c r="L3607">
        <v>1</v>
      </c>
    </row>
    <row r="3608" spans="1:13" x14ac:dyDescent="0.25">
      <c r="A3608">
        <v>2020</v>
      </c>
      <c r="B3608" s="5">
        <v>44026</v>
      </c>
      <c r="C3608" s="6">
        <v>31.958333333342999</v>
      </c>
      <c r="D3608" t="s">
        <v>22</v>
      </c>
      <c r="E3608" t="s">
        <v>38</v>
      </c>
      <c r="F3608" t="s">
        <v>223</v>
      </c>
      <c r="G3608" s="7">
        <v>0.97199074074074077</v>
      </c>
      <c r="H3608" t="s">
        <v>14</v>
      </c>
      <c r="I3608" s="13">
        <v>85.7</v>
      </c>
      <c r="J3608">
        <v>3444</v>
      </c>
      <c r="K3608" s="34">
        <v>12.3</v>
      </c>
      <c r="L3608">
        <v>1</v>
      </c>
    </row>
    <row r="3609" spans="1:13" x14ac:dyDescent="0.25">
      <c r="A3609">
        <v>2020</v>
      </c>
      <c r="B3609" s="5">
        <v>44027</v>
      </c>
      <c r="C3609" s="6">
        <v>32.000000000009699</v>
      </c>
      <c r="D3609" t="s">
        <v>22</v>
      </c>
      <c r="E3609" t="s">
        <v>38</v>
      </c>
      <c r="F3609" t="s">
        <v>223</v>
      </c>
      <c r="G3609" t="s">
        <v>12</v>
      </c>
    </row>
    <row r="3610" spans="1:13" x14ac:dyDescent="0.25">
      <c r="A3610">
        <v>2020</v>
      </c>
      <c r="B3610" s="5">
        <v>44027</v>
      </c>
      <c r="C3610" s="6">
        <v>32.041666666676399</v>
      </c>
      <c r="D3610" t="s">
        <v>22</v>
      </c>
      <c r="E3610" t="s">
        <v>38</v>
      </c>
      <c r="F3610" t="s">
        <v>223</v>
      </c>
      <c r="G3610" t="s">
        <v>12</v>
      </c>
    </row>
    <row r="3611" spans="1:13" x14ac:dyDescent="0.25">
      <c r="A3611">
        <v>2020</v>
      </c>
      <c r="B3611" s="5">
        <v>44027</v>
      </c>
      <c r="C3611" s="6">
        <v>32.083333333343099</v>
      </c>
      <c r="D3611" t="s">
        <v>22</v>
      </c>
      <c r="E3611" t="s">
        <v>38</v>
      </c>
      <c r="F3611" t="s">
        <v>223</v>
      </c>
      <c r="G3611" s="7">
        <v>0.10207175925925926</v>
      </c>
      <c r="H3611" t="s">
        <v>14</v>
      </c>
      <c r="I3611" s="13">
        <v>49.7</v>
      </c>
      <c r="J3611">
        <v>4679</v>
      </c>
      <c r="K3611" s="34">
        <v>13.76</v>
      </c>
      <c r="L3611">
        <v>1</v>
      </c>
      <c r="M3611" t="s">
        <v>118</v>
      </c>
    </row>
    <row r="3612" spans="1:13" x14ac:dyDescent="0.25">
      <c r="A3612">
        <v>2020</v>
      </c>
      <c r="B3612" s="5">
        <v>44027</v>
      </c>
      <c r="C3612" s="6">
        <v>32.125000000009798</v>
      </c>
      <c r="D3612" t="s">
        <v>22</v>
      </c>
      <c r="E3612" t="s">
        <v>38</v>
      </c>
      <c r="F3612" t="s">
        <v>223</v>
      </c>
      <c r="G3612" s="7">
        <v>0.12575231481481483</v>
      </c>
      <c r="H3612" t="s">
        <v>14</v>
      </c>
      <c r="I3612" s="13">
        <v>70.400000000000006</v>
      </c>
      <c r="J3612">
        <v>185</v>
      </c>
      <c r="K3612" s="34">
        <v>6.36</v>
      </c>
      <c r="L3612">
        <v>1</v>
      </c>
    </row>
    <row r="3613" spans="1:13" x14ac:dyDescent="0.25">
      <c r="A3613">
        <v>2020</v>
      </c>
      <c r="B3613" s="5">
        <v>44027</v>
      </c>
      <c r="C3613" s="6">
        <v>32.125000000009798</v>
      </c>
      <c r="D3613" t="s">
        <v>22</v>
      </c>
      <c r="E3613" t="s">
        <v>38</v>
      </c>
      <c r="F3613" t="s">
        <v>223</v>
      </c>
      <c r="G3613" s="7">
        <v>0.13027777777777777</v>
      </c>
      <c r="H3613" t="s">
        <v>14</v>
      </c>
      <c r="I3613" s="13">
        <v>81.5</v>
      </c>
      <c r="J3613">
        <v>1316</v>
      </c>
      <c r="K3613" s="34">
        <v>8.83</v>
      </c>
      <c r="L3613">
        <v>1</v>
      </c>
    </row>
    <row r="3614" spans="1:13" x14ac:dyDescent="0.25">
      <c r="A3614">
        <v>2020</v>
      </c>
      <c r="B3614" s="5">
        <v>44027</v>
      </c>
      <c r="C3614" s="6">
        <v>32.125000000009798</v>
      </c>
      <c r="D3614" t="s">
        <v>22</v>
      </c>
      <c r="E3614" t="s">
        <v>38</v>
      </c>
      <c r="F3614" t="s">
        <v>223</v>
      </c>
      <c r="G3614" s="7">
        <v>0.13309027777777779</v>
      </c>
      <c r="H3614" t="s">
        <v>14</v>
      </c>
      <c r="I3614" s="13">
        <v>79.7</v>
      </c>
      <c r="J3614">
        <v>2050</v>
      </c>
      <c r="K3614" s="34">
        <v>8.65</v>
      </c>
      <c r="L3614">
        <v>1</v>
      </c>
    </row>
    <row r="3615" spans="1:13" x14ac:dyDescent="0.25">
      <c r="A3615">
        <v>2020</v>
      </c>
      <c r="B3615" s="5">
        <v>44027</v>
      </c>
      <c r="C3615" s="6">
        <v>32.125000000009798</v>
      </c>
      <c r="D3615" t="s">
        <v>22</v>
      </c>
      <c r="E3615" t="s">
        <v>38</v>
      </c>
      <c r="F3615" t="s">
        <v>223</v>
      </c>
      <c r="G3615" s="7">
        <v>0.13694444444444445</v>
      </c>
      <c r="H3615" t="s">
        <v>14</v>
      </c>
      <c r="I3615" s="13">
        <v>88.9</v>
      </c>
      <c r="J3615">
        <v>2996</v>
      </c>
      <c r="K3615" s="34">
        <v>12.26</v>
      </c>
      <c r="L3615">
        <v>1</v>
      </c>
    </row>
    <row r="3616" spans="1:13" x14ac:dyDescent="0.25">
      <c r="A3616">
        <v>2020</v>
      </c>
      <c r="B3616" s="5">
        <v>44027</v>
      </c>
      <c r="C3616" s="6">
        <v>32.166666666676498</v>
      </c>
      <c r="D3616" t="s">
        <v>22</v>
      </c>
      <c r="E3616" t="s">
        <v>38</v>
      </c>
      <c r="F3616" t="s">
        <v>223</v>
      </c>
      <c r="G3616" s="7">
        <v>0.18368055555555554</v>
      </c>
      <c r="H3616" t="s">
        <v>13</v>
      </c>
      <c r="I3616" s="48">
        <v>73.5</v>
      </c>
      <c r="J3616">
        <v>4250</v>
      </c>
      <c r="K3616" s="34">
        <v>11.72</v>
      </c>
      <c r="L3616">
        <v>1</v>
      </c>
      <c r="M3616" s="21" t="s">
        <v>195</v>
      </c>
    </row>
    <row r="3617" spans="1:13" x14ac:dyDescent="0.25">
      <c r="A3617">
        <v>2020</v>
      </c>
      <c r="B3617" s="5">
        <v>44027</v>
      </c>
      <c r="C3617" s="6">
        <v>32.166666666676498</v>
      </c>
      <c r="D3617" t="s">
        <v>22</v>
      </c>
      <c r="E3617" t="s">
        <v>38</v>
      </c>
      <c r="F3617" t="s">
        <v>223</v>
      </c>
      <c r="G3617" s="7">
        <v>0.18368055555555554</v>
      </c>
      <c r="H3617" t="s">
        <v>13</v>
      </c>
      <c r="I3617" s="48">
        <v>75.900000000000006</v>
      </c>
      <c r="J3617">
        <v>4250</v>
      </c>
      <c r="K3617" s="34">
        <v>12.26</v>
      </c>
      <c r="L3617">
        <v>1</v>
      </c>
      <c r="M3617" s="21" t="s">
        <v>195</v>
      </c>
    </row>
    <row r="3618" spans="1:13" ht="30" x14ac:dyDescent="0.25">
      <c r="A3618">
        <v>2020</v>
      </c>
      <c r="B3618" s="5">
        <v>44027</v>
      </c>
      <c r="C3618" s="6">
        <v>32.166666666676498</v>
      </c>
      <c r="D3618" t="s">
        <v>22</v>
      </c>
      <c r="E3618" t="s">
        <v>38</v>
      </c>
      <c r="F3618" t="s">
        <v>223</v>
      </c>
      <c r="G3618" s="7">
        <v>0.18576388888888887</v>
      </c>
      <c r="H3618" t="s">
        <v>14</v>
      </c>
      <c r="I3618" s="48">
        <v>74.3</v>
      </c>
      <c r="J3618">
        <v>4778</v>
      </c>
      <c r="K3618" s="34">
        <v>13.54</v>
      </c>
      <c r="L3618">
        <v>1</v>
      </c>
      <c r="M3618" s="38" t="s">
        <v>126</v>
      </c>
    </row>
    <row r="3619" spans="1:13" x14ac:dyDescent="0.25">
      <c r="A3619">
        <v>2020</v>
      </c>
      <c r="B3619" s="5">
        <v>44027</v>
      </c>
      <c r="C3619" s="6">
        <v>32.208333333343198</v>
      </c>
      <c r="D3619" t="s">
        <v>22</v>
      </c>
      <c r="E3619" t="s">
        <v>38</v>
      </c>
      <c r="F3619" t="s">
        <v>223</v>
      </c>
      <c r="G3619" s="7">
        <v>0.21116898148148147</v>
      </c>
      <c r="H3619" t="s">
        <v>14</v>
      </c>
      <c r="I3619" s="51">
        <v>74.900000000000006</v>
      </c>
      <c r="J3619">
        <v>698</v>
      </c>
      <c r="K3619" s="34">
        <v>13.81</v>
      </c>
      <c r="L3619">
        <v>1</v>
      </c>
    </row>
    <row r="3620" spans="1:13" x14ac:dyDescent="0.25">
      <c r="A3620">
        <v>2020</v>
      </c>
      <c r="B3620" s="5">
        <v>44027</v>
      </c>
      <c r="C3620" s="6">
        <v>32.208333333343198</v>
      </c>
      <c r="D3620" t="s">
        <v>22</v>
      </c>
      <c r="E3620" t="s">
        <v>38</v>
      </c>
      <c r="F3620" t="s">
        <v>223</v>
      </c>
      <c r="G3620" s="7">
        <v>0.21627314814814813</v>
      </c>
      <c r="H3620" t="s">
        <v>14</v>
      </c>
      <c r="I3620" s="51">
        <v>68.599999999999994</v>
      </c>
      <c r="J3620">
        <v>1986</v>
      </c>
      <c r="K3620" s="34">
        <v>13.05</v>
      </c>
      <c r="L3620">
        <v>1</v>
      </c>
    </row>
    <row r="3621" spans="1:13" x14ac:dyDescent="0.25">
      <c r="A3621">
        <v>2020</v>
      </c>
      <c r="B3621" s="5">
        <v>44027</v>
      </c>
      <c r="C3621" s="6">
        <v>32.208333333343198</v>
      </c>
      <c r="D3621" t="s">
        <v>22</v>
      </c>
      <c r="E3621" t="s">
        <v>38</v>
      </c>
      <c r="F3621" t="s">
        <v>223</v>
      </c>
      <c r="G3621" s="7">
        <v>0.22386574074074073</v>
      </c>
      <c r="H3621" t="s">
        <v>14</v>
      </c>
      <c r="I3621" s="51">
        <v>88.7</v>
      </c>
      <c r="J3621">
        <v>3879</v>
      </c>
      <c r="K3621" s="34">
        <v>6.88</v>
      </c>
      <c r="L3621">
        <v>1</v>
      </c>
    </row>
    <row r="3622" spans="1:13" x14ac:dyDescent="0.25">
      <c r="A3622">
        <v>2020</v>
      </c>
      <c r="B3622" s="5">
        <v>44027</v>
      </c>
      <c r="C3622" s="6">
        <v>32.208333333343198</v>
      </c>
      <c r="D3622" t="s">
        <v>22</v>
      </c>
      <c r="E3622" t="s">
        <v>38</v>
      </c>
      <c r="F3622" t="s">
        <v>223</v>
      </c>
      <c r="G3622" s="7">
        <v>0.22506944444444443</v>
      </c>
      <c r="H3622" t="s">
        <v>14</v>
      </c>
      <c r="I3622" s="51">
        <v>88</v>
      </c>
      <c r="J3622">
        <v>4184</v>
      </c>
      <c r="K3622" s="34">
        <v>8.65</v>
      </c>
      <c r="L3622">
        <v>1</v>
      </c>
    </row>
    <row r="3623" spans="1:13" x14ac:dyDescent="0.25">
      <c r="A3623">
        <v>2020</v>
      </c>
      <c r="B3623" s="5">
        <v>44027</v>
      </c>
      <c r="C3623" s="6">
        <v>32.208333333343198</v>
      </c>
      <c r="D3623" t="s">
        <v>22</v>
      </c>
      <c r="E3623" t="s">
        <v>38</v>
      </c>
      <c r="F3623" t="s">
        <v>223</v>
      </c>
      <c r="G3623" s="7">
        <v>0.22509259259259259</v>
      </c>
      <c r="H3623" t="s">
        <v>14</v>
      </c>
      <c r="I3623" s="51">
        <v>75.3</v>
      </c>
      <c r="J3623">
        <v>4191</v>
      </c>
      <c r="K3623" s="34">
        <v>8.26</v>
      </c>
      <c r="L3623">
        <v>1</v>
      </c>
    </row>
    <row r="3624" spans="1:13" x14ac:dyDescent="0.25">
      <c r="A3624">
        <v>2020</v>
      </c>
      <c r="B3624" s="5">
        <v>44027</v>
      </c>
      <c r="C3624" s="6">
        <v>32.250000000009898</v>
      </c>
      <c r="D3624" t="s">
        <v>22</v>
      </c>
      <c r="E3624" t="s">
        <v>38</v>
      </c>
      <c r="F3624" t="s">
        <v>223</v>
      </c>
      <c r="G3624" s="7">
        <v>0.25738425925925928</v>
      </c>
      <c r="H3624" t="s">
        <v>14</v>
      </c>
      <c r="I3624" s="51">
        <v>67.099999999999994</v>
      </c>
      <c r="J3624">
        <v>1843</v>
      </c>
      <c r="K3624" s="34">
        <v>12.69</v>
      </c>
      <c r="L3624">
        <v>1</v>
      </c>
    </row>
    <row r="3625" spans="1:13" x14ac:dyDescent="0.25">
      <c r="A3625">
        <v>2020</v>
      </c>
      <c r="B3625" s="5">
        <v>44027</v>
      </c>
      <c r="C3625" s="6">
        <v>32.250000000009898</v>
      </c>
      <c r="D3625" t="s">
        <v>22</v>
      </c>
      <c r="E3625" t="s">
        <v>38</v>
      </c>
      <c r="F3625" t="s">
        <v>223</v>
      </c>
      <c r="G3625" s="7">
        <v>0.26716435185185183</v>
      </c>
      <c r="H3625" t="s">
        <v>14</v>
      </c>
      <c r="I3625" s="51">
        <v>68.7</v>
      </c>
      <c r="J3625">
        <v>4282</v>
      </c>
      <c r="K3625" s="34">
        <v>12.67</v>
      </c>
      <c r="L3625">
        <v>1</v>
      </c>
    </row>
    <row r="3626" spans="1:13" x14ac:dyDescent="0.25">
      <c r="A3626">
        <v>2020</v>
      </c>
      <c r="B3626" s="5">
        <v>44027</v>
      </c>
      <c r="C3626" s="6">
        <v>32.250000000009898</v>
      </c>
      <c r="D3626" t="s">
        <v>22</v>
      </c>
      <c r="E3626" t="s">
        <v>38</v>
      </c>
      <c r="F3626" t="s">
        <v>223</v>
      </c>
      <c r="G3626" s="7">
        <v>0.26718749999999997</v>
      </c>
      <c r="H3626" t="s">
        <v>14</v>
      </c>
      <c r="I3626" s="51">
        <v>77.400000000000006</v>
      </c>
      <c r="J3626">
        <v>4287</v>
      </c>
      <c r="K3626" s="34">
        <v>13.1</v>
      </c>
      <c r="L3626">
        <v>1</v>
      </c>
    </row>
    <row r="3627" spans="1:13" x14ac:dyDescent="0.25">
      <c r="A3627">
        <v>2020</v>
      </c>
      <c r="B3627" s="5">
        <v>44027</v>
      </c>
      <c r="C3627" s="6">
        <v>32.250000000009898</v>
      </c>
      <c r="D3627" t="s">
        <v>22</v>
      </c>
      <c r="E3627" t="s">
        <v>38</v>
      </c>
      <c r="F3627" t="s">
        <v>223</v>
      </c>
      <c r="G3627" s="7">
        <v>0.26722222222222219</v>
      </c>
      <c r="H3627" t="s">
        <v>14</v>
      </c>
      <c r="I3627" s="51">
        <v>81.400000000000006</v>
      </c>
      <c r="J3627">
        <v>4297</v>
      </c>
      <c r="K3627" s="34">
        <v>12.22</v>
      </c>
      <c r="L3627">
        <v>1</v>
      </c>
    </row>
    <row r="3628" spans="1:13" x14ac:dyDescent="0.25">
      <c r="A3628">
        <v>2020</v>
      </c>
      <c r="B3628" s="5">
        <v>44027</v>
      </c>
      <c r="C3628" s="6">
        <v>32.291666666676598</v>
      </c>
      <c r="D3628" t="s">
        <v>22</v>
      </c>
      <c r="E3628" t="s">
        <v>38</v>
      </c>
      <c r="F3628" t="s">
        <v>223</v>
      </c>
      <c r="G3628" t="s">
        <v>12</v>
      </c>
    </row>
    <row r="3629" spans="1:13" x14ac:dyDescent="0.25">
      <c r="A3629">
        <v>2020</v>
      </c>
      <c r="B3629" s="5">
        <v>44027</v>
      </c>
      <c r="C3629" s="6">
        <v>32.333333333343298</v>
      </c>
      <c r="D3629" t="s">
        <v>22</v>
      </c>
      <c r="E3629" t="s">
        <v>38</v>
      </c>
      <c r="F3629" t="s">
        <v>223</v>
      </c>
      <c r="G3629" t="s">
        <v>12</v>
      </c>
    </row>
    <row r="3630" spans="1:13" x14ac:dyDescent="0.25">
      <c r="A3630">
        <v>2020</v>
      </c>
      <c r="B3630" s="5">
        <v>44027</v>
      </c>
      <c r="C3630" s="6">
        <v>32.375000000009997</v>
      </c>
      <c r="D3630" t="s">
        <v>22</v>
      </c>
      <c r="E3630" t="s">
        <v>38</v>
      </c>
      <c r="F3630" t="s">
        <v>223</v>
      </c>
      <c r="G3630" t="s">
        <v>12</v>
      </c>
    </row>
    <row r="3631" spans="1:13" x14ac:dyDescent="0.25">
      <c r="A3631">
        <v>2020</v>
      </c>
      <c r="B3631" s="5">
        <v>44027</v>
      </c>
      <c r="C3631" s="6">
        <v>32.416666666676697</v>
      </c>
      <c r="D3631" t="s">
        <v>22</v>
      </c>
      <c r="E3631" t="s">
        <v>38</v>
      </c>
      <c r="F3631" t="s">
        <v>223</v>
      </c>
      <c r="G3631" t="s">
        <v>12</v>
      </c>
    </row>
    <row r="3632" spans="1:13" x14ac:dyDescent="0.25">
      <c r="A3632">
        <v>2020</v>
      </c>
      <c r="B3632" s="5">
        <v>44027</v>
      </c>
      <c r="C3632" s="6">
        <v>32.458333333343397</v>
      </c>
      <c r="D3632" t="s">
        <v>22</v>
      </c>
      <c r="E3632" t="s">
        <v>38</v>
      </c>
      <c r="F3632" t="s">
        <v>223</v>
      </c>
      <c r="G3632" t="s">
        <v>12</v>
      </c>
    </row>
    <row r="3633" spans="1:13" x14ac:dyDescent="0.25">
      <c r="A3633">
        <v>2020</v>
      </c>
      <c r="B3633" s="5">
        <v>44027</v>
      </c>
      <c r="C3633" s="6">
        <v>32.500000000010097</v>
      </c>
      <c r="D3633" t="s">
        <v>22</v>
      </c>
      <c r="E3633" t="s">
        <v>38</v>
      </c>
      <c r="F3633" t="s">
        <v>223</v>
      </c>
      <c r="G3633" t="s">
        <v>12</v>
      </c>
    </row>
    <row r="3634" spans="1:13" x14ac:dyDescent="0.25">
      <c r="A3634">
        <v>2020</v>
      </c>
      <c r="B3634" s="5">
        <v>44027</v>
      </c>
      <c r="C3634" s="6">
        <v>32.541666666676797</v>
      </c>
      <c r="D3634" t="s">
        <v>22</v>
      </c>
      <c r="E3634" t="s">
        <v>38</v>
      </c>
      <c r="F3634" t="s">
        <v>223</v>
      </c>
      <c r="G3634" t="s">
        <v>12</v>
      </c>
    </row>
    <row r="3635" spans="1:13" x14ac:dyDescent="0.25">
      <c r="A3635">
        <v>2020</v>
      </c>
      <c r="B3635" s="5">
        <v>44027</v>
      </c>
      <c r="C3635" s="6">
        <v>32.583333333343496</v>
      </c>
      <c r="D3635" t="s">
        <v>22</v>
      </c>
      <c r="E3635" t="s">
        <v>38</v>
      </c>
      <c r="F3635" t="s">
        <v>223</v>
      </c>
      <c r="G3635" t="s">
        <v>12</v>
      </c>
    </row>
    <row r="3636" spans="1:13" x14ac:dyDescent="0.25">
      <c r="A3636">
        <v>2020</v>
      </c>
      <c r="B3636" s="5">
        <v>44027</v>
      </c>
      <c r="C3636" s="6">
        <v>32.625000000010203</v>
      </c>
      <c r="D3636" t="s">
        <v>22</v>
      </c>
      <c r="E3636" t="s">
        <v>38</v>
      </c>
      <c r="F3636" t="s">
        <v>223</v>
      </c>
      <c r="G3636" t="s">
        <v>12</v>
      </c>
    </row>
    <row r="3637" spans="1:13" x14ac:dyDescent="0.25">
      <c r="A3637">
        <v>2020</v>
      </c>
      <c r="B3637" s="5">
        <v>44027</v>
      </c>
      <c r="C3637" s="6">
        <v>32.666666666676903</v>
      </c>
      <c r="D3637" t="s">
        <v>22</v>
      </c>
      <c r="E3637" t="s">
        <v>38</v>
      </c>
      <c r="F3637" t="s">
        <v>223</v>
      </c>
      <c r="G3637" t="s">
        <v>12</v>
      </c>
    </row>
    <row r="3638" spans="1:13" x14ac:dyDescent="0.25">
      <c r="A3638">
        <v>2020</v>
      </c>
      <c r="B3638" s="5">
        <v>44027</v>
      </c>
      <c r="C3638" s="6">
        <v>32.708333333343603</v>
      </c>
      <c r="D3638" t="s">
        <v>22</v>
      </c>
      <c r="E3638" t="s">
        <v>38</v>
      </c>
      <c r="F3638" t="s">
        <v>223</v>
      </c>
      <c r="G3638" t="s">
        <v>12</v>
      </c>
    </row>
    <row r="3639" spans="1:13" x14ac:dyDescent="0.25">
      <c r="A3639">
        <v>2020</v>
      </c>
      <c r="B3639" s="5">
        <v>44027</v>
      </c>
      <c r="C3639" s="6">
        <v>32.750000000010303</v>
      </c>
      <c r="D3639" t="s">
        <v>22</v>
      </c>
      <c r="E3639" t="s">
        <v>38</v>
      </c>
      <c r="F3639" t="s">
        <v>223</v>
      </c>
      <c r="G3639" t="s">
        <v>12</v>
      </c>
    </row>
    <row r="3640" spans="1:13" x14ac:dyDescent="0.25">
      <c r="A3640">
        <v>2020</v>
      </c>
      <c r="B3640" s="5">
        <v>44027</v>
      </c>
      <c r="C3640" s="6">
        <v>32.791666666677003</v>
      </c>
      <c r="D3640" t="s">
        <v>22</v>
      </c>
      <c r="E3640" t="s">
        <v>38</v>
      </c>
      <c r="F3640" t="s">
        <v>223</v>
      </c>
      <c r="G3640" t="s">
        <v>12</v>
      </c>
    </row>
    <row r="3641" spans="1:13" x14ac:dyDescent="0.25">
      <c r="A3641">
        <v>2020</v>
      </c>
      <c r="B3641" s="5">
        <v>44027</v>
      </c>
      <c r="C3641" s="6">
        <v>32.833333333343703</v>
      </c>
      <c r="D3641" t="s">
        <v>22</v>
      </c>
      <c r="E3641" t="s">
        <v>38</v>
      </c>
      <c r="F3641" t="s">
        <v>223</v>
      </c>
      <c r="G3641" t="s">
        <v>12</v>
      </c>
    </row>
    <row r="3642" spans="1:13" x14ac:dyDescent="0.25">
      <c r="A3642">
        <v>2020</v>
      </c>
      <c r="B3642" s="5">
        <v>44027</v>
      </c>
      <c r="C3642" s="6">
        <v>32.875000000010402</v>
      </c>
      <c r="D3642" t="s">
        <v>22</v>
      </c>
      <c r="E3642" t="s">
        <v>38</v>
      </c>
      <c r="F3642" t="s">
        <v>223</v>
      </c>
      <c r="G3642" s="7">
        <v>0.88791666666666658</v>
      </c>
      <c r="H3642" t="s">
        <v>14</v>
      </c>
      <c r="I3642" s="13">
        <v>74.099999999999994</v>
      </c>
      <c r="J3642">
        <v>3259</v>
      </c>
      <c r="K3642" s="34">
        <v>8.66</v>
      </c>
      <c r="L3642">
        <v>1</v>
      </c>
    </row>
    <row r="3643" spans="1:13" x14ac:dyDescent="0.25">
      <c r="A3643">
        <v>2020</v>
      </c>
      <c r="B3643" s="5">
        <v>44027</v>
      </c>
      <c r="C3643" s="6">
        <v>32.916666666677102</v>
      </c>
      <c r="D3643" t="s">
        <v>22</v>
      </c>
      <c r="E3643" t="s">
        <v>38</v>
      </c>
      <c r="F3643" t="s">
        <v>223</v>
      </c>
      <c r="G3643" s="7">
        <v>0.93269675925925932</v>
      </c>
      <c r="H3643" t="s">
        <v>13</v>
      </c>
      <c r="I3643" s="13">
        <v>69.400000000000006</v>
      </c>
      <c r="J3643">
        <v>4045</v>
      </c>
      <c r="K3643" s="34">
        <v>11.31</v>
      </c>
      <c r="L3643">
        <v>2</v>
      </c>
      <c r="M3643" t="s">
        <v>88</v>
      </c>
    </row>
    <row r="3644" spans="1:13" x14ac:dyDescent="0.25">
      <c r="A3644">
        <v>2020</v>
      </c>
      <c r="B3644" s="5">
        <v>44027</v>
      </c>
      <c r="C3644" s="6">
        <v>32.958333333343802</v>
      </c>
      <c r="D3644" t="s">
        <v>22</v>
      </c>
      <c r="E3644" t="s">
        <v>38</v>
      </c>
      <c r="F3644" t="s">
        <v>223</v>
      </c>
      <c r="G3644" t="s">
        <v>12</v>
      </c>
    </row>
    <row r="3645" spans="1:13" x14ac:dyDescent="0.25">
      <c r="A3645">
        <v>2020</v>
      </c>
      <c r="B3645" s="5">
        <v>44028</v>
      </c>
      <c r="C3645" s="6">
        <v>33.000000000010502</v>
      </c>
      <c r="D3645" t="s">
        <v>22</v>
      </c>
      <c r="E3645" t="s">
        <v>224</v>
      </c>
      <c r="G3645" t="s">
        <v>19</v>
      </c>
    </row>
    <row r="3646" spans="1:13" x14ac:dyDescent="0.25">
      <c r="A3646">
        <v>2020</v>
      </c>
      <c r="B3646" s="5">
        <v>44028</v>
      </c>
      <c r="C3646" s="6">
        <v>33.041666666677202</v>
      </c>
      <c r="D3646" t="s">
        <v>22</v>
      </c>
      <c r="E3646" t="s">
        <v>224</v>
      </c>
      <c r="G3646" t="s">
        <v>19</v>
      </c>
    </row>
    <row r="3647" spans="1:13" x14ac:dyDescent="0.25">
      <c r="A3647">
        <v>2020</v>
      </c>
      <c r="B3647" s="5">
        <v>44028</v>
      </c>
      <c r="C3647" s="6">
        <v>33.083333333343901</v>
      </c>
      <c r="D3647" t="s">
        <v>22</v>
      </c>
      <c r="E3647" t="s">
        <v>224</v>
      </c>
      <c r="G3647" t="s">
        <v>19</v>
      </c>
    </row>
    <row r="3648" spans="1:13" x14ac:dyDescent="0.25">
      <c r="A3648">
        <v>2020</v>
      </c>
      <c r="B3648" s="5">
        <v>44028</v>
      </c>
      <c r="C3648" s="6">
        <v>33.125000000010601</v>
      </c>
      <c r="D3648" t="s">
        <v>22</v>
      </c>
      <c r="E3648" t="s">
        <v>224</v>
      </c>
      <c r="G3648" t="s">
        <v>19</v>
      </c>
    </row>
    <row r="3649" spans="1:7" x14ac:dyDescent="0.25">
      <c r="A3649">
        <v>2020</v>
      </c>
      <c r="B3649" s="5">
        <v>44028</v>
      </c>
      <c r="C3649" s="6">
        <v>33.166666666677301</v>
      </c>
      <c r="D3649" t="s">
        <v>22</v>
      </c>
      <c r="E3649" t="s">
        <v>224</v>
      </c>
      <c r="G3649" t="s">
        <v>19</v>
      </c>
    </row>
    <row r="3650" spans="1:7" x14ac:dyDescent="0.25">
      <c r="A3650">
        <v>2020</v>
      </c>
      <c r="B3650" s="5">
        <v>44028</v>
      </c>
      <c r="C3650" s="6">
        <v>33.208333333344001</v>
      </c>
      <c r="D3650" t="s">
        <v>22</v>
      </c>
      <c r="E3650" t="s">
        <v>224</v>
      </c>
      <c r="G3650" t="s">
        <v>19</v>
      </c>
    </row>
    <row r="3651" spans="1:7" x14ac:dyDescent="0.25">
      <c r="A3651">
        <v>2020</v>
      </c>
      <c r="B3651" s="5">
        <v>44028</v>
      </c>
      <c r="C3651" s="6">
        <v>33.250000000010701</v>
      </c>
      <c r="D3651" t="s">
        <v>22</v>
      </c>
      <c r="E3651" t="s">
        <v>224</v>
      </c>
      <c r="G3651" t="s">
        <v>19</v>
      </c>
    </row>
    <row r="3652" spans="1:7" x14ac:dyDescent="0.25">
      <c r="A3652">
        <v>2020</v>
      </c>
      <c r="B3652" s="5">
        <v>44028</v>
      </c>
      <c r="C3652" s="6">
        <v>33.291666666677401</v>
      </c>
      <c r="D3652" t="s">
        <v>22</v>
      </c>
      <c r="E3652" t="s">
        <v>224</v>
      </c>
      <c r="G3652" t="s">
        <v>19</v>
      </c>
    </row>
    <row r="3653" spans="1:7" x14ac:dyDescent="0.25">
      <c r="A3653">
        <v>2020</v>
      </c>
      <c r="B3653" s="5">
        <v>44028</v>
      </c>
      <c r="C3653" s="6">
        <v>33.3333333333441</v>
      </c>
      <c r="D3653" t="s">
        <v>22</v>
      </c>
      <c r="E3653" t="s">
        <v>224</v>
      </c>
      <c r="G3653" t="s">
        <v>19</v>
      </c>
    </row>
    <row r="3654" spans="1:7" x14ac:dyDescent="0.25">
      <c r="A3654">
        <v>2020</v>
      </c>
      <c r="B3654" s="5">
        <v>44028</v>
      </c>
      <c r="C3654" s="6">
        <v>33.3750000000108</v>
      </c>
      <c r="D3654" t="s">
        <v>22</v>
      </c>
      <c r="E3654" t="s">
        <v>224</v>
      </c>
      <c r="G3654" t="s">
        <v>19</v>
      </c>
    </row>
    <row r="3655" spans="1:7" x14ac:dyDescent="0.25">
      <c r="A3655">
        <v>2020</v>
      </c>
      <c r="B3655" s="5">
        <v>44028</v>
      </c>
      <c r="C3655" s="6">
        <v>33.4166666666775</v>
      </c>
      <c r="D3655" t="s">
        <v>22</v>
      </c>
      <c r="E3655" t="s">
        <v>224</v>
      </c>
      <c r="G3655" t="s">
        <v>19</v>
      </c>
    </row>
    <row r="3656" spans="1:7" x14ac:dyDescent="0.25">
      <c r="A3656">
        <v>2020</v>
      </c>
      <c r="B3656" s="5">
        <v>44028</v>
      </c>
      <c r="C3656" s="6">
        <v>33.4583333333442</v>
      </c>
      <c r="D3656" t="s">
        <v>22</v>
      </c>
      <c r="E3656" t="s">
        <v>224</v>
      </c>
      <c r="G3656" t="s">
        <v>19</v>
      </c>
    </row>
    <row r="3657" spans="1:7" x14ac:dyDescent="0.25">
      <c r="A3657">
        <v>2020</v>
      </c>
      <c r="B3657" s="5">
        <v>44028</v>
      </c>
      <c r="C3657" s="6">
        <v>33.5000000000109</v>
      </c>
      <c r="D3657" t="s">
        <v>22</v>
      </c>
      <c r="E3657" t="s">
        <v>224</v>
      </c>
      <c r="G3657" t="s">
        <v>19</v>
      </c>
    </row>
    <row r="3658" spans="1:7" x14ac:dyDescent="0.25">
      <c r="A3658">
        <v>2020</v>
      </c>
      <c r="B3658" s="5">
        <v>44028</v>
      </c>
      <c r="C3658" s="6">
        <v>33.5416666666776</v>
      </c>
      <c r="D3658" t="s">
        <v>22</v>
      </c>
      <c r="E3658" t="s">
        <v>224</v>
      </c>
      <c r="G3658" t="s">
        <v>19</v>
      </c>
    </row>
    <row r="3659" spans="1:7" x14ac:dyDescent="0.25">
      <c r="A3659">
        <v>2020</v>
      </c>
      <c r="B3659" s="5">
        <v>44028</v>
      </c>
      <c r="C3659" s="6">
        <v>33.583333333344299</v>
      </c>
      <c r="D3659" t="s">
        <v>22</v>
      </c>
      <c r="E3659" t="s">
        <v>224</v>
      </c>
      <c r="G3659" t="s">
        <v>19</v>
      </c>
    </row>
    <row r="3660" spans="1:7" x14ac:dyDescent="0.25">
      <c r="A3660">
        <v>2020</v>
      </c>
      <c r="B3660" s="5">
        <v>44028</v>
      </c>
      <c r="C3660" s="6">
        <v>33.625000000010999</v>
      </c>
      <c r="D3660" t="s">
        <v>22</v>
      </c>
      <c r="E3660" t="s">
        <v>224</v>
      </c>
      <c r="G3660" t="s">
        <v>19</v>
      </c>
    </row>
    <row r="3661" spans="1:7" x14ac:dyDescent="0.25">
      <c r="A3661">
        <v>2020</v>
      </c>
      <c r="B3661" s="5">
        <v>44028</v>
      </c>
      <c r="C3661" s="6">
        <v>33.666666666677699</v>
      </c>
      <c r="D3661" t="s">
        <v>22</v>
      </c>
      <c r="E3661" t="s">
        <v>224</v>
      </c>
      <c r="G3661" t="s">
        <v>19</v>
      </c>
    </row>
    <row r="3662" spans="1:7" x14ac:dyDescent="0.25">
      <c r="A3662">
        <v>2020</v>
      </c>
      <c r="B3662" s="5">
        <v>44028</v>
      </c>
      <c r="C3662" s="6">
        <v>33.708333333344399</v>
      </c>
      <c r="D3662" t="s">
        <v>22</v>
      </c>
      <c r="E3662" t="s">
        <v>224</v>
      </c>
      <c r="G3662" t="s">
        <v>19</v>
      </c>
    </row>
    <row r="3663" spans="1:7" x14ac:dyDescent="0.25">
      <c r="A3663">
        <v>2020</v>
      </c>
      <c r="B3663" s="5">
        <v>44028</v>
      </c>
      <c r="C3663" s="6">
        <v>33.750000000011099</v>
      </c>
      <c r="D3663" t="s">
        <v>22</v>
      </c>
      <c r="E3663" t="s">
        <v>224</v>
      </c>
      <c r="G3663" t="s">
        <v>19</v>
      </c>
    </row>
    <row r="3664" spans="1:7" x14ac:dyDescent="0.25">
      <c r="A3664">
        <v>2020</v>
      </c>
      <c r="B3664" s="5">
        <v>44028</v>
      </c>
      <c r="C3664" s="6">
        <v>33.791666666677799</v>
      </c>
      <c r="D3664" t="s">
        <v>22</v>
      </c>
      <c r="E3664" t="s">
        <v>224</v>
      </c>
      <c r="G3664" t="s">
        <v>19</v>
      </c>
    </row>
    <row r="3665" spans="1:7" x14ac:dyDescent="0.25">
      <c r="A3665">
        <v>2020</v>
      </c>
      <c r="B3665" s="5">
        <v>44028</v>
      </c>
      <c r="C3665" s="6">
        <v>33.833333333344498</v>
      </c>
      <c r="D3665" t="s">
        <v>22</v>
      </c>
      <c r="E3665" t="s">
        <v>224</v>
      </c>
      <c r="G3665" t="s">
        <v>19</v>
      </c>
    </row>
    <row r="3666" spans="1:7" x14ac:dyDescent="0.25">
      <c r="A3666">
        <v>2020</v>
      </c>
      <c r="B3666" s="5">
        <v>44028</v>
      </c>
      <c r="C3666" s="6">
        <v>33.875000000011198</v>
      </c>
      <c r="D3666" t="s">
        <v>22</v>
      </c>
      <c r="E3666" t="s">
        <v>224</v>
      </c>
      <c r="G3666" t="s">
        <v>19</v>
      </c>
    </row>
    <row r="3667" spans="1:7" x14ac:dyDescent="0.25">
      <c r="A3667">
        <v>2020</v>
      </c>
      <c r="B3667" s="5">
        <v>44028</v>
      </c>
      <c r="C3667" s="6">
        <v>33.916666666677898</v>
      </c>
      <c r="D3667" t="s">
        <v>22</v>
      </c>
      <c r="E3667" t="s">
        <v>224</v>
      </c>
      <c r="G3667" t="s">
        <v>19</v>
      </c>
    </row>
    <row r="3668" spans="1:7" x14ac:dyDescent="0.25">
      <c r="A3668">
        <v>2020</v>
      </c>
      <c r="B3668" s="5">
        <v>44028</v>
      </c>
      <c r="C3668" s="6">
        <v>33.958333333344598</v>
      </c>
      <c r="D3668" t="s">
        <v>22</v>
      </c>
      <c r="E3668" t="s">
        <v>224</v>
      </c>
      <c r="G3668" t="s">
        <v>19</v>
      </c>
    </row>
    <row r="3669" spans="1:7" x14ac:dyDescent="0.25">
      <c r="A3669">
        <v>2020</v>
      </c>
      <c r="B3669" s="5">
        <v>44029</v>
      </c>
      <c r="C3669" s="6">
        <v>34.000000000011298</v>
      </c>
      <c r="D3669" t="s">
        <v>22</v>
      </c>
      <c r="E3669" t="s">
        <v>224</v>
      </c>
      <c r="G3669" t="s">
        <v>19</v>
      </c>
    </row>
    <row r="3670" spans="1:7" x14ac:dyDescent="0.25">
      <c r="A3670">
        <v>2020</v>
      </c>
      <c r="B3670" s="5">
        <v>44029</v>
      </c>
      <c r="C3670" s="6">
        <v>34.041666666677997</v>
      </c>
      <c r="D3670" t="s">
        <v>22</v>
      </c>
      <c r="E3670" t="s">
        <v>224</v>
      </c>
      <c r="G3670" t="s">
        <v>19</v>
      </c>
    </row>
    <row r="3671" spans="1:7" x14ac:dyDescent="0.25">
      <c r="A3671">
        <v>2020</v>
      </c>
      <c r="B3671" s="5">
        <v>44029</v>
      </c>
      <c r="C3671" s="6">
        <v>34.083333333344697</v>
      </c>
      <c r="D3671" t="s">
        <v>22</v>
      </c>
      <c r="E3671" t="s">
        <v>224</v>
      </c>
      <c r="G3671" t="s">
        <v>19</v>
      </c>
    </row>
    <row r="3672" spans="1:7" x14ac:dyDescent="0.25">
      <c r="A3672">
        <v>2020</v>
      </c>
      <c r="B3672" s="5">
        <v>44029</v>
      </c>
      <c r="C3672" s="6">
        <v>34.125000000011397</v>
      </c>
      <c r="D3672" t="s">
        <v>22</v>
      </c>
      <c r="E3672" t="s">
        <v>224</v>
      </c>
      <c r="G3672" t="s">
        <v>19</v>
      </c>
    </row>
    <row r="3673" spans="1:7" x14ac:dyDescent="0.25">
      <c r="A3673">
        <v>2020</v>
      </c>
      <c r="B3673" s="5">
        <v>44029</v>
      </c>
      <c r="C3673" s="6">
        <v>34.166666666678097</v>
      </c>
      <c r="D3673" t="s">
        <v>22</v>
      </c>
      <c r="E3673" t="s">
        <v>224</v>
      </c>
      <c r="G3673" t="s">
        <v>19</v>
      </c>
    </row>
    <row r="3674" spans="1:7" x14ac:dyDescent="0.25">
      <c r="A3674">
        <v>2020</v>
      </c>
      <c r="B3674" s="5">
        <v>44029</v>
      </c>
      <c r="C3674" s="6">
        <v>34.208333333344797</v>
      </c>
      <c r="D3674" t="s">
        <v>22</v>
      </c>
      <c r="E3674" t="s">
        <v>224</v>
      </c>
      <c r="G3674" t="s">
        <v>19</v>
      </c>
    </row>
    <row r="3675" spans="1:7" x14ac:dyDescent="0.25">
      <c r="A3675">
        <v>2020</v>
      </c>
      <c r="B3675" s="5">
        <v>44029</v>
      </c>
      <c r="C3675" s="6">
        <v>34.250000000011497</v>
      </c>
      <c r="D3675" t="s">
        <v>22</v>
      </c>
      <c r="E3675" t="s">
        <v>224</v>
      </c>
      <c r="G3675" t="s">
        <v>19</v>
      </c>
    </row>
    <row r="3676" spans="1:7" x14ac:dyDescent="0.25">
      <c r="A3676">
        <v>2020</v>
      </c>
      <c r="B3676" s="5">
        <v>44029</v>
      </c>
      <c r="C3676" s="6">
        <v>34.291666666678204</v>
      </c>
      <c r="D3676" t="s">
        <v>22</v>
      </c>
      <c r="E3676" t="s">
        <v>224</v>
      </c>
      <c r="G3676" t="s">
        <v>19</v>
      </c>
    </row>
    <row r="3677" spans="1:7" x14ac:dyDescent="0.25">
      <c r="A3677">
        <v>2020</v>
      </c>
      <c r="B3677" s="5">
        <v>44029</v>
      </c>
      <c r="C3677" s="6">
        <v>34.333333333344903</v>
      </c>
      <c r="D3677" t="s">
        <v>22</v>
      </c>
      <c r="E3677" t="s">
        <v>224</v>
      </c>
      <c r="G3677" t="s">
        <v>19</v>
      </c>
    </row>
    <row r="3678" spans="1:7" x14ac:dyDescent="0.25">
      <c r="A3678">
        <v>2020</v>
      </c>
      <c r="B3678" s="5">
        <v>44029</v>
      </c>
      <c r="C3678" s="6">
        <v>34.375000000011603</v>
      </c>
      <c r="D3678" t="s">
        <v>22</v>
      </c>
      <c r="E3678" t="s">
        <v>224</v>
      </c>
      <c r="G3678" t="s">
        <v>19</v>
      </c>
    </row>
    <row r="3679" spans="1:7" x14ac:dyDescent="0.25">
      <c r="A3679">
        <v>2020</v>
      </c>
      <c r="B3679" s="5">
        <v>44029</v>
      </c>
      <c r="C3679" s="6">
        <v>34.416666666678303</v>
      </c>
      <c r="D3679" t="s">
        <v>22</v>
      </c>
      <c r="E3679" t="s">
        <v>224</v>
      </c>
      <c r="G3679" t="s">
        <v>19</v>
      </c>
    </row>
    <row r="3680" spans="1:7" x14ac:dyDescent="0.25">
      <c r="A3680">
        <v>2020</v>
      </c>
      <c r="B3680" s="5">
        <v>44029</v>
      </c>
      <c r="C3680" s="6">
        <v>34.458333333345003</v>
      </c>
      <c r="D3680" t="s">
        <v>22</v>
      </c>
      <c r="E3680" t="s">
        <v>224</v>
      </c>
      <c r="G3680" t="s">
        <v>19</v>
      </c>
    </row>
    <row r="3681" spans="1:7" x14ac:dyDescent="0.25">
      <c r="A3681">
        <v>2020</v>
      </c>
      <c r="B3681" s="5">
        <v>44029</v>
      </c>
      <c r="C3681" s="6">
        <v>34.500000000011703</v>
      </c>
      <c r="D3681" t="s">
        <v>22</v>
      </c>
      <c r="E3681" t="s">
        <v>224</v>
      </c>
      <c r="G3681" t="s">
        <v>19</v>
      </c>
    </row>
    <row r="3682" spans="1:7" x14ac:dyDescent="0.25">
      <c r="A3682">
        <v>2020</v>
      </c>
      <c r="B3682" s="5">
        <v>44029</v>
      </c>
      <c r="C3682" s="6">
        <v>34.541666666678402</v>
      </c>
      <c r="D3682" t="s">
        <v>22</v>
      </c>
      <c r="E3682" t="s">
        <v>224</v>
      </c>
      <c r="G3682" t="s">
        <v>19</v>
      </c>
    </row>
    <row r="3683" spans="1:7" x14ac:dyDescent="0.25">
      <c r="A3683">
        <v>2020</v>
      </c>
      <c r="B3683" s="5">
        <v>44029</v>
      </c>
      <c r="C3683" s="6">
        <v>34.583333333345102</v>
      </c>
      <c r="D3683" t="s">
        <v>22</v>
      </c>
      <c r="E3683" t="s">
        <v>224</v>
      </c>
      <c r="G3683" t="s">
        <v>19</v>
      </c>
    </row>
    <row r="3684" spans="1:7" x14ac:dyDescent="0.25">
      <c r="A3684">
        <v>2020</v>
      </c>
      <c r="B3684" s="5">
        <v>44029</v>
      </c>
      <c r="C3684" s="6">
        <v>34.625000000011802</v>
      </c>
      <c r="D3684" t="s">
        <v>22</v>
      </c>
      <c r="E3684" t="s">
        <v>224</v>
      </c>
      <c r="G3684" t="s">
        <v>19</v>
      </c>
    </row>
    <row r="3685" spans="1:7" x14ac:dyDescent="0.25">
      <c r="A3685">
        <v>2020</v>
      </c>
      <c r="B3685" s="5">
        <v>44029</v>
      </c>
      <c r="C3685" s="6">
        <v>34.666666666678502</v>
      </c>
      <c r="D3685" t="s">
        <v>22</v>
      </c>
      <c r="E3685" t="s">
        <v>224</v>
      </c>
      <c r="G3685" t="s">
        <v>19</v>
      </c>
    </row>
    <row r="3686" spans="1:7" x14ac:dyDescent="0.25">
      <c r="A3686">
        <v>2020</v>
      </c>
      <c r="B3686" s="5">
        <v>44029</v>
      </c>
      <c r="C3686" s="6">
        <v>34.708333333345202</v>
      </c>
      <c r="D3686" t="s">
        <v>22</v>
      </c>
      <c r="E3686" t="s">
        <v>224</v>
      </c>
      <c r="G3686" t="s">
        <v>19</v>
      </c>
    </row>
    <row r="3687" spans="1:7" x14ac:dyDescent="0.25">
      <c r="A3687">
        <v>2020</v>
      </c>
      <c r="B3687" s="5">
        <v>44029</v>
      </c>
      <c r="C3687" s="6">
        <v>34.750000000011902</v>
      </c>
      <c r="D3687" t="s">
        <v>22</v>
      </c>
      <c r="E3687" t="s">
        <v>224</v>
      </c>
      <c r="G3687" t="s">
        <v>19</v>
      </c>
    </row>
    <row r="3688" spans="1:7" x14ac:dyDescent="0.25">
      <c r="A3688">
        <v>2020</v>
      </c>
      <c r="B3688" s="5">
        <v>44029</v>
      </c>
      <c r="C3688" s="6">
        <v>34.791666666678601</v>
      </c>
      <c r="D3688" t="s">
        <v>22</v>
      </c>
      <c r="E3688" t="s">
        <v>224</v>
      </c>
      <c r="G3688" t="s">
        <v>19</v>
      </c>
    </row>
    <row r="3689" spans="1:7" x14ac:dyDescent="0.25">
      <c r="A3689">
        <v>2020</v>
      </c>
      <c r="B3689" s="5">
        <v>44029</v>
      </c>
      <c r="C3689" s="6">
        <v>34.833333333345301</v>
      </c>
      <c r="D3689" t="s">
        <v>22</v>
      </c>
      <c r="E3689" t="s">
        <v>224</v>
      </c>
      <c r="G3689" t="s">
        <v>19</v>
      </c>
    </row>
    <row r="3690" spans="1:7" x14ac:dyDescent="0.25">
      <c r="A3690">
        <v>2020</v>
      </c>
      <c r="B3690" s="5">
        <v>44029</v>
      </c>
      <c r="C3690" s="6">
        <v>34.875000000012001</v>
      </c>
      <c r="D3690" t="s">
        <v>22</v>
      </c>
      <c r="E3690" t="s">
        <v>224</v>
      </c>
      <c r="G3690" t="s">
        <v>19</v>
      </c>
    </row>
    <row r="3691" spans="1:7" x14ac:dyDescent="0.25">
      <c r="A3691">
        <v>2020</v>
      </c>
      <c r="B3691" s="5">
        <v>44029</v>
      </c>
      <c r="C3691" s="6">
        <v>34.916666666678701</v>
      </c>
      <c r="D3691" t="s">
        <v>22</v>
      </c>
      <c r="E3691" t="s">
        <v>224</v>
      </c>
      <c r="G3691" t="s">
        <v>19</v>
      </c>
    </row>
    <row r="3692" spans="1:7" x14ac:dyDescent="0.25">
      <c r="A3692">
        <v>2020</v>
      </c>
      <c r="B3692" s="5">
        <v>44029</v>
      </c>
      <c r="C3692" s="6">
        <v>34.958333333345401</v>
      </c>
      <c r="D3692" t="s">
        <v>22</v>
      </c>
      <c r="E3692" t="s">
        <v>224</v>
      </c>
      <c r="G3692" t="s">
        <v>19</v>
      </c>
    </row>
    <row r="3693" spans="1:7" x14ac:dyDescent="0.25">
      <c r="A3693">
        <v>2020</v>
      </c>
      <c r="B3693" s="5">
        <v>44030</v>
      </c>
      <c r="C3693" s="6">
        <v>35.000000000012101</v>
      </c>
      <c r="D3693" s="46" t="s">
        <v>19</v>
      </c>
      <c r="E3693" s="46" t="s">
        <v>19</v>
      </c>
      <c r="F3693" t="s">
        <v>222</v>
      </c>
      <c r="G3693" s="46" t="s">
        <v>19</v>
      </c>
    </row>
    <row r="3694" spans="1:7" x14ac:dyDescent="0.25">
      <c r="A3694">
        <v>2020</v>
      </c>
      <c r="B3694" s="5">
        <v>44030</v>
      </c>
      <c r="C3694" s="6">
        <v>35.0416666666788</v>
      </c>
      <c r="D3694" s="46" t="s">
        <v>19</v>
      </c>
      <c r="E3694" s="46" t="s">
        <v>19</v>
      </c>
      <c r="F3694" t="s">
        <v>222</v>
      </c>
      <c r="G3694" s="46" t="s">
        <v>19</v>
      </c>
    </row>
    <row r="3695" spans="1:7" x14ac:dyDescent="0.25">
      <c r="A3695">
        <v>2020</v>
      </c>
      <c r="B3695" s="5">
        <v>44030</v>
      </c>
      <c r="C3695" s="6">
        <v>35.0833333333455</v>
      </c>
      <c r="D3695" s="46" t="s">
        <v>19</v>
      </c>
      <c r="E3695" s="46" t="s">
        <v>19</v>
      </c>
      <c r="F3695" t="s">
        <v>222</v>
      </c>
      <c r="G3695" s="46" t="s">
        <v>19</v>
      </c>
    </row>
    <row r="3696" spans="1:7" x14ac:dyDescent="0.25">
      <c r="A3696">
        <v>2020</v>
      </c>
      <c r="B3696" s="5">
        <v>44030</v>
      </c>
      <c r="C3696" s="6">
        <v>35.1250000000122</v>
      </c>
      <c r="D3696" s="46" t="s">
        <v>19</v>
      </c>
      <c r="E3696" s="46" t="s">
        <v>19</v>
      </c>
      <c r="F3696" t="s">
        <v>222</v>
      </c>
      <c r="G3696" s="46" t="s">
        <v>19</v>
      </c>
    </row>
    <row r="3697" spans="1:7" x14ac:dyDescent="0.25">
      <c r="A3697">
        <v>2020</v>
      </c>
      <c r="B3697" s="5">
        <v>44030</v>
      </c>
      <c r="C3697" s="6">
        <v>35.1666666666789</v>
      </c>
      <c r="D3697" s="46" t="s">
        <v>19</v>
      </c>
      <c r="E3697" s="46" t="s">
        <v>19</v>
      </c>
      <c r="F3697" t="s">
        <v>222</v>
      </c>
      <c r="G3697" s="46" t="s">
        <v>19</v>
      </c>
    </row>
    <row r="3698" spans="1:7" x14ac:dyDescent="0.25">
      <c r="A3698">
        <v>2020</v>
      </c>
      <c r="B3698" s="5">
        <v>44030</v>
      </c>
      <c r="C3698" s="6">
        <v>35.2083333333456</v>
      </c>
      <c r="D3698" s="46" t="s">
        <v>19</v>
      </c>
      <c r="E3698" s="46" t="s">
        <v>19</v>
      </c>
      <c r="F3698" t="s">
        <v>222</v>
      </c>
      <c r="G3698" s="46" t="s">
        <v>19</v>
      </c>
    </row>
    <row r="3699" spans="1:7" x14ac:dyDescent="0.25">
      <c r="A3699">
        <v>2020</v>
      </c>
      <c r="B3699" s="5">
        <v>44030</v>
      </c>
      <c r="C3699" s="6">
        <v>35.250000000012299</v>
      </c>
      <c r="D3699" s="46" t="s">
        <v>19</v>
      </c>
      <c r="E3699" s="46" t="s">
        <v>19</v>
      </c>
      <c r="F3699" t="s">
        <v>222</v>
      </c>
      <c r="G3699" s="46" t="s">
        <v>19</v>
      </c>
    </row>
    <row r="3700" spans="1:7" x14ac:dyDescent="0.25">
      <c r="A3700">
        <v>2020</v>
      </c>
      <c r="B3700" s="5">
        <v>44030</v>
      </c>
      <c r="C3700" s="6">
        <v>35.291666666678999</v>
      </c>
      <c r="D3700" s="46" t="s">
        <v>19</v>
      </c>
      <c r="E3700" s="46" t="s">
        <v>19</v>
      </c>
      <c r="F3700" t="s">
        <v>222</v>
      </c>
      <c r="G3700" s="46" t="s">
        <v>19</v>
      </c>
    </row>
    <row r="3701" spans="1:7" x14ac:dyDescent="0.25">
      <c r="A3701">
        <v>2020</v>
      </c>
      <c r="B3701" s="5">
        <v>44030</v>
      </c>
      <c r="C3701" s="6">
        <v>35.333333333345699</v>
      </c>
      <c r="D3701" t="s">
        <v>22</v>
      </c>
      <c r="E3701" t="s">
        <v>38</v>
      </c>
      <c r="F3701" t="s">
        <v>222</v>
      </c>
      <c r="G3701" t="s">
        <v>12</v>
      </c>
    </row>
    <row r="3702" spans="1:7" x14ac:dyDescent="0.25">
      <c r="A3702">
        <v>2020</v>
      </c>
      <c r="B3702" s="5">
        <v>44030</v>
      </c>
      <c r="C3702" s="6">
        <v>35.375000000012399</v>
      </c>
      <c r="D3702" t="s">
        <v>22</v>
      </c>
      <c r="E3702" t="s">
        <v>38</v>
      </c>
      <c r="F3702" t="s">
        <v>222</v>
      </c>
      <c r="G3702" t="s">
        <v>12</v>
      </c>
    </row>
    <row r="3703" spans="1:7" x14ac:dyDescent="0.25">
      <c r="A3703">
        <v>2020</v>
      </c>
      <c r="B3703" s="5">
        <v>44030</v>
      </c>
      <c r="C3703" s="6">
        <v>35.416666666679099</v>
      </c>
      <c r="D3703" t="s">
        <v>22</v>
      </c>
      <c r="E3703" t="s">
        <v>38</v>
      </c>
      <c r="F3703" t="s">
        <v>222</v>
      </c>
      <c r="G3703" t="s">
        <v>12</v>
      </c>
    </row>
    <row r="3704" spans="1:7" x14ac:dyDescent="0.25">
      <c r="A3704">
        <v>2020</v>
      </c>
      <c r="B3704" s="5">
        <v>44030</v>
      </c>
      <c r="C3704" s="6">
        <v>35.458333333345799</v>
      </c>
      <c r="D3704" t="s">
        <v>22</v>
      </c>
      <c r="E3704" t="s">
        <v>38</v>
      </c>
      <c r="F3704" t="s">
        <v>222</v>
      </c>
      <c r="G3704" t="s">
        <v>12</v>
      </c>
    </row>
    <row r="3705" spans="1:7" x14ac:dyDescent="0.25">
      <c r="A3705">
        <v>2020</v>
      </c>
      <c r="B3705" s="5">
        <v>44030</v>
      </c>
      <c r="C3705" s="6">
        <v>35.500000000012498</v>
      </c>
      <c r="D3705" t="s">
        <v>22</v>
      </c>
      <c r="E3705" t="s">
        <v>38</v>
      </c>
      <c r="F3705" t="s">
        <v>222</v>
      </c>
      <c r="G3705" t="s">
        <v>12</v>
      </c>
    </row>
    <row r="3706" spans="1:7" x14ac:dyDescent="0.25">
      <c r="A3706">
        <v>2020</v>
      </c>
      <c r="B3706" s="5">
        <v>44030</v>
      </c>
      <c r="C3706" s="6">
        <v>35.541666666679198</v>
      </c>
      <c r="D3706" t="s">
        <v>22</v>
      </c>
      <c r="E3706" t="s">
        <v>38</v>
      </c>
      <c r="F3706" t="s">
        <v>222</v>
      </c>
      <c r="G3706" t="s">
        <v>12</v>
      </c>
    </row>
    <row r="3707" spans="1:7" x14ac:dyDescent="0.25">
      <c r="A3707">
        <v>2020</v>
      </c>
      <c r="B3707" s="5">
        <v>44030</v>
      </c>
      <c r="C3707" s="6">
        <v>35.583333333345898</v>
      </c>
      <c r="D3707" t="s">
        <v>22</v>
      </c>
      <c r="E3707" t="s">
        <v>38</v>
      </c>
      <c r="F3707" t="s">
        <v>222</v>
      </c>
      <c r="G3707" t="s">
        <v>12</v>
      </c>
    </row>
    <row r="3708" spans="1:7" x14ac:dyDescent="0.25">
      <c r="A3708">
        <v>2020</v>
      </c>
      <c r="B3708" s="5">
        <v>44030</v>
      </c>
      <c r="C3708" s="6">
        <v>35.625000000012598</v>
      </c>
      <c r="D3708" t="s">
        <v>22</v>
      </c>
      <c r="E3708" t="s">
        <v>38</v>
      </c>
      <c r="F3708" t="s">
        <v>222</v>
      </c>
      <c r="G3708" t="s">
        <v>12</v>
      </c>
    </row>
    <row r="3709" spans="1:7" x14ac:dyDescent="0.25">
      <c r="A3709">
        <v>2020</v>
      </c>
      <c r="B3709" s="5">
        <v>44030</v>
      </c>
      <c r="C3709" s="6">
        <v>35.666666666679298</v>
      </c>
      <c r="D3709" t="s">
        <v>22</v>
      </c>
      <c r="E3709" t="s">
        <v>38</v>
      </c>
      <c r="F3709" t="s">
        <v>222</v>
      </c>
      <c r="G3709" t="s">
        <v>12</v>
      </c>
    </row>
    <row r="3710" spans="1:7" x14ac:dyDescent="0.25">
      <c r="A3710">
        <v>2020</v>
      </c>
      <c r="B3710" s="5">
        <v>44030</v>
      </c>
      <c r="C3710" s="6">
        <v>35.708333333345998</v>
      </c>
      <c r="D3710" t="s">
        <v>22</v>
      </c>
      <c r="E3710" t="s">
        <v>38</v>
      </c>
      <c r="F3710" t="s">
        <v>222</v>
      </c>
      <c r="G3710" t="s">
        <v>12</v>
      </c>
    </row>
    <row r="3711" spans="1:7" x14ac:dyDescent="0.25">
      <c r="A3711">
        <v>2020</v>
      </c>
      <c r="B3711" s="5">
        <v>44030</v>
      </c>
      <c r="C3711" s="6">
        <v>35.750000000012697</v>
      </c>
      <c r="D3711" t="s">
        <v>22</v>
      </c>
      <c r="E3711" t="s">
        <v>38</v>
      </c>
      <c r="F3711" t="s">
        <v>222</v>
      </c>
      <c r="G3711" t="s">
        <v>12</v>
      </c>
    </row>
    <row r="3712" spans="1:7" x14ac:dyDescent="0.25">
      <c r="A3712">
        <v>2020</v>
      </c>
      <c r="B3712" s="5">
        <v>44030</v>
      </c>
      <c r="C3712" s="6">
        <v>35.791666666679397</v>
      </c>
      <c r="D3712" t="s">
        <v>22</v>
      </c>
      <c r="E3712" t="s">
        <v>38</v>
      </c>
      <c r="F3712" t="s">
        <v>222</v>
      </c>
      <c r="G3712" t="s">
        <v>12</v>
      </c>
    </row>
    <row r="3713" spans="1:12" x14ac:dyDescent="0.25">
      <c r="A3713">
        <v>2020</v>
      </c>
      <c r="B3713" s="5">
        <v>44030</v>
      </c>
      <c r="C3713" s="6">
        <v>35.833333333346097</v>
      </c>
      <c r="D3713" t="s">
        <v>22</v>
      </c>
      <c r="E3713" t="s">
        <v>38</v>
      </c>
      <c r="F3713" t="s">
        <v>222</v>
      </c>
      <c r="G3713" t="s">
        <v>12</v>
      </c>
    </row>
    <row r="3714" spans="1:12" x14ac:dyDescent="0.25">
      <c r="A3714">
        <v>2020</v>
      </c>
      <c r="B3714" s="5">
        <v>44030</v>
      </c>
      <c r="C3714" s="6">
        <v>35.875000000012797</v>
      </c>
      <c r="D3714" t="s">
        <v>22</v>
      </c>
      <c r="E3714" t="s">
        <v>38</v>
      </c>
      <c r="F3714" t="s">
        <v>222</v>
      </c>
      <c r="G3714" t="s">
        <v>12</v>
      </c>
    </row>
    <row r="3715" spans="1:12" x14ac:dyDescent="0.25">
      <c r="A3715">
        <v>2020</v>
      </c>
      <c r="B3715" s="5">
        <v>44030</v>
      </c>
      <c r="C3715" s="6">
        <v>35.916666666679497</v>
      </c>
      <c r="D3715" t="s">
        <v>22</v>
      </c>
      <c r="E3715" t="s">
        <v>38</v>
      </c>
      <c r="F3715" t="s">
        <v>222</v>
      </c>
      <c r="G3715" s="7">
        <v>0.93714120370370368</v>
      </c>
      <c r="H3715" t="s">
        <v>14</v>
      </c>
      <c r="I3715" s="13">
        <v>69.400000000000006</v>
      </c>
      <c r="J3715">
        <v>5246</v>
      </c>
      <c r="K3715" s="34">
        <v>9.07</v>
      </c>
      <c r="L3715">
        <v>1</v>
      </c>
    </row>
    <row r="3716" spans="1:12" x14ac:dyDescent="0.25">
      <c r="A3716">
        <v>2020</v>
      </c>
      <c r="B3716" s="5">
        <v>44030</v>
      </c>
      <c r="C3716" s="6">
        <v>35.958333333346197</v>
      </c>
      <c r="D3716" t="s">
        <v>22</v>
      </c>
      <c r="E3716" t="s">
        <v>38</v>
      </c>
      <c r="F3716" t="s">
        <v>222</v>
      </c>
      <c r="G3716" s="7">
        <v>0.96296296296296291</v>
      </c>
      <c r="H3716" t="s">
        <v>14</v>
      </c>
      <c r="I3716" s="13">
        <v>86.3</v>
      </c>
      <c r="J3716">
        <v>1181</v>
      </c>
      <c r="K3716" s="34">
        <v>7.48</v>
      </c>
      <c r="L3716">
        <v>1</v>
      </c>
    </row>
    <row r="3717" spans="1:12" x14ac:dyDescent="0.25">
      <c r="A3717">
        <v>2020</v>
      </c>
      <c r="B3717" s="5">
        <v>44030</v>
      </c>
      <c r="C3717" s="6">
        <v>35.958333333346197</v>
      </c>
      <c r="D3717" t="s">
        <v>22</v>
      </c>
      <c r="E3717" t="s">
        <v>38</v>
      </c>
      <c r="F3717" t="s">
        <v>222</v>
      </c>
      <c r="G3717" s="7">
        <v>0.96296296296296291</v>
      </c>
      <c r="H3717" t="s">
        <v>14</v>
      </c>
      <c r="I3717" s="13">
        <v>75.900000000000006</v>
      </c>
      <c r="J3717">
        <v>1183</v>
      </c>
      <c r="K3717" s="34">
        <v>6.23</v>
      </c>
      <c r="L3717">
        <v>1</v>
      </c>
    </row>
    <row r="3718" spans="1:12" x14ac:dyDescent="0.25">
      <c r="A3718">
        <v>2020</v>
      </c>
      <c r="B3718" s="5">
        <v>44030</v>
      </c>
      <c r="C3718" s="6">
        <v>35.958333333346197</v>
      </c>
      <c r="D3718" t="s">
        <v>22</v>
      </c>
      <c r="E3718" t="s">
        <v>38</v>
      </c>
      <c r="F3718" t="s">
        <v>222</v>
      </c>
      <c r="G3718" s="7">
        <v>0.97430555555555554</v>
      </c>
      <c r="H3718" t="s">
        <v>14</v>
      </c>
      <c r="I3718" s="13">
        <v>79.599999999999994</v>
      </c>
      <c r="J3718">
        <v>4085</v>
      </c>
      <c r="K3718" s="34">
        <v>11.53</v>
      </c>
      <c r="L3718">
        <v>1</v>
      </c>
    </row>
    <row r="3719" spans="1:12" x14ac:dyDescent="0.25">
      <c r="A3719">
        <v>2020</v>
      </c>
      <c r="B3719" s="5">
        <v>44030</v>
      </c>
      <c r="C3719" s="6">
        <v>35.958333333346197</v>
      </c>
      <c r="D3719" t="s">
        <v>22</v>
      </c>
      <c r="E3719" t="s">
        <v>38</v>
      </c>
      <c r="F3719" t="s">
        <v>222</v>
      </c>
      <c r="G3719" s="7">
        <v>0.97586805555555556</v>
      </c>
      <c r="H3719" t="s">
        <v>14</v>
      </c>
      <c r="I3719" s="13">
        <v>74.5</v>
      </c>
      <c r="J3719">
        <v>4489</v>
      </c>
      <c r="K3719" s="34">
        <v>9.93</v>
      </c>
      <c r="L3719">
        <v>1</v>
      </c>
    </row>
    <row r="3720" spans="1:12" x14ac:dyDescent="0.25">
      <c r="A3720">
        <v>2020</v>
      </c>
      <c r="B3720" s="5">
        <v>44031</v>
      </c>
      <c r="C3720" s="6">
        <v>36.000000000012903</v>
      </c>
      <c r="D3720" t="s">
        <v>22</v>
      </c>
      <c r="E3720" t="s">
        <v>38</v>
      </c>
      <c r="F3720" t="s">
        <v>223</v>
      </c>
      <c r="G3720" s="7">
        <v>1.5509259259259257E-2</v>
      </c>
      <c r="H3720" t="s">
        <v>14</v>
      </c>
      <c r="I3720" s="13">
        <v>73.2</v>
      </c>
      <c r="J3720">
        <v>4000</v>
      </c>
      <c r="K3720" s="34">
        <v>12.31</v>
      </c>
      <c r="L3720">
        <v>1</v>
      </c>
    </row>
    <row r="3721" spans="1:12" x14ac:dyDescent="0.25">
      <c r="A3721">
        <v>2020</v>
      </c>
      <c r="B3721" s="5">
        <v>44031</v>
      </c>
      <c r="C3721" s="6">
        <v>36.041666666679603</v>
      </c>
      <c r="D3721" t="s">
        <v>22</v>
      </c>
      <c r="E3721" t="s">
        <v>38</v>
      </c>
      <c r="F3721" t="s">
        <v>223</v>
      </c>
      <c r="G3721" s="7">
        <v>4.7835648148148148E-2</v>
      </c>
      <c r="H3721" t="s">
        <v>14</v>
      </c>
      <c r="I3721" s="13">
        <v>85</v>
      </c>
      <c r="J3721">
        <v>1571</v>
      </c>
      <c r="K3721" s="34">
        <v>11.48</v>
      </c>
      <c r="L3721">
        <v>1</v>
      </c>
    </row>
    <row r="3722" spans="1:12" x14ac:dyDescent="0.25">
      <c r="A3722">
        <v>2020</v>
      </c>
      <c r="B3722" s="5">
        <v>44031</v>
      </c>
      <c r="C3722" s="6">
        <v>36.041666666679603</v>
      </c>
      <c r="D3722" t="s">
        <v>22</v>
      </c>
      <c r="E3722" t="s">
        <v>38</v>
      </c>
      <c r="F3722" t="s">
        <v>223</v>
      </c>
      <c r="G3722" s="7">
        <v>5.7002314814814818E-2</v>
      </c>
      <c r="H3722" t="s">
        <v>13</v>
      </c>
      <c r="I3722" s="13">
        <v>74.5</v>
      </c>
      <c r="J3722">
        <v>3921</v>
      </c>
      <c r="K3722" s="34">
        <v>10.11</v>
      </c>
      <c r="L3722">
        <v>1</v>
      </c>
    </row>
    <row r="3723" spans="1:12" x14ac:dyDescent="0.25">
      <c r="A3723">
        <v>2020</v>
      </c>
      <c r="B3723" s="5">
        <v>44031</v>
      </c>
      <c r="C3723" s="6">
        <v>36.041666666679603</v>
      </c>
      <c r="D3723" t="s">
        <v>22</v>
      </c>
      <c r="E3723" t="s">
        <v>38</v>
      </c>
      <c r="F3723" t="s">
        <v>223</v>
      </c>
      <c r="G3723" s="7">
        <v>6.2002314814814809E-2</v>
      </c>
      <c r="H3723" t="s">
        <v>14</v>
      </c>
      <c r="I3723" s="13">
        <v>53.7</v>
      </c>
      <c r="J3723">
        <v>5207</v>
      </c>
      <c r="K3723" s="34">
        <v>12.6</v>
      </c>
      <c r="L3723">
        <v>1</v>
      </c>
    </row>
    <row r="3724" spans="1:12" x14ac:dyDescent="0.25">
      <c r="A3724">
        <v>2020</v>
      </c>
      <c r="B3724" s="5">
        <v>44031</v>
      </c>
      <c r="C3724" s="6">
        <v>36.083333333346303</v>
      </c>
      <c r="D3724" t="s">
        <v>22</v>
      </c>
      <c r="E3724" t="s">
        <v>38</v>
      </c>
      <c r="F3724" t="s">
        <v>223</v>
      </c>
      <c r="G3724" t="s">
        <v>12</v>
      </c>
    </row>
    <row r="3725" spans="1:12" x14ac:dyDescent="0.25">
      <c r="A3725">
        <v>2020</v>
      </c>
      <c r="B3725" s="5">
        <v>44031</v>
      </c>
      <c r="C3725" s="6">
        <v>36.125000000013003</v>
      </c>
      <c r="D3725" t="s">
        <v>22</v>
      </c>
      <c r="E3725" t="s">
        <v>38</v>
      </c>
      <c r="F3725" t="s">
        <v>223</v>
      </c>
      <c r="G3725" t="s">
        <v>12</v>
      </c>
    </row>
    <row r="3726" spans="1:12" x14ac:dyDescent="0.25">
      <c r="A3726">
        <v>2020</v>
      </c>
      <c r="B3726" s="5">
        <v>44031</v>
      </c>
      <c r="C3726" s="6">
        <v>36.166666666679703</v>
      </c>
      <c r="D3726" t="s">
        <v>22</v>
      </c>
      <c r="E3726" t="s">
        <v>38</v>
      </c>
      <c r="F3726" t="s">
        <v>223</v>
      </c>
      <c r="G3726" s="7">
        <v>0.17479166666666668</v>
      </c>
      <c r="H3726" t="s">
        <v>14</v>
      </c>
      <c r="I3726" s="13">
        <v>71</v>
      </c>
      <c r="J3726">
        <v>2075</v>
      </c>
      <c r="K3726" s="34">
        <v>9.93</v>
      </c>
      <c r="L3726">
        <v>1</v>
      </c>
    </row>
    <row r="3727" spans="1:12" x14ac:dyDescent="0.25">
      <c r="A3727">
        <v>2020</v>
      </c>
      <c r="B3727" s="5">
        <v>44031</v>
      </c>
      <c r="C3727" s="6">
        <v>36.208333333346403</v>
      </c>
      <c r="D3727" t="s">
        <v>22</v>
      </c>
      <c r="E3727" t="s">
        <v>38</v>
      </c>
      <c r="F3727" t="s">
        <v>223</v>
      </c>
      <c r="G3727" s="7">
        <v>0.21028935185185185</v>
      </c>
      <c r="H3727" t="s">
        <v>14</v>
      </c>
      <c r="I3727" s="13">
        <v>84.1</v>
      </c>
      <c r="J3727">
        <v>491</v>
      </c>
      <c r="K3727" s="34">
        <v>12.38</v>
      </c>
      <c r="L3727">
        <v>1</v>
      </c>
    </row>
    <row r="3728" spans="1:12" x14ac:dyDescent="0.25">
      <c r="A3728">
        <v>2020</v>
      </c>
      <c r="B3728" s="5">
        <v>44031</v>
      </c>
      <c r="C3728" s="6">
        <v>36.208333333346403</v>
      </c>
      <c r="D3728" t="s">
        <v>22</v>
      </c>
      <c r="E3728" t="s">
        <v>38</v>
      </c>
      <c r="F3728" t="s">
        <v>223</v>
      </c>
      <c r="G3728" s="7">
        <v>0.21724537037037037</v>
      </c>
      <c r="H3728" t="s">
        <v>14</v>
      </c>
      <c r="I3728" s="13">
        <v>80.5</v>
      </c>
      <c r="J3728">
        <v>2272</v>
      </c>
      <c r="K3728" s="34">
        <v>10.72</v>
      </c>
      <c r="L3728">
        <v>1</v>
      </c>
    </row>
    <row r="3729" spans="1:13" x14ac:dyDescent="0.25">
      <c r="A3729">
        <v>2020</v>
      </c>
      <c r="B3729" s="5">
        <v>44031</v>
      </c>
      <c r="C3729" s="6">
        <v>36.250000000013102</v>
      </c>
      <c r="D3729" t="s">
        <v>22</v>
      </c>
      <c r="E3729" t="s">
        <v>38</v>
      </c>
      <c r="F3729" t="s">
        <v>223</v>
      </c>
      <c r="G3729" t="s">
        <v>12</v>
      </c>
    </row>
    <row r="3730" spans="1:13" x14ac:dyDescent="0.25">
      <c r="A3730">
        <v>2020</v>
      </c>
      <c r="B3730" s="5">
        <v>44031</v>
      </c>
      <c r="C3730" s="6">
        <v>36.291666666679802</v>
      </c>
      <c r="D3730" t="s">
        <v>22</v>
      </c>
      <c r="E3730" t="s">
        <v>38</v>
      </c>
      <c r="F3730" t="s">
        <v>223</v>
      </c>
      <c r="G3730" t="s">
        <v>12</v>
      </c>
    </row>
    <row r="3731" spans="1:13" x14ac:dyDescent="0.25">
      <c r="A3731">
        <v>2020</v>
      </c>
      <c r="B3731" s="5">
        <v>44031</v>
      </c>
      <c r="C3731" s="6">
        <v>36.333333333346502</v>
      </c>
      <c r="D3731" t="s">
        <v>22</v>
      </c>
      <c r="E3731" t="s">
        <v>38</v>
      </c>
      <c r="F3731" t="s">
        <v>223</v>
      </c>
      <c r="G3731" t="s">
        <v>12</v>
      </c>
    </row>
    <row r="3732" spans="1:13" x14ac:dyDescent="0.25">
      <c r="A3732">
        <v>2020</v>
      </c>
      <c r="B3732" s="5">
        <v>44031</v>
      </c>
      <c r="C3732" s="6">
        <v>36.375000000013202</v>
      </c>
      <c r="D3732" t="s">
        <v>22</v>
      </c>
      <c r="E3732" t="s">
        <v>38</v>
      </c>
      <c r="F3732" t="s">
        <v>223</v>
      </c>
      <c r="G3732" t="s">
        <v>12</v>
      </c>
    </row>
    <row r="3733" spans="1:13" x14ac:dyDescent="0.25">
      <c r="A3733">
        <v>2020</v>
      </c>
      <c r="B3733" s="5">
        <v>44031</v>
      </c>
      <c r="C3733" s="6">
        <v>36.416666666679902</v>
      </c>
      <c r="D3733" t="s">
        <v>22</v>
      </c>
      <c r="E3733" t="s">
        <v>38</v>
      </c>
      <c r="F3733" t="s">
        <v>223</v>
      </c>
      <c r="G3733" s="7">
        <v>0.4321875</v>
      </c>
      <c r="H3733" t="s">
        <v>13</v>
      </c>
      <c r="I3733" s="13">
        <v>58.4</v>
      </c>
      <c r="J3733">
        <v>3965</v>
      </c>
      <c r="K3733" s="34">
        <v>8.18</v>
      </c>
      <c r="L3733">
        <v>1</v>
      </c>
    </row>
    <row r="3734" spans="1:13" x14ac:dyDescent="0.25">
      <c r="A3734">
        <v>2020</v>
      </c>
      <c r="B3734" s="5">
        <v>44031</v>
      </c>
      <c r="C3734" s="6">
        <v>36.458333333346602</v>
      </c>
      <c r="D3734" t="s">
        <v>22</v>
      </c>
      <c r="E3734" t="s">
        <v>38</v>
      </c>
      <c r="F3734" t="s">
        <v>223</v>
      </c>
      <c r="G3734" t="s">
        <v>12</v>
      </c>
    </row>
    <row r="3735" spans="1:13" x14ac:dyDescent="0.25">
      <c r="A3735">
        <v>2020</v>
      </c>
      <c r="B3735" s="5">
        <v>44031</v>
      </c>
      <c r="C3735" s="6">
        <v>36.500000000013301</v>
      </c>
      <c r="D3735" t="s">
        <v>22</v>
      </c>
      <c r="E3735" t="s">
        <v>38</v>
      </c>
      <c r="F3735" t="s">
        <v>223</v>
      </c>
      <c r="G3735" t="s">
        <v>12</v>
      </c>
    </row>
    <row r="3736" spans="1:13" x14ac:dyDescent="0.25">
      <c r="A3736">
        <v>2020</v>
      </c>
      <c r="B3736" s="5">
        <v>44031</v>
      </c>
      <c r="C3736" s="6">
        <v>36.541666666680001</v>
      </c>
      <c r="D3736" t="s">
        <v>22</v>
      </c>
      <c r="E3736" t="s">
        <v>38</v>
      </c>
      <c r="F3736" t="s">
        <v>223</v>
      </c>
      <c r="G3736" t="s">
        <v>12</v>
      </c>
    </row>
    <row r="3737" spans="1:13" x14ac:dyDescent="0.25">
      <c r="A3737">
        <v>2020</v>
      </c>
      <c r="B3737" s="5">
        <v>44031</v>
      </c>
      <c r="C3737" s="6">
        <v>36.583333333346701</v>
      </c>
      <c r="D3737" t="s">
        <v>22</v>
      </c>
      <c r="E3737" t="s">
        <v>38</v>
      </c>
      <c r="F3737" t="s">
        <v>223</v>
      </c>
      <c r="G3737" t="s">
        <v>12</v>
      </c>
    </row>
    <row r="3738" spans="1:13" x14ac:dyDescent="0.25">
      <c r="A3738">
        <v>2020</v>
      </c>
      <c r="B3738" s="5">
        <v>44031</v>
      </c>
      <c r="C3738" s="6">
        <v>36.625000000013401</v>
      </c>
      <c r="D3738" t="s">
        <v>22</v>
      </c>
      <c r="E3738" t="s">
        <v>38</v>
      </c>
      <c r="F3738" t="s">
        <v>223</v>
      </c>
      <c r="G3738" t="s">
        <v>12</v>
      </c>
    </row>
    <row r="3739" spans="1:13" x14ac:dyDescent="0.25">
      <c r="A3739">
        <v>2020</v>
      </c>
      <c r="B3739" s="5">
        <v>44031</v>
      </c>
      <c r="C3739" s="6">
        <v>36.666666666680101</v>
      </c>
      <c r="D3739" t="s">
        <v>22</v>
      </c>
      <c r="E3739" t="s">
        <v>38</v>
      </c>
      <c r="F3739" t="s">
        <v>223</v>
      </c>
      <c r="G3739" s="7">
        <v>0.6705092592592593</v>
      </c>
      <c r="H3739" t="s">
        <v>13</v>
      </c>
      <c r="I3739" s="13">
        <v>49.8</v>
      </c>
      <c r="J3739">
        <v>970</v>
      </c>
      <c r="K3739" s="34">
        <v>11.41</v>
      </c>
      <c r="L3739">
        <v>1</v>
      </c>
      <c r="M3739" t="s">
        <v>42</v>
      </c>
    </row>
    <row r="3740" spans="1:13" x14ac:dyDescent="0.25">
      <c r="A3740">
        <v>2020</v>
      </c>
      <c r="B3740" s="5">
        <v>44031</v>
      </c>
      <c r="C3740" s="6">
        <v>36.7083333333468</v>
      </c>
      <c r="D3740" t="s">
        <v>22</v>
      </c>
      <c r="E3740" t="s">
        <v>38</v>
      </c>
      <c r="F3740" t="s">
        <v>223</v>
      </c>
      <c r="G3740" t="s">
        <v>12</v>
      </c>
    </row>
    <row r="3741" spans="1:13" x14ac:dyDescent="0.25">
      <c r="A3741">
        <v>2020</v>
      </c>
      <c r="B3741" s="5">
        <v>44031</v>
      </c>
      <c r="C3741" s="6">
        <v>36.7500000000135</v>
      </c>
      <c r="D3741" t="s">
        <v>22</v>
      </c>
      <c r="E3741" t="s">
        <v>38</v>
      </c>
      <c r="F3741" t="s">
        <v>223</v>
      </c>
      <c r="G3741" t="s">
        <v>12</v>
      </c>
    </row>
    <row r="3742" spans="1:13" x14ac:dyDescent="0.25">
      <c r="A3742">
        <v>2020</v>
      </c>
      <c r="B3742" s="5">
        <v>44031</v>
      </c>
      <c r="C3742" s="6">
        <v>36.7916666666802</v>
      </c>
      <c r="D3742" t="s">
        <v>22</v>
      </c>
      <c r="E3742" t="s">
        <v>38</v>
      </c>
      <c r="F3742" t="s">
        <v>223</v>
      </c>
      <c r="G3742" t="s">
        <v>12</v>
      </c>
    </row>
    <row r="3743" spans="1:13" x14ac:dyDescent="0.25">
      <c r="A3743">
        <v>2020</v>
      </c>
      <c r="B3743" s="5">
        <v>44031</v>
      </c>
      <c r="C3743" s="6">
        <v>36.8333333333469</v>
      </c>
      <c r="D3743" t="s">
        <v>22</v>
      </c>
      <c r="E3743" t="s">
        <v>38</v>
      </c>
      <c r="F3743" t="s">
        <v>223</v>
      </c>
      <c r="G3743" t="s">
        <v>12</v>
      </c>
    </row>
    <row r="3744" spans="1:13" x14ac:dyDescent="0.25">
      <c r="A3744">
        <v>2020</v>
      </c>
      <c r="B3744" s="5">
        <v>44031</v>
      </c>
      <c r="C3744" s="6">
        <v>36.8750000000136</v>
      </c>
      <c r="D3744" t="s">
        <v>22</v>
      </c>
      <c r="E3744" t="s">
        <v>38</v>
      </c>
      <c r="F3744" t="s">
        <v>223</v>
      </c>
      <c r="G3744" t="s">
        <v>12</v>
      </c>
    </row>
    <row r="3745" spans="1:13" x14ac:dyDescent="0.25">
      <c r="A3745">
        <v>2020</v>
      </c>
      <c r="B3745" s="5">
        <v>44031</v>
      </c>
      <c r="C3745" s="6">
        <v>36.9166666666803</v>
      </c>
      <c r="D3745" t="s">
        <v>22</v>
      </c>
      <c r="E3745" t="s">
        <v>38</v>
      </c>
      <c r="F3745" t="s">
        <v>223</v>
      </c>
      <c r="G3745" t="s">
        <v>12</v>
      </c>
    </row>
    <row r="3746" spans="1:13" x14ac:dyDescent="0.25">
      <c r="A3746">
        <v>2020</v>
      </c>
      <c r="B3746" s="5">
        <v>44031</v>
      </c>
      <c r="C3746" s="6">
        <v>36.958333333346999</v>
      </c>
      <c r="D3746" t="s">
        <v>22</v>
      </c>
      <c r="E3746" t="s">
        <v>38</v>
      </c>
      <c r="F3746" t="s">
        <v>223</v>
      </c>
      <c r="G3746" t="s">
        <v>12</v>
      </c>
    </row>
    <row r="3747" spans="1:13" x14ac:dyDescent="0.25">
      <c r="A3747">
        <v>2020</v>
      </c>
      <c r="B3747" s="5">
        <v>44032</v>
      </c>
      <c r="C3747" s="6">
        <v>37.000000000013699</v>
      </c>
      <c r="D3747" t="s">
        <v>22</v>
      </c>
      <c r="E3747" t="s">
        <v>38</v>
      </c>
      <c r="F3747" t="s">
        <v>223</v>
      </c>
      <c r="G3747" s="7">
        <v>3.0787037037037037E-3</v>
      </c>
      <c r="H3747" t="s">
        <v>14</v>
      </c>
      <c r="I3747" s="13">
        <v>61.9</v>
      </c>
      <c r="J3747">
        <v>774</v>
      </c>
      <c r="K3747" s="34">
        <v>11.57</v>
      </c>
      <c r="L3747">
        <v>1</v>
      </c>
    </row>
    <row r="3748" spans="1:13" x14ac:dyDescent="0.25">
      <c r="A3748">
        <v>2020</v>
      </c>
      <c r="B3748" s="5">
        <v>44032</v>
      </c>
      <c r="C3748" s="6">
        <v>37.000000000013699</v>
      </c>
      <c r="D3748" t="s">
        <v>22</v>
      </c>
      <c r="E3748" t="s">
        <v>38</v>
      </c>
      <c r="F3748" t="s">
        <v>223</v>
      </c>
      <c r="G3748" s="7">
        <v>1.3634259259259257E-2</v>
      </c>
      <c r="H3748" t="s">
        <v>14</v>
      </c>
      <c r="I3748" s="13">
        <v>64.599999999999994</v>
      </c>
      <c r="J3748">
        <v>3449</v>
      </c>
      <c r="K3748" s="34">
        <v>7.88</v>
      </c>
      <c r="L3748">
        <v>1</v>
      </c>
    </row>
    <row r="3749" spans="1:13" x14ac:dyDescent="0.25">
      <c r="A3749">
        <v>2020</v>
      </c>
      <c r="B3749" s="5">
        <v>44032</v>
      </c>
      <c r="C3749" s="6">
        <v>37.041666666680399</v>
      </c>
      <c r="D3749" t="s">
        <v>22</v>
      </c>
      <c r="E3749" t="s">
        <v>38</v>
      </c>
      <c r="F3749" t="s">
        <v>223</v>
      </c>
      <c r="G3749" s="7">
        <v>4.2858796296296298E-2</v>
      </c>
      <c r="H3749" t="s">
        <v>14</v>
      </c>
      <c r="I3749" s="13">
        <v>71.7</v>
      </c>
      <c r="J3749">
        <v>296</v>
      </c>
      <c r="K3749" s="34">
        <v>13.11</v>
      </c>
      <c r="L3749">
        <v>1</v>
      </c>
    </row>
    <row r="3750" spans="1:13" x14ac:dyDescent="0.25">
      <c r="A3750">
        <v>2020</v>
      </c>
      <c r="B3750" s="5">
        <v>44032</v>
      </c>
      <c r="C3750" s="6">
        <v>37.041666666680399</v>
      </c>
      <c r="D3750" t="s">
        <v>22</v>
      </c>
      <c r="E3750" t="s">
        <v>38</v>
      </c>
      <c r="F3750" t="s">
        <v>223</v>
      </c>
      <c r="G3750" s="7">
        <v>4.3993055555555556E-2</v>
      </c>
      <c r="H3750" t="s">
        <v>14</v>
      </c>
      <c r="I3750" s="13">
        <v>81.3</v>
      </c>
      <c r="J3750">
        <v>586</v>
      </c>
      <c r="K3750" s="34">
        <v>11.75</v>
      </c>
      <c r="L3750">
        <v>1</v>
      </c>
    </row>
    <row r="3751" spans="1:13" x14ac:dyDescent="0.25">
      <c r="A3751">
        <v>2020</v>
      </c>
      <c r="B3751" s="5">
        <v>44032</v>
      </c>
      <c r="C3751" s="6">
        <v>37.041666666680399</v>
      </c>
      <c r="D3751" t="s">
        <v>22</v>
      </c>
      <c r="E3751" t="s">
        <v>38</v>
      </c>
      <c r="F3751" t="s">
        <v>223</v>
      </c>
      <c r="G3751" s="7">
        <v>5.2974537037037035E-2</v>
      </c>
      <c r="H3751" t="s">
        <v>14</v>
      </c>
      <c r="I3751" s="13">
        <v>70.2</v>
      </c>
      <c r="J3751">
        <v>2848</v>
      </c>
      <c r="K3751" s="34">
        <v>11.11</v>
      </c>
      <c r="L3751">
        <v>1</v>
      </c>
    </row>
    <row r="3752" spans="1:13" x14ac:dyDescent="0.25">
      <c r="A3752">
        <v>2020</v>
      </c>
      <c r="B3752" s="5">
        <v>44032</v>
      </c>
      <c r="C3752" s="6">
        <v>37.083333333347099</v>
      </c>
      <c r="D3752" t="s">
        <v>22</v>
      </c>
      <c r="E3752" t="s">
        <v>38</v>
      </c>
      <c r="F3752" t="s">
        <v>223</v>
      </c>
      <c r="G3752" s="7">
        <v>8.7638888888888891E-2</v>
      </c>
      <c r="H3752" t="s">
        <v>14</v>
      </c>
      <c r="I3752" s="13">
        <v>76</v>
      </c>
      <c r="J3752">
        <v>1089</v>
      </c>
      <c r="K3752" s="34">
        <v>8.0399999999999991</v>
      </c>
      <c r="L3752">
        <v>1</v>
      </c>
    </row>
    <row r="3753" spans="1:13" x14ac:dyDescent="0.25">
      <c r="A3753">
        <v>2020</v>
      </c>
      <c r="B3753" s="5">
        <v>44032</v>
      </c>
      <c r="C3753" s="6">
        <v>37.083333333347099</v>
      </c>
      <c r="D3753" t="s">
        <v>22</v>
      </c>
      <c r="E3753" t="s">
        <v>38</v>
      </c>
      <c r="F3753" t="s">
        <v>223</v>
      </c>
      <c r="G3753" s="7">
        <v>9.0914351851851857E-2</v>
      </c>
      <c r="H3753" t="s">
        <v>14</v>
      </c>
      <c r="I3753" s="13">
        <v>77.5</v>
      </c>
      <c r="J3753">
        <v>1905</v>
      </c>
      <c r="K3753" s="34">
        <v>12.02</v>
      </c>
      <c r="L3753">
        <v>1</v>
      </c>
    </row>
    <row r="3754" spans="1:13" x14ac:dyDescent="0.25">
      <c r="A3754">
        <v>2020</v>
      </c>
      <c r="B3754" s="5">
        <v>44032</v>
      </c>
      <c r="C3754" s="6">
        <v>37.125000000013799</v>
      </c>
      <c r="D3754" t="s">
        <v>22</v>
      </c>
      <c r="E3754" t="s">
        <v>38</v>
      </c>
      <c r="F3754" t="s">
        <v>223</v>
      </c>
      <c r="G3754" s="7">
        <v>0.13787037037037037</v>
      </c>
      <c r="H3754" t="s">
        <v>14</v>
      </c>
      <c r="I3754" s="13">
        <v>74.400000000000006</v>
      </c>
      <c r="J3754">
        <v>3240</v>
      </c>
      <c r="K3754" s="34">
        <v>12.32</v>
      </c>
      <c r="L3754">
        <v>1</v>
      </c>
    </row>
    <row r="3755" spans="1:13" x14ac:dyDescent="0.25">
      <c r="A3755">
        <v>2020</v>
      </c>
      <c r="B3755" s="5">
        <v>44032</v>
      </c>
      <c r="C3755" s="6">
        <v>37.125000000013799</v>
      </c>
      <c r="D3755" t="s">
        <v>22</v>
      </c>
      <c r="E3755" t="s">
        <v>38</v>
      </c>
      <c r="F3755" t="s">
        <v>223</v>
      </c>
      <c r="G3755" s="7">
        <v>0.14394675925925926</v>
      </c>
      <c r="H3755" t="s">
        <v>14</v>
      </c>
      <c r="I3755" s="13">
        <v>83.1</v>
      </c>
      <c r="J3755">
        <v>4764</v>
      </c>
      <c r="K3755" s="34">
        <v>12.5</v>
      </c>
      <c r="L3755">
        <v>1</v>
      </c>
    </row>
    <row r="3756" spans="1:13" x14ac:dyDescent="0.25">
      <c r="A3756">
        <v>2020</v>
      </c>
      <c r="B3756" s="5">
        <v>44032</v>
      </c>
      <c r="C3756" s="6">
        <v>37.166666666680499</v>
      </c>
      <c r="D3756" t="s">
        <v>22</v>
      </c>
      <c r="E3756" t="s">
        <v>38</v>
      </c>
      <c r="F3756" t="s">
        <v>223</v>
      </c>
      <c r="G3756" s="7">
        <v>0.18295138888888887</v>
      </c>
      <c r="H3756" t="s">
        <v>14</v>
      </c>
      <c r="I3756" s="13">
        <v>52.7</v>
      </c>
      <c r="J3756">
        <v>4078</v>
      </c>
      <c r="K3756" s="34">
        <v>10.83</v>
      </c>
      <c r="L3756">
        <v>1</v>
      </c>
    </row>
    <row r="3757" spans="1:13" ht="45" x14ac:dyDescent="0.25">
      <c r="A3757">
        <v>2020</v>
      </c>
      <c r="B3757" s="5">
        <v>44032</v>
      </c>
      <c r="C3757" s="6">
        <v>37.166666666680499</v>
      </c>
      <c r="D3757" t="s">
        <v>22</v>
      </c>
      <c r="E3757" t="s">
        <v>38</v>
      </c>
      <c r="F3757" t="s">
        <v>223</v>
      </c>
      <c r="G3757" s="7">
        <v>0.18670138888888888</v>
      </c>
      <c r="H3757" t="s">
        <v>14</v>
      </c>
      <c r="I3757" s="13">
        <v>52.1</v>
      </c>
      <c r="J3757">
        <v>5021</v>
      </c>
      <c r="K3757" s="34">
        <v>10.210000000000001</v>
      </c>
      <c r="L3757">
        <v>1</v>
      </c>
      <c r="M3757" s="24" t="s">
        <v>183</v>
      </c>
    </row>
    <row r="3758" spans="1:13" x14ac:dyDescent="0.25">
      <c r="A3758">
        <v>2020</v>
      </c>
      <c r="B3758" s="5">
        <v>44032</v>
      </c>
      <c r="C3758" s="6">
        <v>37.166666666680499</v>
      </c>
      <c r="D3758" t="s">
        <v>22</v>
      </c>
      <c r="E3758" t="s">
        <v>38</v>
      </c>
      <c r="F3758" t="s">
        <v>223</v>
      </c>
      <c r="G3758" s="7">
        <v>0.18677083333333333</v>
      </c>
      <c r="H3758" t="s">
        <v>14</v>
      </c>
      <c r="I3758" s="13">
        <v>76.599999999999994</v>
      </c>
      <c r="J3758">
        <v>5042</v>
      </c>
      <c r="K3758" s="34">
        <v>11.69</v>
      </c>
      <c r="L3758">
        <v>1</v>
      </c>
    </row>
    <row r="3759" spans="1:13" x14ac:dyDescent="0.25">
      <c r="A3759">
        <v>2020</v>
      </c>
      <c r="B3759" s="5">
        <v>44032</v>
      </c>
      <c r="C3759" s="6">
        <v>37.208333333347198</v>
      </c>
      <c r="D3759" t="s">
        <v>22</v>
      </c>
      <c r="E3759" t="s">
        <v>38</v>
      </c>
      <c r="F3759" t="s">
        <v>223</v>
      </c>
      <c r="G3759" s="7">
        <v>0.21028935185185185</v>
      </c>
      <c r="H3759" t="s">
        <v>14</v>
      </c>
      <c r="I3759" s="13">
        <v>72.8</v>
      </c>
      <c r="J3759">
        <v>483</v>
      </c>
      <c r="K3759" s="34">
        <v>11.67</v>
      </c>
      <c r="L3759">
        <v>1</v>
      </c>
    </row>
    <row r="3760" spans="1:13" x14ac:dyDescent="0.25">
      <c r="A3760">
        <v>2020</v>
      </c>
      <c r="B3760" s="5">
        <v>44032</v>
      </c>
      <c r="C3760" s="6">
        <v>37.250000000013898</v>
      </c>
      <c r="D3760" t="s">
        <v>22</v>
      </c>
      <c r="E3760" t="s">
        <v>38</v>
      </c>
      <c r="F3760" t="s">
        <v>223</v>
      </c>
      <c r="G3760" s="7">
        <v>0.26898148148148149</v>
      </c>
      <c r="H3760" t="s">
        <v>14</v>
      </c>
      <c r="I3760" s="13">
        <v>92</v>
      </c>
      <c r="J3760">
        <v>4779</v>
      </c>
      <c r="K3760" s="34">
        <v>10.039999999999999</v>
      </c>
      <c r="L3760">
        <v>1</v>
      </c>
    </row>
    <row r="3761" spans="1:12" x14ac:dyDescent="0.25">
      <c r="A3761">
        <v>2020</v>
      </c>
      <c r="B3761" s="5">
        <v>44032</v>
      </c>
      <c r="C3761" s="6">
        <v>37.291666666680598</v>
      </c>
      <c r="D3761" t="s">
        <v>22</v>
      </c>
      <c r="E3761" t="s">
        <v>38</v>
      </c>
      <c r="F3761" t="s">
        <v>223</v>
      </c>
      <c r="G3761" s="7">
        <v>0.30189814814814814</v>
      </c>
      <c r="H3761" t="s">
        <v>14</v>
      </c>
      <c r="I3761" s="13">
        <v>77.099999999999994</v>
      </c>
      <c r="J3761">
        <v>2558</v>
      </c>
      <c r="K3761" s="34">
        <v>12.82</v>
      </c>
      <c r="L3761">
        <v>1</v>
      </c>
    </row>
    <row r="3762" spans="1:12" x14ac:dyDescent="0.25">
      <c r="A3762">
        <v>2020</v>
      </c>
      <c r="B3762" s="5">
        <v>44032</v>
      </c>
      <c r="C3762" s="6">
        <v>37.333333333347298</v>
      </c>
      <c r="D3762" t="s">
        <v>22</v>
      </c>
      <c r="E3762" t="s">
        <v>38</v>
      </c>
      <c r="F3762" t="s">
        <v>223</v>
      </c>
      <c r="G3762" t="s">
        <v>12</v>
      </c>
    </row>
    <row r="3763" spans="1:12" x14ac:dyDescent="0.25">
      <c r="A3763">
        <v>2020</v>
      </c>
      <c r="B3763" s="5">
        <v>44032</v>
      </c>
      <c r="C3763" s="6">
        <v>37.375000000013998</v>
      </c>
      <c r="D3763" t="s">
        <v>22</v>
      </c>
      <c r="E3763" t="s">
        <v>38</v>
      </c>
      <c r="F3763" t="s">
        <v>223</v>
      </c>
      <c r="G3763" t="s">
        <v>12</v>
      </c>
    </row>
    <row r="3764" spans="1:12" x14ac:dyDescent="0.25">
      <c r="A3764">
        <v>2020</v>
      </c>
      <c r="B3764" s="5">
        <v>44032</v>
      </c>
      <c r="C3764" s="6">
        <v>37.416666666680698</v>
      </c>
      <c r="D3764" t="s">
        <v>22</v>
      </c>
      <c r="E3764" t="s">
        <v>38</v>
      </c>
      <c r="F3764" t="s">
        <v>223</v>
      </c>
      <c r="G3764" t="s">
        <v>12</v>
      </c>
    </row>
    <row r="3765" spans="1:12" x14ac:dyDescent="0.25">
      <c r="A3765">
        <v>2020</v>
      </c>
      <c r="B3765" s="5">
        <v>44032</v>
      </c>
      <c r="C3765" s="6">
        <v>37.458333333347397</v>
      </c>
      <c r="D3765" t="s">
        <v>22</v>
      </c>
      <c r="E3765" t="s">
        <v>38</v>
      </c>
      <c r="F3765" t="s">
        <v>223</v>
      </c>
      <c r="G3765" t="s">
        <v>12</v>
      </c>
    </row>
    <row r="3766" spans="1:12" x14ac:dyDescent="0.25">
      <c r="A3766">
        <v>2020</v>
      </c>
      <c r="B3766" s="5">
        <v>44032</v>
      </c>
      <c r="C3766" s="6">
        <v>37.500000000014097</v>
      </c>
      <c r="D3766" t="s">
        <v>22</v>
      </c>
      <c r="E3766" t="s">
        <v>38</v>
      </c>
      <c r="F3766" t="s">
        <v>223</v>
      </c>
      <c r="G3766" t="s">
        <v>12</v>
      </c>
    </row>
    <row r="3767" spans="1:12" x14ac:dyDescent="0.25">
      <c r="A3767">
        <v>2020</v>
      </c>
      <c r="B3767" s="5">
        <v>44032</v>
      </c>
      <c r="C3767" s="6">
        <v>37.541666666680797</v>
      </c>
      <c r="D3767" t="s">
        <v>22</v>
      </c>
      <c r="E3767" t="s">
        <v>38</v>
      </c>
      <c r="F3767" t="s">
        <v>223</v>
      </c>
      <c r="G3767" t="s">
        <v>12</v>
      </c>
    </row>
    <row r="3768" spans="1:12" x14ac:dyDescent="0.25">
      <c r="A3768">
        <v>2020</v>
      </c>
      <c r="B3768" s="5">
        <v>44032</v>
      </c>
      <c r="C3768" s="6">
        <v>37.583333333347497</v>
      </c>
      <c r="D3768" t="s">
        <v>22</v>
      </c>
      <c r="E3768" t="s">
        <v>38</v>
      </c>
      <c r="F3768" t="s">
        <v>223</v>
      </c>
      <c r="G3768" t="s">
        <v>12</v>
      </c>
    </row>
    <row r="3769" spans="1:12" x14ac:dyDescent="0.25">
      <c r="A3769">
        <v>2020</v>
      </c>
      <c r="B3769" s="5">
        <v>44032</v>
      </c>
      <c r="C3769" s="6">
        <v>37.625000000014197</v>
      </c>
      <c r="D3769" t="s">
        <v>22</v>
      </c>
      <c r="E3769" t="s">
        <v>38</v>
      </c>
      <c r="F3769" t="s">
        <v>223</v>
      </c>
      <c r="G3769" s="7">
        <v>0.62883101851851853</v>
      </c>
      <c r="H3769" t="s">
        <v>13</v>
      </c>
      <c r="I3769" s="13">
        <v>49.2</v>
      </c>
      <c r="J3769">
        <v>957</v>
      </c>
      <c r="K3769" s="34">
        <v>9.74</v>
      </c>
      <c r="L3769">
        <v>1</v>
      </c>
    </row>
    <row r="3770" spans="1:12" x14ac:dyDescent="0.25">
      <c r="A3770">
        <v>2020</v>
      </c>
      <c r="B3770" s="5">
        <v>44032</v>
      </c>
      <c r="C3770" s="6">
        <v>37.666666666680896</v>
      </c>
      <c r="D3770" t="s">
        <v>22</v>
      </c>
      <c r="E3770" t="s">
        <v>38</v>
      </c>
      <c r="F3770" t="s">
        <v>223</v>
      </c>
      <c r="G3770" t="s">
        <v>12</v>
      </c>
    </row>
    <row r="3771" spans="1:12" x14ac:dyDescent="0.25">
      <c r="A3771">
        <v>2020</v>
      </c>
      <c r="B3771" s="5">
        <v>44032</v>
      </c>
      <c r="C3771" s="6">
        <v>37.708333333347603</v>
      </c>
      <c r="D3771" t="s">
        <v>22</v>
      </c>
      <c r="E3771" t="s">
        <v>38</v>
      </c>
      <c r="F3771" t="s">
        <v>223</v>
      </c>
      <c r="G3771" s="7">
        <v>0.7122222222222222</v>
      </c>
      <c r="H3771" t="s">
        <v>13</v>
      </c>
      <c r="I3771" s="13">
        <v>57.3</v>
      </c>
      <c r="J3771">
        <v>968</v>
      </c>
      <c r="K3771" s="34">
        <v>15.71</v>
      </c>
      <c r="L3771">
        <v>1</v>
      </c>
    </row>
    <row r="3772" spans="1:12" x14ac:dyDescent="0.25">
      <c r="A3772">
        <v>2020</v>
      </c>
      <c r="B3772" s="5">
        <v>44032</v>
      </c>
      <c r="C3772" s="6">
        <v>37.708333333347603</v>
      </c>
      <c r="D3772" t="s">
        <v>22</v>
      </c>
      <c r="E3772" t="s">
        <v>38</v>
      </c>
      <c r="F3772" t="s">
        <v>223</v>
      </c>
      <c r="G3772" s="7">
        <v>0.7122222222222222</v>
      </c>
      <c r="H3772" t="s">
        <v>13</v>
      </c>
      <c r="I3772" s="13">
        <v>60.1</v>
      </c>
      <c r="J3772">
        <v>968</v>
      </c>
      <c r="K3772" s="34">
        <v>14.21</v>
      </c>
      <c r="L3772">
        <v>1</v>
      </c>
    </row>
    <row r="3773" spans="1:12" x14ac:dyDescent="0.25">
      <c r="A3773">
        <v>2020</v>
      </c>
      <c r="B3773" s="5">
        <v>44032</v>
      </c>
      <c r="C3773" s="6">
        <v>37.750000000014303</v>
      </c>
      <c r="D3773" t="s">
        <v>22</v>
      </c>
      <c r="E3773" t="s">
        <v>38</v>
      </c>
      <c r="F3773" t="s">
        <v>223</v>
      </c>
      <c r="G3773" t="s">
        <v>12</v>
      </c>
    </row>
    <row r="3774" spans="1:12" x14ac:dyDescent="0.25">
      <c r="A3774">
        <v>2020</v>
      </c>
      <c r="B3774" s="5">
        <v>44032</v>
      </c>
      <c r="C3774" s="6">
        <v>37.791666666681003</v>
      </c>
      <c r="D3774" t="s">
        <v>22</v>
      </c>
      <c r="E3774" t="s">
        <v>38</v>
      </c>
      <c r="F3774" t="s">
        <v>223</v>
      </c>
      <c r="G3774" t="s">
        <v>12</v>
      </c>
    </row>
    <row r="3775" spans="1:12" x14ac:dyDescent="0.25">
      <c r="A3775">
        <v>2020</v>
      </c>
      <c r="B3775" s="5">
        <v>44032</v>
      </c>
      <c r="C3775" s="6">
        <v>37.833333333347703</v>
      </c>
      <c r="D3775" t="s">
        <v>22</v>
      </c>
      <c r="E3775" t="s">
        <v>38</v>
      </c>
      <c r="F3775" t="s">
        <v>223</v>
      </c>
      <c r="G3775" t="s">
        <v>12</v>
      </c>
    </row>
    <row r="3776" spans="1:12" x14ac:dyDescent="0.25">
      <c r="A3776">
        <v>2020</v>
      </c>
      <c r="B3776" s="5">
        <v>44032</v>
      </c>
      <c r="C3776" s="6">
        <v>37.875000000014403</v>
      </c>
      <c r="D3776" t="s">
        <v>22</v>
      </c>
      <c r="E3776" t="s">
        <v>38</v>
      </c>
      <c r="F3776" t="s">
        <v>223</v>
      </c>
      <c r="G3776" t="s">
        <v>12</v>
      </c>
    </row>
    <row r="3777" spans="1:13" x14ac:dyDescent="0.25">
      <c r="A3777">
        <v>2020</v>
      </c>
      <c r="B3777" s="5">
        <v>44032</v>
      </c>
      <c r="C3777" s="6">
        <v>37.916666666681103</v>
      </c>
      <c r="D3777" t="s">
        <v>22</v>
      </c>
      <c r="E3777" t="s">
        <v>38</v>
      </c>
      <c r="F3777" t="s">
        <v>223</v>
      </c>
      <c r="G3777" s="15">
        <v>0.92114583333333344</v>
      </c>
      <c r="H3777" s="14" t="s">
        <v>14</v>
      </c>
      <c r="I3777" s="53">
        <v>57.6</v>
      </c>
      <c r="J3777">
        <v>1127</v>
      </c>
      <c r="K3777" s="34">
        <v>13.46</v>
      </c>
    </row>
    <row r="3778" spans="1:13" x14ac:dyDescent="0.25">
      <c r="A3778">
        <v>2020</v>
      </c>
      <c r="B3778" s="5">
        <v>44032</v>
      </c>
      <c r="C3778" s="6">
        <v>37.916666666681103</v>
      </c>
      <c r="D3778" t="s">
        <v>22</v>
      </c>
      <c r="E3778" t="s">
        <v>38</v>
      </c>
      <c r="F3778" t="s">
        <v>223</v>
      </c>
      <c r="G3778" s="15">
        <v>0.92143518518518519</v>
      </c>
      <c r="H3778" s="14" t="s">
        <v>13</v>
      </c>
      <c r="I3778" s="53">
        <v>54.8</v>
      </c>
      <c r="J3778">
        <v>1201</v>
      </c>
      <c r="K3778" s="34">
        <v>11.25</v>
      </c>
      <c r="L3778">
        <v>1</v>
      </c>
    </row>
    <row r="3779" spans="1:13" x14ac:dyDescent="0.25">
      <c r="A3779">
        <v>2020</v>
      </c>
      <c r="B3779" s="5">
        <v>44032</v>
      </c>
      <c r="C3779" s="6">
        <v>37.916666666681103</v>
      </c>
      <c r="D3779" t="s">
        <v>22</v>
      </c>
      <c r="E3779" t="s">
        <v>38</v>
      </c>
      <c r="F3779" t="s">
        <v>223</v>
      </c>
      <c r="G3779" s="15">
        <v>0.92144675925925934</v>
      </c>
      <c r="H3779" s="14" t="s">
        <v>13</v>
      </c>
      <c r="I3779" s="53">
        <v>76.8</v>
      </c>
      <c r="J3779">
        <v>1204</v>
      </c>
      <c r="K3779" s="34">
        <v>13.67</v>
      </c>
      <c r="L3779">
        <v>1</v>
      </c>
    </row>
    <row r="3780" spans="1:13" x14ac:dyDescent="0.25">
      <c r="A3780">
        <v>2020</v>
      </c>
      <c r="B3780" s="5">
        <v>44032</v>
      </c>
      <c r="C3780" s="6">
        <v>37.916666666681103</v>
      </c>
      <c r="D3780" t="s">
        <v>22</v>
      </c>
      <c r="E3780" t="s">
        <v>38</v>
      </c>
      <c r="F3780" t="s">
        <v>223</v>
      </c>
      <c r="G3780" s="15">
        <v>0.92146990740740742</v>
      </c>
      <c r="H3780" s="14" t="s">
        <v>13</v>
      </c>
      <c r="I3780" s="13">
        <v>64.3</v>
      </c>
      <c r="J3780">
        <v>1209</v>
      </c>
      <c r="K3780" s="34">
        <v>9.9499999999999993</v>
      </c>
      <c r="L3780">
        <v>1</v>
      </c>
    </row>
    <row r="3781" spans="1:13" x14ac:dyDescent="0.25">
      <c r="A3781">
        <v>2020</v>
      </c>
      <c r="B3781" s="5">
        <v>44032</v>
      </c>
      <c r="C3781" s="6">
        <v>37.916666666681103</v>
      </c>
      <c r="D3781" t="s">
        <v>22</v>
      </c>
      <c r="E3781" t="s">
        <v>38</v>
      </c>
      <c r="F3781" t="s">
        <v>223</v>
      </c>
      <c r="G3781" s="15">
        <v>0.92149305555555561</v>
      </c>
      <c r="H3781" s="14" t="s">
        <v>13</v>
      </c>
      <c r="I3781" s="53">
        <v>82.3</v>
      </c>
      <c r="J3781">
        <v>1216</v>
      </c>
      <c r="K3781" s="34">
        <v>14.21</v>
      </c>
      <c r="L3781">
        <v>1</v>
      </c>
    </row>
    <row r="3782" spans="1:13" x14ac:dyDescent="0.25">
      <c r="A3782">
        <v>2020</v>
      </c>
      <c r="B3782" s="5">
        <v>44032</v>
      </c>
      <c r="C3782" s="6">
        <v>37.916666666681103</v>
      </c>
      <c r="D3782" t="s">
        <v>22</v>
      </c>
      <c r="E3782" t="s">
        <v>38</v>
      </c>
      <c r="F3782" t="s">
        <v>223</v>
      </c>
      <c r="G3782" s="15">
        <v>0.92149305555555561</v>
      </c>
      <c r="H3782" s="14" t="s">
        <v>13</v>
      </c>
      <c r="I3782" s="53">
        <v>87.4</v>
      </c>
      <c r="J3782">
        <v>1216</v>
      </c>
      <c r="K3782" s="34">
        <v>13.23</v>
      </c>
      <c r="L3782">
        <v>1</v>
      </c>
    </row>
    <row r="3783" spans="1:13" x14ac:dyDescent="0.25">
      <c r="A3783">
        <v>2020</v>
      </c>
      <c r="B3783" s="5">
        <v>44032</v>
      </c>
      <c r="C3783" s="6">
        <v>37.916666666681103</v>
      </c>
      <c r="D3783" t="s">
        <v>22</v>
      </c>
      <c r="E3783" t="s">
        <v>38</v>
      </c>
      <c r="F3783" t="s">
        <v>223</v>
      </c>
      <c r="G3783" s="15">
        <v>0.92328703703703707</v>
      </c>
      <c r="H3783" s="14" t="s">
        <v>14</v>
      </c>
      <c r="I3783" s="53">
        <v>75.2</v>
      </c>
      <c r="J3783">
        <v>1659</v>
      </c>
      <c r="K3783" s="34">
        <v>6.45</v>
      </c>
      <c r="L3783">
        <v>1</v>
      </c>
      <c r="M3783" t="s">
        <v>173</v>
      </c>
    </row>
    <row r="3784" spans="1:13" x14ac:dyDescent="0.25">
      <c r="A3784">
        <v>2020</v>
      </c>
      <c r="B3784" s="5">
        <v>44032</v>
      </c>
      <c r="C3784" s="6">
        <v>37.916666666681103</v>
      </c>
      <c r="D3784" t="s">
        <v>22</v>
      </c>
      <c r="E3784" t="s">
        <v>38</v>
      </c>
      <c r="F3784" t="s">
        <v>223</v>
      </c>
      <c r="G3784" s="15">
        <v>0.93281249999999993</v>
      </c>
      <c r="H3784" s="14" t="s">
        <v>13</v>
      </c>
      <c r="I3784" s="55">
        <v>70.5</v>
      </c>
      <c r="J3784">
        <v>4058</v>
      </c>
      <c r="K3784" s="34">
        <v>11.07</v>
      </c>
      <c r="L3784">
        <v>1</v>
      </c>
    </row>
    <row r="3785" spans="1:13" x14ac:dyDescent="0.25">
      <c r="A3785">
        <v>2020</v>
      </c>
      <c r="B3785" s="5">
        <v>44032</v>
      </c>
      <c r="C3785" s="6">
        <v>37.916666666681103</v>
      </c>
      <c r="D3785" t="s">
        <v>22</v>
      </c>
      <c r="E3785" t="s">
        <v>38</v>
      </c>
      <c r="F3785" t="s">
        <v>223</v>
      </c>
      <c r="G3785" s="15">
        <v>0.93626157407407407</v>
      </c>
      <c r="H3785" s="14" t="s">
        <v>14</v>
      </c>
      <c r="I3785" s="55">
        <v>71</v>
      </c>
      <c r="J3785">
        <v>4926</v>
      </c>
      <c r="K3785" s="34">
        <v>13.19</v>
      </c>
      <c r="L3785">
        <v>1</v>
      </c>
      <c r="M3785" s="44" t="s">
        <v>171</v>
      </c>
    </row>
    <row r="3786" spans="1:13" x14ac:dyDescent="0.25">
      <c r="A3786">
        <v>2020</v>
      </c>
      <c r="B3786" s="5">
        <v>44032</v>
      </c>
      <c r="C3786" s="6">
        <v>37.916666666681103</v>
      </c>
      <c r="D3786" t="s">
        <v>22</v>
      </c>
      <c r="E3786" t="s">
        <v>38</v>
      </c>
      <c r="F3786" t="s">
        <v>223</v>
      </c>
      <c r="G3786" s="15">
        <v>0.93724537037037037</v>
      </c>
      <c r="H3786" s="14" t="s">
        <v>14</v>
      </c>
      <c r="I3786" s="55">
        <v>70</v>
      </c>
      <c r="J3786">
        <v>5180</v>
      </c>
      <c r="K3786" s="34">
        <v>13.87</v>
      </c>
      <c r="L3786">
        <v>1</v>
      </c>
      <c r="M3786" s="44" t="s">
        <v>172</v>
      </c>
    </row>
    <row r="3787" spans="1:13" x14ac:dyDescent="0.25">
      <c r="A3787">
        <v>2020</v>
      </c>
      <c r="B3787" s="5">
        <v>44032</v>
      </c>
      <c r="C3787" s="6">
        <v>37.958333333347802</v>
      </c>
      <c r="D3787" t="s">
        <v>22</v>
      </c>
      <c r="E3787" t="s">
        <v>38</v>
      </c>
      <c r="F3787" t="s">
        <v>223</v>
      </c>
      <c r="G3787" s="7">
        <v>0.96180555555555547</v>
      </c>
      <c r="H3787" t="s">
        <v>14</v>
      </c>
      <c r="I3787" s="13">
        <v>57.3</v>
      </c>
      <c r="J3787">
        <v>874</v>
      </c>
      <c r="K3787" s="34">
        <v>13.93</v>
      </c>
      <c r="L3787">
        <v>1</v>
      </c>
    </row>
    <row r="3788" spans="1:13" x14ac:dyDescent="0.25">
      <c r="A3788">
        <v>2020</v>
      </c>
      <c r="B3788" s="5">
        <v>44032</v>
      </c>
      <c r="C3788" s="6">
        <v>37.958333333347802</v>
      </c>
      <c r="D3788" t="s">
        <v>22</v>
      </c>
      <c r="E3788" t="s">
        <v>38</v>
      </c>
      <c r="F3788" t="s">
        <v>223</v>
      </c>
      <c r="G3788" s="7">
        <v>0.96913194444444439</v>
      </c>
      <c r="H3788" t="s">
        <v>14</v>
      </c>
      <c r="I3788" s="13">
        <v>50.6</v>
      </c>
      <c r="J3788">
        <v>2707</v>
      </c>
      <c r="K3788" s="34">
        <v>12.26</v>
      </c>
      <c r="L3788">
        <v>1</v>
      </c>
    </row>
    <row r="3789" spans="1:13" x14ac:dyDescent="0.25">
      <c r="A3789">
        <v>2020</v>
      </c>
      <c r="B3789" s="5">
        <v>44033</v>
      </c>
      <c r="C3789" s="6">
        <v>38.000000000014502</v>
      </c>
      <c r="D3789" t="s">
        <v>22</v>
      </c>
      <c r="E3789" t="s">
        <v>38</v>
      </c>
      <c r="F3789" t="s">
        <v>223</v>
      </c>
      <c r="G3789" s="7">
        <v>2.6504629629629625E-3</v>
      </c>
      <c r="H3789" t="s">
        <v>14</v>
      </c>
      <c r="I3789" s="13">
        <v>67.099999999999994</v>
      </c>
      <c r="J3789">
        <v>656</v>
      </c>
      <c r="K3789" s="34">
        <v>9.2899999999999991</v>
      </c>
      <c r="L3789">
        <v>1</v>
      </c>
    </row>
    <row r="3790" spans="1:13" x14ac:dyDescent="0.25">
      <c r="A3790">
        <v>2020</v>
      </c>
      <c r="B3790" s="5">
        <v>44033</v>
      </c>
      <c r="C3790" s="6">
        <v>38.000000000014502</v>
      </c>
      <c r="D3790" t="s">
        <v>22</v>
      </c>
      <c r="E3790" t="s">
        <v>38</v>
      </c>
      <c r="F3790" t="s">
        <v>223</v>
      </c>
      <c r="G3790" s="7">
        <v>2.6967592592592594E-3</v>
      </c>
      <c r="H3790" t="s">
        <v>14</v>
      </c>
      <c r="I3790" s="13">
        <v>67.3</v>
      </c>
      <c r="J3790">
        <v>667</v>
      </c>
      <c r="K3790" s="34">
        <v>11.13</v>
      </c>
      <c r="L3790">
        <v>1</v>
      </c>
    </row>
    <row r="3791" spans="1:13" x14ac:dyDescent="0.25">
      <c r="A3791">
        <v>2020</v>
      </c>
      <c r="B3791" s="5">
        <v>44033</v>
      </c>
      <c r="C3791" s="6">
        <v>38.000000000014502</v>
      </c>
      <c r="D3791" t="s">
        <v>22</v>
      </c>
      <c r="E3791" t="s">
        <v>38</v>
      </c>
      <c r="F3791" t="s">
        <v>223</v>
      </c>
      <c r="G3791" s="7">
        <v>8.3564814814814804E-3</v>
      </c>
      <c r="H3791" t="s">
        <v>14</v>
      </c>
      <c r="I3791" s="13">
        <v>75.599999999999994</v>
      </c>
      <c r="J3791">
        <v>2105</v>
      </c>
      <c r="K3791" s="34">
        <v>11.83</v>
      </c>
      <c r="L3791">
        <v>1</v>
      </c>
    </row>
    <row r="3792" spans="1:13" x14ac:dyDescent="0.25">
      <c r="A3792">
        <v>2020</v>
      </c>
      <c r="B3792" s="5">
        <v>44033</v>
      </c>
      <c r="C3792" s="6">
        <v>38.000000000014502</v>
      </c>
      <c r="D3792" t="s">
        <v>22</v>
      </c>
      <c r="E3792" t="s">
        <v>38</v>
      </c>
      <c r="F3792" t="s">
        <v>223</v>
      </c>
      <c r="G3792" s="7">
        <v>1.2164351851851852E-2</v>
      </c>
      <c r="H3792" t="s">
        <v>14</v>
      </c>
      <c r="I3792" s="13">
        <v>83.2</v>
      </c>
      <c r="J3792">
        <v>3072</v>
      </c>
      <c r="K3792" s="34">
        <v>12.18</v>
      </c>
      <c r="L3792">
        <v>1</v>
      </c>
    </row>
    <row r="3793" spans="1:12" x14ac:dyDescent="0.25">
      <c r="A3793">
        <v>2020</v>
      </c>
      <c r="B3793" s="5">
        <v>44033</v>
      </c>
      <c r="C3793" s="6">
        <v>38.041666666681202</v>
      </c>
      <c r="D3793" t="s">
        <v>22</v>
      </c>
      <c r="E3793" t="s">
        <v>38</v>
      </c>
      <c r="F3793" t="s">
        <v>223</v>
      </c>
      <c r="G3793" s="7">
        <v>4.5057870370370373E-2</v>
      </c>
      <c r="H3793" t="s">
        <v>14</v>
      </c>
      <c r="I3793" s="13">
        <v>83.3</v>
      </c>
      <c r="J3793">
        <v>853</v>
      </c>
      <c r="K3793" s="34">
        <v>11.84</v>
      </c>
      <c r="L3793">
        <v>1</v>
      </c>
    </row>
    <row r="3794" spans="1:12" x14ac:dyDescent="0.25">
      <c r="A3794">
        <v>2020</v>
      </c>
      <c r="B3794" s="5">
        <v>44033</v>
      </c>
      <c r="C3794" s="6">
        <v>38.041666666681202</v>
      </c>
      <c r="D3794" t="s">
        <v>22</v>
      </c>
      <c r="E3794" t="s">
        <v>38</v>
      </c>
      <c r="F3794" t="s">
        <v>223</v>
      </c>
      <c r="G3794" s="7">
        <v>4.7534722222222221E-2</v>
      </c>
      <c r="H3794" t="s">
        <v>14</v>
      </c>
      <c r="I3794" s="13">
        <v>60</v>
      </c>
      <c r="J3794">
        <v>1468</v>
      </c>
      <c r="K3794" s="34">
        <v>14.21</v>
      </c>
      <c r="L3794">
        <v>1</v>
      </c>
    </row>
    <row r="3795" spans="1:12" x14ac:dyDescent="0.25">
      <c r="A3795">
        <v>2020</v>
      </c>
      <c r="B3795" s="5">
        <v>44033</v>
      </c>
      <c r="C3795" s="6">
        <v>38.041666666681202</v>
      </c>
      <c r="D3795" t="s">
        <v>22</v>
      </c>
      <c r="E3795" t="s">
        <v>38</v>
      </c>
      <c r="F3795" t="s">
        <v>223</v>
      </c>
      <c r="G3795" s="7">
        <v>4.836805555555556E-2</v>
      </c>
      <c r="H3795" t="s">
        <v>14</v>
      </c>
      <c r="I3795" s="13">
        <v>58.5</v>
      </c>
      <c r="J3795">
        <v>1682</v>
      </c>
      <c r="K3795" s="34">
        <v>12.1</v>
      </c>
      <c r="L3795">
        <v>1</v>
      </c>
    </row>
    <row r="3796" spans="1:12" x14ac:dyDescent="0.25">
      <c r="A3796">
        <v>2020</v>
      </c>
      <c r="B3796" s="5">
        <v>44033</v>
      </c>
      <c r="C3796" s="6">
        <v>38.041666666681202</v>
      </c>
      <c r="D3796" t="s">
        <v>22</v>
      </c>
      <c r="E3796" t="s">
        <v>38</v>
      </c>
      <c r="F3796" t="s">
        <v>223</v>
      </c>
      <c r="G3796" s="7">
        <v>5.0162037037037033E-2</v>
      </c>
      <c r="H3796" t="s">
        <v>14</v>
      </c>
      <c r="I3796" s="13">
        <v>77</v>
      </c>
      <c r="J3796">
        <v>2128</v>
      </c>
      <c r="K3796" s="34">
        <v>9.4700000000000006</v>
      </c>
      <c r="L3796">
        <v>1</v>
      </c>
    </row>
    <row r="3797" spans="1:12" x14ac:dyDescent="0.25">
      <c r="A3797">
        <v>2020</v>
      </c>
      <c r="B3797" s="5">
        <v>44033</v>
      </c>
      <c r="C3797" s="6">
        <v>38.041666666681202</v>
      </c>
      <c r="D3797" t="s">
        <v>22</v>
      </c>
      <c r="E3797" t="s">
        <v>38</v>
      </c>
      <c r="F3797" t="s">
        <v>223</v>
      </c>
      <c r="G3797" s="7">
        <v>5.2511574074074079E-2</v>
      </c>
      <c r="H3797" t="s">
        <v>14</v>
      </c>
      <c r="I3797" s="13">
        <v>69</v>
      </c>
      <c r="J3797">
        <v>2720</v>
      </c>
      <c r="K3797" s="34">
        <v>12.1</v>
      </c>
      <c r="L3797">
        <v>1</v>
      </c>
    </row>
    <row r="3798" spans="1:12" x14ac:dyDescent="0.25">
      <c r="A3798">
        <v>2020</v>
      </c>
      <c r="B3798" s="5">
        <v>44033</v>
      </c>
      <c r="C3798" s="6">
        <v>38.083333333347902</v>
      </c>
      <c r="D3798" t="s">
        <v>22</v>
      </c>
      <c r="E3798" t="s">
        <v>38</v>
      </c>
      <c r="F3798" t="s">
        <v>223</v>
      </c>
      <c r="G3798" s="7">
        <v>9.297453703703705E-2</v>
      </c>
      <c r="H3798" t="s">
        <v>14</v>
      </c>
      <c r="I3798" s="13">
        <v>72.3</v>
      </c>
      <c r="J3798">
        <v>2421</v>
      </c>
      <c r="K3798" s="34">
        <v>12.19</v>
      </c>
      <c r="L3798">
        <v>1</v>
      </c>
    </row>
    <row r="3799" spans="1:12" x14ac:dyDescent="0.25">
      <c r="A3799">
        <v>2020</v>
      </c>
      <c r="B3799" s="5">
        <v>44033</v>
      </c>
      <c r="C3799" s="6">
        <v>38.083333333347902</v>
      </c>
      <c r="D3799" t="s">
        <v>22</v>
      </c>
      <c r="E3799" t="s">
        <v>38</v>
      </c>
      <c r="F3799" t="s">
        <v>223</v>
      </c>
      <c r="G3799" s="7">
        <v>0.10334490740740741</v>
      </c>
      <c r="H3799" t="s">
        <v>14</v>
      </c>
      <c r="I3799" s="13">
        <v>46.9</v>
      </c>
      <c r="J3799">
        <v>5048</v>
      </c>
      <c r="K3799" s="34">
        <v>10.89</v>
      </c>
      <c r="L3799">
        <v>1</v>
      </c>
    </row>
    <row r="3800" spans="1:12" x14ac:dyDescent="0.25">
      <c r="A3800">
        <v>2020</v>
      </c>
      <c r="B3800" s="5">
        <v>44033</v>
      </c>
      <c r="C3800" s="6">
        <v>38.083333333347902</v>
      </c>
      <c r="D3800" t="s">
        <v>22</v>
      </c>
      <c r="E3800" t="s">
        <v>38</v>
      </c>
      <c r="F3800" t="s">
        <v>223</v>
      </c>
      <c r="G3800" s="7">
        <v>0.10373842592592593</v>
      </c>
      <c r="H3800" t="s">
        <v>14</v>
      </c>
      <c r="I3800" s="13">
        <v>61.1</v>
      </c>
      <c r="J3800">
        <v>5137</v>
      </c>
      <c r="K3800" s="34">
        <v>10.85</v>
      </c>
      <c r="L3800">
        <v>1</v>
      </c>
    </row>
    <row r="3801" spans="1:12" x14ac:dyDescent="0.25">
      <c r="A3801">
        <v>2020</v>
      </c>
      <c r="B3801" s="5">
        <v>44033</v>
      </c>
      <c r="C3801" s="6">
        <v>38.125000000014602</v>
      </c>
      <c r="D3801" t="s">
        <v>22</v>
      </c>
      <c r="E3801" t="s">
        <v>38</v>
      </c>
      <c r="F3801" t="s">
        <v>223</v>
      </c>
      <c r="G3801" s="7">
        <v>0.14010416666666667</v>
      </c>
      <c r="H3801" t="s">
        <v>14</v>
      </c>
      <c r="I3801" s="13">
        <v>53.1</v>
      </c>
      <c r="J3801">
        <v>3808</v>
      </c>
      <c r="K3801" s="34">
        <v>11.89</v>
      </c>
      <c r="L3801">
        <v>1</v>
      </c>
    </row>
    <row r="3802" spans="1:12" x14ac:dyDescent="0.25">
      <c r="A3802">
        <v>2020</v>
      </c>
      <c r="B3802" s="5">
        <v>44033</v>
      </c>
      <c r="C3802" s="6">
        <v>38.125000000014602</v>
      </c>
      <c r="D3802" t="s">
        <v>22</v>
      </c>
      <c r="E3802" t="s">
        <v>38</v>
      </c>
      <c r="F3802" t="s">
        <v>223</v>
      </c>
      <c r="G3802" s="7">
        <v>0.1401273148148148</v>
      </c>
      <c r="H3802" t="s">
        <v>14</v>
      </c>
      <c r="I3802" s="13">
        <v>51.7</v>
      </c>
      <c r="J3802">
        <v>3812</v>
      </c>
      <c r="K3802" s="34">
        <v>11.33</v>
      </c>
      <c r="L3802">
        <v>1</v>
      </c>
    </row>
    <row r="3803" spans="1:12" x14ac:dyDescent="0.25">
      <c r="A3803">
        <v>2020</v>
      </c>
      <c r="B3803" s="5">
        <v>44033</v>
      </c>
      <c r="C3803" s="6">
        <v>38.166666666681301</v>
      </c>
      <c r="D3803" t="s">
        <v>22</v>
      </c>
      <c r="E3803" t="s">
        <v>38</v>
      </c>
      <c r="F3803" t="s">
        <v>223</v>
      </c>
      <c r="G3803" s="7">
        <v>0.16800925925925925</v>
      </c>
      <c r="H3803" t="s">
        <v>14</v>
      </c>
      <c r="I3803" s="13">
        <v>50.6</v>
      </c>
      <c r="J3803">
        <v>339</v>
      </c>
      <c r="K3803" s="34">
        <v>11.65</v>
      </c>
      <c r="L3803">
        <v>1</v>
      </c>
    </row>
    <row r="3804" spans="1:12" x14ac:dyDescent="0.25">
      <c r="A3804">
        <v>2020</v>
      </c>
      <c r="B3804" s="5">
        <v>44033</v>
      </c>
      <c r="C3804" s="6">
        <v>38.208333333348001</v>
      </c>
      <c r="D3804" t="s">
        <v>22</v>
      </c>
      <c r="E3804" t="s">
        <v>38</v>
      </c>
      <c r="F3804" t="s">
        <v>223</v>
      </c>
      <c r="G3804" t="s">
        <v>12</v>
      </c>
    </row>
    <row r="3805" spans="1:12" x14ac:dyDescent="0.25">
      <c r="A3805">
        <v>2020</v>
      </c>
      <c r="B3805" s="5">
        <v>44033</v>
      </c>
      <c r="C3805" s="6">
        <v>38.250000000014701</v>
      </c>
      <c r="D3805" t="s">
        <v>22</v>
      </c>
      <c r="E3805" t="s">
        <v>38</v>
      </c>
      <c r="F3805" t="s">
        <v>223</v>
      </c>
      <c r="G3805" s="7">
        <v>0.2597916666666667</v>
      </c>
      <c r="H3805" t="s">
        <v>14</v>
      </c>
      <c r="I3805" s="13">
        <v>71.5</v>
      </c>
      <c r="J3805">
        <v>2463</v>
      </c>
      <c r="K3805" s="34">
        <v>11.81</v>
      </c>
      <c r="L3805">
        <v>1</v>
      </c>
    </row>
    <row r="3806" spans="1:12" x14ac:dyDescent="0.25">
      <c r="A3806">
        <v>2020</v>
      </c>
      <c r="B3806" s="5">
        <v>44033</v>
      </c>
      <c r="C3806" s="6">
        <v>38.250000000014701</v>
      </c>
      <c r="D3806" t="s">
        <v>22</v>
      </c>
      <c r="E3806" t="s">
        <v>38</v>
      </c>
      <c r="F3806" t="s">
        <v>223</v>
      </c>
      <c r="G3806" s="7">
        <v>0.25982638888888893</v>
      </c>
      <c r="H3806" t="s">
        <v>14</v>
      </c>
      <c r="I3806" s="13">
        <v>68.5</v>
      </c>
      <c r="J3806">
        <v>2470</v>
      </c>
      <c r="K3806" s="34">
        <v>11.96</v>
      </c>
      <c r="L3806">
        <v>1</v>
      </c>
    </row>
    <row r="3807" spans="1:12" x14ac:dyDescent="0.25">
      <c r="A3807">
        <v>2020</v>
      </c>
      <c r="B3807" s="5">
        <v>44033</v>
      </c>
      <c r="C3807" s="6">
        <v>38.250000000014701</v>
      </c>
      <c r="D3807" t="s">
        <v>22</v>
      </c>
      <c r="E3807" t="s">
        <v>38</v>
      </c>
      <c r="F3807" t="s">
        <v>223</v>
      </c>
      <c r="G3807" s="7">
        <v>0.25982638888888893</v>
      </c>
      <c r="H3807" t="s">
        <v>14</v>
      </c>
      <c r="I3807" s="13">
        <v>64.400000000000006</v>
      </c>
      <c r="J3807">
        <v>2471</v>
      </c>
      <c r="K3807" s="34">
        <v>12.02</v>
      </c>
      <c r="L3807">
        <v>1</v>
      </c>
    </row>
    <row r="3808" spans="1:12" x14ac:dyDescent="0.25">
      <c r="A3808">
        <v>2020</v>
      </c>
      <c r="B3808" s="5">
        <v>44033</v>
      </c>
      <c r="C3808" s="6">
        <v>38.250000000014701</v>
      </c>
      <c r="D3808" t="s">
        <v>22</v>
      </c>
      <c r="E3808" t="s">
        <v>38</v>
      </c>
      <c r="F3808" t="s">
        <v>223</v>
      </c>
      <c r="G3808" s="7">
        <v>0.25983796296296297</v>
      </c>
      <c r="H3808" t="s">
        <v>14</v>
      </c>
      <c r="I3808" s="13">
        <v>77</v>
      </c>
      <c r="J3808">
        <v>2473</v>
      </c>
      <c r="K3808" s="34">
        <v>12.41</v>
      </c>
      <c r="L3808">
        <v>1</v>
      </c>
    </row>
    <row r="3809" spans="1:12" x14ac:dyDescent="0.25">
      <c r="A3809">
        <v>2020</v>
      </c>
      <c r="B3809" s="5">
        <v>44033</v>
      </c>
      <c r="C3809" s="6">
        <v>38.291666666681401</v>
      </c>
      <c r="D3809" t="s">
        <v>22</v>
      </c>
      <c r="E3809" t="s">
        <v>38</v>
      </c>
      <c r="F3809" t="s">
        <v>223</v>
      </c>
      <c r="G3809" s="7">
        <v>0.29217592592592595</v>
      </c>
      <c r="H3809" t="s">
        <v>14</v>
      </c>
      <c r="I3809" s="13">
        <v>78.400000000000006</v>
      </c>
      <c r="J3809">
        <v>123</v>
      </c>
      <c r="K3809" s="34">
        <v>10.65</v>
      </c>
      <c r="L3809">
        <v>1</v>
      </c>
    </row>
    <row r="3810" spans="1:12" x14ac:dyDescent="0.25">
      <c r="A3810">
        <v>2020</v>
      </c>
      <c r="B3810" s="5">
        <v>44033</v>
      </c>
      <c r="C3810" s="6">
        <v>38.291666666681401</v>
      </c>
      <c r="D3810" t="s">
        <v>22</v>
      </c>
      <c r="E3810" t="s">
        <v>38</v>
      </c>
      <c r="F3810" t="s">
        <v>223</v>
      </c>
      <c r="G3810" s="7">
        <v>0.30064814814814816</v>
      </c>
      <c r="H3810" t="s">
        <v>14</v>
      </c>
      <c r="I3810" s="13">
        <v>69.5</v>
      </c>
      <c r="J3810">
        <v>2249</v>
      </c>
      <c r="K3810" s="34">
        <v>10.99</v>
      </c>
      <c r="L3810">
        <v>1</v>
      </c>
    </row>
    <row r="3811" spans="1:12" x14ac:dyDescent="0.25">
      <c r="A3811">
        <v>2020</v>
      </c>
      <c r="B3811" s="5">
        <v>44033</v>
      </c>
      <c r="C3811" s="6">
        <v>38.291666666681401</v>
      </c>
      <c r="D3811" t="s">
        <v>22</v>
      </c>
      <c r="E3811" t="s">
        <v>38</v>
      </c>
      <c r="F3811" t="s">
        <v>223</v>
      </c>
      <c r="G3811" s="7">
        <v>0.3006597222222222</v>
      </c>
      <c r="H3811" t="s">
        <v>14</v>
      </c>
      <c r="I3811" s="13">
        <v>72.099999999999994</v>
      </c>
      <c r="J3811">
        <v>2254</v>
      </c>
      <c r="K3811" s="34">
        <v>11.71</v>
      </c>
      <c r="L3811">
        <v>1</v>
      </c>
    </row>
    <row r="3812" spans="1:12" x14ac:dyDescent="0.25">
      <c r="A3812">
        <v>2020</v>
      </c>
      <c r="B3812" s="5">
        <v>44033</v>
      </c>
      <c r="C3812" s="6">
        <v>38.333333333348101</v>
      </c>
      <c r="D3812" t="s">
        <v>22</v>
      </c>
      <c r="E3812" t="s">
        <v>38</v>
      </c>
      <c r="F3812" t="s">
        <v>223</v>
      </c>
      <c r="G3812" s="7">
        <v>0.35009259259259262</v>
      </c>
      <c r="H3812" t="s">
        <v>13</v>
      </c>
      <c r="I3812" s="13">
        <v>55</v>
      </c>
      <c r="J3812">
        <v>4196</v>
      </c>
      <c r="K3812" s="34">
        <v>8.2799999999999994</v>
      </c>
      <c r="L3812">
        <v>1</v>
      </c>
    </row>
    <row r="3813" spans="1:12" x14ac:dyDescent="0.25">
      <c r="A3813">
        <v>2020</v>
      </c>
      <c r="B3813" s="5">
        <v>44033</v>
      </c>
      <c r="C3813" s="6">
        <v>38.375000000014801</v>
      </c>
      <c r="D3813" t="s">
        <v>22</v>
      </c>
      <c r="E3813" t="s">
        <v>38</v>
      </c>
      <c r="F3813" t="s">
        <v>223</v>
      </c>
      <c r="G3813" t="s">
        <v>12</v>
      </c>
    </row>
    <row r="3814" spans="1:12" x14ac:dyDescent="0.25">
      <c r="A3814">
        <v>2020</v>
      </c>
      <c r="B3814" s="5">
        <v>44033</v>
      </c>
      <c r="C3814" s="6">
        <v>38.4166666666815</v>
      </c>
      <c r="D3814" t="s">
        <v>22</v>
      </c>
      <c r="E3814" t="s">
        <v>38</v>
      </c>
      <c r="F3814" t="s">
        <v>223</v>
      </c>
      <c r="G3814" t="s">
        <v>12</v>
      </c>
    </row>
    <row r="3815" spans="1:12" x14ac:dyDescent="0.25">
      <c r="A3815">
        <v>2020</v>
      </c>
      <c r="B3815" s="5">
        <v>44033</v>
      </c>
      <c r="C3815" s="6">
        <v>38.4583333333482</v>
      </c>
      <c r="D3815" t="s">
        <v>22</v>
      </c>
      <c r="E3815" t="s">
        <v>38</v>
      </c>
      <c r="F3815" t="s">
        <v>223</v>
      </c>
      <c r="G3815" t="s">
        <v>12</v>
      </c>
    </row>
    <row r="3816" spans="1:12" x14ac:dyDescent="0.25">
      <c r="A3816">
        <v>2020</v>
      </c>
      <c r="B3816" s="5">
        <v>44033</v>
      </c>
      <c r="C3816" s="6">
        <v>38.5000000000149</v>
      </c>
      <c r="D3816" t="s">
        <v>22</v>
      </c>
      <c r="E3816" t="s">
        <v>38</v>
      </c>
      <c r="F3816" t="s">
        <v>223</v>
      </c>
      <c r="G3816" t="s">
        <v>12</v>
      </c>
    </row>
    <row r="3817" spans="1:12" x14ac:dyDescent="0.25">
      <c r="A3817">
        <v>2020</v>
      </c>
      <c r="B3817" s="5">
        <v>44033</v>
      </c>
      <c r="C3817" s="6">
        <v>38.5416666666816</v>
      </c>
      <c r="D3817" t="s">
        <v>22</v>
      </c>
      <c r="E3817" t="s">
        <v>38</v>
      </c>
      <c r="F3817" t="s">
        <v>223</v>
      </c>
      <c r="G3817" t="s">
        <v>12</v>
      </c>
    </row>
    <row r="3818" spans="1:12" x14ac:dyDescent="0.25">
      <c r="A3818">
        <v>2020</v>
      </c>
      <c r="B3818" s="5">
        <v>44033</v>
      </c>
      <c r="C3818" s="6">
        <v>38.5833333333483</v>
      </c>
      <c r="D3818" t="s">
        <v>22</v>
      </c>
      <c r="E3818" t="s">
        <v>38</v>
      </c>
      <c r="F3818" t="s">
        <v>223</v>
      </c>
      <c r="G3818" t="s">
        <v>12</v>
      </c>
    </row>
    <row r="3819" spans="1:12" x14ac:dyDescent="0.25">
      <c r="A3819">
        <v>2020</v>
      </c>
      <c r="B3819" s="5">
        <v>44033</v>
      </c>
      <c r="C3819" s="6">
        <v>38.625000000015</v>
      </c>
      <c r="D3819" t="s">
        <v>22</v>
      </c>
      <c r="E3819" t="s">
        <v>38</v>
      </c>
      <c r="F3819" t="s">
        <v>223</v>
      </c>
      <c r="G3819" t="s">
        <v>12</v>
      </c>
    </row>
    <row r="3820" spans="1:12" x14ac:dyDescent="0.25">
      <c r="A3820">
        <v>2020</v>
      </c>
      <c r="B3820" s="5">
        <v>44033</v>
      </c>
      <c r="C3820" s="6">
        <v>38.666666666681699</v>
      </c>
      <c r="D3820" t="s">
        <v>22</v>
      </c>
      <c r="E3820" t="s">
        <v>38</v>
      </c>
      <c r="F3820" t="s">
        <v>223</v>
      </c>
      <c r="G3820" t="s">
        <v>12</v>
      </c>
    </row>
    <row r="3821" spans="1:12" x14ac:dyDescent="0.25">
      <c r="A3821">
        <v>2020</v>
      </c>
      <c r="B3821" s="5">
        <v>44033</v>
      </c>
      <c r="C3821" s="6">
        <v>38.708333333348399</v>
      </c>
      <c r="D3821" t="s">
        <v>22</v>
      </c>
      <c r="E3821" t="s">
        <v>38</v>
      </c>
      <c r="F3821" t="s">
        <v>223</v>
      </c>
      <c r="G3821" t="s">
        <v>12</v>
      </c>
    </row>
    <row r="3822" spans="1:12" x14ac:dyDescent="0.25">
      <c r="A3822">
        <v>2020</v>
      </c>
      <c r="B3822" s="5">
        <v>44033</v>
      </c>
      <c r="C3822" s="6">
        <v>38.750000000015099</v>
      </c>
      <c r="D3822" t="s">
        <v>22</v>
      </c>
      <c r="E3822" t="s">
        <v>38</v>
      </c>
      <c r="F3822" t="s">
        <v>223</v>
      </c>
      <c r="G3822" s="7">
        <v>0.76787037037037031</v>
      </c>
      <c r="H3822" t="s">
        <v>14</v>
      </c>
      <c r="I3822" s="13">
        <v>64.8</v>
      </c>
      <c r="J3822">
        <v>4500</v>
      </c>
      <c r="K3822" s="34">
        <v>9.52</v>
      </c>
      <c r="L3822">
        <v>1</v>
      </c>
    </row>
    <row r="3823" spans="1:12" x14ac:dyDescent="0.25">
      <c r="A3823">
        <v>2020</v>
      </c>
      <c r="B3823" s="5">
        <v>44033</v>
      </c>
      <c r="C3823" s="6">
        <v>38.750000000015099</v>
      </c>
      <c r="D3823" t="s">
        <v>22</v>
      </c>
      <c r="E3823" t="s">
        <v>38</v>
      </c>
      <c r="F3823" t="s">
        <v>223</v>
      </c>
      <c r="G3823" s="7">
        <v>0.76736111111111116</v>
      </c>
      <c r="H3823" t="s">
        <v>14</v>
      </c>
      <c r="I3823" s="13">
        <v>77.099999999999994</v>
      </c>
      <c r="J3823">
        <v>4504</v>
      </c>
      <c r="K3823" s="34">
        <v>9.44</v>
      </c>
      <c r="L3823">
        <v>1</v>
      </c>
    </row>
    <row r="3824" spans="1:12" x14ac:dyDescent="0.25">
      <c r="A3824">
        <v>2020</v>
      </c>
      <c r="B3824" s="5">
        <v>44033</v>
      </c>
      <c r="C3824" s="6">
        <v>38.750000000015099</v>
      </c>
      <c r="D3824" t="s">
        <v>22</v>
      </c>
      <c r="E3824" t="s">
        <v>38</v>
      </c>
      <c r="F3824" t="s">
        <v>223</v>
      </c>
      <c r="G3824" s="7">
        <v>0.76789351851851861</v>
      </c>
      <c r="H3824" t="s">
        <v>14</v>
      </c>
      <c r="I3824" s="13">
        <v>79.400000000000006</v>
      </c>
      <c r="J3824">
        <v>4506</v>
      </c>
      <c r="K3824" s="34">
        <v>9.14</v>
      </c>
      <c r="L3824">
        <v>1</v>
      </c>
    </row>
    <row r="3825" spans="1:13" x14ac:dyDescent="0.25">
      <c r="A3825">
        <v>2020</v>
      </c>
      <c r="B3825" s="5">
        <v>44033</v>
      </c>
      <c r="C3825" s="6">
        <v>38.791666666681799</v>
      </c>
      <c r="D3825" t="s">
        <v>22</v>
      </c>
      <c r="E3825" t="s">
        <v>38</v>
      </c>
      <c r="F3825" t="s">
        <v>223</v>
      </c>
      <c r="G3825" s="7">
        <v>0.7927777777777778</v>
      </c>
      <c r="H3825" t="s">
        <v>13</v>
      </c>
      <c r="I3825" s="13">
        <v>59.1</v>
      </c>
      <c r="J3825">
        <v>271</v>
      </c>
      <c r="K3825" s="34">
        <v>6.64</v>
      </c>
      <c r="L3825">
        <v>1</v>
      </c>
    </row>
    <row r="3826" spans="1:13" x14ac:dyDescent="0.25">
      <c r="A3826">
        <v>2020</v>
      </c>
      <c r="B3826" s="5">
        <v>44033</v>
      </c>
      <c r="C3826" s="6">
        <v>38.791666666681799</v>
      </c>
      <c r="D3826" t="s">
        <v>22</v>
      </c>
      <c r="E3826" t="s">
        <v>38</v>
      </c>
      <c r="F3826" t="s">
        <v>223</v>
      </c>
      <c r="G3826" s="7">
        <v>0.80445601851851845</v>
      </c>
      <c r="H3826" t="s">
        <v>14</v>
      </c>
      <c r="I3826" s="13">
        <v>94.2</v>
      </c>
      <c r="J3826">
        <v>3201</v>
      </c>
      <c r="K3826" s="34">
        <v>9.4</v>
      </c>
      <c r="L3826">
        <v>1</v>
      </c>
    </row>
    <row r="3827" spans="1:13" x14ac:dyDescent="0.25">
      <c r="A3827">
        <v>2020</v>
      </c>
      <c r="B3827" s="5">
        <v>44033</v>
      </c>
      <c r="C3827" s="6">
        <v>38.833333333348499</v>
      </c>
      <c r="D3827" t="s">
        <v>22</v>
      </c>
      <c r="E3827" t="s">
        <v>38</v>
      </c>
      <c r="F3827" t="s">
        <v>223</v>
      </c>
      <c r="G3827" s="7">
        <v>0.83758101851851852</v>
      </c>
      <c r="H3827" t="s">
        <v>14</v>
      </c>
      <c r="I3827" s="13">
        <v>87</v>
      </c>
      <c r="J3827">
        <v>1061</v>
      </c>
      <c r="K3827" s="34">
        <v>7.13</v>
      </c>
      <c r="L3827">
        <v>1</v>
      </c>
    </row>
    <row r="3828" spans="1:13" x14ac:dyDescent="0.25">
      <c r="A3828">
        <v>2020</v>
      </c>
      <c r="B3828" s="5">
        <v>44033</v>
      </c>
      <c r="C3828" s="6">
        <v>38.833333333348499</v>
      </c>
      <c r="D3828" t="s">
        <v>22</v>
      </c>
      <c r="E3828" t="s">
        <v>38</v>
      </c>
      <c r="F3828" t="s">
        <v>223</v>
      </c>
      <c r="G3828" s="7">
        <v>0.83762731481481489</v>
      </c>
      <c r="H3828" t="s">
        <v>14</v>
      </c>
      <c r="I3828" s="13">
        <v>74</v>
      </c>
      <c r="J3828">
        <v>1073</v>
      </c>
      <c r="K3828" s="34">
        <v>7.95</v>
      </c>
      <c r="L3828">
        <v>1</v>
      </c>
    </row>
    <row r="3829" spans="1:13" x14ac:dyDescent="0.25">
      <c r="A3829">
        <v>2020</v>
      </c>
      <c r="B3829" s="5">
        <v>44033</v>
      </c>
      <c r="C3829" s="6">
        <v>38.833333333348499</v>
      </c>
      <c r="D3829" t="s">
        <v>22</v>
      </c>
      <c r="E3829" t="s">
        <v>38</v>
      </c>
      <c r="F3829" t="s">
        <v>223</v>
      </c>
      <c r="G3829" s="7">
        <v>0.83763888888888882</v>
      </c>
      <c r="H3829" t="s">
        <v>14</v>
      </c>
      <c r="I3829" s="13">
        <v>87.5</v>
      </c>
      <c r="J3829">
        <v>1076</v>
      </c>
      <c r="K3829" s="34">
        <v>8.43</v>
      </c>
      <c r="L3829">
        <v>1</v>
      </c>
    </row>
    <row r="3830" spans="1:13" x14ac:dyDescent="0.25">
      <c r="A3830">
        <v>2020</v>
      </c>
      <c r="B3830" s="5">
        <v>44033</v>
      </c>
      <c r="C3830" s="6">
        <v>38.833333333348499</v>
      </c>
      <c r="D3830" t="s">
        <v>22</v>
      </c>
      <c r="E3830" t="s">
        <v>38</v>
      </c>
      <c r="F3830" t="s">
        <v>223</v>
      </c>
      <c r="G3830" s="7">
        <v>0.83763888888888882</v>
      </c>
      <c r="H3830" t="s">
        <v>14</v>
      </c>
      <c r="I3830" s="13">
        <v>90.2</v>
      </c>
      <c r="J3830">
        <v>1076</v>
      </c>
      <c r="K3830" s="34">
        <v>6.87</v>
      </c>
      <c r="L3830">
        <v>1</v>
      </c>
    </row>
    <row r="3831" spans="1:13" x14ac:dyDescent="0.25">
      <c r="A3831">
        <v>2020</v>
      </c>
      <c r="B3831" s="5">
        <v>44033</v>
      </c>
      <c r="C3831" s="6">
        <v>38.833333333348499</v>
      </c>
      <c r="D3831" t="s">
        <v>22</v>
      </c>
      <c r="E3831" t="s">
        <v>38</v>
      </c>
      <c r="F3831" t="s">
        <v>223</v>
      </c>
      <c r="G3831" s="7">
        <v>0.84305555555555556</v>
      </c>
      <c r="H3831" t="s">
        <v>14</v>
      </c>
      <c r="I3831" s="13">
        <v>70.599999999999994</v>
      </c>
      <c r="J3831">
        <v>2444</v>
      </c>
      <c r="K3831" s="34">
        <v>11.44</v>
      </c>
      <c r="L3831">
        <v>1</v>
      </c>
      <c r="M3831" t="s">
        <v>169</v>
      </c>
    </row>
    <row r="3832" spans="1:13" x14ac:dyDescent="0.25">
      <c r="A3832">
        <v>2020</v>
      </c>
      <c r="B3832" s="5">
        <v>44033</v>
      </c>
      <c r="C3832" s="6">
        <v>38.833333333348499</v>
      </c>
      <c r="D3832" t="s">
        <v>22</v>
      </c>
      <c r="E3832" t="s">
        <v>38</v>
      </c>
      <c r="F3832" t="s">
        <v>223</v>
      </c>
      <c r="G3832" s="7">
        <v>0.84309027777777779</v>
      </c>
      <c r="H3832" t="s">
        <v>14</v>
      </c>
      <c r="I3832" s="13">
        <v>76.599999999999994</v>
      </c>
      <c r="J3832">
        <v>2456</v>
      </c>
      <c r="K3832" s="34">
        <v>11.05</v>
      </c>
      <c r="L3832">
        <v>1</v>
      </c>
    </row>
    <row r="3833" spans="1:13" x14ac:dyDescent="0.25">
      <c r="A3833">
        <v>2020</v>
      </c>
      <c r="B3833" s="5">
        <v>44033</v>
      </c>
      <c r="C3833" s="6">
        <v>38.833333333348499</v>
      </c>
      <c r="D3833" t="s">
        <v>22</v>
      </c>
      <c r="E3833" t="s">
        <v>38</v>
      </c>
      <c r="F3833" t="s">
        <v>223</v>
      </c>
      <c r="G3833" s="7">
        <v>0.84309027777777779</v>
      </c>
      <c r="H3833" t="s">
        <v>14</v>
      </c>
      <c r="I3833" s="48">
        <v>54</v>
      </c>
      <c r="J3833">
        <v>2456</v>
      </c>
      <c r="K3833" s="34">
        <v>11.86</v>
      </c>
      <c r="L3833">
        <v>1</v>
      </c>
      <c r="M3833" s="44" t="s">
        <v>170</v>
      </c>
    </row>
    <row r="3834" spans="1:13" x14ac:dyDescent="0.25">
      <c r="A3834">
        <v>2020</v>
      </c>
      <c r="B3834" s="5">
        <v>44033</v>
      </c>
      <c r="C3834" s="6">
        <v>38.833333333348499</v>
      </c>
      <c r="D3834" t="s">
        <v>22</v>
      </c>
      <c r="E3834" t="s">
        <v>38</v>
      </c>
      <c r="F3834" t="s">
        <v>223</v>
      </c>
      <c r="G3834" s="7">
        <v>0.84893518518518529</v>
      </c>
      <c r="H3834" t="s">
        <v>14</v>
      </c>
      <c r="I3834" s="13">
        <v>63.4</v>
      </c>
      <c r="J3834">
        <v>3909</v>
      </c>
      <c r="K3834" s="34">
        <v>4.43</v>
      </c>
      <c r="L3834">
        <v>1</v>
      </c>
    </row>
    <row r="3835" spans="1:13" x14ac:dyDescent="0.25">
      <c r="A3835">
        <v>2020</v>
      </c>
      <c r="B3835" s="5">
        <v>44033</v>
      </c>
      <c r="C3835" s="6">
        <v>38.833333333348499</v>
      </c>
      <c r="D3835" t="s">
        <v>22</v>
      </c>
      <c r="E3835" t="s">
        <v>38</v>
      </c>
      <c r="F3835" t="s">
        <v>223</v>
      </c>
      <c r="G3835" s="7">
        <v>0.84895833333333337</v>
      </c>
      <c r="H3835" t="s">
        <v>14</v>
      </c>
      <c r="I3835" s="13">
        <v>76.8</v>
      </c>
      <c r="J3835">
        <v>3913</v>
      </c>
      <c r="K3835" s="34">
        <v>4.97</v>
      </c>
      <c r="L3835">
        <v>1</v>
      </c>
    </row>
    <row r="3836" spans="1:13" x14ac:dyDescent="0.25">
      <c r="A3836">
        <v>2020</v>
      </c>
      <c r="B3836" s="5">
        <v>44033</v>
      </c>
      <c r="C3836" s="6">
        <v>38.833333333348499</v>
      </c>
      <c r="D3836" t="s">
        <v>22</v>
      </c>
      <c r="E3836" t="s">
        <v>38</v>
      </c>
      <c r="F3836" t="s">
        <v>223</v>
      </c>
      <c r="G3836" s="7">
        <v>0.84899305555555549</v>
      </c>
      <c r="H3836" t="s">
        <v>14</v>
      </c>
      <c r="I3836" s="13">
        <v>76.2</v>
      </c>
      <c r="J3836">
        <v>3922</v>
      </c>
      <c r="K3836" s="34">
        <v>7.81</v>
      </c>
      <c r="L3836">
        <v>1</v>
      </c>
    </row>
    <row r="3837" spans="1:13" x14ac:dyDescent="0.25">
      <c r="A3837">
        <v>2020</v>
      </c>
      <c r="B3837" s="5">
        <v>44033</v>
      </c>
      <c r="C3837" s="6">
        <v>38.875000000015199</v>
      </c>
      <c r="D3837" t="s">
        <v>22</v>
      </c>
      <c r="E3837" t="s">
        <v>38</v>
      </c>
      <c r="F3837" t="s">
        <v>223</v>
      </c>
      <c r="G3837" s="7">
        <v>0.88324074074074066</v>
      </c>
      <c r="H3837" t="s">
        <v>14</v>
      </c>
      <c r="I3837" s="13">
        <v>68.400000000000006</v>
      </c>
      <c r="J3837">
        <v>2052</v>
      </c>
      <c r="K3837" s="34">
        <v>12.77</v>
      </c>
      <c r="L3837">
        <v>1</v>
      </c>
    </row>
    <row r="3838" spans="1:13" x14ac:dyDescent="0.25">
      <c r="A3838">
        <v>2020</v>
      </c>
      <c r="B3838" s="5">
        <v>44033</v>
      </c>
      <c r="C3838" s="6">
        <v>38.875000000015199</v>
      </c>
      <c r="D3838" t="s">
        <v>22</v>
      </c>
      <c r="E3838" t="s">
        <v>38</v>
      </c>
      <c r="F3838" t="s">
        <v>223</v>
      </c>
      <c r="G3838" s="7">
        <v>0.88326388888888896</v>
      </c>
      <c r="H3838" t="s">
        <v>14</v>
      </c>
      <c r="I3838" s="13">
        <v>71.400000000000006</v>
      </c>
      <c r="J3838">
        <v>2060</v>
      </c>
      <c r="K3838" s="34">
        <v>12.68</v>
      </c>
      <c r="L3838">
        <v>1</v>
      </c>
    </row>
    <row r="3839" spans="1:13" x14ac:dyDescent="0.25">
      <c r="A3839">
        <v>2020</v>
      </c>
      <c r="B3839" s="5">
        <v>44033</v>
      </c>
      <c r="C3839" s="6">
        <v>38.875000000015199</v>
      </c>
      <c r="D3839" t="s">
        <v>22</v>
      </c>
      <c r="E3839" t="s">
        <v>38</v>
      </c>
      <c r="F3839" t="s">
        <v>223</v>
      </c>
      <c r="G3839" s="7">
        <v>0.88332175925925915</v>
      </c>
      <c r="H3839" t="s">
        <v>14</v>
      </c>
      <c r="I3839" s="13">
        <v>77.2</v>
      </c>
      <c r="J3839">
        <v>2073</v>
      </c>
      <c r="K3839" s="34">
        <v>13.22</v>
      </c>
      <c r="L3839">
        <v>1</v>
      </c>
    </row>
    <row r="3840" spans="1:13" x14ac:dyDescent="0.25">
      <c r="A3840">
        <v>2020</v>
      </c>
      <c r="B3840" s="5">
        <v>44033</v>
      </c>
      <c r="C3840" s="6">
        <v>38.875000000015199</v>
      </c>
      <c r="D3840" t="s">
        <v>22</v>
      </c>
      <c r="E3840" t="s">
        <v>38</v>
      </c>
      <c r="F3840" t="s">
        <v>223</v>
      </c>
      <c r="G3840" s="7">
        <v>0.88800925925925922</v>
      </c>
      <c r="H3840" t="s">
        <v>14</v>
      </c>
      <c r="I3840" s="13">
        <v>78</v>
      </c>
      <c r="J3840">
        <v>3260</v>
      </c>
      <c r="K3840" s="34">
        <v>10.66</v>
      </c>
      <c r="L3840">
        <v>1</v>
      </c>
    </row>
    <row r="3841" spans="1:12" x14ac:dyDescent="0.25">
      <c r="A3841">
        <v>2020</v>
      </c>
      <c r="B3841" s="5">
        <v>44033</v>
      </c>
      <c r="C3841" s="6">
        <v>38.875000000015199</v>
      </c>
      <c r="D3841" t="s">
        <v>22</v>
      </c>
      <c r="E3841" t="s">
        <v>38</v>
      </c>
      <c r="F3841" t="s">
        <v>223</v>
      </c>
      <c r="G3841" s="7">
        <v>0.88809027777777771</v>
      </c>
      <c r="H3841" t="s">
        <v>14</v>
      </c>
      <c r="I3841" s="13">
        <v>75.900000000000006</v>
      </c>
      <c r="J3841">
        <v>3279</v>
      </c>
      <c r="K3841" s="34">
        <v>11.43</v>
      </c>
      <c r="L3841">
        <v>1</v>
      </c>
    </row>
    <row r="3842" spans="1:12" x14ac:dyDescent="0.25">
      <c r="A3842">
        <v>2020</v>
      </c>
      <c r="B3842" s="5">
        <v>44033</v>
      </c>
      <c r="C3842" s="6">
        <v>38.875000000015199</v>
      </c>
      <c r="D3842" t="s">
        <v>22</v>
      </c>
      <c r="E3842" t="s">
        <v>38</v>
      </c>
      <c r="F3842" t="s">
        <v>223</v>
      </c>
      <c r="G3842" s="7">
        <v>0.88810185185185186</v>
      </c>
      <c r="H3842" t="s">
        <v>14</v>
      </c>
      <c r="I3842" s="13">
        <v>70.900000000000006</v>
      </c>
      <c r="J3842">
        <v>3282</v>
      </c>
      <c r="K3842" s="34">
        <v>12.43</v>
      </c>
      <c r="L3842">
        <v>1</v>
      </c>
    </row>
    <row r="3843" spans="1:12" x14ac:dyDescent="0.25">
      <c r="A3843">
        <v>2020</v>
      </c>
      <c r="B3843" s="5">
        <v>44033</v>
      </c>
      <c r="C3843" s="6">
        <v>38.916666666681898</v>
      </c>
      <c r="D3843" t="s">
        <v>22</v>
      </c>
      <c r="E3843" t="s">
        <v>38</v>
      </c>
      <c r="F3843" t="s">
        <v>223</v>
      </c>
      <c r="G3843" s="7">
        <v>0.91784722222222215</v>
      </c>
      <c r="H3843" t="s">
        <v>14</v>
      </c>
      <c r="I3843" s="13">
        <v>84.3</v>
      </c>
      <c r="J3843">
        <v>296</v>
      </c>
      <c r="K3843" s="34">
        <v>8.59</v>
      </c>
      <c r="L3843">
        <v>1</v>
      </c>
    </row>
    <row r="3844" spans="1:12" x14ac:dyDescent="0.25">
      <c r="A3844">
        <v>2020</v>
      </c>
      <c r="B3844" s="5">
        <v>44033</v>
      </c>
      <c r="C3844" s="6">
        <v>38.958333333348598</v>
      </c>
      <c r="D3844" t="s">
        <v>22</v>
      </c>
      <c r="E3844" t="s">
        <v>38</v>
      </c>
      <c r="F3844" t="s">
        <v>223</v>
      </c>
      <c r="G3844" s="7">
        <v>0.9738310185185185</v>
      </c>
      <c r="H3844" t="s">
        <v>14</v>
      </c>
      <c r="I3844" s="13">
        <v>52.6</v>
      </c>
      <c r="J3844">
        <v>3873</v>
      </c>
      <c r="K3844" s="34">
        <v>11.11</v>
      </c>
      <c r="L3844">
        <v>1</v>
      </c>
    </row>
    <row r="3845" spans="1:12" x14ac:dyDescent="0.25">
      <c r="A3845">
        <v>2020</v>
      </c>
      <c r="B3845" s="5">
        <v>44033</v>
      </c>
      <c r="C3845" s="6">
        <v>38.958333333348598</v>
      </c>
      <c r="D3845" t="s">
        <v>22</v>
      </c>
      <c r="E3845" t="s">
        <v>38</v>
      </c>
      <c r="F3845" t="s">
        <v>223</v>
      </c>
      <c r="G3845" s="7">
        <v>0.97564814814814815</v>
      </c>
      <c r="H3845" t="s">
        <v>14</v>
      </c>
      <c r="I3845" s="13">
        <v>85.2</v>
      </c>
      <c r="J3845">
        <v>4249</v>
      </c>
      <c r="K3845" s="34">
        <v>13.14</v>
      </c>
      <c r="L3845">
        <v>1</v>
      </c>
    </row>
    <row r="3846" spans="1:12" x14ac:dyDescent="0.25">
      <c r="A3846">
        <v>2020</v>
      </c>
      <c r="B3846" s="5">
        <v>44034</v>
      </c>
      <c r="C3846" s="6">
        <v>39.000000000015298</v>
      </c>
      <c r="D3846" t="s">
        <v>22</v>
      </c>
      <c r="E3846" t="s">
        <v>224</v>
      </c>
      <c r="G3846" t="s">
        <v>19</v>
      </c>
    </row>
    <row r="3847" spans="1:12" x14ac:dyDescent="0.25">
      <c r="A3847">
        <v>2020</v>
      </c>
      <c r="B3847" s="5">
        <v>44034</v>
      </c>
      <c r="C3847" s="6">
        <v>39.041666666681998</v>
      </c>
      <c r="D3847" t="s">
        <v>22</v>
      </c>
      <c r="E3847" t="s">
        <v>224</v>
      </c>
      <c r="G3847" t="s">
        <v>19</v>
      </c>
    </row>
    <row r="3848" spans="1:12" x14ac:dyDescent="0.25">
      <c r="A3848">
        <v>2020</v>
      </c>
      <c r="B3848" s="5">
        <v>44034</v>
      </c>
      <c r="C3848" s="6">
        <v>39.083333333348698</v>
      </c>
      <c r="D3848" t="s">
        <v>22</v>
      </c>
      <c r="E3848" t="s">
        <v>224</v>
      </c>
      <c r="G3848" t="s">
        <v>19</v>
      </c>
    </row>
    <row r="3849" spans="1:12" x14ac:dyDescent="0.25">
      <c r="A3849">
        <v>2020</v>
      </c>
      <c r="B3849" s="5">
        <v>44034</v>
      </c>
      <c r="C3849" s="6">
        <v>39.125000000015397</v>
      </c>
      <c r="D3849" t="s">
        <v>22</v>
      </c>
      <c r="E3849" t="s">
        <v>224</v>
      </c>
      <c r="G3849" t="s">
        <v>19</v>
      </c>
    </row>
    <row r="3850" spans="1:12" x14ac:dyDescent="0.25">
      <c r="A3850">
        <v>2020</v>
      </c>
      <c r="B3850" s="5">
        <v>44034</v>
      </c>
      <c r="C3850" s="6">
        <v>39.166666666682097</v>
      </c>
      <c r="D3850" t="s">
        <v>22</v>
      </c>
      <c r="E3850" t="s">
        <v>224</v>
      </c>
      <c r="G3850" t="s">
        <v>19</v>
      </c>
    </row>
    <row r="3851" spans="1:12" x14ac:dyDescent="0.25">
      <c r="A3851">
        <v>2020</v>
      </c>
      <c r="B3851" s="5">
        <v>44034</v>
      </c>
      <c r="C3851" s="6">
        <v>39.208333333348797</v>
      </c>
      <c r="D3851" t="s">
        <v>22</v>
      </c>
      <c r="E3851" t="s">
        <v>224</v>
      </c>
      <c r="G3851" t="s">
        <v>19</v>
      </c>
    </row>
    <row r="3852" spans="1:12" x14ac:dyDescent="0.25">
      <c r="A3852">
        <v>2020</v>
      </c>
      <c r="B3852" s="5">
        <v>44034</v>
      </c>
      <c r="C3852" s="6">
        <v>39.250000000015497</v>
      </c>
      <c r="D3852" t="s">
        <v>22</v>
      </c>
      <c r="E3852" t="s">
        <v>224</v>
      </c>
      <c r="G3852" t="s">
        <v>19</v>
      </c>
    </row>
    <row r="3853" spans="1:12" x14ac:dyDescent="0.25">
      <c r="A3853">
        <v>2020</v>
      </c>
      <c r="B3853" s="5">
        <v>44034</v>
      </c>
      <c r="C3853" s="6">
        <v>39.291666666682197</v>
      </c>
      <c r="D3853" t="s">
        <v>22</v>
      </c>
      <c r="E3853" t="s">
        <v>224</v>
      </c>
      <c r="G3853" t="s">
        <v>19</v>
      </c>
    </row>
    <row r="3854" spans="1:12" x14ac:dyDescent="0.25">
      <c r="A3854">
        <v>2020</v>
      </c>
      <c r="B3854" s="5">
        <v>44034</v>
      </c>
      <c r="C3854" s="6">
        <v>39.333333333348897</v>
      </c>
      <c r="D3854" t="s">
        <v>22</v>
      </c>
      <c r="E3854" t="s">
        <v>224</v>
      </c>
      <c r="G3854" t="s">
        <v>19</v>
      </c>
    </row>
    <row r="3855" spans="1:12" x14ac:dyDescent="0.25">
      <c r="A3855">
        <v>2020</v>
      </c>
      <c r="B3855" s="5">
        <v>44034</v>
      </c>
      <c r="C3855" s="6">
        <v>39.375000000015604</v>
      </c>
      <c r="D3855" t="s">
        <v>22</v>
      </c>
      <c r="E3855" t="s">
        <v>224</v>
      </c>
      <c r="G3855" t="s">
        <v>19</v>
      </c>
    </row>
    <row r="3856" spans="1:12" x14ac:dyDescent="0.25">
      <c r="A3856">
        <v>2020</v>
      </c>
      <c r="B3856" s="5">
        <v>44034</v>
      </c>
      <c r="C3856" s="6">
        <v>39.416666666682303</v>
      </c>
      <c r="D3856" t="s">
        <v>22</v>
      </c>
      <c r="E3856" t="s">
        <v>224</v>
      </c>
      <c r="G3856" t="s">
        <v>19</v>
      </c>
    </row>
    <row r="3857" spans="1:7" x14ac:dyDescent="0.25">
      <c r="A3857">
        <v>2020</v>
      </c>
      <c r="B3857" s="5">
        <v>44034</v>
      </c>
      <c r="C3857" s="6">
        <v>39.458333333349003</v>
      </c>
      <c r="D3857" t="s">
        <v>22</v>
      </c>
      <c r="E3857" t="s">
        <v>224</v>
      </c>
      <c r="G3857" t="s">
        <v>19</v>
      </c>
    </row>
    <row r="3858" spans="1:7" x14ac:dyDescent="0.25">
      <c r="A3858">
        <v>2020</v>
      </c>
      <c r="B3858" s="5">
        <v>44034</v>
      </c>
      <c r="C3858" s="6">
        <v>39.500000000015703</v>
      </c>
      <c r="D3858" t="s">
        <v>22</v>
      </c>
      <c r="E3858" t="s">
        <v>224</v>
      </c>
      <c r="G3858" t="s">
        <v>19</v>
      </c>
    </row>
    <row r="3859" spans="1:7" x14ac:dyDescent="0.25">
      <c r="A3859">
        <v>2020</v>
      </c>
      <c r="B3859" s="5">
        <v>44034</v>
      </c>
      <c r="C3859" s="6">
        <v>39.541666666682403</v>
      </c>
      <c r="D3859" t="s">
        <v>22</v>
      </c>
      <c r="E3859" t="s">
        <v>224</v>
      </c>
      <c r="G3859" t="s">
        <v>19</v>
      </c>
    </row>
    <row r="3860" spans="1:7" x14ac:dyDescent="0.25">
      <c r="A3860">
        <v>2020</v>
      </c>
      <c r="B3860" s="5">
        <v>44034</v>
      </c>
      <c r="C3860" s="6">
        <v>39.583333333349103</v>
      </c>
      <c r="D3860" t="s">
        <v>22</v>
      </c>
      <c r="E3860" t="s">
        <v>224</v>
      </c>
      <c r="G3860" t="s">
        <v>19</v>
      </c>
    </row>
    <row r="3861" spans="1:7" x14ac:dyDescent="0.25">
      <c r="A3861">
        <v>2020</v>
      </c>
      <c r="B3861" s="5">
        <v>44034</v>
      </c>
      <c r="C3861" s="6">
        <v>39.625000000015802</v>
      </c>
      <c r="D3861" t="s">
        <v>22</v>
      </c>
      <c r="E3861" t="s">
        <v>224</v>
      </c>
      <c r="G3861" t="s">
        <v>19</v>
      </c>
    </row>
    <row r="3862" spans="1:7" x14ac:dyDescent="0.25">
      <c r="A3862">
        <v>2020</v>
      </c>
      <c r="B3862" s="5">
        <v>44034</v>
      </c>
      <c r="C3862" s="6">
        <v>39.666666666682502</v>
      </c>
      <c r="D3862" t="s">
        <v>22</v>
      </c>
      <c r="E3862" t="s">
        <v>224</v>
      </c>
      <c r="G3862" t="s">
        <v>19</v>
      </c>
    </row>
    <row r="3863" spans="1:7" x14ac:dyDescent="0.25">
      <c r="A3863">
        <v>2020</v>
      </c>
      <c r="B3863" s="5">
        <v>44034</v>
      </c>
      <c r="C3863" s="6">
        <v>39.708333333349202</v>
      </c>
      <c r="D3863" t="s">
        <v>22</v>
      </c>
      <c r="E3863" t="s">
        <v>224</v>
      </c>
      <c r="G3863" t="s">
        <v>19</v>
      </c>
    </row>
    <row r="3864" spans="1:7" x14ac:dyDescent="0.25">
      <c r="A3864">
        <v>2020</v>
      </c>
      <c r="B3864" s="5">
        <v>44034</v>
      </c>
      <c r="C3864" s="6">
        <v>39.750000000015902</v>
      </c>
      <c r="D3864" t="s">
        <v>22</v>
      </c>
      <c r="E3864" t="s">
        <v>224</v>
      </c>
      <c r="G3864" t="s">
        <v>19</v>
      </c>
    </row>
    <row r="3865" spans="1:7" x14ac:dyDescent="0.25">
      <c r="A3865">
        <v>2020</v>
      </c>
      <c r="B3865" s="5">
        <v>44034</v>
      </c>
      <c r="C3865" s="6">
        <v>39.791666666682602</v>
      </c>
      <c r="D3865" t="s">
        <v>22</v>
      </c>
      <c r="E3865" t="s">
        <v>224</v>
      </c>
      <c r="G3865" t="s">
        <v>19</v>
      </c>
    </row>
    <row r="3866" spans="1:7" x14ac:dyDescent="0.25">
      <c r="A3866">
        <v>2020</v>
      </c>
      <c r="B3866" s="5">
        <v>44034</v>
      </c>
      <c r="C3866" s="6">
        <v>39.833333333349302</v>
      </c>
      <c r="D3866" t="s">
        <v>22</v>
      </c>
      <c r="E3866" t="s">
        <v>224</v>
      </c>
      <c r="G3866" t="s">
        <v>19</v>
      </c>
    </row>
    <row r="3867" spans="1:7" x14ac:dyDescent="0.25">
      <c r="A3867">
        <v>2020</v>
      </c>
      <c r="B3867" s="5">
        <v>44034</v>
      </c>
      <c r="C3867" s="6">
        <v>39.875000000016001</v>
      </c>
      <c r="D3867" t="s">
        <v>22</v>
      </c>
      <c r="E3867" t="s">
        <v>224</v>
      </c>
      <c r="G3867" t="s">
        <v>19</v>
      </c>
    </row>
    <row r="3868" spans="1:7" x14ac:dyDescent="0.25">
      <c r="A3868">
        <v>2020</v>
      </c>
      <c r="B3868" s="5">
        <v>44034</v>
      </c>
      <c r="C3868" s="6">
        <v>39.916666666682701</v>
      </c>
      <c r="D3868" t="s">
        <v>22</v>
      </c>
      <c r="E3868" t="s">
        <v>224</v>
      </c>
      <c r="G3868" t="s">
        <v>19</v>
      </c>
    </row>
    <row r="3869" spans="1:7" x14ac:dyDescent="0.25">
      <c r="A3869">
        <v>2020</v>
      </c>
      <c r="B3869" s="5">
        <v>44034</v>
      </c>
      <c r="C3869" s="6">
        <v>39.958333333349401</v>
      </c>
      <c r="D3869" t="s">
        <v>22</v>
      </c>
      <c r="E3869" t="s">
        <v>224</v>
      </c>
      <c r="G3869" t="s">
        <v>19</v>
      </c>
    </row>
    <row r="3870" spans="1:7" x14ac:dyDescent="0.25">
      <c r="A3870">
        <v>2020</v>
      </c>
      <c r="B3870" s="5">
        <v>44035</v>
      </c>
      <c r="C3870" s="6">
        <v>39.000000000015298</v>
      </c>
      <c r="D3870" t="s">
        <v>22</v>
      </c>
      <c r="E3870" t="s">
        <v>224</v>
      </c>
      <c r="G3870" t="s">
        <v>19</v>
      </c>
    </row>
    <row r="3871" spans="1:7" x14ac:dyDescent="0.25">
      <c r="A3871">
        <v>2020</v>
      </c>
      <c r="B3871" s="5">
        <v>44035</v>
      </c>
      <c r="C3871" s="6">
        <v>39.041666666681998</v>
      </c>
      <c r="D3871" t="s">
        <v>22</v>
      </c>
      <c r="E3871" t="s">
        <v>224</v>
      </c>
      <c r="G3871" t="s">
        <v>19</v>
      </c>
    </row>
    <row r="3872" spans="1:7" x14ac:dyDescent="0.25">
      <c r="A3872">
        <v>2020</v>
      </c>
      <c r="B3872" s="5">
        <v>44035</v>
      </c>
      <c r="C3872" s="6">
        <v>39.083333333348698</v>
      </c>
      <c r="D3872" t="s">
        <v>22</v>
      </c>
      <c r="E3872" t="s">
        <v>224</v>
      </c>
      <c r="G3872" t="s">
        <v>19</v>
      </c>
    </row>
    <row r="3873" spans="1:7" x14ac:dyDescent="0.25">
      <c r="A3873">
        <v>2020</v>
      </c>
      <c r="B3873" s="5">
        <v>44035</v>
      </c>
      <c r="C3873" s="6">
        <v>39.125000000015397</v>
      </c>
      <c r="D3873" t="s">
        <v>22</v>
      </c>
      <c r="E3873" t="s">
        <v>224</v>
      </c>
      <c r="G3873" t="s">
        <v>19</v>
      </c>
    </row>
    <row r="3874" spans="1:7" x14ac:dyDescent="0.25">
      <c r="A3874">
        <v>2020</v>
      </c>
      <c r="B3874" s="5">
        <v>44035</v>
      </c>
      <c r="C3874" s="6">
        <v>39.166666666682097</v>
      </c>
      <c r="D3874" t="s">
        <v>22</v>
      </c>
      <c r="E3874" t="s">
        <v>224</v>
      </c>
      <c r="G3874" t="s">
        <v>19</v>
      </c>
    </row>
    <row r="3875" spans="1:7" x14ac:dyDescent="0.25">
      <c r="A3875">
        <v>2020</v>
      </c>
      <c r="B3875" s="5">
        <v>44035</v>
      </c>
      <c r="C3875" s="6">
        <v>39.208333333348797</v>
      </c>
      <c r="D3875" t="s">
        <v>22</v>
      </c>
      <c r="E3875" t="s">
        <v>224</v>
      </c>
      <c r="G3875" t="s">
        <v>19</v>
      </c>
    </row>
    <row r="3876" spans="1:7" x14ac:dyDescent="0.25">
      <c r="A3876">
        <v>2020</v>
      </c>
      <c r="B3876" s="5">
        <v>44035</v>
      </c>
      <c r="C3876" s="6">
        <v>39.250000000015497</v>
      </c>
      <c r="D3876" t="s">
        <v>22</v>
      </c>
      <c r="E3876" t="s">
        <v>224</v>
      </c>
      <c r="G3876" t="s">
        <v>19</v>
      </c>
    </row>
    <row r="3877" spans="1:7" x14ac:dyDescent="0.25">
      <c r="A3877">
        <v>2020</v>
      </c>
      <c r="B3877" s="5">
        <v>44035</v>
      </c>
      <c r="C3877" s="6">
        <v>39.291666666682197</v>
      </c>
      <c r="D3877" t="s">
        <v>22</v>
      </c>
      <c r="E3877" t="s">
        <v>224</v>
      </c>
      <c r="G3877" t="s">
        <v>19</v>
      </c>
    </row>
    <row r="3878" spans="1:7" x14ac:dyDescent="0.25">
      <c r="A3878">
        <v>2020</v>
      </c>
      <c r="B3878" s="5">
        <v>44035</v>
      </c>
      <c r="C3878" s="6">
        <v>39.333333333348897</v>
      </c>
      <c r="D3878" t="s">
        <v>22</v>
      </c>
      <c r="E3878" t="s">
        <v>224</v>
      </c>
      <c r="G3878" t="s">
        <v>19</v>
      </c>
    </row>
    <row r="3879" spans="1:7" x14ac:dyDescent="0.25">
      <c r="A3879">
        <v>2020</v>
      </c>
      <c r="B3879" s="5">
        <v>44035</v>
      </c>
      <c r="C3879" s="6">
        <v>39.375000000015604</v>
      </c>
      <c r="D3879" t="s">
        <v>22</v>
      </c>
      <c r="E3879" t="s">
        <v>224</v>
      </c>
      <c r="G3879" t="s">
        <v>19</v>
      </c>
    </row>
    <row r="3880" spans="1:7" x14ac:dyDescent="0.25">
      <c r="A3880">
        <v>2020</v>
      </c>
      <c r="B3880" s="5">
        <v>44035</v>
      </c>
      <c r="C3880" s="6">
        <v>39.416666666682303</v>
      </c>
      <c r="D3880" t="s">
        <v>22</v>
      </c>
      <c r="E3880" t="s">
        <v>224</v>
      </c>
      <c r="G3880" t="s">
        <v>19</v>
      </c>
    </row>
    <row r="3881" spans="1:7" x14ac:dyDescent="0.25">
      <c r="A3881">
        <v>2020</v>
      </c>
      <c r="B3881" s="5">
        <v>44035</v>
      </c>
      <c r="C3881" s="6">
        <v>39.458333333349003</v>
      </c>
      <c r="D3881" t="s">
        <v>22</v>
      </c>
      <c r="E3881" t="s">
        <v>224</v>
      </c>
      <c r="G3881" t="s">
        <v>19</v>
      </c>
    </row>
    <row r="3882" spans="1:7" x14ac:dyDescent="0.25">
      <c r="A3882">
        <v>2020</v>
      </c>
      <c r="B3882" s="5">
        <v>44035</v>
      </c>
      <c r="C3882" s="6">
        <v>39.500000000015703</v>
      </c>
      <c r="D3882" t="s">
        <v>22</v>
      </c>
      <c r="E3882" t="s">
        <v>224</v>
      </c>
      <c r="G3882" t="s">
        <v>19</v>
      </c>
    </row>
    <row r="3883" spans="1:7" x14ac:dyDescent="0.25">
      <c r="A3883">
        <v>2020</v>
      </c>
      <c r="B3883" s="5">
        <v>44035</v>
      </c>
      <c r="C3883" s="6">
        <v>39.541666666682403</v>
      </c>
      <c r="D3883" t="s">
        <v>22</v>
      </c>
      <c r="E3883" t="s">
        <v>224</v>
      </c>
      <c r="G3883" t="s">
        <v>19</v>
      </c>
    </row>
    <row r="3884" spans="1:7" x14ac:dyDescent="0.25">
      <c r="A3884">
        <v>2020</v>
      </c>
      <c r="B3884" s="5">
        <v>44035</v>
      </c>
      <c r="C3884" s="6">
        <v>39.583333333349103</v>
      </c>
      <c r="D3884" t="s">
        <v>22</v>
      </c>
      <c r="E3884" t="s">
        <v>224</v>
      </c>
      <c r="G3884" t="s">
        <v>19</v>
      </c>
    </row>
    <row r="3885" spans="1:7" x14ac:dyDescent="0.25">
      <c r="A3885">
        <v>2020</v>
      </c>
      <c r="B3885" s="5">
        <v>44035</v>
      </c>
      <c r="C3885" s="6">
        <v>39.625000000015802</v>
      </c>
      <c r="D3885" t="s">
        <v>22</v>
      </c>
      <c r="E3885" t="s">
        <v>224</v>
      </c>
      <c r="G3885" t="s">
        <v>19</v>
      </c>
    </row>
    <row r="3886" spans="1:7" x14ac:dyDescent="0.25">
      <c r="A3886">
        <v>2020</v>
      </c>
      <c r="B3886" s="5">
        <v>44035</v>
      </c>
      <c r="C3886" s="6">
        <v>39.666666666682502</v>
      </c>
      <c r="D3886" t="s">
        <v>22</v>
      </c>
      <c r="E3886" t="s">
        <v>224</v>
      </c>
      <c r="G3886" t="s">
        <v>19</v>
      </c>
    </row>
    <row r="3887" spans="1:7" x14ac:dyDescent="0.25">
      <c r="A3887">
        <v>2020</v>
      </c>
      <c r="B3887" s="5">
        <v>44035</v>
      </c>
      <c r="C3887" s="6">
        <v>39.708333333349202</v>
      </c>
      <c r="D3887" t="s">
        <v>22</v>
      </c>
      <c r="E3887" t="s">
        <v>224</v>
      </c>
      <c r="G3887" t="s">
        <v>19</v>
      </c>
    </row>
    <row r="3888" spans="1:7" x14ac:dyDescent="0.25">
      <c r="A3888">
        <v>2020</v>
      </c>
      <c r="B3888" s="5">
        <v>44035</v>
      </c>
      <c r="C3888" s="6">
        <v>39.750000000015902</v>
      </c>
      <c r="D3888" t="s">
        <v>22</v>
      </c>
      <c r="E3888" t="s">
        <v>224</v>
      </c>
      <c r="G3888" t="s">
        <v>19</v>
      </c>
    </row>
    <row r="3889" spans="1:7" x14ac:dyDescent="0.25">
      <c r="A3889">
        <v>2020</v>
      </c>
      <c r="B3889" s="5">
        <v>44035</v>
      </c>
      <c r="C3889" s="6">
        <v>39.791666666682602</v>
      </c>
      <c r="D3889" t="s">
        <v>22</v>
      </c>
      <c r="E3889" t="s">
        <v>224</v>
      </c>
      <c r="G3889" t="s">
        <v>19</v>
      </c>
    </row>
    <row r="3890" spans="1:7" x14ac:dyDescent="0.25">
      <c r="A3890">
        <v>2020</v>
      </c>
      <c r="B3890" s="5">
        <v>44035</v>
      </c>
      <c r="C3890" s="6">
        <v>39.833333333349302</v>
      </c>
      <c r="D3890" t="s">
        <v>22</v>
      </c>
      <c r="E3890" t="s">
        <v>224</v>
      </c>
      <c r="G3890" t="s">
        <v>19</v>
      </c>
    </row>
    <row r="3891" spans="1:7" x14ac:dyDescent="0.25">
      <c r="A3891">
        <v>2020</v>
      </c>
      <c r="B3891" s="5">
        <v>44035</v>
      </c>
      <c r="C3891" s="6">
        <v>39.875000000016001</v>
      </c>
      <c r="D3891" t="s">
        <v>22</v>
      </c>
      <c r="E3891" t="s">
        <v>224</v>
      </c>
      <c r="G3891" t="s">
        <v>19</v>
      </c>
    </row>
    <row r="3892" spans="1:7" x14ac:dyDescent="0.25">
      <c r="A3892">
        <v>2020</v>
      </c>
      <c r="B3892" s="5">
        <v>44035</v>
      </c>
      <c r="C3892" s="6">
        <v>39.916666666682701</v>
      </c>
      <c r="D3892" t="s">
        <v>22</v>
      </c>
      <c r="E3892" t="s">
        <v>224</v>
      </c>
      <c r="G3892" t="s">
        <v>19</v>
      </c>
    </row>
    <row r="3893" spans="1:7" x14ac:dyDescent="0.25">
      <c r="A3893">
        <v>2020</v>
      </c>
      <c r="B3893" s="5">
        <v>44035</v>
      </c>
      <c r="C3893" s="6">
        <v>39.958333333349401</v>
      </c>
      <c r="D3893" t="s">
        <v>22</v>
      </c>
      <c r="E3893" t="s">
        <v>224</v>
      </c>
      <c r="G3893" t="s">
        <v>19</v>
      </c>
    </row>
    <row r="3894" spans="1:7" x14ac:dyDescent="0.25">
      <c r="A3894">
        <v>2020</v>
      </c>
      <c r="B3894" s="5">
        <v>44036</v>
      </c>
      <c r="C3894" s="6">
        <v>39.000000000015298</v>
      </c>
      <c r="D3894" t="s">
        <v>22</v>
      </c>
      <c r="E3894" t="s">
        <v>224</v>
      </c>
      <c r="G3894" t="s">
        <v>19</v>
      </c>
    </row>
    <row r="3895" spans="1:7" x14ac:dyDescent="0.25">
      <c r="A3895">
        <v>2020</v>
      </c>
      <c r="B3895" s="5">
        <v>44036</v>
      </c>
      <c r="C3895" s="6">
        <v>39.041666666681998</v>
      </c>
      <c r="D3895" t="s">
        <v>22</v>
      </c>
      <c r="E3895" t="s">
        <v>224</v>
      </c>
      <c r="G3895" t="s">
        <v>19</v>
      </c>
    </row>
    <row r="3896" spans="1:7" x14ac:dyDescent="0.25">
      <c r="A3896">
        <v>2020</v>
      </c>
      <c r="B3896" s="5">
        <v>44036</v>
      </c>
      <c r="C3896" s="6">
        <v>39.083333333348698</v>
      </c>
      <c r="D3896" t="s">
        <v>22</v>
      </c>
      <c r="E3896" t="s">
        <v>224</v>
      </c>
      <c r="G3896" t="s">
        <v>19</v>
      </c>
    </row>
    <row r="3897" spans="1:7" x14ac:dyDescent="0.25">
      <c r="A3897">
        <v>2020</v>
      </c>
      <c r="B3897" s="5">
        <v>44036</v>
      </c>
      <c r="C3897" s="6">
        <v>39.125000000015397</v>
      </c>
      <c r="D3897" t="s">
        <v>22</v>
      </c>
      <c r="E3897" t="s">
        <v>224</v>
      </c>
      <c r="G3897" t="s">
        <v>19</v>
      </c>
    </row>
    <row r="3898" spans="1:7" x14ac:dyDescent="0.25">
      <c r="A3898">
        <v>2020</v>
      </c>
      <c r="B3898" s="5">
        <v>44036</v>
      </c>
      <c r="C3898" s="6">
        <v>39.166666666682097</v>
      </c>
      <c r="D3898" t="s">
        <v>22</v>
      </c>
      <c r="E3898" t="s">
        <v>224</v>
      </c>
      <c r="G3898" t="s">
        <v>19</v>
      </c>
    </row>
    <row r="3899" spans="1:7" x14ac:dyDescent="0.25">
      <c r="A3899">
        <v>2020</v>
      </c>
      <c r="B3899" s="5">
        <v>44036</v>
      </c>
      <c r="C3899" s="6">
        <v>39.208333333348797</v>
      </c>
      <c r="D3899" t="s">
        <v>22</v>
      </c>
      <c r="E3899" t="s">
        <v>224</v>
      </c>
      <c r="G3899" t="s">
        <v>19</v>
      </c>
    </row>
    <row r="3900" spans="1:7" x14ac:dyDescent="0.25">
      <c r="A3900">
        <v>2020</v>
      </c>
      <c r="B3900" s="5">
        <v>44036</v>
      </c>
      <c r="C3900" s="6">
        <v>39.250000000015497</v>
      </c>
      <c r="D3900" t="s">
        <v>22</v>
      </c>
      <c r="E3900" t="s">
        <v>224</v>
      </c>
      <c r="G3900" t="s">
        <v>19</v>
      </c>
    </row>
    <row r="3901" spans="1:7" x14ac:dyDescent="0.25">
      <c r="A3901">
        <v>2020</v>
      </c>
      <c r="B3901" s="5">
        <v>44036</v>
      </c>
      <c r="C3901" s="6">
        <v>39.291666666682197</v>
      </c>
      <c r="D3901" t="s">
        <v>22</v>
      </c>
      <c r="E3901" t="s">
        <v>224</v>
      </c>
      <c r="G3901" t="s">
        <v>19</v>
      </c>
    </row>
    <row r="3902" spans="1:7" x14ac:dyDescent="0.25">
      <c r="A3902">
        <v>2020</v>
      </c>
      <c r="B3902" s="5">
        <v>44036</v>
      </c>
      <c r="C3902" s="6">
        <v>39.333333333348897</v>
      </c>
      <c r="D3902" t="s">
        <v>22</v>
      </c>
      <c r="E3902" t="s">
        <v>224</v>
      </c>
      <c r="G3902" t="s">
        <v>19</v>
      </c>
    </row>
    <row r="3903" spans="1:7" x14ac:dyDescent="0.25">
      <c r="A3903">
        <v>2020</v>
      </c>
      <c r="B3903" s="5">
        <v>44036</v>
      </c>
      <c r="C3903" s="6">
        <v>39.375000000015604</v>
      </c>
      <c r="D3903" t="s">
        <v>22</v>
      </c>
      <c r="E3903" t="s">
        <v>224</v>
      </c>
      <c r="G3903" t="s">
        <v>19</v>
      </c>
    </row>
    <row r="3904" spans="1:7" x14ac:dyDescent="0.25">
      <c r="A3904">
        <v>2020</v>
      </c>
      <c r="B3904" s="5">
        <v>44036</v>
      </c>
      <c r="C3904" s="6">
        <v>39.416666666682303</v>
      </c>
      <c r="D3904" t="s">
        <v>22</v>
      </c>
      <c r="E3904" t="s">
        <v>224</v>
      </c>
      <c r="G3904" t="s">
        <v>19</v>
      </c>
    </row>
    <row r="3905" spans="1:12" x14ac:dyDescent="0.25">
      <c r="A3905">
        <v>2020</v>
      </c>
      <c r="B3905" s="5">
        <v>44036</v>
      </c>
      <c r="C3905" s="6">
        <v>39.458333333349003</v>
      </c>
      <c r="D3905" t="s">
        <v>22</v>
      </c>
      <c r="E3905" t="s">
        <v>224</v>
      </c>
      <c r="G3905" t="s">
        <v>19</v>
      </c>
    </row>
    <row r="3906" spans="1:12" x14ac:dyDescent="0.25">
      <c r="A3906">
        <v>2020</v>
      </c>
      <c r="B3906" s="5">
        <v>44036</v>
      </c>
      <c r="C3906" s="6">
        <v>39.500000000015703</v>
      </c>
      <c r="D3906" t="s">
        <v>22</v>
      </c>
      <c r="E3906" t="s">
        <v>224</v>
      </c>
      <c r="G3906" t="s">
        <v>19</v>
      </c>
    </row>
    <row r="3907" spans="1:12" x14ac:dyDescent="0.25">
      <c r="A3907">
        <v>2020</v>
      </c>
      <c r="B3907" s="5">
        <v>44036</v>
      </c>
      <c r="C3907" s="6">
        <v>39.541666666682403</v>
      </c>
      <c r="D3907" t="s">
        <v>22</v>
      </c>
      <c r="E3907" t="s">
        <v>224</v>
      </c>
      <c r="G3907" t="s">
        <v>19</v>
      </c>
    </row>
    <row r="3908" spans="1:12" x14ac:dyDescent="0.25">
      <c r="A3908">
        <v>2020</v>
      </c>
      <c r="B3908" s="5">
        <v>44036</v>
      </c>
      <c r="C3908" s="6">
        <v>39.583333333349103</v>
      </c>
      <c r="D3908" t="s">
        <v>22</v>
      </c>
      <c r="E3908" t="s">
        <v>224</v>
      </c>
      <c r="G3908" t="s">
        <v>19</v>
      </c>
    </row>
    <row r="3909" spans="1:12" x14ac:dyDescent="0.25">
      <c r="A3909">
        <v>2020</v>
      </c>
      <c r="B3909" s="5">
        <v>44036</v>
      </c>
      <c r="C3909" s="6">
        <v>39.625000000015802</v>
      </c>
      <c r="D3909" t="s">
        <v>22</v>
      </c>
      <c r="E3909" t="s">
        <v>224</v>
      </c>
      <c r="G3909" t="s">
        <v>19</v>
      </c>
    </row>
    <row r="3910" spans="1:12" x14ac:dyDescent="0.25">
      <c r="A3910">
        <v>2020</v>
      </c>
      <c r="B3910" s="5">
        <v>44036</v>
      </c>
      <c r="C3910" s="6">
        <v>39.666666666682502</v>
      </c>
      <c r="D3910" t="s">
        <v>22</v>
      </c>
      <c r="E3910" t="s">
        <v>224</v>
      </c>
      <c r="G3910" t="s">
        <v>19</v>
      </c>
    </row>
    <row r="3911" spans="1:12" x14ac:dyDescent="0.25">
      <c r="A3911">
        <v>2020</v>
      </c>
      <c r="B3911" s="5">
        <v>44036</v>
      </c>
      <c r="C3911" s="6">
        <v>39.708333333349202</v>
      </c>
      <c r="D3911" t="s">
        <v>22</v>
      </c>
      <c r="E3911" t="s">
        <v>224</v>
      </c>
      <c r="G3911" t="s">
        <v>19</v>
      </c>
    </row>
    <row r="3912" spans="1:12" x14ac:dyDescent="0.25">
      <c r="A3912">
        <v>2020</v>
      </c>
      <c r="B3912" s="5">
        <v>44036</v>
      </c>
      <c r="C3912" s="6">
        <v>39.750000000015902</v>
      </c>
      <c r="D3912" t="s">
        <v>22</v>
      </c>
      <c r="E3912" t="s">
        <v>224</v>
      </c>
      <c r="G3912" t="s">
        <v>19</v>
      </c>
    </row>
    <row r="3913" spans="1:12" x14ac:dyDescent="0.25">
      <c r="A3913">
        <v>2020</v>
      </c>
      <c r="B3913" s="5">
        <v>44036</v>
      </c>
      <c r="C3913" s="6">
        <v>39.791666666682602</v>
      </c>
      <c r="D3913" t="s">
        <v>22</v>
      </c>
      <c r="E3913" t="s">
        <v>224</v>
      </c>
      <c r="G3913" t="s">
        <v>19</v>
      </c>
    </row>
    <row r="3914" spans="1:12" x14ac:dyDescent="0.25">
      <c r="A3914">
        <v>2020</v>
      </c>
      <c r="B3914" s="5">
        <v>44036</v>
      </c>
      <c r="C3914" s="6">
        <v>39.833333333349302</v>
      </c>
      <c r="D3914" t="s">
        <v>22</v>
      </c>
      <c r="E3914" t="s">
        <v>224</v>
      </c>
      <c r="G3914" t="s">
        <v>19</v>
      </c>
    </row>
    <row r="3915" spans="1:12" x14ac:dyDescent="0.25">
      <c r="A3915">
        <v>2020</v>
      </c>
      <c r="B3915" s="5">
        <v>44036</v>
      </c>
      <c r="C3915" s="6">
        <v>39.875000000016001</v>
      </c>
      <c r="D3915" t="s">
        <v>22</v>
      </c>
      <c r="E3915" t="s">
        <v>224</v>
      </c>
      <c r="G3915" t="s">
        <v>19</v>
      </c>
    </row>
    <row r="3916" spans="1:12" x14ac:dyDescent="0.25">
      <c r="A3916">
        <v>2020</v>
      </c>
      <c r="B3916" s="5">
        <v>44036</v>
      </c>
      <c r="C3916" s="6">
        <v>39.916666666682701</v>
      </c>
      <c r="D3916" t="s">
        <v>22</v>
      </c>
      <c r="E3916" t="s">
        <v>224</v>
      </c>
      <c r="G3916" t="s">
        <v>19</v>
      </c>
    </row>
    <row r="3917" spans="1:12" x14ac:dyDescent="0.25">
      <c r="A3917">
        <v>2020</v>
      </c>
      <c r="B3917" s="5">
        <v>44036</v>
      </c>
      <c r="C3917" s="6">
        <v>39.958333333349401</v>
      </c>
      <c r="D3917" t="s">
        <v>22</v>
      </c>
      <c r="E3917" t="s">
        <v>224</v>
      </c>
      <c r="G3917" t="s">
        <v>19</v>
      </c>
    </row>
    <row r="3918" spans="1:12" x14ac:dyDescent="0.25">
      <c r="A3918">
        <v>2020</v>
      </c>
      <c r="B3918" s="5">
        <v>44037</v>
      </c>
      <c r="C3918" s="6">
        <v>39.000000000015298</v>
      </c>
      <c r="D3918" t="s">
        <v>22</v>
      </c>
      <c r="E3918" t="s">
        <v>38</v>
      </c>
      <c r="F3918" t="s">
        <v>223</v>
      </c>
      <c r="G3918" t="s">
        <v>12</v>
      </c>
    </row>
    <row r="3919" spans="1:12" x14ac:dyDescent="0.25">
      <c r="A3919">
        <v>2020</v>
      </c>
      <c r="B3919" s="5">
        <v>44037</v>
      </c>
      <c r="C3919" s="6">
        <v>39.041666666681998</v>
      </c>
      <c r="D3919" t="s">
        <v>22</v>
      </c>
      <c r="E3919" t="s">
        <v>38</v>
      </c>
      <c r="F3919" t="s">
        <v>223</v>
      </c>
      <c r="G3919" t="s">
        <v>12</v>
      </c>
    </row>
    <row r="3920" spans="1:12" x14ac:dyDescent="0.25">
      <c r="A3920">
        <v>2020</v>
      </c>
      <c r="B3920" s="5">
        <v>44037</v>
      </c>
      <c r="C3920" s="6">
        <v>39.083333333348698</v>
      </c>
      <c r="D3920" t="s">
        <v>22</v>
      </c>
      <c r="E3920" t="s">
        <v>38</v>
      </c>
      <c r="F3920" t="s">
        <v>223</v>
      </c>
      <c r="G3920" s="7">
        <v>9.4837962962962971E-2</v>
      </c>
      <c r="H3920" t="s">
        <v>14</v>
      </c>
      <c r="I3920" s="13">
        <v>48.1</v>
      </c>
      <c r="J3920">
        <v>2871</v>
      </c>
      <c r="K3920" s="34">
        <v>13.45</v>
      </c>
      <c r="L3920">
        <v>1</v>
      </c>
    </row>
    <row r="3921" spans="1:13" x14ac:dyDescent="0.25">
      <c r="A3921">
        <v>2020</v>
      </c>
      <c r="B3921" s="5">
        <v>44037</v>
      </c>
      <c r="C3921" s="6">
        <v>39.125000000015397</v>
      </c>
      <c r="D3921" t="s">
        <v>22</v>
      </c>
      <c r="E3921" t="s">
        <v>38</v>
      </c>
      <c r="F3921" t="s">
        <v>223</v>
      </c>
      <c r="G3921" s="7">
        <v>0.1366087962962963</v>
      </c>
      <c r="H3921" t="s">
        <v>14</v>
      </c>
      <c r="I3921" s="13">
        <v>72.400000000000006</v>
      </c>
      <c r="J3921">
        <v>2907</v>
      </c>
      <c r="K3921" s="34">
        <v>11.99</v>
      </c>
      <c r="L3921">
        <v>1</v>
      </c>
    </row>
    <row r="3922" spans="1:13" x14ac:dyDescent="0.25">
      <c r="A3922">
        <v>2020</v>
      </c>
      <c r="B3922" s="5">
        <v>44037</v>
      </c>
      <c r="C3922" s="6">
        <v>39.166666666682097</v>
      </c>
      <c r="D3922" t="s">
        <v>22</v>
      </c>
      <c r="E3922" t="s">
        <v>38</v>
      </c>
      <c r="F3922" t="s">
        <v>223</v>
      </c>
      <c r="G3922" s="7">
        <v>0.17989583333333334</v>
      </c>
      <c r="H3922" t="s">
        <v>14</v>
      </c>
      <c r="I3922" s="13">
        <v>53</v>
      </c>
      <c r="J3922">
        <v>3304</v>
      </c>
      <c r="K3922" s="34">
        <v>10.86</v>
      </c>
      <c r="L3922">
        <v>1</v>
      </c>
    </row>
    <row r="3923" spans="1:13" x14ac:dyDescent="0.25">
      <c r="A3923">
        <v>2020</v>
      </c>
      <c r="B3923" s="5">
        <v>44037</v>
      </c>
      <c r="C3923" s="6">
        <v>39.166666666682097</v>
      </c>
      <c r="D3923" t="s">
        <v>22</v>
      </c>
      <c r="E3923" t="s">
        <v>38</v>
      </c>
      <c r="F3923" t="s">
        <v>223</v>
      </c>
      <c r="G3923" s="7">
        <v>0.18259259259259261</v>
      </c>
      <c r="H3923" t="s">
        <v>14</v>
      </c>
      <c r="I3923" s="13">
        <v>62.3</v>
      </c>
      <c r="J3923">
        <v>3966</v>
      </c>
      <c r="K3923" s="34">
        <v>11.78</v>
      </c>
      <c r="L3923">
        <v>1</v>
      </c>
    </row>
    <row r="3924" spans="1:13" x14ac:dyDescent="0.25">
      <c r="A3924">
        <v>2020</v>
      </c>
      <c r="B3924" s="5">
        <v>44037</v>
      </c>
      <c r="C3924" s="6">
        <v>39.166666666682097</v>
      </c>
      <c r="D3924" t="s">
        <v>22</v>
      </c>
      <c r="E3924" t="s">
        <v>38</v>
      </c>
      <c r="F3924" t="s">
        <v>223</v>
      </c>
      <c r="G3924" s="7">
        <v>0.18261574074074075</v>
      </c>
      <c r="H3924" t="s">
        <v>14</v>
      </c>
      <c r="I3924" s="13">
        <v>65.900000000000006</v>
      </c>
      <c r="J3924">
        <v>3972</v>
      </c>
      <c r="K3924" s="34">
        <v>11.78</v>
      </c>
      <c r="L3924">
        <v>1</v>
      </c>
    </row>
    <row r="3925" spans="1:13" x14ac:dyDescent="0.25">
      <c r="A3925">
        <v>2020</v>
      </c>
      <c r="B3925" s="5">
        <v>44037</v>
      </c>
      <c r="C3925" s="6">
        <v>39.166666666682097</v>
      </c>
      <c r="D3925" t="s">
        <v>22</v>
      </c>
      <c r="E3925" t="s">
        <v>38</v>
      </c>
      <c r="F3925" t="s">
        <v>223</v>
      </c>
      <c r="G3925" s="7">
        <v>0.18297453703703703</v>
      </c>
      <c r="H3925" t="s">
        <v>14</v>
      </c>
      <c r="I3925" s="13">
        <v>55.9</v>
      </c>
      <c r="J3925">
        <v>4064</v>
      </c>
      <c r="K3925" s="34">
        <v>12.79</v>
      </c>
      <c r="L3925">
        <v>1</v>
      </c>
    </row>
    <row r="3926" spans="1:13" x14ac:dyDescent="0.25">
      <c r="A3926">
        <v>2020</v>
      </c>
      <c r="B3926" s="5">
        <v>44037</v>
      </c>
      <c r="C3926" s="6">
        <v>39.208333333348797</v>
      </c>
      <c r="D3926" t="s">
        <v>22</v>
      </c>
      <c r="E3926" t="s">
        <v>38</v>
      </c>
      <c r="F3926" t="s">
        <v>223</v>
      </c>
      <c r="G3926" s="7">
        <v>0.21990740740740741</v>
      </c>
      <c r="H3926" t="s">
        <v>13</v>
      </c>
      <c r="I3926" s="13">
        <v>75.3</v>
      </c>
      <c r="J3926">
        <v>2919</v>
      </c>
      <c r="K3926" s="34">
        <v>7.14</v>
      </c>
      <c r="L3926">
        <v>2</v>
      </c>
      <c r="M3926" t="s">
        <v>88</v>
      </c>
    </row>
    <row r="3927" spans="1:13" x14ac:dyDescent="0.25">
      <c r="A3927">
        <v>2020</v>
      </c>
      <c r="B3927" s="5">
        <v>44037</v>
      </c>
      <c r="C3927" s="6">
        <v>39.250000000015497</v>
      </c>
      <c r="D3927" t="s">
        <v>22</v>
      </c>
      <c r="E3927" t="s">
        <v>38</v>
      </c>
      <c r="F3927" t="s">
        <v>223</v>
      </c>
      <c r="G3927" s="7">
        <v>0.26792824074074073</v>
      </c>
      <c r="H3927" t="s">
        <v>14</v>
      </c>
      <c r="I3927" s="13">
        <v>50.6</v>
      </c>
      <c r="J3927">
        <v>4501</v>
      </c>
      <c r="K3927" s="34">
        <v>11.5</v>
      </c>
      <c r="L3927">
        <v>1</v>
      </c>
    </row>
    <row r="3928" spans="1:13" x14ac:dyDescent="0.25">
      <c r="A3928">
        <v>2020</v>
      </c>
      <c r="B3928" s="5">
        <v>44037</v>
      </c>
      <c r="C3928" s="6">
        <v>39.291666666682197</v>
      </c>
      <c r="D3928" t="s">
        <v>22</v>
      </c>
      <c r="E3928" t="s">
        <v>38</v>
      </c>
      <c r="F3928" t="s">
        <v>223</v>
      </c>
      <c r="G3928" t="s">
        <v>12</v>
      </c>
    </row>
    <row r="3929" spans="1:13" x14ac:dyDescent="0.25">
      <c r="A3929">
        <v>2020</v>
      </c>
      <c r="B3929" s="5">
        <v>44037</v>
      </c>
      <c r="C3929" s="6">
        <v>39.333333333348897</v>
      </c>
      <c r="D3929" t="s">
        <v>22</v>
      </c>
      <c r="E3929" t="s">
        <v>38</v>
      </c>
      <c r="F3929" t="s">
        <v>223</v>
      </c>
      <c r="G3929" t="s">
        <v>12</v>
      </c>
    </row>
    <row r="3930" spans="1:13" x14ac:dyDescent="0.25">
      <c r="A3930">
        <v>2020</v>
      </c>
      <c r="B3930" s="5">
        <v>44037</v>
      </c>
      <c r="C3930" s="6">
        <v>39.375000000015604</v>
      </c>
      <c r="D3930" t="s">
        <v>22</v>
      </c>
      <c r="E3930" t="s">
        <v>38</v>
      </c>
      <c r="F3930" t="s">
        <v>223</v>
      </c>
      <c r="G3930" t="s">
        <v>12</v>
      </c>
    </row>
    <row r="3931" spans="1:13" x14ac:dyDescent="0.25">
      <c r="A3931">
        <v>2020</v>
      </c>
      <c r="B3931" s="5">
        <v>44037</v>
      </c>
      <c r="C3931" s="6">
        <v>39.416666666682303</v>
      </c>
      <c r="D3931" t="s">
        <v>22</v>
      </c>
      <c r="E3931" t="s">
        <v>38</v>
      </c>
      <c r="F3931" t="s">
        <v>223</v>
      </c>
      <c r="G3931" t="s">
        <v>12</v>
      </c>
    </row>
    <row r="3932" spans="1:13" x14ac:dyDescent="0.25">
      <c r="A3932">
        <v>2020</v>
      </c>
      <c r="B3932" s="5">
        <v>44037</v>
      </c>
      <c r="C3932" s="6">
        <v>39.458333333349003</v>
      </c>
      <c r="D3932" t="s">
        <v>22</v>
      </c>
      <c r="E3932" t="s">
        <v>38</v>
      </c>
      <c r="F3932" t="s">
        <v>223</v>
      </c>
      <c r="G3932" t="s">
        <v>12</v>
      </c>
    </row>
    <row r="3933" spans="1:13" x14ac:dyDescent="0.25">
      <c r="A3933">
        <v>2020</v>
      </c>
      <c r="B3933" s="5">
        <v>44037</v>
      </c>
      <c r="C3933" s="6">
        <v>39.500000000015703</v>
      </c>
      <c r="D3933" t="s">
        <v>22</v>
      </c>
      <c r="E3933" t="s">
        <v>38</v>
      </c>
      <c r="F3933" t="s">
        <v>223</v>
      </c>
      <c r="G3933" t="s">
        <v>12</v>
      </c>
    </row>
    <row r="3934" spans="1:13" x14ac:dyDescent="0.25">
      <c r="A3934">
        <v>2020</v>
      </c>
      <c r="B3934" s="5">
        <v>44037</v>
      </c>
      <c r="C3934" s="6">
        <v>39.541666666682403</v>
      </c>
      <c r="D3934" t="s">
        <v>22</v>
      </c>
      <c r="E3934" t="s">
        <v>38</v>
      </c>
      <c r="F3934" t="s">
        <v>223</v>
      </c>
      <c r="G3934" t="s">
        <v>12</v>
      </c>
    </row>
    <row r="3935" spans="1:13" x14ac:dyDescent="0.25">
      <c r="A3935">
        <v>2020</v>
      </c>
      <c r="B3935" s="5">
        <v>44037</v>
      </c>
      <c r="C3935" s="6">
        <v>39.583333333349103</v>
      </c>
      <c r="D3935" t="s">
        <v>22</v>
      </c>
      <c r="E3935" t="s">
        <v>38</v>
      </c>
      <c r="F3935" t="s">
        <v>223</v>
      </c>
      <c r="G3935" t="s">
        <v>12</v>
      </c>
    </row>
    <row r="3936" spans="1:13" x14ac:dyDescent="0.25">
      <c r="A3936">
        <v>2020</v>
      </c>
      <c r="B3936" s="5">
        <v>44037</v>
      </c>
      <c r="C3936" s="6">
        <v>39.625000000015802</v>
      </c>
      <c r="D3936" t="s">
        <v>22</v>
      </c>
      <c r="E3936" t="s">
        <v>38</v>
      </c>
      <c r="F3936" t="s">
        <v>223</v>
      </c>
      <c r="G3936" t="s">
        <v>12</v>
      </c>
    </row>
    <row r="3937" spans="1:12" x14ac:dyDescent="0.25">
      <c r="A3937">
        <v>2020</v>
      </c>
      <c r="B3937" s="5">
        <v>44037</v>
      </c>
      <c r="C3937" s="6">
        <v>39.666666666682502</v>
      </c>
      <c r="D3937" t="s">
        <v>22</v>
      </c>
      <c r="E3937" t="s">
        <v>38</v>
      </c>
      <c r="F3937" t="s">
        <v>223</v>
      </c>
      <c r="G3937" t="s">
        <v>12</v>
      </c>
    </row>
    <row r="3938" spans="1:12" x14ac:dyDescent="0.25">
      <c r="A3938">
        <v>2020</v>
      </c>
      <c r="B3938" s="5">
        <v>44037</v>
      </c>
      <c r="C3938" s="6">
        <v>39.708333333349202</v>
      </c>
      <c r="D3938" t="s">
        <v>22</v>
      </c>
      <c r="E3938" t="s">
        <v>38</v>
      </c>
      <c r="F3938" t="s">
        <v>223</v>
      </c>
      <c r="G3938" t="s">
        <v>12</v>
      </c>
    </row>
    <row r="3939" spans="1:12" x14ac:dyDescent="0.25">
      <c r="A3939">
        <v>2020</v>
      </c>
      <c r="B3939" s="5">
        <v>44037</v>
      </c>
      <c r="C3939" s="6">
        <v>39.750000000015902</v>
      </c>
      <c r="D3939" t="s">
        <v>22</v>
      </c>
      <c r="E3939" t="s">
        <v>38</v>
      </c>
      <c r="F3939" t="s">
        <v>223</v>
      </c>
      <c r="G3939" t="s">
        <v>12</v>
      </c>
    </row>
    <row r="3940" spans="1:12" x14ac:dyDescent="0.25">
      <c r="A3940">
        <v>2020</v>
      </c>
      <c r="B3940" s="5">
        <v>44037</v>
      </c>
      <c r="C3940" s="6">
        <v>39.791666666682602</v>
      </c>
      <c r="D3940" t="s">
        <v>22</v>
      </c>
      <c r="E3940" t="s">
        <v>38</v>
      </c>
      <c r="F3940" t="s">
        <v>223</v>
      </c>
      <c r="G3940" t="s">
        <v>12</v>
      </c>
    </row>
    <row r="3941" spans="1:12" x14ac:dyDescent="0.25">
      <c r="A3941">
        <v>2020</v>
      </c>
      <c r="B3941" s="5">
        <v>44037</v>
      </c>
      <c r="C3941" s="6">
        <v>39.833333333349302</v>
      </c>
      <c r="D3941" t="s">
        <v>22</v>
      </c>
      <c r="E3941" t="s">
        <v>38</v>
      </c>
      <c r="F3941" t="s">
        <v>223</v>
      </c>
      <c r="G3941" t="s">
        <v>12</v>
      </c>
    </row>
    <row r="3942" spans="1:12" x14ac:dyDescent="0.25">
      <c r="A3942">
        <v>2020</v>
      </c>
      <c r="B3942" s="5">
        <v>44037</v>
      </c>
      <c r="C3942" s="6">
        <v>39.875000000016001</v>
      </c>
      <c r="D3942" t="s">
        <v>22</v>
      </c>
      <c r="E3942" t="s">
        <v>38</v>
      </c>
      <c r="F3942" t="s">
        <v>223</v>
      </c>
      <c r="G3942" t="s">
        <v>12</v>
      </c>
    </row>
    <row r="3943" spans="1:12" x14ac:dyDescent="0.25">
      <c r="A3943">
        <v>2020</v>
      </c>
      <c r="B3943" s="5">
        <v>44037</v>
      </c>
      <c r="C3943" s="6">
        <v>39.916666666682701</v>
      </c>
      <c r="D3943" t="s">
        <v>22</v>
      </c>
      <c r="E3943" t="s">
        <v>38</v>
      </c>
      <c r="F3943" t="s">
        <v>223</v>
      </c>
      <c r="G3943" t="s">
        <v>12</v>
      </c>
    </row>
    <row r="3944" spans="1:12" x14ac:dyDescent="0.25">
      <c r="A3944">
        <v>2020</v>
      </c>
      <c r="B3944" s="5">
        <v>44037</v>
      </c>
      <c r="C3944" s="6">
        <v>39.958333333349401</v>
      </c>
      <c r="D3944" t="s">
        <v>22</v>
      </c>
      <c r="E3944" t="s">
        <v>38</v>
      </c>
      <c r="F3944" t="s">
        <v>223</v>
      </c>
      <c r="G3944" t="s">
        <v>12</v>
      </c>
    </row>
    <row r="3945" spans="1:12" x14ac:dyDescent="0.25">
      <c r="A3945">
        <v>2020</v>
      </c>
      <c r="B3945" s="5">
        <v>44038</v>
      </c>
      <c r="C3945" s="6">
        <v>39.000000000015298</v>
      </c>
      <c r="D3945" t="s">
        <v>22</v>
      </c>
      <c r="E3945" t="s">
        <v>38</v>
      </c>
      <c r="F3945" t="s">
        <v>223</v>
      </c>
      <c r="G3945" s="7">
        <v>7.0601851851851841E-3</v>
      </c>
      <c r="H3945" t="s">
        <v>13</v>
      </c>
      <c r="I3945" s="13">
        <v>66.900000000000006</v>
      </c>
      <c r="J3945">
        <v>1744</v>
      </c>
      <c r="K3945" s="34">
        <v>9.85</v>
      </c>
      <c r="L3945">
        <v>1</v>
      </c>
    </row>
    <row r="3946" spans="1:12" x14ac:dyDescent="0.25">
      <c r="A3946">
        <v>2020</v>
      </c>
      <c r="B3946" s="5">
        <v>44038</v>
      </c>
      <c r="C3946" s="6">
        <v>39.041666666681998</v>
      </c>
      <c r="D3946" t="s">
        <v>22</v>
      </c>
      <c r="E3946" t="s">
        <v>38</v>
      </c>
      <c r="F3946" t="s">
        <v>223</v>
      </c>
      <c r="G3946" t="s">
        <v>12</v>
      </c>
    </row>
    <row r="3947" spans="1:12" x14ac:dyDescent="0.25">
      <c r="A3947">
        <v>2020</v>
      </c>
      <c r="B3947" s="5">
        <v>44038</v>
      </c>
      <c r="C3947" s="6">
        <v>39.083333333348698</v>
      </c>
      <c r="D3947" t="s">
        <v>22</v>
      </c>
      <c r="E3947" t="s">
        <v>38</v>
      </c>
      <c r="F3947" t="s">
        <v>223</v>
      </c>
      <c r="G3947" t="s">
        <v>12</v>
      </c>
    </row>
    <row r="3948" spans="1:12" x14ac:dyDescent="0.25">
      <c r="A3948">
        <v>2020</v>
      </c>
      <c r="B3948" s="5">
        <v>44038</v>
      </c>
      <c r="C3948" s="6">
        <v>39.125000000015397</v>
      </c>
      <c r="D3948" t="s">
        <v>22</v>
      </c>
      <c r="E3948" t="s">
        <v>38</v>
      </c>
      <c r="F3948" t="s">
        <v>223</v>
      </c>
      <c r="G3948" s="7">
        <v>0.14085648148148147</v>
      </c>
      <c r="H3948" t="s">
        <v>14</v>
      </c>
      <c r="I3948" s="13">
        <v>69.400000000000006</v>
      </c>
      <c r="J3948">
        <v>3966</v>
      </c>
      <c r="K3948" s="34">
        <v>12.3</v>
      </c>
      <c r="L3948">
        <v>1</v>
      </c>
    </row>
    <row r="3949" spans="1:12" x14ac:dyDescent="0.25">
      <c r="A3949">
        <v>2020</v>
      </c>
      <c r="B3949" s="5">
        <v>44038</v>
      </c>
      <c r="C3949" s="6">
        <v>39.166666666682097</v>
      </c>
      <c r="D3949" t="s">
        <v>22</v>
      </c>
      <c r="E3949" t="s">
        <v>38</v>
      </c>
      <c r="F3949" t="s">
        <v>223</v>
      </c>
      <c r="G3949" t="s">
        <v>12</v>
      </c>
    </row>
    <row r="3950" spans="1:12" x14ac:dyDescent="0.25">
      <c r="A3950">
        <v>2020</v>
      </c>
      <c r="B3950" s="5">
        <v>44038</v>
      </c>
      <c r="C3950" s="6">
        <v>39.208333333348797</v>
      </c>
      <c r="D3950" t="s">
        <v>22</v>
      </c>
      <c r="E3950" t="s">
        <v>38</v>
      </c>
      <c r="F3950" t="s">
        <v>223</v>
      </c>
      <c r="G3950" s="7">
        <v>0.21263888888888891</v>
      </c>
      <c r="H3950" t="s">
        <v>14</v>
      </c>
      <c r="I3950" s="13">
        <v>77.099999999999994</v>
      </c>
      <c r="J3950">
        <v>1073</v>
      </c>
      <c r="K3950" s="34">
        <v>11.86</v>
      </c>
      <c r="L3950">
        <v>1</v>
      </c>
    </row>
    <row r="3951" spans="1:12" x14ac:dyDescent="0.25">
      <c r="A3951">
        <v>2020</v>
      </c>
      <c r="B3951" s="5">
        <v>44038</v>
      </c>
      <c r="C3951" s="6">
        <v>39.208333333348797</v>
      </c>
      <c r="D3951" t="s">
        <v>22</v>
      </c>
      <c r="E3951" t="s">
        <v>38</v>
      </c>
      <c r="F3951" t="s">
        <v>223</v>
      </c>
      <c r="G3951" s="7">
        <v>0.21265046296296297</v>
      </c>
      <c r="H3951" t="s">
        <v>14</v>
      </c>
      <c r="I3951" s="13">
        <v>66</v>
      </c>
      <c r="J3951">
        <v>1077</v>
      </c>
      <c r="K3951" s="34">
        <v>11.64</v>
      </c>
      <c r="L3951">
        <v>1</v>
      </c>
    </row>
    <row r="3952" spans="1:12" x14ac:dyDescent="0.25">
      <c r="A3952">
        <v>2020</v>
      </c>
      <c r="B3952" s="5">
        <v>44038</v>
      </c>
      <c r="C3952" s="6">
        <v>39.250000000015497</v>
      </c>
      <c r="D3952" t="s">
        <v>22</v>
      </c>
      <c r="E3952" t="s">
        <v>38</v>
      </c>
      <c r="F3952" t="s">
        <v>223</v>
      </c>
      <c r="G3952" s="7">
        <v>0.2525810185185185</v>
      </c>
      <c r="H3952" t="s">
        <v>14</v>
      </c>
      <c r="I3952" s="13">
        <v>68.900000000000006</v>
      </c>
      <c r="J3952">
        <v>638</v>
      </c>
      <c r="K3952" s="34">
        <v>10.14</v>
      </c>
      <c r="L3952">
        <v>1</v>
      </c>
    </row>
    <row r="3953" spans="1:13" x14ac:dyDescent="0.25">
      <c r="A3953">
        <v>2020</v>
      </c>
      <c r="B3953" s="5">
        <v>44038</v>
      </c>
      <c r="C3953" s="6">
        <v>39.291666666682197</v>
      </c>
      <c r="D3953" t="s">
        <v>22</v>
      </c>
      <c r="E3953" t="s">
        <v>38</v>
      </c>
      <c r="F3953" t="s">
        <v>223</v>
      </c>
      <c r="G3953" t="s">
        <v>12</v>
      </c>
    </row>
    <row r="3954" spans="1:13" x14ac:dyDescent="0.25">
      <c r="A3954">
        <v>2020</v>
      </c>
      <c r="B3954" s="5">
        <v>44038</v>
      </c>
      <c r="C3954" s="6">
        <v>39.333333333348897</v>
      </c>
      <c r="D3954" t="s">
        <v>22</v>
      </c>
      <c r="E3954" t="s">
        <v>38</v>
      </c>
      <c r="F3954" t="s">
        <v>223</v>
      </c>
      <c r="G3954" t="s">
        <v>12</v>
      </c>
    </row>
    <row r="3955" spans="1:13" x14ac:dyDescent="0.25">
      <c r="A3955">
        <v>2020</v>
      </c>
      <c r="B3955" s="5">
        <v>44038</v>
      </c>
      <c r="C3955" s="6">
        <v>39.375000000015604</v>
      </c>
      <c r="D3955" t="s">
        <v>22</v>
      </c>
      <c r="E3955" t="s">
        <v>38</v>
      </c>
      <c r="F3955" t="s">
        <v>223</v>
      </c>
      <c r="G3955" t="s">
        <v>12</v>
      </c>
    </row>
    <row r="3956" spans="1:13" x14ac:dyDescent="0.25">
      <c r="A3956">
        <v>2020</v>
      </c>
      <c r="B3956" s="5">
        <v>44038</v>
      </c>
      <c r="C3956" s="6">
        <v>39.416666666682303</v>
      </c>
      <c r="D3956" t="s">
        <v>22</v>
      </c>
      <c r="E3956" t="s">
        <v>38</v>
      </c>
      <c r="F3956" t="s">
        <v>223</v>
      </c>
      <c r="G3956" t="s">
        <v>12</v>
      </c>
    </row>
    <row r="3957" spans="1:13" x14ac:dyDescent="0.25">
      <c r="A3957">
        <v>2020</v>
      </c>
      <c r="B3957" s="5">
        <v>44038</v>
      </c>
      <c r="C3957" s="6">
        <v>39.458333333349003</v>
      </c>
      <c r="D3957" t="s">
        <v>22</v>
      </c>
      <c r="E3957" t="s">
        <v>38</v>
      </c>
      <c r="F3957" t="s">
        <v>223</v>
      </c>
      <c r="G3957" t="s">
        <v>12</v>
      </c>
      <c r="M3957" s="71" t="s">
        <v>177</v>
      </c>
    </row>
  </sheetData>
  <autoFilter ref="A1:N3957" xr:uid="{B78EBAE7-8C59-4BCA-8247-FBAA7AE57CF3}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5"/>
  <sheetViews>
    <sheetView zoomScale="80" zoomScaleNormal="80" workbookViewId="0">
      <pane ySplit="1" topLeftCell="A237" activePane="bottomLeft" state="frozen"/>
      <selection pane="bottomLeft" activeCell="K296" sqref="K296"/>
    </sheetView>
  </sheetViews>
  <sheetFormatPr defaultRowHeight="15" x14ac:dyDescent="0.25"/>
  <cols>
    <col min="2" max="2" width="10.140625" bestFit="1" customWidth="1"/>
    <col min="4" max="4" width="12.28515625" bestFit="1" customWidth="1"/>
    <col min="5" max="5" width="11.5703125" bestFit="1" customWidth="1"/>
    <col min="6" max="6" width="8.42578125" bestFit="1" customWidth="1"/>
    <col min="7" max="7" width="10.28515625" bestFit="1" customWidth="1"/>
    <col min="8" max="8" width="12.140625" bestFit="1" customWidth="1"/>
    <col min="9" max="9" width="6.42578125" style="13" bestFit="1" customWidth="1"/>
    <col min="10" max="10" width="7.85546875" bestFit="1" customWidth="1"/>
    <col min="11" max="11" width="8.140625" style="34" bestFit="1" customWidth="1"/>
    <col min="12" max="12" width="10.28515625" bestFit="1" customWidth="1"/>
    <col min="13" max="13" width="45.7109375" bestFit="1" customWidth="1"/>
    <col min="22" max="22" width="8.140625" customWidth="1"/>
  </cols>
  <sheetData>
    <row r="1" spans="1:14" x14ac:dyDescent="0.25">
      <c r="A1" s="1" t="s">
        <v>0</v>
      </c>
      <c r="B1" s="1" t="s">
        <v>1</v>
      </c>
      <c r="C1" s="10" t="s">
        <v>17</v>
      </c>
      <c r="D1" s="10" t="s">
        <v>220</v>
      </c>
      <c r="E1" s="2" t="s">
        <v>221</v>
      </c>
      <c r="F1" s="1" t="s">
        <v>2</v>
      </c>
      <c r="G1" s="3" t="s">
        <v>3</v>
      </c>
      <c r="H1" s="4" t="s">
        <v>4</v>
      </c>
      <c r="I1" s="52" t="s">
        <v>5</v>
      </c>
      <c r="J1" s="4" t="s">
        <v>6</v>
      </c>
      <c r="K1" s="56" t="s">
        <v>7</v>
      </c>
      <c r="L1" s="4" t="s">
        <v>8</v>
      </c>
      <c r="M1" s="4" t="s">
        <v>9</v>
      </c>
      <c r="N1" s="4" t="s">
        <v>10</v>
      </c>
    </row>
    <row r="2" spans="1:14" x14ac:dyDescent="0.25">
      <c r="A2">
        <v>2020</v>
      </c>
      <c r="B2" s="5">
        <v>43874</v>
      </c>
      <c r="C2" s="8">
        <v>0.8125</v>
      </c>
      <c r="D2" t="s">
        <v>22</v>
      </c>
      <c r="E2" t="s">
        <v>225</v>
      </c>
      <c r="F2" t="s">
        <v>222</v>
      </c>
      <c r="G2" s="7">
        <v>0.81997685185185187</v>
      </c>
      <c r="H2" t="s">
        <v>14</v>
      </c>
      <c r="I2" s="13">
        <v>71.7</v>
      </c>
      <c r="J2">
        <v>1857</v>
      </c>
      <c r="K2" s="34">
        <v>7.97</v>
      </c>
      <c r="L2">
        <v>1</v>
      </c>
    </row>
    <row r="3" spans="1:14" x14ac:dyDescent="0.25">
      <c r="A3">
        <v>2020</v>
      </c>
      <c r="B3" s="5">
        <v>43874</v>
      </c>
      <c r="C3" s="8">
        <v>0.85416666666666663</v>
      </c>
      <c r="D3" t="s">
        <v>22</v>
      </c>
      <c r="E3" t="s">
        <v>225</v>
      </c>
      <c r="F3" t="s">
        <v>222</v>
      </c>
      <c r="G3" t="s">
        <v>12</v>
      </c>
    </row>
    <row r="4" spans="1:14" x14ac:dyDescent="0.25">
      <c r="A4">
        <v>2020</v>
      </c>
      <c r="B4" s="5">
        <v>43874</v>
      </c>
      <c r="C4" s="8">
        <v>0.89583333333333337</v>
      </c>
      <c r="D4" t="s">
        <v>22</v>
      </c>
      <c r="E4" t="s">
        <v>225</v>
      </c>
      <c r="F4" t="s">
        <v>222</v>
      </c>
      <c r="G4" s="7">
        <v>0.90234953703703702</v>
      </c>
      <c r="H4" t="s">
        <v>13</v>
      </c>
      <c r="I4" s="13">
        <v>39.6</v>
      </c>
      <c r="J4">
        <v>1609</v>
      </c>
      <c r="K4" s="34">
        <v>5.4</v>
      </c>
      <c r="L4">
        <v>1</v>
      </c>
      <c r="M4" t="s">
        <v>18</v>
      </c>
    </row>
    <row r="5" spans="1:14" x14ac:dyDescent="0.25">
      <c r="A5">
        <v>2020</v>
      </c>
      <c r="B5" s="5">
        <v>43874</v>
      </c>
      <c r="C5" s="8">
        <v>0.9375</v>
      </c>
      <c r="D5" t="s">
        <v>22</v>
      </c>
      <c r="E5" t="s">
        <v>225</v>
      </c>
      <c r="F5" t="s">
        <v>222</v>
      </c>
      <c r="G5" t="s">
        <v>12</v>
      </c>
    </row>
    <row r="6" spans="1:14" x14ac:dyDescent="0.25">
      <c r="A6">
        <v>2020</v>
      </c>
      <c r="B6" s="5">
        <v>43874</v>
      </c>
      <c r="C6" s="8">
        <v>0.97916666666666663</v>
      </c>
      <c r="D6" t="s">
        <v>22</v>
      </c>
      <c r="E6" t="s">
        <v>225</v>
      </c>
      <c r="F6" t="s">
        <v>222</v>
      </c>
      <c r="G6" t="s">
        <v>12</v>
      </c>
    </row>
    <row r="7" spans="1:14" x14ac:dyDescent="0.25">
      <c r="A7">
        <v>2020</v>
      </c>
      <c r="B7" s="5">
        <v>43875</v>
      </c>
      <c r="C7" s="8">
        <v>1.0208333333333299</v>
      </c>
      <c r="D7" t="s">
        <v>22</v>
      </c>
      <c r="E7" t="s">
        <v>225</v>
      </c>
      <c r="F7" t="s">
        <v>222</v>
      </c>
      <c r="G7" t="s">
        <v>12</v>
      </c>
    </row>
    <row r="8" spans="1:14" x14ac:dyDescent="0.25">
      <c r="A8">
        <v>2020</v>
      </c>
      <c r="B8" s="5">
        <v>43875</v>
      </c>
      <c r="C8" s="8">
        <v>1.0625</v>
      </c>
      <c r="D8" t="s">
        <v>22</v>
      </c>
      <c r="E8" t="s">
        <v>225</v>
      </c>
      <c r="F8" t="s">
        <v>222</v>
      </c>
      <c r="G8" t="s">
        <v>12</v>
      </c>
    </row>
    <row r="9" spans="1:14" x14ac:dyDescent="0.25">
      <c r="A9">
        <v>2020</v>
      </c>
      <c r="B9" s="5">
        <v>43875</v>
      </c>
      <c r="C9" s="8">
        <v>1.1041666666666701</v>
      </c>
      <c r="D9" t="s">
        <v>22</v>
      </c>
      <c r="E9" t="s">
        <v>225</v>
      </c>
      <c r="F9" t="s">
        <v>222</v>
      </c>
      <c r="G9" t="s">
        <v>12</v>
      </c>
    </row>
    <row r="10" spans="1:14" x14ac:dyDescent="0.25">
      <c r="A10">
        <v>2020</v>
      </c>
      <c r="B10" s="5">
        <v>43875</v>
      </c>
      <c r="C10" s="8">
        <v>1.1458333333333299</v>
      </c>
      <c r="D10" t="s">
        <v>22</v>
      </c>
      <c r="E10" t="s">
        <v>225</v>
      </c>
      <c r="F10" t="s">
        <v>222</v>
      </c>
      <c r="G10" t="s">
        <v>12</v>
      </c>
    </row>
    <row r="11" spans="1:14" x14ac:dyDescent="0.25">
      <c r="A11">
        <v>2020</v>
      </c>
      <c r="B11" s="5">
        <v>43875</v>
      </c>
      <c r="C11" s="8">
        <v>1.1875</v>
      </c>
      <c r="D11" t="s">
        <v>22</v>
      </c>
      <c r="E11" t="s">
        <v>225</v>
      </c>
      <c r="F11" t="s">
        <v>222</v>
      </c>
      <c r="G11" s="7">
        <v>0.19342592592592592</v>
      </c>
      <c r="H11" t="s">
        <v>14</v>
      </c>
      <c r="I11" s="13">
        <v>70.400000000000006</v>
      </c>
      <c r="J11">
        <v>1487</v>
      </c>
      <c r="K11" s="34">
        <v>4.3</v>
      </c>
      <c r="L11">
        <v>1</v>
      </c>
    </row>
    <row r="12" spans="1:14" x14ac:dyDescent="0.25">
      <c r="A12">
        <v>2020</v>
      </c>
      <c r="B12" s="5">
        <v>43875</v>
      </c>
      <c r="C12" s="8">
        <v>1.2291666666666701</v>
      </c>
      <c r="D12" t="s">
        <v>22</v>
      </c>
      <c r="E12" t="s">
        <v>225</v>
      </c>
      <c r="F12" t="s">
        <v>222</v>
      </c>
      <c r="G12" t="s">
        <v>12</v>
      </c>
    </row>
    <row r="13" spans="1:14" x14ac:dyDescent="0.25">
      <c r="A13">
        <v>2020</v>
      </c>
      <c r="B13" s="5">
        <v>43875</v>
      </c>
      <c r="C13" s="8">
        <v>1.2708333333333299</v>
      </c>
      <c r="D13" t="s">
        <v>25</v>
      </c>
      <c r="E13" t="s">
        <v>225</v>
      </c>
      <c r="F13" t="s">
        <v>222</v>
      </c>
      <c r="G13" s="7">
        <v>0.28524305555555557</v>
      </c>
      <c r="H13" t="s">
        <v>14</v>
      </c>
      <c r="I13" s="13">
        <v>57.1</v>
      </c>
      <c r="J13">
        <v>1682</v>
      </c>
      <c r="K13" s="34">
        <v>15.33</v>
      </c>
      <c r="L13">
        <v>1</v>
      </c>
      <c r="M13" t="s">
        <v>23</v>
      </c>
    </row>
    <row r="14" spans="1:14" x14ac:dyDescent="0.25">
      <c r="A14">
        <v>2020</v>
      </c>
      <c r="B14" s="5">
        <v>43875</v>
      </c>
      <c r="C14" s="8">
        <v>1.3125</v>
      </c>
      <c r="D14" t="s">
        <v>22</v>
      </c>
      <c r="E14" t="s">
        <v>225</v>
      </c>
      <c r="F14" t="s">
        <v>222</v>
      </c>
      <c r="G14" s="7">
        <v>0.3134953703703704</v>
      </c>
      <c r="H14" t="s">
        <v>14</v>
      </c>
      <c r="I14" s="13">
        <v>71.3</v>
      </c>
      <c r="J14">
        <v>242</v>
      </c>
      <c r="K14" s="34">
        <v>4.08</v>
      </c>
      <c r="L14">
        <v>1</v>
      </c>
    </row>
    <row r="15" spans="1:14" x14ac:dyDescent="0.25">
      <c r="A15">
        <v>2020</v>
      </c>
      <c r="B15" s="5">
        <v>43875</v>
      </c>
      <c r="C15" s="8">
        <v>1.3541666666666701</v>
      </c>
      <c r="D15" t="s">
        <v>22</v>
      </c>
      <c r="E15" t="s">
        <v>225</v>
      </c>
      <c r="F15" t="s">
        <v>222</v>
      </c>
      <c r="G15" t="s">
        <v>12</v>
      </c>
    </row>
    <row r="16" spans="1:14" x14ac:dyDescent="0.25">
      <c r="A16">
        <v>2020</v>
      </c>
      <c r="B16" s="5">
        <v>43875</v>
      </c>
      <c r="C16" s="8">
        <v>1.3958333333333299</v>
      </c>
      <c r="D16" t="s">
        <v>22</v>
      </c>
      <c r="E16" t="s">
        <v>225</v>
      </c>
      <c r="F16" t="s">
        <v>222</v>
      </c>
      <c r="G16" t="s">
        <v>12</v>
      </c>
    </row>
    <row r="17" spans="1:13" x14ac:dyDescent="0.25">
      <c r="A17">
        <v>2020</v>
      </c>
      <c r="B17" s="5">
        <v>43875</v>
      </c>
      <c r="C17" s="8">
        <v>1.4375</v>
      </c>
      <c r="D17" t="s">
        <v>22</v>
      </c>
      <c r="E17" t="s">
        <v>225</v>
      </c>
      <c r="F17" t="s">
        <v>222</v>
      </c>
      <c r="G17" t="s">
        <v>12</v>
      </c>
    </row>
    <row r="18" spans="1:13" x14ac:dyDescent="0.25">
      <c r="A18">
        <v>2020</v>
      </c>
      <c r="B18" s="5">
        <v>43875</v>
      </c>
      <c r="C18" s="8">
        <v>1.4791666666666701</v>
      </c>
      <c r="D18" t="s">
        <v>22</v>
      </c>
      <c r="E18" t="s">
        <v>225</v>
      </c>
      <c r="F18" t="s">
        <v>222</v>
      </c>
      <c r="G18" t="s">
        <v>12</v>
      </c>
    </row>
    <row r="19" spans="1:13" x14ac:dyDescent="0.25">
      <c r="A19">
        <v>2020</v>
      </c>
      <c r="B19" s="5">
        <v>43875</v>
      </c>
      <c r="C19" s="8">
        <v>1.5208333333333299</v>
      </c>
      <c r="D19" t="s">
        <v>22</v>
      </c>
      <c r="E19" t="s">
        <v>225</v>
      </c>
      <c r="F19" t="s">
        <v>222</v>
      </c>
      <c r="G19" t="s">
        <v>12</v>
      </c>
    </row>
    <row r="20" spans="1:13" x14ac:dyDescent="0.25">
      <c r="A20">
        <v>2020</v>
      </c>
      <c r="B20" s="5">
        <v>43875</v>
      </c>
      <c r="C20" s="8">
        <v>1.5625</v>
      </c>
      <c r="D20" t="s">
        <v>22</v>
      </c>
      <c r="E20" t="s">
        <v>225</v>
      </c>
      <c r="F20" t="s">
        <v>222</v>
      </c>
      <c r="G20" s="7">
        <v>0.57674768518518515</v>
      </c>
      <c r="H20" t="s">
        <v>14</v>
      </c>
      <c r="I20" s="13">
        <v>75.7</v>
      </c>
      <c r="J20">
        <v>3591</v>
      </c>
      <c r="K20" s="34">
        <v>1150</v>
      </c>
      <c r="L20">
        <v>1</v>
      </c>
    </row>
    <row r="21" spans="1:13" x14ac:dyDescent="0.25">
      <c r="A21">
        <v>2020</v>
      </c>
      <c r="B21" s="5">
        <v>43875</v>
      </c>
      <c r="C21" s="8">
        <v>1.6041666666666701</v>
      </c>
      <c r="D21" t="s">
        <v>25</v>
      </c>
      <c r="E21" t="s">
        <v>225</v>
      </c>
      <c r="F21" t="s">
        <v>222</v>
      </c>
      <c r="G21" t="s">
        <v>12</v>
      </c>
      <c r="M21" t="s">
        <v>23</v>
      </c>
    </row>
    <row r="22" spans="1:13" x14ac:dyDescent="0.25">
      <c r="A22">
        <v>2020</v>
      </c>
      <c r="B22" s="5">
        <v>43875</v>
      </c>
      <c r="C22" s="8">
        <v>1.6458333333333299</v>
      </c>
      <c r="D22" s="8" t="s">
        <v>22</v>
      </c>
      <c r="E22" t="s">
        <v>225</v>
      </c>
      <c r="F22" t="s">
        <v>222</v>
      </c>
      <c r="G22" t="s">
        <v>12</v>
      </c>
    </row>
    <row r="23" spans="1:13" x14ac:dyDescent="0.25">
      <c r="A23">
        <v>2020</v>
      </c>
      <c r="B23" s="5">
        <v>43875</v>
      </c>
      <c r="C23" s="8">
        <v>1.6875</v>
      </c>
      <c r="D23" s="8" t="s">
        <v>22</v>
      </c>
      <c r="E23" t="s">
        <v>225</v>
      </c>
      <c r="F23" t="s">
        <v>222</v>
      </c>
      <c r="G23" t="s">
        <v>12</v>
      </c>
    </row>
    <row r="24" spans="1:13" x14ac:dyDescent="0.25">
      <c r="A24">
        <v>2020</v>
      </c>
      <c r="B24" s="5">
        <v>43875</v>
      </c>
      <c r="C24" s="8">
        <v>1.7291666666666701</v>
      </c>
      <c r="D24" s="8" t="s">
        <v>22</v>
      </c>
      <c r="E24" t="s">
        <v>225</v>
      </c>
      <c r="F24" t="s">
        <v>222</v>
      </c>
      <c r="G24" t="s">
        <v>12</v>
      </c>
    </row>
    <row r="25" spans="1:13" x14ac:dyDescent="0.25">
      <c r="A25">
        <v>2020</v>
      </c>
      <c r="B25" s="5">
        <v>43875</v>
      </c>
      <c r="C25" s="8">
        <v>1.7708333333333299</v>
      </c>
      <c r="D25" s="8" t="s">
        <v>22</v>
      </c>
      <c r="E25" t="s">
        <v>225</v>
      </c>
      <c r="F25" t="s">
        <v>222</v>
      </c>
      <c r="G25" t="s">
        <v>12</v>
      </c>
    </row>
    <row r="26" spans="1:13" x14ac:dyDescent="0.25">
      <c r="A26">
        <v>2020</v>
      </c>
      <c r="B26" s="5">
        <v>43875</v>
      </c>
      <c r="C26" s="8">
        <v>1.8125</v>
      </c>
      <c r="D26" s="8" t="s">
        <v>22</v>
      </c>
      <c r="E26" t="s">
        <v>225</v>
      </c>
      <c r="F26" t="s">
        <v>222</v>
      </c>
      <c r="G26" t="s">
        <v>12</v>
      </c>
    </row>
    <row r="27" spans="1:13" x14ac:dyDescent="0.25">
      <c r="A27">
        <v>2020</v>
      </c>
      <c r="B27" s="5">
        <v>43875</v>
      </c>
      <c r="C27" s="8">
        <v>1.8541666666666701</v>
      </c>
      <c r="D27" s="8" t="s">
        <v>22</v>
      </c>
      <c r="E27" t="s">
        <v>225</v>
      </c>
      <c r="F27" t="s">
        <v>222</v>
      </c>
      <c r="G27" t="s">
        <v>12</v>
      </c>
    </row>
    <row r="28" spans="1:13" x14ac:dyDescent="0.25">
      <c r="A28">
        <v>2020</v>
      </c>
      <c r="B28" s="5">
        <v>43875</v>
      </c>
      <c r="C28" s="8">
        <v>1.8958333333333399</v>
      </c>
      <c r="D28" s="8" t="s">
        <v>22</v>
      </c>
      <c r="E28" t="s">
        <v>225</v>
      </c>
      <c r="F28" t="s">
        <v>222</v>
      </c>
      <c r="G28" s="7">
        <v>0.91153935185185186</v>
      </c>
      <c r="H28" t="s">
        <v>14</v>
      </c>
      <c r="I28" s="13">
        <v>93.7</v>
      </c>
      <c r="J28">
        <v>3960</v>
      </c>
      <c r="K28" s="34">
        <v>10.87</v>
      </c>
      <c r="L28">
        <v>1</v>
      </c>
    </row>
    <row r="29" spans="1:13" x14ac:dyDescent="0.25">
      <c r="A29">
        <v>2020</v>
      </c>
      <c r="B29" s="5">
        <v>43875</v>
      </c>
      <c r="C29" s="8">
        <v>1.93750000000001</v>
      </c>
      <c r="D29" s="8" t="s">
        <v>22</v>
      </c>
      <c r="E29" t="s">
        <v>225</v>
      </c>
      <c r="F29" t="s">
        <v>222</v>
      </c>
      <c r="G29" t="s">
        <v>12</v>
      </c>
    </row>
    <row r="30" spans="1:13" x14ac:dyDescent="0.25">
      <c r="A30">
        <v>2020</v>
      </c>
      <c r="B30" s="5">
        <v>43875</v>
      </c>
      <c r="C30" s="8">
        <v>1.9791666666666701</v>
      </c>
      <c r="D30" s="8" t="s">
        <v>22</v>
      </c>
      <c r="E30" t="s">
        <v>225</v>
      </c>
      <c r="F30" t="s">
        <v>222</v>
      </c>
      <c r="G30" s="7">
        <v>0.98358796296296302</v>
      </c>
      <c r="H30" t="s">
        <v>14</v>
      </c>
      <c r="I30" s="13">
        <v>58.9</v>
      </c>
      <c r="J30">
        <v>1108</v>
      </c>
      <c r="K30" s="34">
        <v>4.74</v>
      </c>
      <c r="L30">
        <v>1</v>
      </c>
    </row>
    <row r="31" spans="1:13" x14ac:dyDescent="0.25">
      <c r="A31">
        <v>2020</v>
      </c>
      <c r="B31" s="5">
        <v>43876</v>
      </c>
      <c r="C31" s="8">
        <v>2.0208333333333601</v>
      </c>
      <c r="D31" s="8" t="s">
        <v>22</v>
      </c>
      <c r="E31" t="s">
        <v>225</v>
      </c>
      <c r="F31" t="s">
        <v>222</v>
      </c>
      <c r="G31" t="s">
        <v>12</v>
      </c>
    </row>
    <row r="32" spans="1:13" x14ac:dyDescent="0.25">
      <c r="A32">
        <v>2020</v>
      </c>
      <c r="B32" s="5">
        <v>43876</v>
      </c>
      <c r="C32" s="8">
        <v>2.0625000000000302</v>
      </c>
      <c r="D32" s="8" t="s">
        <v>22</v>
      </c>
      <c r="E32" t="s">
        <v>225</v>
      </c>
      <c r="F32" t="s">
        <v>222</v>
      </c>
      <c r="G32" t="s">
        <v>12</v>
      </c>
    </row>
    <row r="33" spans="1:13" x14ac:dyDescent="0.25">
      <c r="A33">
        <v>2020</v>
      </c>
      <c r="B33" s="5">
        <v>43876</v>
      </c>
      <c r="C33" s="8">
        <v>2.1041666666666998</v>
      </c>
      <c r="D33" s="8" t="s">
        <v>22</v>
      </c>
      <c r="E33" t="s">
        <v>225</v>
      </c>
      <c r="F33" t="s">
        <v>222</v>
      </c>
      <c r="G33" t="s">
        <v>12</v>
      </c>
    </row>
    <row r="34" spans="1:13" x14ac:dyDescent="0.25">
      <c r="A34">
        <v>2020</v>
      </c>
      <c r="B34" s="5">
        <v>43876</v>
      </c>
      <c r="C34" s="8">
        <v>2.1458333333333699</v>
      </c>
      <c r="D34" s="8" t="s">
        <v>22</v>
      </c>
      <c r="E34" t="s">
        <v>225</v>
      </c>
      <c r="F34" t="s">
        <v>222</v>
      </c>
      <c r="G34" s="7">
        <v>0.15365740740740741</v>
      </c>
      <c r="H34" t="s">
        <v>14</v>
      </c>
      <c r="I34" s="13">
        <v>68</v>
      </c>
      <c r="J34">
        <v>1946</v>
      </c>
      <c r="K34" s="34">
        <v>19.38</v>
      </c>
      <c r="L34">
        <v>1</v>
      </c>
    </row>
    <row r="35" spans="1:13" x14ac:dyDescent="0.25">
      <c r="A35">
        <v>2020</v>
      </c>
      <c r="B35" s="5">
        <v>43876</v>
      </c>
      <c r="C35" s="8">
        <v>2.18750000000004</v>
      </c>
      <c r="D35" s="8" t="s">
        <v>22</v>
      </c>
      <c r="E35" t="s">
        <v>225</v>
      </c>
      <c r="F35" t="s">
        <v>222</v>
      </c>
      <c r="G35" s="7">
        <v>0.2008564814814815</v>
      </c>
      <c r="H35" t="s">
        <v>14</v>
      </c>
      <c r="I35" s="13">
        <v>73.2</v>
      </c>
      <c r="J35">
        <v>3329</v>
      </c>
      <c r="K35" s="34">
        <v>8.06</v>
      </c>
      <c r="L35">
        <v>1</v>
      </c>
    </row>
    <row r="36" spans="1:13" x14ac:dyDescent="0.25">
      <c r="A36">
        <v>2020</v>
      </c>
      <c r="B36" s="5">
        <v>43876</v>
      </c>
      <c r="C36" s="8">
        <v>2.18750000000004</v>
      </c>
      <c r="D36" s="8" t="s">
        <v>22</v>
      </c>
      <c r="E36" t="s">
        <v>225</v>
      </c>
      <c r="F36" t="s">
        <v>222</v>
      </c>
      <c r="G36" s="7">
        <v>0.20577546296296298</v>
      </c>
      <c r="H36" t="s">
        <v>14</v>
      </c>
      <c r="I36" s="13">
        <v>80.599999999999994</v>
      </c>
      <c r="J36">
        <v>4552</v>
      </c>
      <c r="K36" s="34">
        <v>4.67</v>
      </c>
      <c r="L36">
        <v>1</v>
      </c>
    </row>
    <row r="37" spans="1:13" x14ac:dyDescent="0.25">
      <c r="A37">
        <v>2020</v>
      </c>
      <c r="B37" s="5">
        <v>43876</v>
      </c>
      <c r="C37" s="8">
        <v>2.22916666666671</v>
      </c>
      <c r="D37" s="8" t="s">
        <v>22</v>
      </c>
      <c r="E37" t="s">
        <v>225</v>
      </c>
      <c r="F37" t="s">
        <v>222</v>
      </c>
      <c r="G37" t="s">
        <v>12</v>
      </c>
    </row>
    <row r="38" spans="1:13" x14ac:dyDescent="0.25">
      <c r="A38">
        <v>2020</v>
      </c>
      <c r="B38" s="5">
        <v>43876</v>
      </c>
      <c r="C38" s="8">
        <v>2.2708333333333801</v>
      </c>
      <c r="D38" s="8" t="s">
        <v>22</v>
      </c>
      <c r="E38" t="s">
        <v>225</v>
      </c>
      <c r="F38" t="s">
        <v>222</v>
      </c>
      <c r="G38" t="s">
        <v>12</v>
      </c>
    </row>
    <row r="39" spans="1:13" x14ac:dyDescent="0.25">
      <c r="A39">
        <v>2020</v>
      </c>
      <c r="B39" s="5">
        <v>43876</v>
      </c>
      <c r="C39" s="8">
        <v>2.3125000000000502</v>
      </c>
      <c r="D39" s="8" t="s">
        <v>22</v>
      </c>
      <c r="E39" t="s">
        <v>225</v>
      </c>
      <c r="F39" t="s">
        <v>222</v>
      </c>
      <c r="G39" t="s">
        <v>12</v>
      </c>
    </row>
    <row r="40" spans="1:13" x14ac:dyDescent="0.25">
      <c r="A40">
        <v>2020</v>
      </c>
      <c r="B40" s="5">
        <v>43876</v>
      </c>
      <c r="C40" s="8">
        <v>2.3541666666667198</v>
      </c>
      <c r="D40" s="8" t="s">
        <v>22</v>
      </c>
      <c r="E40" t="s">
        <v>225</v>
      </c>
      <c r="F40" t="s">
        <v>222</v>
      </c>
      <c r="G40" t="s">
        <v>12</v>
      </c>
    </row>
    <row r="41" spans="1:13" x14ac:dyDescent="0.25">
      <c r="A41">
        <v>2020</v>
      </c>
      <c r="B41" s="5">
        <v>43876</v>
      </c>
      <c r="C41" s="8">
        <v>2.3958333333333899</v>
      </c>
      <c r="D41" s="8" t="s">
        <v>22</v>
      </c>
      <c r="E41" t="s">
        <v>225</v>
      </c>
      <c r="F41" t="s">
        <v>222</v>
      </c>
      <c r="G41" s="7">
        <v>0.41222222222222221</v>
      </c>
      <c r="H41" t="s">
        <v>14</v>
      </c>
      <c r="I41" s="13">
        <v>69.5</v>
      </c>
      <c r="J41">
        <v>4061</v>
      </c>
      <c r="K41" s="34">
        <v>12.25</v>
      </c>
      <c r="L41">
        <v>1</v>
      </c>
    </row>
    <row r="42" spans="1:13" x14ac:dyDescent="0.25">
      <c r="A42">
        <v>2020</v>
      </c>
      <c r="B42" s="5">
        <v>43876</v>
      </c>
      <c r="C42" s="8">
        <v>2.43750000000006</v>
      </c>
      <c r="D42" s="8" t="s">
        <v>22</v>
      </c>
      <c r="E42" t="s">
        <v>225</v>
      </c>
      <c r="F42" t="s">
        <v>222</v>
      </c>
      <c r="G42" t="s">
        <v>12</v>
      </c>
      <c r="M42" t="s">
        <v>24</v>
      </c>
    </row>
    <row r="43" spans="1:13" x14ac:dyDescent="0.25">
      <c r="A43">
        <v>2020</v>
      </c>
      <c r="B43" s="5">
        <v>43876</v>
      </c>
      <c r="C43" s="8">
        <v>2.47916666666673</v>
      </c>
      <c r="D43" s="8" t="s">
        <v>25</v>
      </c>
      <c r="E43" t="s">
        <v>225</v>
      </c>
      <c r="F43" t="s">
        <v>222</v>
      </c>
      <c r="G43" t="s">
        <v>12</v>
      </c>
    </row>
    <row r="44" spans="1:13" x14ac:dyDescent="0.25">
      <c r="A44">
        <v>2020</v>
      </c>
      <c r="B44" s="5">
        <v>43876</v>
      </c>
      <c r="C44" s="8">
        <v>2.5208333333334001</v>
      </c>
      <c r="D44" s="8" t="s">
        <v>22</v>
      </c>
      <c r="E44" t="s">
        <v>225</v>
      </c>
      <c r="F44" t="s">
        <v>222</v>
      </c>
      <c r="G44" t="s">
        <v>12</v>
      </c>
    </row>
    <row r="45" spans="1:13" x14ac:dyDescent="0.25">
      <c r="A45">
        <v>2020</v>
      </c>
      <c r="B45" s="5">
        <v>43876</v>
      </c>
      <c r="C45" s="8">
        <v>2.5625000000000702</v>
      </c>
      <c r="D45" s="8" t="s">
        <v>22</v>
      </c>
      <c r="E45" t="s">
        <v>225</v>
      </c>
      <c r="F45" t="s">
        <v>222</v>
      </c>
      <c r="G45" t="s">
        <v>12</v>
      </c>
    </row>
    <row r="46" spans="1:13" x14ac:dyDescent="0.25">
      <c r="A46">
        <v>2020</v>
      </c>
      <c r="B46" s="5">
        <v>43876</v>
      </c>
      <c r="C46" s="8">
        <v>2.6041666666667398</v>
      </c>
      <c r="D46" s="8" t="s">
        <v>22</v>
      </c>
      <c r="E46" t="s">
        <v>225</v>
      </c>
      <c r="F46" t="s">
        <v>222</v>
      </c>
      <c r="G46" t="s">
        <v>12</v>
      </c>
    </row>
    <row r="47" spans="1:13" x14ac:dyDescent="0.25">
      <c r="A47">
        <v>2020</v>
      </c>
      <c r="B47" s="5">
        <v>43876</v>
      </c>
      <c r="C47" s="8">
        <v>2.6458333333334099</v>
      </c>
      <c r="D47" s="8" t="s">
        <v>22</v>
      </c>
      <c r="E47" t="s">
        <v>225</v>
      </c>
      <c r="F47" t="s">
        <v>222</v>
      </c>
      <c r="G47" t="s">
        <v>12</v>
      </c>
    </row>
    <row r="48" spans="1:13" x14ac:dyDescent="0.25">
      <c r="A48">
        <v>2020</v>
      </c>
      <c r="B48" s="5">
        <v>43876</v>
      </c>
      <c r="C48" s="8">
        <v>2.6875000000000799</v>
      </c>
      <c r="D48" s="8" t="s">
        <v>22</v>
      </c>
      <c r="E48" t="s">
        <v>225</v>
      </c>
      <c r="F48" t="s">
        <v>222</v>
      </c>
      <c r="G48" t="s">
        <v>12</v>
      </c>
    </row>
    <row r="49" spans="1:12" x14ac:dyDescent="0.25">
      <c r="A49">
        <v>2020</v>
      </c>
      <c r="B49" s="5">
        <v>43876</v>
      </c>
      <c r="C49" s="8">
        <v>2.72916666666675</v>
      </c>
      <c r="D49" s="8" t="s">
        <v>22</v>
      </c>
      <c r="E49" t="s">
        <v>225</v>
      </c>
      <c r="F49" t="s">
        <v>222</v>
      </c>
      <c r="G49" s="7">
        <v>0.74021990740740751</v>
      </c>
      <c r="H49" t="s">
        <v>14</v>
      </c>
      <c r="I49" s="13">
        <v>52</v>
      </c>
      <c r="J49">
        <v>2780</v>
      </c>
      <c r="K49" s="34">
        <v>13.23</v>
      </c>
      <c r="L49">
        <v>1</v>
      </c>
    </row>
    <row r="50" spans="1:12" x14ac:dyDescent="0.25">
      <c r="A50">
        <v>2020</v>
      </c>
      <c r="B50" s="5">
        <v>43876</v>
      </c>
      <c r="C50" s="8">
        <v>2.7708333333334201</v>
      </c>
      <c r="D50" s="8" t="s">
        <v>22</v>
      </c>
      <c r="E50" t="s">
        <v>225</v>
      </c>
      <c r="F50" t="s">
        <v>222</v>
      </c>
      <c r="G50" s="7">
        <v>0.77634259259259253</v>
      </c>
      <c r="H50" t="s">
        <v>14</v>
      </c>
      <c r="I50" s="13">
        <v>80.400000000000006</v>
      </c>
      <c r="J50">
        <v>1376</v>
      </c>
      <c r="K50" s="34">
        <v>8.2799999999999994</v>
      </c>
      <c r="L50">
        <v>1</v>
      </c>
    </row>
    <row r="51" spans="1:12" x14ac:dyDescent="0.25">
      <c r="A51">
        <v>2020</v>
      </c>
      <c r="B51" s="5">
        <v>43876</v>
      </c>
      <c r="C51" s="8">
        <v>2.8125000000000902</v>
      </c>
      <c r="D51" s="8" t="s">
        <v>22</v>
      </c>
      <c r="E51" t="s">
        <v>225</v>
      </c>
      <c r="F51" t="s">
        <v>222</v>
      </c>
      <c r="G51" t="s">
        <v>12</v>
      </c>
    </row>
    <row r="52" spans="1:12" x14ac:dyDescent="0.25">
      <c r="A52">
        <v>2020</v>
      </c>
      <c r="B52" s="5">
        <v>43876</v>
      </c>
      <c r="C52" s="8">
        <v>2.8541666666667602</v>
      </c>
      <c r="D52" s="8" t="s">
        <v>22</v>
      </c>
      <c r="E52" t="s">
        <v>225</v>
      </c>
      <c r="F52" t="s">
        <v>222</v>
      </c>
      <c r="G52" t="s">
        <v>12</v>
      </c>
    </row>
    <row r="53" spans="1:12" x14ac:dyDescent="0.25">
      <c r="A53">
        <v>2020</v>
      </c>
      <c r="B53" s="5">
        <v>43876</v>
      </c>
      <c r="C53" s="8">
        <v>2.8958333333334298</v>
      </c>
      <c r="D53" s="8" t="s">
        <v>22</v>
      </c>
      <c r="E53" t="s">
        <v>225</v>
      </c>
      <c r="F53" t="s">
        <v>222</v>
      </c>
      <c r="G53" t="s">
        <v>12</v>
      </c>
    </row>
    <row r="54" spans="1:12" x14ac:dyDescent="0.25">
      <c r="A54">
        <v>2020</v>
      </c>
      <c r="B54" s="5">
        <v>43876</v>
      </c>
      <c r="C54" s="8">
        <v>2.9375000000000999</v>
      </c>
      <c r="D54" s="8" t="s">
        <v>22</v>
      </c>
      <c r="E54" t="s">
        <v>225</v>
      </c>
      <c r="F54" t="s">
        <v>222</v>
      </c>
      <c r="G54" s="7">
        <v>0.95297453703703694</v>
      </c>
      <c r="H54" t="s">
        <v>14</v>
      </c>
      <c r="I54" s="13">
        <v>66.900000000000006</v>
      </c>
      <c r="J54">
        <v>3872</v>
      </c>
      <c r="K54" s="34">
        <v>9.25</v>
      </c>
      <c r="L54">
        <v>1</v>
      </c>
    </row>
    <row r="55" spans="1:12" x14ac:dyDescent="0.25">
      <c r="A55">
        <v>2020</v>
      </c>
      <c r="B55" s="5">
        <v>43876</v>
      </c>
      <c r="C55" s="8">
        <v>2.97916666666677</v>
      </c>
      <c r="D55" s="8" t="s">
        <v>22</v>
      </c>
      <c r="E55" t="s">
        <v>225</v>
      </c>
      <c r="F55" t="s">
        <v>222</v>
      </c>
      <c r="G55" t="s">
        <v>12</v>
      </c>
    </row>
    <row r="56" spans="1:12" x14ac:dyDescent="0.25">
      <c r="A56">
        <v>2020</v>
      </c>
      <c r="B56" s="5">
        <v>43877</v>
      </c>
      <c r="C56" s="8">
        <v>3.0208333333334401</v>
      </c>
      <c r="D56" s="8" t="s">
        <v>22</v>
      </c>
      <c r="E56" t="s">
        <v>225</v>
      </c>
      <c r="F56" t="s">
        <v>222</v>
      </c>
      <c r="G56" t="s">
        <v>12</v>
      </c>
    </row>
    <row r="57" spans="1:12" x14ac:dyDescent="0.25">
      <c r="A57">
        <v>2020</v>
      </c>
      <c r="B57" s="5">
        <v>43877</v>
      </c>
      <c r="C57" s="8">
        <v>3.0625000000001101</v>
      </c>
      <c r="D57" s="8" t="s">
        <v>22</v>
      </c>
      <c r="E57" t="s">
        <v>225</v>
      </c>
      <c r="F57" t="s">
        <v>222</v>
      </c>
      <c r="G57" s="7">
        <v>7.1249999999999994E-2</v>
      </c>
      <c r="H57" t="s">
        <v>14</v>
      </c>
      <c r="I57" s="13">
        <v>65.099999999999994</v>
      </c>
      <c r="J57">
        <v>2189</v>
      </c>
      <c r="K57" s="34">
        <v>12.66</v>
      </c>
      <c r="L57">
        <v>1</v>
      </c>
    </row>
    <row r="58" spans="1:12" x14ac:dyDescent="0.25">
      <c r="A58">
        <v>2020</v>
      </c>
      <c r="B58" s="5">
        <v>43877</v>
      </c>
      <c r="C58" s="8">
        <v>3.1041666666667802</v>
      </c>
      <c r="D58" s="8" t="s">
        <v>22</v>
      </c>
      <c r="E58" t="s">
        <v>225</v>
      </c>
      <c r="F58" t="s">
        <v>222</v>
      </c>
      <c r="G58" s="7">
        <v>0.10899305555555555</v>
      </c>
      <c r="H58" t="s">
        <v>14</v>
      </c>
      <c r="I58" s="13">
        <v>65.900000000000006</v>
      </c>
      <c r="J58">
        <v>1204</v>
      </c>
      <c r="K58" s="34">
        <v>18.010000000000002</v>
      </c>
    </row>
    <row r="59" spans="1:12" x14ac:dyDescent="0.25">
      <c r="A59">
        <v>2020</v>
      </c>
      <c r="B59" s="5">
        <v>43877</v>
      </c>
      <c r="C59" s="8">
        <v>3.1041666666667802</v>
      </c>
      <c r="D59" s="8" t="s">
        <v>22</v>
      </c>
      <c r="E59" t="s">
        <v>225</v>
      </c>
      <c r="F59" t="s">
        <v>222</v>
      </c>
      <c r="G59" s="7">
        <v>0.12229166666666667</v>
      </c>
      <c r="H59" t="s">
        <v>14</v>
      </c>
      <c r="I59" s="13">
        <v>74.7</v>
      </c>
      <c r="J59">
        <v>4520</v>
      </c>
      <c r="K59" s="34">
        <v>8.36</v>
      </c>
      <c r="L59">
        <v>1</v>
      </c>
    </row>
    <row r="60" spans="1:12" x14ac:dyDescent="0.25">
      <c r="A60">
        <v>2020</v>
      </c>
      <c r="B60" s="5">
        <v>43877</v>
      </c>
      <c r="C60" s="8">
        <v>3.1458333333334498</v>
      </c>
      <c r="D60" s="8" t="s">
        <v>22</v>
      </c>
      <c r="E60" t="s">
        <v>225</v>
      </c>
      <c r="F60" t="s">
        <v>222</v>
      </c>
      <c r="G60" t="s">
        <v>12</v>
      </c>
    </row>
    <row r="61" spans="1:12" x14ac:dyDescent="0.25">
      <c r="A61">
        <v>2020</v>
      </c>
      <c r="B61" s="5">
        <v>43877</v>
      </c>
      <c r="C61" s="8">
        <v>3.1875000000001199</v>
      </c>
      <c r="D61" s="8" t="s">
        <v>22</v>
      </c>
      <c r="E61" t="s">
        <v>225</v>
      </c>
      <c r="F61" t="s">
        <v>222</v>
      </c>
      <c r="G61" s="7">
        <v>0.20321759259259262</v>
      </c>
      <c r="H61" t="s">
        <v>14</v>
      </c>
      <c r="I61" s="13">
        <v>62.8</v>
      </c>
      <c r="J61">
        <v>3922</v>
      </c>
      <c r="K61" s="34">
        <v>5.71</v>
      </c>
      <c r="L61">
        <v>1</v>
      </c>
    </row>
    <row r="62" spans="1:12" x14ac:dyDescent="0.25">
      <c r="A62">
        <v>2020</v>
      </c>
      <c r="B62" s="5">
        <v>43877</v>
      </c>
      <c r="C62" s="8">
        <v>3.22916666666679</v>
      </c>
      <c r="D62" s="8" t="s">
        <v>22</v>
      </c>
      <c r="E62" t="s">
        <v>225</v>
      </c>
      <c r="F62" t="s">
        <v>222</v>
      </c>
      <c r="G62" t="s">
        <v>12</v>
      </c>
    </row>
    <row r="63" spans="1:12" x14ac:dyDescent="0.25">
      <c r="A63">
        <v>2020</v>
      </c>
      <c r="B63" s="5">
        <v>43877</v>
      </c>
      <c r="C63" s="8">
        <v>3.27083333333346</v>
      </c>
      <c r="D63" s="8" t="s">
        <v>22</v>
      </c>
      <c r="E63" t="s">
        <v>225</v>
      </c>
      <c r="F63" t="s">
        <v>222</v>
      </c>
      <c r="G63" t="s">
        <v>12</v>
      </c>
    </row>
    <row r="64" spans="1:12" x14ac:dyDescent="0.25">
      <c r="A64">
        <v>2020</v>
      </c>
      <c r="B64" s="5">
        <v>43877</v>
      </c>
      <c r="C64" s="8">
        <v>3.3125000000001301</v>
      </c>
      <c r="D64" s="8" t="s">
        <v>22</v>
      </c>
      <c r="E64" t="s">
        <v>225</v>
      </c>
      <c r="F64" t="s">
        <v>222</v>
      </c>
      <c r="G64" s="7">
        <v>0.31653935185185184</v>
      </c>
      <c r="H64" t="s">
        <v>14</v>
      </c>
      <c r="I64" s="13">
        <v>67.400000000000006</v>
      </c>
      <c r="J64">
        <v>1010</v>
      </c>
      <c r="K64" s="34">
        <v>7.98</v>
      </c>
      <c r="L64">
        <v>1</v>
      </c>
    </row>
    <row r="65" spans="1:13" x14ac:dyDescent="0.25">
      <c r="A65">
        <v>2020</v>
      </c>
      <c r="B65" s="5">
        <v>43877</v>
      </c>
      <c r="C65" s="8">
        <v>3.3125000000001301</v>
      </c>
      <c r="D65" s="8" t="s">
        <v>22</v>
      </c>
      <c r="E65" t="s">
        <v>225</v>
      </c>
      <c r="F65" t="s">
        <v>222</v>
      </c>
      <c r="G65" s="7">
        <v>0.31842592592592595</v>
      </c>
      <c r="H65" t="s">
        <v>14</v>
      </c>
      <c r="I65" s="13">
        <v>74.099999999999994</v>
      </c>
      <c r="J65">
        <v>1478</v>
      </c>
      <c r="K65" s="34">
        <v>11.19</v>
      </c>
      <c r="L65">
        <v>1</v>
      </c>
    </row>
    <row r="66" spans="1:13" x14ac:dyDescent="0.25">
      <c r="A66">
        <v>2020</v>
      </c>
      <c r="B66" s="5">
        <v>43877</v>
      </c>
      <c r="C66" s="8">
        <v>3.3125000000001301</v>
      </c>
      <c r="D66" s="8" t="s">
        <v>22</v>
      </c>
      <c r="E66" t="s">
        <v>225</v>
      </c>
      <c r="F66" t="s">
        <v>222</v>
      </c>
      <c r="G66" s="7">
        <v>0.32349537037037041</v>
      </c>
      <c r="H66" t="s">
        <v>14</v>
      </c>
      <c r="I66" s="13">
        <v>62.1</v>
      </c>
      <c r="J66">
        <v>2750</v>
      </c>
      <c r="K66" s="34">
        <v>12.27</v>
      </c>
      <c r="L66">
        <v>1</v>
      </c>
    </row>
    <row r="67" spans="1:13" x14ac:dyDescent="0.25">
      <c r="A67">
        <v>2020</v>
      </c>
      <c r="B67" s="5">
        <v>43877</v>
      </c>
      <c r="C67" s="8">
        <v>3.3541666666668002</v>
      </c>
      <c r="D67" s="8" t="s">
        <v>22</v>
      </c>
      <c r="E67" t="s">
        <v>225</v>
      </c>
      <c r="F67" t="s">
        <v>222</v>
      </c>
      <c r="G67" t="s">
        <v>12</v>
      </c>
    </row>
    <row r="68" spans="1:13" x14ac:dyDescent="0.25">
      <c r="A68">
        <v>2020</v>
      </c>
      <c r="B68" s="5">
        <v>43877</v>
      </c>
      <c r="C68" s="8">
        <v>3.3958333333334698</v>
      </c>
      <c r="D68" s="8" t="s">
        <v>22</v>
      </c>
      <c r="E68" t="s">
        <v>225</v>
      </c>
      <c r="F68" t="s">
        <v>222</v>
      </c>
      <c r="G68" t="s">
        <v>12</v>
      </c>
    </row>
    <row r="69" spans="1:13" x14ac:dyDescent="0.25">
      <c r="A69">
        <v>2020</v>
      </c>
      <c r="B69" s="5">
        <v>43877</v>
      </c>
      <c r="C69" s="8">
        <v>3.4375000000001399</v>
      </c>
      <c r="D69" s="8" t="s">
        <v>22</v>
      </c>
      <c r="E69" t="s">
        <v>225</v>
      </c>
      <c r="F69" t="s">
        <v>222</v>
      </c>
      <c r="G69" t="s">
        <v>12</v>
      </c>
    </row>
    <row r="70" spans="1:13" x14ac:dyDescent="0.25">
      <c r="A70">
        <v>2020</v>
      </c>
      <c r="B70" s="5">
        <v>43877</v>
      </c>
      <c r="C70" s="8">
        <v>3.47916666666681</v>
      </c>
      <c r="D70" s="8" t="s">
        <v>22</v>
      </c>
      <c r="E70" t="s">
        <v>225</v>
      </c>
      <c r="F70" t="s">
        <v>222</v>
      </c>
      <c r="G70" t="s">
        <v>12</v>
      </c>
    </row>
    <row r="71" spans="1:13" x14ac:dyDescent="0.25">
      <c r="A71">
        <v>2020</v>
      </c>
      <c r="B71" s="5">
        <v>43877</v>
      </c>
      <c r="C71" s="8">
        <v>3.52083333333348</v>
      </c>
      <c r="D71" s="8" t="s">
        <v>22</v>
      </c>
      <c r="E71" t="s">
        <v>225</v>
      </c>
      <c r="F71" t="s">
        <v>222</v>
      </c>
      <c r="G71" t="s">
        <v>12</v>
      </c>
    </row>
    <row r="72" spans="1:13" x14ac:dyDescent="0.25">
      <c r="A72">
        <v>2020</v>
      </c>
      <c r="B72" s="5">
        <v>43877</v>
      </c>
      <c r="C72" s="8">
        <v>3.5625000000001501</v>
      </c>
      <c r="D72" s="8" t="s">
        <v>22</v>
      </c>
      <c r="E72" t="s">
        <v>225</v>
      </c>
      <c r="F72" t="s">
        <v>222</v>
      </c>
      <c r="G72" t="s">
        <v>12</v>
      </c>
    </row>
    <row r="73" spans="1:13" x14ac:dyDescent="0.25">
      <c r="A73">
        <v>2020</v>
      </c>
      <c r="B73" s="5">
        <v>43877</v>
      </c>
      <c r="C73" s="8">
        <v>3.6041666666668202</v>
      </c>
      <c r="D73" s="8" t="s">
        <v>22</v>
      </c>
      <c r="E73" t="s">
        <v>225</v>
      </c>
      <c r="F73" t="s">
        <v>222</v>
      </c>
      <c r="G73" t="s">
        <v>12</v>
      </c>
    </row>
    <row r="74" spans="1:13" x14ac:dyDescent="0.25">
      <c r="A74">
        <v>2020</v>
      </c>
      <c r="B74" s="5">
        <v>43877</v>
      </c>
      <c r="C74" s="8">
        <v>3.6458333333334898</v>
      </c>
      <c r="D74" t="s">
        <v>25</v>
      </c>
      <c r="E74" t="s">
        <v>225</v>
      </c>
      <c r="F74" t="s">
        <v>222</v>
      </c>
      <c r="G74" t="s">
        <v>12</v>
      </c>
      <c r="M74" t="s">
        <v>27</v>
      </c>
    </row>
    <row r="75" spans="1:13" x14ac:dyDescent="0.25">
      <c r="A75">
        <v>2020</v>
      </c>
      <c r="B75" s="5">
        <v>43877</v>
      </c>
      <c r="C75" s="8">
        <v>3.6875000000001599</v>
      </c>
      <c r="D75" s="8" t="s">
        <v>22</v>
      </c>
      <c r="E75" t="s">
        <v>225</v>
      </c>
      <c r="F75" t="s">
        <v>222</v>
      </c>
      <c r="G75" t="s">
        <v>12</v>
      </c>
    </row>
    <row r="76" spans="1:13" x14ac:dyDescent="0.25">
      <c r="A76">
        <v>2020</v>
      </c>
      <c r="B76" s="5">
        <v>43877</v>
      </c>
      <c r="C76" s="8">
        <v>3.7291666666668299</v>
      </c>
      <c r="D76" s="8" t="s">
        <v>22</v>
      </c>
      <c r="E76" t="s">
        <v>225</v>
      </c>
      <c r="F76" t="s">
        <v>222</v>
      </c>
      <c r="G76" t="s">
        <v>12</v>
      </c>
    </row>
    <row r="77" spans="1:13" x14ac:dyDescent="0.25">
      <c r="A77">
        <v>2020</v>
      </c>
      <c r="B77" s="5">
        <v>43877</v>
      </c>
      <c r="C77" s="8">
        <v>3.7708333333335</v>
      </c>
      <c r="D77" s="8" t="s">
        <v>22</v>
      </c>
      <c r="E77" t="s">
        <v>225</v>
      </c>
      <c r="F77" t="s">
        <v>222</v>
      </c>
      <c r="G77" s="7">
        <v>0.78299768518518509</v>
      </c>
      <c r="H77" t="s">
        <v>14</v>
      </c>
      <c r="I77" s="13">
        <v>62.8</v>
      </c>
      <c r="J77">
        <v>3037</v>
      </c>
      <c r="K77" s="34">
        <v>6.79</v>
      </c>
      <c r="L77">
        <v>1</v>
      </c>
    </row>
    <row r="78" spans="1:13" x14ac:dyDescent="0.25">
      <c r="A78">
        <v>2020</v>
      </c>
      <c r="B78" s="5">
        <v>43877</v>
      </c>
      <c r="C78" s="8">
        <v>3.7708333333335</v>
      </c>
      <c r="D78" s="8" t="s">
        <v>22</v>
      </c>
      <c r="E78" t="s">
        <v>225</v>
      </c>
      <c r="F78" t="s">
        <v>222</v>
      </c>
      <c r="G78" s="7">
        <v>0.79081018518518509</v>
      </c>
      <c r="H78" t="s">
        <v>14</v>
      </c>
      <c r="I78" s="13">
        <v>68.8</v>
      </c>
      <c r="J78">
        <v>4983</v>
      </c>
      <c r="K78" s="34">
        <v>17.36</v>
      </c>
      <c r="L78">
        <v>1</v>
      </c>
    </row>
    <row r="79" spans="1:13" x14ac:dyDescent="0.25">
      <c r="A79">
        <v>2020</v>
      </c>
      <c r="B79" s="5">
        <v>43877</v>
      </c>
      <c r="C79" s="8">
        <v>3.8125000000001701</v>
      </c>
      <c r="D79" s="8" t="s">
        <v>22</v>
      </c>
      <c r="E79" t="s">
        <v>225</v>
      </c>
      <c r="F79" t="s">
        <v>222</v>
      </c>
      <c r="G79" t="s">
        <v>12</v>
      </c>
    </row>
    <row r="80" spans="1:13" x14ac:dyDescent="0.25">
      <c r="A80">
        <v>2020</v>
      </c>
      <c r="B80" s="5">
        <v>43877</v>
      </c>
      <c r="C80" s="8">
        <v>3.8541666666668402</v>
      </c>
      <c r="D80" s="8" t="s">
        <v>22</v>
      </c>
      <c r="E80" t="s">
        <v>225</v>
      </c>
      <c r="F80" t="s">
        <v>222</v>
      </c>
      <c r="G80" t="s">
        <v>12</v>
      </c>
    </row>
    <row r="81" spans="1:12" x14ac:dyDescent="0.25">
      <c r="A81">
        <v>2020</v>
      </c>
      <c r="B81" s="5">
        <v>43877</v>
      </c>
      <c r="C81" s="8">
        <v>3.8958333333335098</v>
      </c>
      <c r="D81" s="8" t="s">
        <v>22</v>
      </c>
      <c r="E81" t="s">
        <v>225</v>
      </c>
      <c r="F81" t="s">
        <v>222</v>
      </c>
      <c r="G81" t="s">
        <v>12</v>
      </c>
    </row>
    <row r="82" spans="1:12" x14ac:dyDescent="0.25">
      <c r="A82">
        <v>2020</v>
      </c>
      <c r="B82" s="5">
        <v>43877</v>
      </c>
      <c r="C82" s="8">
        <v>3.9375000000001799</v>
      </c>
      <c r="D82" s="8" t="s">
        <v>22</v>
      </c>
      <c r="E82" t="s">
        <v>225</v>
      </c>
      <c r="F82" t="s">
        <v>222</v>
      </c>
      <c r="G82" s="7">
        <v>0.94746527777777778</v>
      </c>
      <c r="H82" t="s">
        <v>14</v>
      </c>
      <c r="I82" s="13">
        <v>69.599999999999994</v>
      </c>
      <c r="J82">
        <v>2469</v>
      </c>
      <c r="K82" s="34">
        <v>6.15</v>
      </c>
      <c r="L82">
        <v>1</v>
      </c>
    </row>
    <row r="83" spans="1:12" x14ac:dyDescent="0.25">
      <c r="A83">
        <v>2020</v>
      </c>
      <c r="B83" s="5">
        <v>43877</v>
      </c>
      <c r="C83" s="8">
        <v>3.9791666666668499</v>
      </c>
      <c r="D83" s="8" t="s">
        <v>22</v>
      </c>
      <c r="E83" t="s">
        <v>225</v>
      </c>
      <c r="F83" t="s">
        <v>222</v>
      </c>
      <c r="G83" t="s">
        <v>12</v>
      </c>
    </row>
    <row r="84" spans="1:12" x14ac:dyDescent="0.25">
      <c r="A84">
        <v>2020</v>
      </c>
      <c r="B84" s="5">
        <v>43878</v>
      </c>
      <c r="C84" s="8">
        <v>4.0208333333335204</v>
      </c>
      <c r="D84" s="8" t="s">
        <v>22</v>
      </c>
      <c r="E84" t="s">
        <v>225</v>
      </c>
      <c r="F84" t="s">
        <v>222</v>
      </c>
      <c r="G84" s="7">
        <v>3.6018518518518519E-2</v>
      </c>
      <c r="H84" t="s">
        <v>14</v>
      </c>
      <c r="I84" s="13">
        <v>73.599999999999994</v>
      </c>
      <c r="J84">
        <v>3779</v>
      </c>
      <c r="K84" s="34">
        <v>3.42</v>
      </c>
      <c r="L84">
        <v>1</v>
      </c>
    </row>
    <row r="85" spans="1:12" x14ac:dyDescent="0.25">
      <c r="A85">
        <v>2020</v>
      </c>
      <c r="B85" s="5">
        <v>43878</v>
      </c>
      <c r="C85" s="8">
        <v>4.0625000000001901</v>
      </c>
      <c r="D85" s="8" t="s">
        <v>22</v>
      </c>
      <c r="E85" t="s">
        <v>225</v>
      </c>
      <c r="F85" t="s">
        <v>222</v>
      </c>
      <c r="G85" t="s">
        <v>12</v>
      </c>
    </row>
    <row r="86" spans="1:12" x14ac:dyDescent="0.25">
      <c r="A86">
        <v>2020</v>
      </c>
      <c r="B86" s="5">
        <v>43878</v>
      </c>
      <c r="C86" s="8">
        <v>4.1041666666668597</v>
      </c>
      <c r="D86" s="8" t="s">
        <v>22</v>
      </c>
      <c r="E86" t="s">
        <v>225</v>
      </c>
      <c r="F86" t="s">
        <v>222</v>
      </c>
      <c r="G86" t="s">
        <v>12</v>
      </c>
    </row>
    <row r="87" spans="1:12" x14ac:dyDescent="0.25">
      <c r="A87">
        <v>2020</v>
      </c>
      <c r="B87" s="5">
        <v>43878</v>
      </c>
      <c r="C87" s="8">
        <v>4.1458333333335302</v>
      </c>
      <c r="D87" s="8" t="s">
        <v>22</v>
      </c>
      <c r="E87" t="s">
        <v>225</v>
      </c>
      <c r="F87" t="s">
        <v>222</v>
      </c>
      <c r="G87" s="7">
        <v>0.16587962962962963</v>
      </c>
      <c r="H87" t="s">
        <v>14</v>
      </c>
      <c r="I87" s="13">
        <v>59.4</v>
      </c>
      <c r="J87">
        <v>4985</v>
      </c>
      <c r="K87" s="34">
        <v>5.07</v>
      </c>
      <c r="L87">
        <v>1</v>
      </c>
    </row>
    <row r="88" spans="1:12" x14ac:dyDescent="0.25">
      <c r="A88">
        <v>2020</v>
      </c>
      <c r="B88" s="5">
        <v>43878</v>
      </c>
      <c r="C88" s="8">
        <v>4.1875000000001998</v>
      </c>
      <c r="D88" s="8" t="s">
        <v>22</v>
      </c>
      <c r="E88" t="s">
        <v>225</v>
      </c>
      <c r="F88" t="s">
        <v>222</v>
      </c>
      <c r="G88" t="s">
        <v>12</v>
      </c>
    </row>
    <row r="89" spans="1:12" x14ac:dyDescent="0.25">
      <c r="A89">
        <v>2020</v>
      </c>
      <c r="B89" s="5">
        <v>43878</v>
      </c>
      <c r="C89" s="8">
        <v>4.2291666666668704</v>
      </c>
      <c r="D89" s="8" t="s">
        <v>22</v>
      </c>
      <c r="E89" t="s">
        <v>225</v>
      </c>
      <c r="F89" t="s">
        <v>222</v>
      </c>
      <c r="G89" t="s">
        <v>12</v>
      </c>
    </row>
    <row r="90" spans="1:12" x14ac:dyDescent="0.25">
      <c r="A90">
        <v>2020</v>
      </c>
      <c r="B90" s="5">
        <v>43878</v>
      </c>
      <c r="C90" s="8">
        <v>4.27083333333354</v>
      </c>
      <c r="D90" s="8" t="s">
        <v>22</v>
      </c>
      <c r="E90" t="s">
        <v>225</v>
      </c>
      <c r="F90" t="s">
        <v>222</v>
      </c>
      <c r="G90" t="s">
        <v>12</v>
      </c>
    </row>
    <row r="91" spans="1:12" x14ac:dyDescent="0.25">
      <c r="A91">
        <v>2020</v>
      </c>
      <c r="B91" s="5">
        <v>43878</v>
      </c>
      <c r="C91" s="8">
        <v>4.3125000000002096</v>
      </c>
      <c r="D91" s="8" t="s">
        <v>22</v>
      </c>
      <c r="E91" t="s">
        <v>225</v>
      </c>
      <c r="F91" t="s">
        <v>222</v>
      </c>
      <c r="G91" t="s">
        <v>12</v>
      </c>
    </row>
    <row r="92" spans="1:12" x14ac:dyDescent="0.25">
      <c r="A92">
        <v>2020</v>
      </c>
      <c r="B92" s="5">
        <v>43878</v>
      </c>
      <c r="C92" s="8">
        <v>4.3541666666668801</v>
      </c>
      <c r="D92" s="8" t="s">
        <v>22</v>
      </c>
      <c r="E92" t="s">
        <v>225</v>
      </c>
      <c r="F92" t="s">
        <v>222</v>
      </c>
      <c r="G92" t="s">
        <v>12</v>
      </c>
    </row>
    <row r="93" spans="1:12" x14ac:dyDescent="0.25">
      <c r="A93">
        <v>2020</v>
      </c>
      <c r="B93" s="5">
        <v>43878</v>
      </c>
      <c r="C93" s="8">
        <v>4.3958333333335498</v>
      </c>
      <c r="D93" s="8" t="s">
        <v>22</v>
      </c>
      <c r="E93" t="s">
        <v>225</v>
      </c>
      <c r="F93" t="s">
        <v>222</v>
      </c>
      <c r="G93" t="s">
        <v>12</v>
      </c>
    </row>
    <row r="94" spans="1:12" x14ac:dyDescent="0.25">
      <c r="A94">
        <v>2020</v>
      </c>
      <c r="B94" s="5">
        <v>43878</v>
      </c>
      <c r="C94" s="8">
        <v>4.4375000000002203</v>
      </c>
      <c r="D94" s="8" t="s">
        <v>22</v>
      </c>
      <c r="E94" t="s">
        <v>225</v>
      </c>
      <c r="F94" t="s">
        <v>222</v>
      </c>
      <c r="G94" t="s">
        <v>12</v>
      </c>
    </row>
    <row r="95" spans="1:12" x14ac:dyDescent="0.25">
      <c r="A95">
        <v>2020</v>
      </c>
      <c r="B95" s="5">
        <v>43878</v>
      </c>
      <c r="C95" s="8">
        <v>4.4791666666668899</v>
      </c>
      <c r="D95" s="8" t="s">
        <v>22</v>
      </c>
      <c r="E95" t="s">
        <v>225</v>
      </c>
      <c r="F95" t="s">
        <v>222</v>
      </c>
      <c r="G95" t="s">
        <v>12</v>
      </c>
    </row>
    <row r="96" spans="1:12" x14ac:dyDescent="0.25">
      <c r="A96">
        <v>2020</v>
      </c>
      <c r="B96" s="5">
        <v>43878</v>
      </c>
      <c r="C96" s="8">
        <v>4.5208333333335604</v>
      </c>
      <c r="D96" s="8" t="s">
        <v>22</v>
      </c>
      <c r="E96" t="s">
        <v>225</v>
      </c>
      <c r="F96" t="s">
        <v>222</v>
      </c>
      <c r="G96" t="s">
        <v>12</v>
      </c>
    </row>
    <row r="97" spans="1:7" x14ac:dyDescent="0.25">
      <c r="A97">
        <v>2020</v>
      </c>
      <c r="B97" s="5">
        <v>43878</v>
      </c>
      <c r="C97" s="8">
        <v>4.56250000000023</v>
      </c>
      <c r="D97" s="8" t="s">
        <v>22</v>
      </c>
      <c r="E97" t="s">
        <v>225</v>
      </c>
      <c r="F97" t="s">
        <v>222</v>
      </c>
      <c r="G97" t="s">
        <v>12</v>
      </c>
    </row>
    <row r="98" spans="1:7" x14ac:dyDescent="0.25">
      <c r="A98">
        <v>2020</v>
      </c>
      <c r="B98" s="5">
        <v>43878</v>
      </c>
      <c r="C98" s="8">
        <v>4.6041666666668997</v>
      </c>
      <c r="D98" s="8" t="s">
        <v>22</v>
      </c>
      <c r="E98" t="s">
        <v>225</v>
      </c>
      <c r="F98" t="s">
        <v>222</v>
      </c>
      <c r="G98" t="s">
        <v>12</v>
      </c>
    </row>
    <row r="99" spans="1:7" x14ac:dyDescent="0.25">
      <c r="A99">
        <v>2020</v>
      </c>
      <c r="B99" s="5">
        <v>43878</v>
      </c>
      <c r="C99" s="8">
        <v>4.64583333333358</v>
      </c>
      <c r="D99" s="8" t="s">
        <v>22</v>
      </c>
      <c r="E99" t="s">
        <v>225</v>
      </c>
      <c r="F99" t="s">
        <v>222</v>
      </c>
      <c r="G99" t="s">
        <v>12</v>
      </c>
    </row>
    <row r="100" spans="1:7" x14ac:dyDescent="0.25">
      <c r="A100">
        <v>2020</v>
      </c>
      <c r="B100" s="5">
        <v>43878</v>
      </c>
      <c r="C100" s="8">
        <v>4.6875000000002496</v>
      </c>
      <c r="D100" s="8" t="s">
        <v>22</v>
      </c>
      <c r="E100" t="s">
        <v>225</v>
      </c>
      <c r="F100" t="s">
        <v>222</v>
      </c>
      <c r="G100" t="s">
        <v>12</v>
      </c>
    </row>
    <row r="101" spans="1:7" x14ac:dyDescent="0.25">
      <c r="A101">
        <v>2020</v>
      </c>
      <c r="B101" s="5">
        <v>43878</v>
      </c>
      <c r="C101" s="8">
        <v>4.7291666666669201</v>
      </c>
      <c r="D101" s="8" t="s">
        <v>22</v>
      </c>
      <c r="E101" t="s">
        <v>225</v>
      </c>
      <c r="F101" t="s">
        <v>222</v>
      </c>
      <c r="G101" t="s">
        <v>12</v>
      </c>
    </row>
    <row r="102" spans="1:7" x14ac:dyDescent="0.25">
      <c r="A102">
        <v>2020</v>
      </c>
      <c r="B102" s="5">
        <v>43878</v>
      </c>
      <c r="C102" s="8">
        <v>4.7708333333335897</v>
      </c>
      <c r="D102" s="8" t="s">
        <v>22</v>
      </c>
      <c r="E102" t="s">
        <v>225</v>
      </c>
      <c r="F102" t="s">
        <v>222</v>
      </c>
      <c r="G102" t="s">
        <v>12</v>
      </c>
    </row>
    <row r="103" spans="1:7" x14ac:dyDescent="0.25">
      <c r="A103">
        <v>2020</v>
      </c>
      <c r="B103" s="5">
        <v>43878</v>
      </c>
      <c r="C103" s="8">
        <v>4.8125000000002602</v>
      </c>
      <c r="D103" s="8" t="s">
        <v>22</v>
      </c>
      <c r="E103" t="s">
        <v>225</v>
      </c>
      <c r="F103" t="s">
        <v>222</v>
      </c>
      <c r="G103" t="s">
        <v>12</v>
      </c>
    </row>
    <row r="104" spans="1:7" x14ac:dyDescent="0.25">
      <c r="A104">
        <v>2020</v>
      </c>
      <c r="B104" s="5">
        <v>43878</v>
      </c>
      <c r="C104" s="8">
        <v>4.8541666666669299</v>
      </c>
      <c r="D104" s="8" t="s">
        <v>22</v>
      </c>
      <c r="E104" t="s">
        <v>225</v>
      </c>
      <c r="F104" t="s">
        <v>222</v>
      </c>
      <c r="G104" t="s">
        <v>12</v>
      </c>
    </row>
    <row r="105" spans="1:7" x14ac:dyDescent="0.25">
      <c r="A105">
        <v>2020</v>
      </c>
      <c r="B105" s="5">
        <v>43878</v>
      </c>
      <c r="C105" s="8">
        <v>4.8958333333336004</v>
      </c>
      <c r="D105" s="8" t="s">
        <v>22</v>
      </c>
      <c r="E105" t="s">
        <v>225</v>
      </c>
      <c r="F105" t="s">
        <v>222</v>
      </c>
      <c r="G105" t="s">
        <v>12</v>
      </c>
    </row>
    <row r="106" spans="1:7" x14ac:dyDescent="0.25">
      <c r="A106">
        <v>2020</v>
      </c>
      <c r="B106" s="5">
        <v>43878</v>
      </c>
      <c r="C106" s="8">
        <v>4.93750000000027</v>
      </c>
      <c r="D106" s="8" t="s">
        <v>22</v>
      </c>
      <c r="E106" t="s">
        <v>225</v>
      </c>
      <c r="F106" t="s">
        <v>222</v>
      </c>
      <c r="G106" t="s">
        <v>12</v>
      </c>
    </row>
    <row r="107" spans="1:7" x14ac:dyDescent="0.25">
      <c r="A107">
        <v>2020</v>
      </c>
      <c r="B107" s="5">
        <v>43878</v>
      </c>
      <c r="C107" s="8">
        <v>4.9791666666669396</v>
      </c>
      <c r="D107" s="8" t="s">
        <v>22</v>
      </c>
      <c r="E107" t="s">
        <v>225</v>
      </c>
      <c r="F107" t="s">
        <v>222</v>
      </c>
      <c r="G107" t="s">
        <v>12</v>
      </c>
    </row>
    <row r="108" spans="1:7" x14ac:dyDescent="0.25">
      <c r="A108">
        <v>2020</v>
      </c>
      <c r="B108" s="5">
        <v>43879</v>
      </c>
      <c r="C108" s="8">
        <v>5.0208333333336101</v>
      </c>
      <c r="D108" s="8" t="s">
        <v>22</v>
      </c>
      <c r="E108" t="s">
        <v>225</v>
      </c>
      <c r="F108" t="s">
        <v>222</v>
      </c>
      <c r="G108" t="s">
        <v>12</v>
      </c>
    </row>
    <row r="109" spans="1:7" x14ac:dyDescent="0.25">
      <c r="A109">
        <v>2020</v>
      </c>
      <c r="B109" s="5">
        <v>43879</v>
      </c>
      <c r="C109" s="8">
        <v>5.0625000000002798</v>
      </c>
      <c r="D109" s="8" t="s">
        <v>22</v>
      </c>
      <c r="E109" t="s">
        <v>225</v>
      </c>
      <c r="F109" t="s">
        <v>222</v>
      </c>
      <c r="G109" t="s">
        <v>12</v>
      </c>
    </row>
    <row r="110" spans="1:7" x14ac:dyDescent="0.25">
      <c r="A110">
        <v>2020</v>
      </c>
      <c r="B110" s="5">
        <v>43879</v>
      </c>
      <c r="C110" s="8">
        <v>5.1041666666669503</v>
      </c>
      <c r="D110" s="8" t="s">
        <v>22</v>
      </c>
      <c r="E110" t="s">
        <v>225</v>
      </c>
      <c r="F110" t="s">
        <v>222</v>
      </c>
      <c r="G110" t="s">
        <v>12</v>
      </c>
    </row>
    <row r="111" spans="1:7" x14ac:dyDescent="0.25">
      <c r="A111">
        <v>2020</v>
      </c>
      <c r="B111" s="5">
        <v>43879</v>
      </c>
      <c r="C111" s="8">
        <v>5.1458333333336199</v>
      </c>
      <c r="D111" s="8" t="s">
        <v>22</v>
      </c>
      <c r="E111" t="s">
        <v>225</v>
      </c>
      <c r="F111" t="s">
        <v>222</v>
      </c>
      <c r="G111" t="s">
        <v>12</v>
      </c>
    </row>
    <row r="112" spans="1:7" x14ac:dyDescent="0.25">
      <c r="A112">
        <v>2020</v>
      </c>
      <c r="B112" s="5">
        <v>43879</v>
      </c>
      <c r="C112" s="8">
        <v>5.1875000000002904</v>
      </c>
      <c r="D112" s="39" t="s">
        <v>19</v>
      </c>
      <c r="E112" s="22" t="s">
        <v>19</v>
      </c>
      <c r="F112" t="s">
        <v>222</v>
      </c>
      <c r="G112" t="s">
        <v>12</v>
      </c>
    </row>
    <row r="113" spans="1:13" x14ac:dyDescent="0.25">
      <c r="A113">
        <v>2020</v>
      </c>
      <c r="B113" s="5">
        <v>43879</v>
      </c>
      <c r="C113" s="8">
        <v>5.2291666666669601</v>
      </c>
      <c r="D113" s="8" t="s">
        <v>22</v>
      </c>
      <c r="E113" t="s">
        <v>225</v>
      </c>
      <c r="F113" t="s">
        <v>222</v>
      </c>
      <c r="G113" t="s">
        <v>12</v>
      </c>
    </row>
    <row r="114" spans="1:13" x14ac:dyDescent="0.25">
      <c r="A114">
        <v>2020</v>
      </c>
      <c r="B114" s="5">
        <v>43879</v>
      </c>
      <c r="C114" s="8">
        <v>5.2708333333336297</v>
      </c>
      <c r="D114" s="8" t="s">
        <v>22</v>
      </c>
      <c r="E114" t="s">
        <v>225</v>
      </c>
      <c r="F114" t="s">
        <v>222</v>
      </c>
      <c r="G114" s="7">
        <v>0.28873842592592591</v>
      </c>
      <c r="H114" t="s">
        <v>14</v>
      </c>
      <c r="I114" s="13">
        <v>65.3</v>
      </c>
      <c r="J114">
        <v>4563</v>
      </c>
      <c r="K114" s="34">
        <v>11.53</v>
      </c>
      <c r="L114">
        <v>1</v>
      </c>
    </row>
    <row r="115" spans="1:13" x14ac:dyDescent="0.25">
      <c r="A115">
        <v>2020</v>
      </c>
      <c r="B115" s="5">
        <v>43879</v>
      </c>
      <c r="C115" s="8">
        <v>5.3125000000003002</v>
      </c>
      <c r="D115" s="8" t="s">
        <v>22</v>
      </c>
      <c r="E115" t="s">
        <v>225</v>
      </c>
      <c r="F115" t="s">
        <v>222</v>
      </c>
      <c r="G115" t="s">
        <v>12</v>
      </c>
    </row>
    <row r="116" spans="1:13" x14ac:dyDescent="0.25">
      <c r="A116">
        <v>2020</v>
      </c>
      <c r="B116" s="5">
        <v>43879</v>
      </c>
      <c r="C116" s="8">
        <v>5.3541666666669698</v>
      </c>
      <c r="D116" s="8" t="s">
        <v>22</v>
      </c>
      <c r="E116" t="s">
        <v>225</v>
      </c>
      <c r="F116" t="s">
        <v>222</v>
      </c>
      <c r="G116" t="s">
        <v>12</v>
      </c>
    </row>
    <row r="117" spans="1:13" x14ac:dyDescent="0.25">
      <c r="A117">
        <v>2020</v>
      </c>
      <c r="B117" s="5">
        <v>43879</v>
      </c>
      <c r="C117" s="8">
        <v>5.3958333333336403</v>
      </c>
      <c r="D117" s="8" t="s">
        <v>22</v>
      </c>
      <c r="E117" t="s">
        <v>225</v>
      </c>
      <c r="F117" t="s">
        <v>222</v>
      </c>
      <c r="G117" t="s">
        <v>12</v>
      </c>
    </row>
    <row r="118" spans="1:13" x14ac:dyDescent="0.25">
      <c r="A118">
        <v>2020</v>
      </c>
      <c r="B118" s="5">
        <v>43879</v>
      </c>
      <c r="C118" s="8">
        <v>5.43750000000031</v>
      </c>
      <c r="D118" s="8" t="s">
        <v>22</v>
      </c>
      <c r="E118" t="s">
        <v>225</v>
      </c>
      <c r="F118" t="s">
        <v>222</v>
      </c>
      <c r="G118" t="s">
        <v>12</v>
      </c>
    </row>
    <row r="119" spans="1:13" x14ac:dyDescent="0.25">
      <c r="A119">
        <v>2020</v>
      </c>
      <c r="B119" s="5">
        <v>43879</v>
      </c>
      <c r="C119" s="8">
        <v>5.4791666666669796</v>
      </c>
      <c r="D119" s="8" t="s">
        <v>22</v>
      </c>
      <c r="E119" t="s">
        <v>225</v>
      </c>
      <c r="F119" t="s">
        <v>222</v>
      </c>
      <c r="G119" t="s">
        <v>12</v>
      </c>
    </row>
    <row r="120" spans="1:13" x14ac:dyDescent="0.25">
      <c r="A120">
        <v>2020</v>
      </c>
      <c r="B120" s="5">
        <v>43879</v>
      </c>
      <c r="C120" s="8">
        <v>5.5208333333336501</v>
      </c>
      <c r="D120" s="8" t="s">
        <v>22</v>
      </c>
      <c r="E120" t="s">
        <v>225</v>
      </c>
      <c r="F120" t="s">
        <v>222</v>
      </c>
      <c r="G120" t="s">
        <v>12</v>
      </c>
    </row>
    <row r="121" spans="1:13" x14ac:dyDescent="0.25">
      <c r="A121">
        <v>2020</v>
      </c>
      <c r="B121" s="5">
        <v>43879</v>
      </c>
      <c r="C121" s="8">
        <v>5.5625000000003197</v>
      </c>
      <c r="D121" s="8" t="s">
        <v>22</v>
      </c>
      <c r="E121" t="s">
        <v>225</v>
      </c>
      <c r="F121" t="s">
        <v>222</v>
      </c>
      <c r="G121" s="7">
        <v>0.56692129629629628</v>
      </c>
      <c r="H121" t="s">
        <v>14</v>
      </c>
      <c r="I121" s="13">
        <v>48.3</v>
      </c>
      <c r="J121">
        <v>1089</v>
      </c>
      <c r="K121" s="34">
        <v>9.2899999999999991</v>
      </c>
      <c r="L121">
        <v>1</v>
      </c>
    </row>
    <row r="122" spans="1:13" x14ac:dyDescent="0.25">
      <c r="A122">
        <v>2020</v>
      </c>
      <c r="B122" s="5">
        <v>43879</v>
      </c>
      <c r="C122" s="8">
        <v>5.6041666666669903</v>
      </c>
      <c r="D122" s="8" t="s">
        <v>22</v>
      </c>
      <c r="E122" t="s">
        <v>225</v>
      </c>
      <c r="F122" t="s">
        <v>222</v>
      </c>
      <c r="G122" t="s">
        <v>12</v>
      </c>
    </row>
    <row r="123" spans="1:13" x14ac:dyDescent="0.25">
      <c r="A123">
        <v>2020</v>
      </c>
      <c r="B123" s="5">
        <v>43879</v>
      </c>
      <c r="C123" s="8">
        <v>5.6458333333336599</v>
      </c>
      <c r="D123" s="8" t="s">
        <v>22</v>
      </c>
      <c r="E123" t="s">
        <v>225</v>
      </c>
      <c r="F123" t="s">
        <v>222</v>
      </c>
      <c r="G123" t="s">
        <v>12</v>
      </c>
    </row>
    <row r="124" spans="1:13" x14ac:dyDescent="0.25">
      <c r="A124">
        <v>2020</v>
      </c>
      <c r="B124" s="5">
        <v>43879</v>
      </c>
      <c r="C124" s="8">
        <v>5.6875000000003304</v>
      </c>
      <c r="D124" t="s">
        <v>25</v>
      </c>
      <c r="E124" t="s">
        <v>225</v>
      </c>
      <c r="F124" t="s">
        <v>222</v>
      </c>
      <c r="G124" t="s">
        <v>12</v>
      </c>
      <c r="M124" t="s">
        <v>28</v>
      </c>
    </row>
    <row r="125" spans="1:13" x14ac:dyDescent="0.25">
      <c r="A125">
        <v>2020</v>
      </c>
      <c r="B125" s="5">
        <v>43879</v>
      </c>
      <c r="C125" s="8">
        <v>5.729166666667</v>
      </c>
      <c r="D125" t="s">
        <v>22</v>
      </c>
      <c r="E125" t="s">
        <v>225</v>
      </c>
      <c r="F125" t="s">
        <v>222</v>
      </c>
      <c r="G125" t="s">
        <v>12</v>
      </c>
    </row>
    <row r="126" spans="1:13" x14ac:dyDescent="0.25">
      <c r="A126">
        <v>2020</v>
      </c>
      <c r="B126" s="5">
        <v>43879</v>
      </c>
      <c r="C126" s="8">
        <v>5.7708333333336697</v>
      </c>
      <c r="D126" t="s">
        <v>22</v>
      </c>
      <c r="E126" t="s">
        <v>225</v>
      </c>
      <c r="F126" t="s">
        <v>222</v>
      </c>
      <c r="G126" s="7">
        <v>0.77717592592592588</v>
      </c>
      <c r="H126" t="s">
        <v>14</v>
      </c>
      <c r="I126" s="13">
        <v>73.5</v>
      </c>
      <c r="J126">
        <v>1565</v>
      </c>
      <c r="K126" s="34">
        <v>9.94</v>
      </c>
      <c r="L126">
        <v>1</v>
      </c>
    </row>
    <row r="127" spans="1:13" x14ac:dyDescent="0.25">
      <c r="A127">
        <v>2020</v>
      </c>
      <c r="B127" s="5">
        <v>43879</v>
      </c>
      <c r="C127" s="8">
        <v>5.7708333333336697</v>
      </c>
      <c r="D127" t="s">
        <v>22</v>
      </c>
      <c r="E127" t="s">
        <v>225</v>
      </c>
      <c r="F127" t="s">
        <v>222</v>
      </c>
      <c r="G127" s="7">
        <v>0.77722222222222215</v>
      </c>
      <c r="H127" t="s">
        <v>14</v>
      </c>
      <c r="I127" s="13">
        <v>68.400000000000006</v>
      </c>
      <c r="J127">
        <v>1675</v>
      </c>
      <c r="K127" s="34">
        <v>9.39</v>
      </c>
      <c r="L127">
        <v>1</v>
      </c>
    </row>
    <row r="128" spans="1:13" x14ac:dyDescent="0.25">
      <c r="A128">
        <v>2020</v>
      </c>
      <c r="B128" s="5">
        <v>43879</v>
      </c>
      <c r="C128" s="8">
        <v>5.8125000000003402</v>
      </c>
      <c r="D128" t="s">
        <v>22</v>
      </c>
      <c r="E128" t="s">
        <v>225</v>
      </c>
      <c r="F128" t="s">
        <v>222</v>
      </c>
      <c r="G128" t="s">
        <v>12</v>
      </c>
    </row>
    <row r="129" spans="1:12" x14ac:dyDescent="0.25">
      <c r="A129">
        <v>2020</v>
      </c>
      <c r="B129" s="5">
        <v>43879</v>
      </c>
      <c r="C129" s="8">
        <v>5.8541666666670098</v>
      </c>
      <c r="D129" t="s">
        <v>22</v>
      </c>
      <c r="E129" t="s">
        <v>225</v>
      </c>
      <c r="F129" t="s">
        <v>222</v>
      </c>
      <c r="G129" t="s">
        <v>12</v>
      </c>
    </row>
    <row r="130" spans="1:12" x14ac:dyDescent="0.25">
      <c r="A130">
        <v>2020</v>
      </c>
      <c r="B130" s="5">
        <v>43879</v>
      </c>
      <c r="C130" s="8">
        <v>5.8958333333336803</v>
      </c>
      <c r="D130" t="s">
        <v>22</v>
      </c>
      <c r="E130" t="s">
        <v>225</v>
      </c>
      <c r="F130" t="s">
        <v>222</v>
      </c>
      <c r="G130" s="7">
        <v>0.91506944444444438</v>
      </c>
      <c r="H130" t="s">
        <v>14</v>
      </c>
      <c r="I130" s="13">
        <v>64.099999999999994</v>
      </c>
      <c r="J130">
        <v>4755</v>
      </c>
      <c r="K130" s="34">
        <v>4.08</v>
      </c>
      <c r="L130">
        <v>1</v>
      </c>
    </row>
    <row r="131" spans="1:12" x14ac:dyDescent="0.25">
      <c r="A131">
        <v>2020</v>
      </c>
      <c r="B131" s="5">
        <v>43879</v>
      </c>
      <c r="C131" s="8">
        <v>5.9375000000003499</v>
      </c>
      <c r="D131" t="s">
        <v>22</v>
      </c>
      <c r="E131" t="s">
        <v>225</v>
      </c>
      <c r="F131" t="s">
        <v>222</v>
      </c>
      <c r="G131" s="7">
        <v>0.95280092592592591</v>
      </c>
      <c r="H131" t="s">
        <v>14</v>
      </c>
      <c r="I131" s="13">
        <v>72.3</v>
      </c>
      <c r="J131">
        <v>3796</v>
      </c>
      <c r="K131" s="34">
        <v>8.9600000000000009</v>
      </c>
      <c r="L131">
        <v>1</v>
      </c>
    </row>
    <row r="132" spans="1:12" x14ac:dyDescent="0.25">
      <c r="A132">
        <v>2020</v>
      </c>
      <c r="B132" s="5">
        <v>43879</v>
      </c>
      <c r="C132" s="8">
        <v>5.9791666666670196</v>
      </c>
      <c r="D132" t="s">
        <v>22</v>
      </c>
      <c r="E132" t="s">
        <v>225</v>
      </c>
      <c r="F132" t="s">
        <v>222</v>
      </c>
      <c r="G132" t="s">
        <v>12</v>
      </c>
    </row>
    <row r="133" spans="1:12" x14ac:dyDescent="0.25">
      <c r="A133">
        <v>2020</v>
      </c>
      <c r="B133" s="5">
        <v>43880</v>
      </c>
      <c r="C133" s="8">
        <v>6.0208333333336901</v>
      </c>
      <c r="D133" t="s">
        <v>22</v>
      </c>
      <c r="E133" t="s">
        <v>225</v>
      </c>
      <c r="F133" t="s">
        <v>222</v>
      </c>
      <c r="G133" s="7">
        <v>3.6469907407407402E-2</v>
      </c>
      <c r="H133" t="s">
        <v>14</v>
      </c>
      <c r="I133" s="13">
        <v>73.5</v>
      </c>
      <c r="J133">
        <v>3858</v>
      </c>
      <c r="K133" s="34">
        <v>3.49</v>
      </c>
      <c r="L133">
        <v>1</v>
      </c>
    </row>
    <row r="134" spans="1:12" x14ac:dyDescent="0.25">
      <c r="A134">
        <v>2020</v>
      </c>
      <c r="B134" s="5">
        <v>43880</v>
      </c>
      <c r="C134" s="8">
        <v>6.0625000000003597</v>
      </c>
      <c r="D134" t="s">
        <v>22</v>
      </c>
      <c r="E134" t="s">
        <v>225</v>
      </c>
      <c r="F134" t="s">
        <v>222</v>
      </c>
      <c r="G134" s="7">
        <v>6.9293981481481484E-2</v>
      </c>
      <c r="H134" t="s">
        <v>14</v>
      </c>
      <c r="I134" s="13">
        <v>82.8</v>
      </c>
      <c r="J134">
        <v>1649</v>
      </c>
      <c r="K134" s="34">
        <v>8.48</v>
      </c>
      <c r="L134">
        <v>1</v>
      </c>
    </row>
    <row r="135" spans="1:12" x14ac:dyDescent="0.25">
      <c r="A135">
        <v>2020</v>
      </c>
      <c r="B135" s="5">
        <v>43880</v>
      </c>
      <c r="C135" s="8">
        <v>6.1041666666670302</v>
      </c>
      <c r="D135" t="s">
        <v>22</v>
      </c>
      <c r="E135" t="s">
        <v>225</v>
      </c>
      <c r="F135" t="s">
        <v>222</v>
      </c>
      <c r="G135" t="s">
        <v>12</v>
      </c>
    </row>
    <row r="136" spans="1:12" x14ac:dyDescent="0.25">
      <c r="A136">
        <v>2020</v>
      </c>
      <c r="B136" s="5">
        <v>43880</v>
      </c>
      <c r="C136" s="8">
        <v>6.1458333333336999</v>
      </c>
      <c r="D136" t="s">
        <v>22</v>
      </c>
      <c r="E136" t="s">
        <v>225</v>
      </c>
      <c r="F136" t="s">
        <v>222</v>
      </c>
      <c r="G136" t="s">
        <v>12</v>
      </c>
    </row>
    <row r="137" spans="1:12" x14ac:dyDescent="0.25">
      <c r="A137">
        <v>2020</v>
      </c>
      <c r="B137" s="5">
        <v>43880</v>
      </c>
      <c r="C137" s="8">
        <v>6.1875000000003704</v>
      </c>
      <c r="D137" t="s">
        <v>22</v>
      </c>
      <c r="E137" t="s">
        <v>225</v>
      </c>
      <c r="F137" t="s">
        <v>222</v>
      </c>
      <c r="G137" t="s">
        <v>12</v>
      </c>
    </row>
    <row r="138" spans="1:12" x14ac:dyDescent="0.25">
      <c r="A138">
        <v>2020</v>
      </c>
      <c r="B138" s="5">
        <v>43880</v>
      </c>
      <c r="C138" s="8">
        <v>6.22916666666704</v>
      </c>
      <c r="D138" t="s">
        <v>22</v>
      </c>
      <c r="E138" t="s">
        <v>225</v>
      </c>
      <c r="F138" t="s">
        <v>222</v>
      </c>
      <c r="G138" t="s">
        <v>12</v>
      </c>
    </row>
    <row r="139" spans="1:12" x14ac:dyDescent="0.25">
      <c r="A139">
        <v>2020</v>
      </c>
      <c r="B139" s="5">
        <v>43880</v>
      </c>
      <c r="C139" s="8">
        <v>6.2708333333337096</v>
      </c>
      <c r="D139" t="s">
        <v>22</v>
      </c>
      <c r="E139" t="s">
        <v>225</v>
      </c>
      <c r="F139" t="s">
        <v>222</v>
      </c>
      <c r="G139" t="s">
        <v>12</v>
      </c>
    </row>
    <row r="140" spans="1:12" x14ac:dyDescent="0.25">
      <c r="A140">
        <v>2020</v>
      </c>
      <c r="B140" s="5">
        <v>43880</v>
      </c>
      <c r="C140" s="8">
        <v>6.3125000000003801</v>
      </c>
      <c r="D140" t="s">
        <v>22</v>
      </c>
      <c r="E140" t="s">
        <v>225</v>
      </c>
      <c r="F140" t="s">
        <v>222</v>
      </c>
      <c r="G140" t="s">
        <v>12</v>
      </c>
    </row>
    <row r="141" spans="1:12" x14ac:dyDescent="0.25">
      <c r="A141">
        <v>2020</v>
      </c>
      <c r="B141" s="5">
        <v>43880</v>
      </c>
      <c r="C141" s="8">
        <v>6.3541666666670498</v>
      </c>
      <c r="D141" t="s">
        <v>22</v>
      </c>
      <c r="E141" t="s">
        <v>225</v>
      </c>
      <c r="F141" t="s">
        <v>222</v>
      </c>
      <c r="G141" t="s">
        <v>12</v>
      </c>
    </row>
    <row r="142" spans="1:12" x14ac:dyDescent="0.25">
      <c r="A142">
        <v>2020</v>
      </c>
      <c r="B142" s="5">
        <v>43880</v>
      </c>
      <c r="C142" s="8">
        <v>6.3958333333337203</v>
      </c>
      <c r="D142" t="s">
        <v>22</v>
      </c>
      <c r="E142" t="s">
        <v>225</v>
      </c>
      <c r="F142" t="s">
        <v>222</v>
      </c>
      <c r="G142" t="s">
        <v>12</v>
      </c>
    </row>
    <row r="143" spans="1:12" x14ac:dyDescent="0.25">
      <c r="A143">
        <v>2020</v>
      </c>
      <c r="B143" s="5">
        <v>43880</v>
      </c>
      <c r="C143" s="8">
        <v>6.4375000000003899</v>
      </c>
      <c r="D143" t="s">
        <v>22</v>
      </c>
      <c r="E143" t="s">
        <v>225</v>
      </c>
      <c r="F143" t="s">
        <v>222</v>
      </c>
      <c r="G143" t="s">
        <v>12</v>
      </c>
    </row>
    <row r="144" spans="1:12" x14ac:dyDescent="0.25">
      <c r="A144">
        <v>2020</v>
      </c>
      <c r="B144" s="5">
        <v>43880</v>
      </c>
      <c r="C144" s="8">
        <v>6.4791666666670604</v>
      </c>
      <c r="D144" t="s">
        <v>22</v>
      </c>
      <c r="E144" t="s">
        <v>225</v>
      </c>
      <c r="F144" t="s">
        <v>222</v>
      </c>
      <c r="G144" t="s">
        <v>12</v>
      </c>
    </row>
    <row r="145" spans="1:13" x14ac:dyDescent="0.25">
      <c r="A145">
        <v>2020</v>
      </c>
      <c r="B145" s="5">
        <v>43880</v>
      </c>
      <c r="C145" s="8">
        <v>6.5208333333337301</v>
      </c>
      <c r="D145" t="s">
        <v>22</v>
      </c>
      <c r="E145" t="s">
        <v>225</v>
      </c>
      <c r="F145" t="s">
        <v>222</v>
      </c>
      <c r="G145" t="s">
        <v>12</v>
      </c>
    </row>
    <row r="146" spans="1:13" x14ac:dyDescent="0.25">
      <c r="A146">
        <v>2020</v>
      </c>
      <c r="B146" s="5">
        <v>43880</v>
      </c>
      <c r="C146" s="8">
        <v>6.5625000000003997</v>
      </c>
      <c r="D146" t="s">
        <v>22</v>
      </c>
      <c r="E146" t="s">
        <v>225</v>
      </c>
      <c r="F146" t="s">
        <v>222</v>
      </c>
      <c r="G146" t="s">
        <v>12</v>
      </c>
    </row>
    <row r="147" spans="1:13" x14ac:dyDescent="0.25">
      <c r="A147">
        <v>2020</v>
      </c>
      <c r="B147" s="5">
        <v>43880</v>
      </c>
      <c r="C147" s="8">
        <v>6.6041666666670702</v>
      </c>
      <c r="D147" t="s">
        <v>22</v>
      </c>
      <c r="E147" t="s">
        <v>225</v>
      </c>
      <c r="F147" t="s">
        <v>222</v>
      </c>
      <c r="G147" t="s">
        <v>12</v>
      </c>
    </row>
    <row r="148" spans="1:13" x14ac:dyDescent="0.25">
      <c r="A148">
        <v>2020</v>
      </c>
      <c r="B148" s="5">
        <v>43880</v>
      </c>
      <c r="C148" s="8">
        <v>6.6458333333337398</v>
      </c>
      <c r="D148" t="s">
        <v>22</v>
      </c>
      <c r="E148" t="s">
        <v>225</v>
      </c>
      <c r="F148" t="s">
        <v>222</v>
      </c>
      <c r="G148" t="s">
        <v>12</v>
      </c>
    </row>
    <row r="149" spans="1:13" x14ac:dyDescent="0.25">
      <c r="A149">
        <v>2020</v>
      </c>
      <c r="B149" s="5">
        <v>43880</v>
      </c>
      <c r="C149" s="8">
        <v>6.6875000000004103</v>
      </c>
      <c r="D149" t="s">
        <v>25</v>
      </c>
      <c r="E149" t="s">
        <v>225</v>
      </c>
      <c r="F149" t="s">
        <v>222</v>
      </c>
      <c r="G149" t="s">
        <v>12</v>
      </c>
      <c r="M149" t="s">
        <v>29</v>
      </c>
    </row>
    <row r="150" spans="1:13" x14ac:dyDescent="0.25">
      <c r="A150">
        <v>2020</v>
      </c>
      <c r="B150" s="5">
        <v>43880</v>
      </c>
      <c r="C150" s="8">
        <v>6.72916666666708</v>
      </c>
      <c r="D150" s="8" t="s">
        <v>22</v>
      </c>
      <c r="E150" t="s">
        <v>225</v>
      </c>
      <c r="F150" t="s">
        <v>222</v>
      </c>
      <c r="G150" t="s">
        <v>12</v>
      </c>
    </row>
    <row r="151" spans="1:13" x14ac:dyDescent="0.25">
      <c r="A151">
        <v>2020</v>
      </c>
      <c r="B151" s="5">
        <v>43880</v>
      </c>
      <c r="C151" s="8">
        <v>6.7708333333337496</v>
      </c>
      <c r="D151" s="8" t="s">
        <v>22</v>
      </c>
      <c r="E151" t="s">
        <v>225</v>
      </c>
      <c r="F151" t="s">
        <v>222</v>
      </c>
      <c r="G151" t="s">
        <v>12</v>
      </c>
    </row>
    <row r="152" spans="1:13" x14ac:dyDescent="0.25">
      <c r="A152">
        <v>2020</v>
      </c>
      <c r="B152" s="5">
        <v>43880</v>
      </c>
      <c r="C152" s="8">
        <v>6.8125000000004201</v>
      </c>
      <c r="D152" s="8" t="s">
        <v>22</v>
      </c>
      <c r="E152" t="s">
        <v>225</v>
      </c>
      <c r="F152" t="s">
        <v>222</v>
      </c>
      <c r="G152" t="s">
        <v>12</v>
      </c>
    </row>
    <row r="153" spans="1:13" x14ac:dyDescent="0.25">
      <c r="A153">
        <v>2020</v>
      </c>
      <c r="B153" s="5">
        <v>43880</v>
      </c>
      <c r="C153" s="8">
        <v>6.8541666666670897</v>
      </c>
      <c r="D153" s="8" t="s">
        <v>22</v>
      </c>
      <c r="E153" t="s">
        <v>225</v>
      </c>
      <c r="F153" t="s">
        <v>222</v>
      </c>
      <c r="G153" t="s">
        <v>12</v>
      </c>
    </row>
    <row r="154" spans="1:13" x14ac:dyDescent="0.25">
      <c r="A154">
        <v>2020</v>
      </c>
      <c r="B154" s="5">
        <v>43880</v>
      </c>
      <c r="C154" s="8">
        <v>6.8958333333337603</v>
      </c>
      <c r="D154" s="8" t="s">
        <v>22</v>
      </c>
      <c r="E154" t="s">
        <v>225</v>
      </c>
      <c r="F154" t="s">
        <v>222</v>
      </c>
      <c r="G154" s="7">
        <v>0.90956018518518522</v>
      </c>
      <c r="H154" t="s">
        <v>14</v>
      </c>
      <c r="I154" s="13">
        <v>73.8</v>
      </c>
      <c r="J154">
        <v>3398</v>
      </c>
      <c r="K154" s="34">
        <v>3.51</v>
      </c>
      <c r="L154">
        <v>1</v>
      </c>
    </row>
    <row r="155" spans="1:13" x14ac:dyDescent="0.25">
      <c r="A155">
        <v>2020</v>
      </c>
      <c r="B155" s="5">
        <v>43880</v>
      </c>
      <c r="C155" s="8">
        <v>6.9375000000004299</v>
      </c>
      <c r="D155" s="8" t="s">
        <v>22</v>
      </c>
      <c r="E155" t="s">
        <v>225</v>
      </c>
      <c r="F155" t="s">
        <v>222</v>
      </c>
      <c r="G155" t="s">
        <v>12</v>
      </c>
    </row>
    <row r="156" spans="1:13" x14ac:dyDescent="0.25">
      <c r="A156">
        <v>2020</v>
      </c>
      <c r="B156" s="5">
        <v>43880</v>
      </c>
      <c r="C156" s="8">
        <v>6.9791666666671004</v>
      </c>
      <c r="D156" s="8" t="s">
        <v>22</v>
      </c>
      <c r="E156" t="s">
        <v>225</v>
      </c>
      <c r="F156" t="s">
        <v>222</v>
      </c>
      <c r="G156" t="s">
        <v>12</v>
      </c>
    </row>
    <row r="157" spans="1:13" x14ac:dyDescent="0.25">
      <c r="A157">
        <v>2020</v>
      </c>
      <c r="B157" s="5">
        <v>43881</v>
      </c>
      <c r="C157" s="8">
        <v>7.02083333333377</v>
      </c>
      <c r="D157" s="8" t="s">
        <v>22</v>
      </c>
      <c r="E157" t="s">
        <v>225</v>
      </c>
      <c r="F157" t="s">
        <v>223</v>
      </c>
      <c r="G157" t="s">
        <v>12</v>
      </c>
    </row>
    <row r="158" spans="1:13" x14ac:dyDescent="0.25">
      <c r="A158">
        <v>2020</v>
      </c>
      <c r="B158" s="5">
        <v>43881</v>
      </c>
      <c r="C158" s="8">
        <v>7.0625000000004396</v>
      </c>
      <c r="D158" s="8" t="s">
        <v>22</v>
      </c>
      <c r="E158" t="s">
        <v>225</v>
      </c>
      <c r="F158" t="s">
        <v>223</v>
      </c>
      <c r="G158" t="s">
        <v>12</v>
      </c>
    </row>
    <row r="159" spans="1:13" x14ac:dyDescent="0.25">
      <c r="A159">
        <v>2020</v>
      </c>
      <c r="B159" s="5">
        <v>43881</v>
      </c>
      <c r="C159" s="8">
        <v>7.1041666666671102</v>
      </c>
      <c r="D159" s="8" t="s">
        <v>22</v>
      </c>
      <c r="E159" t="s">
        <v>225</v>
      </c>
      <c r="F159" t="s">
        <v>223</v>
      </c>
      <c r="G159" t="s">
        <v>12</v>
      </c>
    </row>
    <row r="160" spans="1:13" x14ac:dyDescent="0.25">
      <c r="A160">
        <v>2020</v>
      </c>
      <c r="B160" s="5">
        <v>43881</v>
      </c>
      <c r="C160" s="8">
        <v>7.1458333333337798</v>
      </c>
      <c r="D160" s="8" t="s">
        <v>22</v>
      </c>
      <c r="E160" t="s">
        <v>225</v>
      </c>
      <c r="F160" t="s">
        <v>223</v>
      </c>
      <c r="G160" t="s">
        <v>12</v>
      </c>
    </row>
    <row r="161" spans="1:14" x14ac:dyDescent="0.25">
      <c r="A161">
        <v>2020</v>
      </c>
      <c r="B161" s="5">
        <v>43881</v>
      </c>
      <c r="C161" s="8">
        <v>7.1875000000004503</v>
      </c>
      <c r="D161" s="8" t="s">
        <v>22</v>
      </c>
      <c r="E161" t="s">
        <v>225</v>
      </c>
      <c r="F161" t="s">
        <v>223</v>
      </c>
      <c r="G161" s="7" t="s">
        <v>12</v>
      </c>
    </row>
    <row r="162" spans="1:14" x14ac:dyDescent="0.25">
      <c r="A162">
        <v>2020</v>
      </c>
      <c r="B162" s="5">
        <v>43881</v>
      </c>
      <c r="C162" s="8">
        <v>7.2291666666671199</v>
      </c>
      <c r="D162" s="8" t="s">
        <v>22</v>
      </c>
      <c r="E162" t="s">
        <v>225</v>
      </c>
      <c r="F162" t="s">
        <v>223</v>
      </c>
      <c r="G162" s="7" t="s">
        <v>12</v>
      </c>
    </row>
    <row r="163" spans="1:14" x14ac:dyDescent="0.25">
      <c r="A163">
        <v>2020</v>
      </c>
      <c r="B163" s="5">
        <v>43881</v>
      </c>
      <c r="C163" s="8">
        <v>7.2708333333337896</v>
      </c>
      <c r="D163" s="8" t="s">
        <v>22</v>
      </c>
      <c r="E163" t="s">
        <v>225</v>
      </c>
      <c r="F163" t="s">
        <v>223</v>
      </c>
      <c r="G163" s="7" t="s">
        <v>12</v>
      </c>
    </row>
    <row r="164" spans="1:14" x14ac:dyDescent="0.25">
      <c r="A164">
        <v>2020</v>
      </c>
      <c r="B164" s="5">
        <v>43881</v>
      </c>
      <c r="C164" s="8">
        <v>7.3125000000004601</v>
      </c>
      <c r="D164" s="8" t="s">
        <v>22</v>
      </c>
      <c r="E164" t="s">
        <v>225</v>
      </c>
      <c r="F164" t="s">
        <v>223</v>
      </c>
      <c r="G164" s="7" t="s">
        <v>12</v>
      </c>
    </row>
    <row r="165" spans="1:14" x14ac:dyDescent="0.25">
      <c r="A165">
        <v>2020</v>
      </c>
      <c r="B165" s="5">
        <v>43881</v>
      </c>
      <c r="C165" s="8">
        <v>7.3541666666671297</v>
      </c>
      <c r="D165" s="8" t="s">
        <v>22</v>
      </c>
      <c r="E165" t="s">
        <v>225</v>
      </c>
      <c r="F165" t="s">
        <v>223</v>
      </c>
      <c r="G165" s="7">
        <v>0.36385416666666665</v>
      </c>
      <c r="H165" t="s">
        <v>13</v>
      </c>
      <c r="I165" s="13">
        <v>64.7</v>
      </c>
      <c r="J165">
        <v>2376</v>
      </c>
      <c r="K165" s="34">
        <v>7.22</v>
      </c>
      <c r="L165">
        <v>1</v>
      </c>
    </row>
    <row r="166" spans="1:14" x14ac:dyDescent="0.25">
      <c r="A166">
        <v>2020</v>
      </c>
      <c r="B166" s="5">
        <v>43881</v>
      </c>
      <c r="C166" s="8">
        <v>7.3958333333338002</v>
      </c>
      <c r="D166" s="8" t="s">
        <v>22</v>
      </c>
      <c r="E166" t="s">
        <v>225</v>
      </c>
      <c r="F166" t="s">
        <v>223</v>
      </c>
      <c r="G166" s="7">
        <v>0.40896990740740741</v>
      </c>
      <c r="H166" t="s">
        <v>13</v>
      </c>
      <c r="I166" s="13">
        <v>71.5</v>
      </c>
      <c r="J166">
        <v>3247</v>
      </c>
      <c r="K166" s="34">
        <v>9.65</v>
      </c>
      <c r="L166">
        <v>1</v>
      </c>
    </row>
    <row r="167" spans="1:14" x14ac:dyDescent="0.25">
      <c r="A167">
        <v>2020</v>
      </c>
      <c r="B167" s="5">
        <v>43881</v>
      </c>
      <c r="C167" s="6">
        <v>0.4375</v>
      </c>
      <c r="D167" s="22" t="s">
        <v>19</v>
      </c>
      <c r="E167" s="22" t="s">
        <v>19</v>
      </c>
      <c r="F167" t="s">
        <v>222</v>
      </c>
      <c r="G167" s="22" t="s">
        <v>19</v>
      </c>
      <c r="M167" s="22" t="s">
        <v>15</v>
      </c>
      <c r="N167" s="14"/>
    </row>
    <row r="168" spans="1:14" x14ac:dyDescent="0.25">
      <c r="A168">
        <v>2020</v>
      </c>
      <c r="B168" s="5">
        <v>43881</v>
      </c>
      <c r="C168" s="6">
        <v>0.47916666666666669</v>
      </c>
      <c r="D168" s="22" t="s">
        <v>19</v>
      </c>
      <c r="E168" s="22" t="s">
        <v>19</v>
      </c>
      <c r="F168" t="s">
        <v>222</v>
      </c>
      <c r="G168" s="22" t="s">
        <v>19</v>
      </c>
      <c r="M168" s="22" t="s">
        <v>15</v>
      </c>
      <c r="N168" s="14"/>
    </row>
    <row r="169" spans="1:14" x14ac:dyDescent="0.25">
      <c r="A169">
        <v>2020</v>
      </c>
      <c r="B169" s="5">
        <v>43881</v>
      </c>
      <c r="C169" s="6">
        <v>0.52083333333333337</v>
      </c>
      <c r="D169" s="22" t="s">
        <v>19</v>
      </c>
      <c r="E169" s="22" t="s">
        <v>19</v>
      </c>
      <c r="F169" t="s">
        <v>222</v>
      </c>
      <c r="G169" s="22" t="s">
        <v>19</v>
      </c>
      <c r="M169" s="22" t="s">
        <v>15</v>
      </c>
      <c r="N169" s="14"/>
    </row>
    <row r="170" spans="1:14" x14ac:dyDescent="0.25">
      <c r="A170">
        <v>2020</v>
      </c>
      <c r="B170" s="5">
        <v>43881</v>
      </c>
      <c r="C170" s="6">
        <v>0.5625</v>
      </c>
      <c r="D170" s="22" t="s">
        <v>19</v>
      </c>
      <c r="E170" s="22" t="s">
        <v>19</v>
      </c>
      <c r="F170" t="s">
        <v>222</v>
      </c>
      <c r="G170" s="22" t="s">
        <v>19</v>
      </c>
      <c r="M170" s="22" t="s">
        <v>15</v>
      </c>
      <c r="N170" s="14"/>
    </row>
    <row r="171" spans="1:14" x14ac:dyDescent="0.25">
      <c r="A171">
        <v>2020</v>
      </c>
      <c r="B171" s="5">
        <v>43881</v>
      </c>
      <c r="C171" s="6">
        <v>0.60416666666666663</v>
      </c>
      <c r="D171" s="22" t="s">
        <v>19</v>
      </c>
      <c r="E171" s="22" t="s">
        <v>19</v>
      </c>
      <c r="F171" t="s">
        <v>222</v>
      </c>
      <c r="G171" s="22" t="s">
        <v>19</v>
      </c>
      <c r="M171" s="22" t="s">
        <v>15</v>
      </c>
      <c r="N171" s="14"/>
    </row>
    <row r="172" spans="1:14" x14ac:dyDescent="0.25">
      <c r="A172">
        <v>2020</v>
      </c>
      <c r="B172" s="5">
        <v>43881</v>
      </c>
      <c r="C172" s="8">
        <v>7.6458333333338198</v>
      </c>
      <c r="D172" s="8" t="s">
        <v>22</v>
      </c>
      <c r="E172" t="s">
        <v>225</v>
      </c>
      <c r="F172" t="s">
        <v>223</v>
      </c>
      <c r="G172" s="7" t="s">
        <v>12</v>
      </c>
    </row>
    <row r="173" spans="1:14" x14ac:dyDescent="0.25">
      <c r="A173">
        <v>2020</v>
      </c>
      <c r="B173" s="5">
        <v>43881</v>
      </c>
      <c r="C173" s="8">
        <v>7.6875000000004903</v>
      </c>
      <c r="D173" s="8" t="s">
        <v>22</v>
      </c>
      <c r="E173" t="s">
        <v>225</v>
      </c>
      <c r="F173" t="s">
        <v>223</v>
      </c>
      <c r="G173" s="7" t="s">
        <v>12</v>
      </c>
    </row>
    <row r="174" spans="1:14" x14ac:dyDescent="0.25">
      <c r="A174">
        <v>2020</v>
      </c>
      <c r="B174" s="5">
        <v>43881</v>
      </c>
      <c r="C174" s="8">
        <v>7.7291666666671599</v>
      </c>
      <c r="D174" s="8" t="s">
        <v>22</v>
      </c>
      <c r="E174" t="s">
        <v>225</v>
      </c>
      <c r="F174" t="s">
        <v>223</v>
      </c>
      <c r="G174" s="7" t="s">
        <v>12</v>
      </c>
    </row>
    <row r="175" spans="1:14" x14ac:dyDescent="0.25">
      <c r="A175">
        <v>2020</v>
      </c>
      <c r="B175" s="5">
        <v>43881</v>
      </c>
      <c r="C175" s="8">
        <v>7.7708333333338304</v>
      </c>
      <c r="D175" s="8" t="s">
        <v>22</v>
      </c>
      <c r="E175" t="s">
        <v>225</v>
      </c>
      <c r="F175" t="s">
        <v>223</v>
      </c>
      <c r="G175" s="7" t="s">
        <v>12</v>
      </c>
    </row>
    <row r="176" spans="1:14" x14ac:dyDescent="0.25">
      <c r="A176">
        <v>2020</v>
      </c>
      <c r="B176" s="5">
        <v>43881</v>
      </c>
      <c r="C176" s="8">
        <v>7.8125000000005</v>
      </c>
      <c r="D176" s="8" t="s">
        <v>22</v>
      </c>
      <c r="E176" t="s">
        <v>225</v>
      </c>
      <c r="F176" t="s">
        <v>223</v>
      </c>
      <c r="G176" s="7">
        <v>0.82763888888888892</v>
      </c>
      <c r="H176" t="s">
        <v>13</v>
      </c>
      <c r="I176" s="13">
        <v>61.9</v>
      </c>
      <c r="J176">
        <v>3764</v>
      </c>
      <c r="K176" s="34">
        <v>7.22</v>
      </c>
      <c r="L176">
        <v>1</v>
      </c>
    </row>
    <row r="177" spans="1:13" x14ac:dyDescent="0.25">
      <c r="A177">
        <v>2020</v>
      </c>
      <c r="B177" s="5">
        <v>43881</v>
      </c>
      <c r="C177" s="8">
        <v>7.8541666666671697</v>
      </c>
      <c r="D177" s="8" t="s">
        <v>22</v>
      </c>
      <c r="E177" t="s">
        <v>225</v>
      </c>
      <c r="F177" t="s">
        <v>223</v>
      </c>
      <c r="G177" s="7" t="s">
        <v>12</v>
      </c>
    </row>
    <row r="178" spans="1:13" x14ac:dyDescent="0.25">
      <c r="A178">
        <v>2020</v>
      </c>
      <c r="B178" s="5">
        <v>43881</v>
      </c>
      <c r="C178" s="8">
        <v>7.8958333333338402</v>
      </c>
      <c r="D178" s="8" t="s">
        <v>22</v>
      </c>
      <c r="E178" t="s">
        <v>225</v>
      </c>
      <c r="F178" t="s">
        <v>223</v>
      </c>
      <c r="G178" s="7" t="s">
        <v>12</v>
      </c>
    </row>
    <row r="179" spans="1:13" x14ac:dyDescent="0.25">
      <c r="A179">
        <v>2020</v>
      </c>
      <c r="B179" s="5">
        <v>43881</v>
      </c>
      <c r="C179" s="8">
        <v>7.9375000000005098</v>
      </c>
      <c r="D179" s="8" t="s">
        <v>22</v>
      </c>
      <c r="E179" t="s">
        <v>225</v>
      </c>
      <c r="F179" t="s">
        <v>223</v>
      </c>
      <c r="G179" s="7">
        <v>0.94251157407407404</v>
      </c>
      <c r="H179" t="s">
        <v>14</v>
      </c>
      <c r="I179" s="13">
        <v>68</v>
      </c>
      <c r="J179">
        <v>1237</v>
      </c>
      <c r="K179" s="34">
        <v>6.59</v>
      </c>
      <c r="L179">
        <v>1</v>
      </c>
    </row>
    <row r="180" spans="1:13" x14ac:dyDescent="0.25">
      <c r="A180">
        <v>2020</v>
      </c>
      <c r="B180" s="5">
        <v>43881</v>
      </c>
      <c r="C180" s="8">
        <v>7.9375000000005098</v>
      </c>
      <c r="D180" s="8" t="s">
        <v>22</v>
      </c>
      <c r="E180" t="s">
        <v>225</v>
      </c>
      <c r="F180" t="s">
        <v>223</v>
      </c>
      <c r="G180" s="7">
        <v>0.94726851851851857</v>
      </c>
      <c r="H180" t="s">
        <v>14</v>
      </c>
      <c r="I180" s="13">
        <v>71</v>
      </c>
      <c r="J180">
        <v>2411</v>
      </c>
      <c r="K180" s="34">
        <v>7.76</v>
      </c>
      <c r="L180">
        <v>1</v>
      </c>
    </row>
    <row r="181" spans="1:13" x14ac:dyDescent="0.25">
      <c r="A181">
        <v>2020</v>
      </c>
      <c r="B181" s="5">
        <v>43881</v>
      </c>
      <c r="C181" s="8">
        <v>7.9791666666671803</v>
      </c>
      <c r="D181" s="8" t="s">
        <v>22</v>
      </c>
      <c r="E181" t="s">
        <v>225</v>
      </c>
      <c r="F181" t="s">
        <v>223</v>
      </c>
      <c r="G181" s="7" t="s">
        <v>12</v>
      </c>
    </row>
    <row r="182" spans="1:13" x14ac:dyDescent="0.25">
      <c r="A182">
        <v>2020</v>
      </c>
      <c r="B182" s="5">
        <v>43883</v>
      </c>
      <c r="C182" s="8">
        <v>9.0208333333339308</v>
      </c>
      <c r="D182" s="8" t="s">
        <v>22</v>
      </c>
      <c r="E182" t="s">
        <v>225</v>
      </c>
      <c r="F182" t="s">
        <v>223</v>
      </c>
      <c r="G182" s="7">
        <v>2.3090277777777779E-2</v>
      </c>
      <c r="H182" t="s">
        <v>14</v>
      </c>
      <c r="I182" s="13">
        <v>61.4</v>
      </c>
      <c r="J182">
        <v>556</v>
      </c>
      <c r="K182" s="34">
        <v>9.85</v>
      </c>
      <c r="L182">
        <v>1</v>
      </c>
    </row>
    <row r="183" spans="1:13" x14ac:dyDescent="0.25">
      <c r="A183">
        <v>2020</v>
      </c>
      <c r="B183" s="5">
        <v>43883</v>
      </c>
      <c r="C183" s="8">
        <v>9.0208333333339308</v>
      </c>
      <c r="D183" s="8" t="s">
        <v>22</v>
      </c>
      <c r="E183" t="s">
        <v>225</v>
      </c>
      <c r="F183" t="s">
        <v>223</v>
      </c>
      <c r="G183" s="7">
        <v>2.7141203703703706E-2</v>
      </c>
      <c r="H183" t="s">
        <v>14</v>
      </c>
      <c r="I183" s="13">
        <v>55.2</v>
      </c>
      <c r="J183">
        <v>1561</v>
      </c>
      <c r="K183" s="34">
        <v>11.64</v>
      </c>
      <c r="L183">
        <v>1</v>
      </c>
      <c r="M183" s="14"/>
    </row>
    <row r="184" spans="1:13" x14ac:dyDescent="0.25">
      <c r="A184">
        <v>2020</v>
      </c>
      <c r="B184" s="5">
        <v>43883</v>
      </c>
      <c r="C184" s="8">
        <v>9.0625000000006004</v>
      </c>
      <c r="D184" s="8" t="s">
        <v>22</v>
      </c>
      <c r="E184" t="s">
        <v>225</v>
      </c>
      <c r="F184" t="s">
        <v>223</v>
      </c>
      <c r="G184" t="s">
        <v>12</v>
      </c>
    </row>
    <row r="185" spans="1:13" x14ac:dyDescent="0.25">
      <c r="A185">
        <v>2020</v>
      </c>
      <c r="B185" s="5">
        <v>43883</v>
      </c>
      <c r="C185" s="8">
        <v>9.10416666666727</v>
      </c>
      <c r="D185" s="8" t="s">
        <v>22</v>
      </c>
      <c r="E185" t="s">
        <v>225</v>
      </c>
      <c r="F185" t="s">
        <v>223</v>
      </c>
      <c r="G185" t="s">
        <v>12</v>
      </c>
    </row>
    <row r="186" spans="1:13" x14ac:dyDescent="0.25">
      <c r="A186">
        <v>2020</v>
      </c>
      <c r="B186" s="5">
        <v>43883</v>
      </c>
      <c r="C186" s="8">
        <v>9.1458333333339397</v>
      </c>
      <c r="D186" s="8" t="s">
        <v>22</v>
      </c>
      <c r="E186" t="s">
        <v>225</v>
      </c>
      <c r="F186" t="s">
        <v>223</v>
      </c>
      <c r="G186" s="7">
        <v>0.14677083333333332</v>
      </c>
      <c r="H186" t="s">
        <v>14</v>
      </c>
      <c r="I186" s="13">
        <v>60.2</v>
      </c>
      <c r="J186">
        <v>250</v>
      </c>
      <c r="K186" s="34">
        <v>9.36</v>
      </c>
      <c r="L186">
        <v>1</v>
      </c>
      <c r="M186" s="14"/>
    </row>
    <row r="187" spans="1:13" x14ac:dyDescent="0.25">
      <c r="A187">
        <v>2020</v>
      </c>
      <c r="B187" s="5">
        <v>43883</v>
      </c>
      <c r="C187" s="8">
        <v>9.1875000000006093</v>
      </c>
      <c r="D187" s="8" t="s">
        <v>22</v>
      </c>
      <c r="E187" t="s">
        <v>225</v>
      </c>
      <c r="F187" t="s">
        <v>223</v>
      </c>
      <c r="G187" t="s">
        <v>12</v>
      </c>
    </row>
    <row r="188" spans="1:13" x14ac:dyDescent="0.25">
      <c r="A188">
        <v>2020</v>
      </c>
      <c r="B188" s="5">
        <v>43883</v>
      </c>
      <c r="C188" s="8">
        <v>9.2291666666672807</v>
      </c>
      <c r="D188" s="8" t="s">
        <v>22</v>
      </c>
      <c r="E188" t="s">
        <v>225</v>
      </c>
      <c r="F188" t="s">
        <v>223</v>
      </c>
      <c r="G188" s="7">
        <v>0.23112268518518519</v>
      </c>
      <c r="H188" t="s">
        <v>14</v>
      </c>
      <c r="I188" s="13">
        <v>65.3</v>
      </c>
      <c r="J188">
        <v>476</v>
      </c>
      <c r="K188" s="34">
        <v>9.1199999999999992</v>
      </c>
      <c r="L188">
        <v>1</v>
      </c>
    </row>
    <row r="189" spans="1:13" x14ac:dyDescent="0.25">
      <c r="A189">
        <v>2020</v>
      </c>
      <c r="B189" s="5">
        <v>43883</v>
      </c>
      <c r="C189" s="8">
        <v>9.2708333333339503</v>
      </c>
      <c r="D189" s="8" t="s">
        <v>22</v>
      </c>
      <c r="E189" t="s">
        <v>225</v>
      </c>
      <c r="F189" t="s">
        <v>223</v>
      </c>
      <c r="G189" t="s">
        <v>12</v>
      </c>
    </row>
    <row r="190" spans="1:13" x14ac:dyDescent="0.25">
      <c r="A190">
        <v>2020</v>
      </c>
      <c r="B190" s="5">
        <v>43883</v>
      </c>
      <c r="C190" s="8">
        <v>9.3125000000006199</v>
      </c>
      <c r="D190" s="8" t="s">
        <v>22</v>
      </c>
      <c r="E190" t="s">
        <v>225</v>
      </c>
      <c r="F190" t="s">
        <v>223</v>
      </c>
      <c r="G190" s="7" t="s">
        <v>12</v>
      </c>
    </row>
    <row r="191" spans="1:13" x14ac:dyDescent="0.25">
      <c r="A191">
        <v>2020</v>
      </c>
      <c r="B191" s="5">
        <v>43883</v>
      </c>
      <c r="C191" s="8">
        <v>9.3541666666672896</v>
      </c>
      <c r="D191" s="8" t="s">
        <v>22</v>
      </c>
      <c r="E191" t="s">
        <v>225</v>
      </c>
      <c r="F191" t="s">
        <v>223</v>
      </c>
      <c r="G191" t="s">
        <v>12</v>
      </c>
    </row>
    <row r="192" spans="1:13" x14ac:dyDescent="0.25">
      <c r="A192">
        <v>2020</v>
      </c>
      <c r="B192" s="5">
        <v>43883</v>
      </c>
      <c r="C192" s="8">
        <v>9.3958333333339592</v>
      </c>
      <c r="D192" s="8" t="s">
        <v>22</v>
      </c>
      <c r="E192" t="s">
        <v>225</v>
      </c>
      <c r="F192" t="s">
        <v>223</v>
      </c>
      <c r="G192" s="7" t="s">
        <v>12</v>
      </c>
    </row>
    <row r="193" spans="1:13" x14ac:dyDescent="0.25">
      <c r="A193">
        <v>2020</v>
      </c>
      <c r="B193" s="5">
        <v>43883</v>
      </c>
      <c r="C193" s="8">
        <v>9.4375000000006306</v>
      </c>
      <c r="D193" s="8" t="s">
        <v>22</v>
      </c>
      <c r="E193" t="s">
        <v>225</v>
      </c>
      <c r="F193" t="s">
        <v>223</v>
      </c>
      <c r="G193" t="s">
        <v>12</v>
      </c>
    </row>
    <row r="194" spans="1:13" x14ac:dyDescent="0.25">
      <c r="A194">
        <v>2020</v>
      </c>
      <c r="B194" s="5">
        <v>43883</v>
      </c>
      <c r="C194" s="8">
        <v>9.4791666666673002</v>
      </c>
      <c r="D194" s="8" t="s">
        <v>22</v>
      </c>
      <c r="E194" t="s">
        <v>225</v>
      </c>
      <c r="F194" t="s">
        <v>223</v>
      </c>
      <c r="G194" s="7" t="s">
        <v>12</v>
      </c>
    </row>
    <row r="195" spans="1:13" x14ac:dyDescent="0.25">
      <c r="A195">
        <v>2020</v>
      </c>
      <c r="B195" s="5">
        <v>43883</v>
      </c>
      <c r="C195" s="8">
        <v>9.5208333333339699</v>
      </c>
      <c r="D195" s="8" t="s">
        <v>22</v>
      </c>
      <c r="E195" t="s">
        <v>225</v>
      </c>
      <c r="F195" t="s">
        <v>223</v>
      </c>
      <c r="G195" t="s">
        <v>12</v>
      </c>
    </row>
    <row r="196" spans="1:13" x14ac:dyDescent="0.25">
      <c r="A196">
        <v>2020</v>
      </c>
      <c r="B196" s="5">
        <v>43883</v>
      </c>
      <c r="C196" s="8">
        <v>9.5625000000006395</v>
      </c>
      <c r="D196" s="8" t="s">
        <v>22</v>
      </c>
      <c r="E196" t="s">
        <v>225</v>
      </c>
      <c r="F196" t="s">
        <v>223</v>
      </c>
      <c r="G196" s="7" t="s">
        <v>12</v>
      </c>
    </row>
    <row r="197" spans="1:13" x14ac:dyDescent="0.25">
      <c r="A197">
        <v>2020</v>
      </c>
      <c r="B197" s="5">
        <v>43883</v>
      </c>
      <c r="C197" s="8">
        <v>9.6041666666673091</v>
      </c>
      <c r="D197" s="8" t="s">
        <v>22</v>
      </c>
      <c r="E197" t="s">
        <v>225</v>
      </c>
      <c r="F197" t="s">
        <v>223</v>
      </c>
      <c r="G197" s="7" t="s">
        <v>12</v>
      </c>
    </row>
    <row r="198" spans="1:13" x14ac:dyDescent="0.25">
      <c r="A198">
        <v>2020</v>
      </c>
      <c r="B198" s="5">
        <v>43883</v>
      </c>
      <c r="C198" s="8">
        <v>9.6458333333339805</v>
      </c>
      <c r="D198" s="8" t="s">
        <v>22</v>
      </c>
      <c r="E198" t="s">
        <v>225</v>
      </c>
      <c r="F198" t="s">
        <v>223</v>
      </c>
      <c r="G198" s="7" t="s">
        <v>12</v>
      </c>
    </row>
    <row r="199" spans="1:13" x14ac:dyDescent="0.25">
      <c r="A199">
        <v>2020</v>
      </c>
      <c r="B199" s="5">
        <v>43883</v>
      </c>
      <c r="C199" s="8">
        <v>9.6875000000006501</v>
      </c>
      <c r="D199" s="8" t="s">
        <v>22</v>
      </c>
      <c r="E199" t="s">
        <v>225</v>
      </c>
      <c r="F199" t="s">
        <v>223</v>
      </c>
      <c r="G199" s="7" t="s">
        <v>12</v>
      </c>
    </row>
    <row r="200" spans="1:13" x14ac:dyDescent="0.25">
      <c r="A200">
        <v>2020</v>
      </c>
      <c r="B200" s="5">
        <v>43883</v>
      </c>
      <c r="C200" s="8">
        <v>9.7291666666673198</v>
      </c>
      <c r="D200" s="8" t="s">
        <v>22</v>
      </c>
      <c r="E200" t="s">
        <v>225</v>
      </c>
      <c r="F200" t="s">
        <v>223</v>
      </c>
      <c r="G200" s="7" t="s">
        <v>12</v>
      </c>
    </row>
    <row r="201" spans="1:13" x14ac:dyDescent="0.25">
      <c r="A201">
        <v>2020</v>
      </c>
      <c r="B201" s="5">
        <v>43883</v>
      </c>
      <c r="C201" s="8">
        <v>9.7708333333339894</v>
      </c>
      <c r="D201" s="8" t="s">
        <v>22</v>
      </c>
      <c r="E201" t="s">
        <v>225</v>
      </c>
      <c r="F201" t="s">
        <v>223</v>
      </c>
      <c r="G201" s="7">
        <v>0.77886574074074078</v>
      </c>
      <c r="H201" t="s">
        <v>13</v>
      </c>
      <c r="I201" s="13">
        <v>69.599999999999994</v>
      </c>
      <c r="J201">
        <v>1986</v>
      </c>
      <c r="K201" s="34">
        <v>8.5</v>
      </c>
      <c r="L201">
        <v>1</v>
      </c>
      <c r="M201" s="14" t="s">
        <v>50</v>
      </c>
    </row>
    <row r="202" spans="1:13" x14ac:dyDescent="0.25">
      <c r="A202">
        <v>2020</v>
      </c>
      <c r="B202" s="5">
        <v>43883</v>
      </c>
      <c r="C202" s="8">
        <v>9.7708333333339894</v>
      </c>
      <c r="D202" s="8" t="s">
        <v>22</v>
      </c>
      <c r="E202" t="s">
        <v>225</v>
      </c>
      <c r="F202" t="s">
        <v>223</v>
      </c>
      <c r="G202" s="7">
        <v>0.78190972222222221</v>
      </c>
      <c r="H202" t="s">
        <v>14</v>
      </c>
      <c r="I202" s="13">
        <v>65.599999999999994</v>
      </c>
      <c r="J202">
        <v>2727</v>
      </c>
      <c r="K202" s="34">
        <v>15.22</v>
      </c>
      <c r="L202">
        <v>1</v>
      </c>
      <c r="M202" s="14"/>
    </row>
    <row r="203" spans="1:13" x14ac:dyDescent="0.25">
      <c r="A203">
        <v>2020</v>
      </c>
      <c r="B203" s="5">
        <v>43883</v>
      </c>
      <c r="C203" s="8">
        <v>9.7708333333339894</v>
      </c>
      <c r="D203" s="8" t="s">
        <v>22</v>
      </c>
      <c r="E203" t="s">
        <v>225</v>
      </c>
      <c r="F203" t="s">
        <v>223</v>
      </c>
      <c r="G203" s="7">
        <v>0.79046296296296292</v>
      </c>
      <c r="H203" t="s">
        <v>14</v>
      </c>
      <c r="I203" s="13">
        <v>79.900000000000006</v>
      </c>
      <c r="J203">
        <v>4852</v>
      </c>
      <c r="K203" s="34">
        <v>14.79</v>
      </c>
      <c r="L203">
        <v>1</v>
      </c>
      <c r="M203" s="14"/>
    </row>
    <row r="204" spans="1:13" ht="30" x14ac:dyDescent="0.25">
      <c r="A204">
        <v>2020</v>
      </c>
      <c r="B204" s="5">
        <v>43883</v>
      </c>
      <c r="C204" s="8">
        <v>9.8125000000006608</v>
      </c>
      <c r="D204" s="8" t="s">
        <v>22</v>
      </c>
      <c r="E204" t="s">
        <v>225</v>
      </c>
      <c r="F204" t="s">
        <v>223</v>
      </c>
      <c r="G204" s="7">
        <v>0.82667824074074081</v>
      </c>
      <c r="H204" t="s">
        <v>14</v>
      </c>
      <c r="I204" s="45">
        <v>63</v>
      </c>
      <c r="J204">
        <v>3479</v>
      </c>
      <c r="K204" s="34">
        <v>17.079999999999998</v>
      </c>
      <c r="L204">
        <v>1</v>
      </c>
      <c r="M204" s="61" t="s">
        <v>125</v>
      </c>
    </row>
    <row r="205" spans="1:13" x14ac:dyDescent="0.25">
      <c r="A205">
        <v>2020</v>
      </c>
      <c r="B205" s="5">
        <v>43883</v>
      </c>
      <c r="C205" s="8">
        <v>9.8125000000006608</v>
      </c>
      <c r="D205" s="8" t="s">
        <v>22</v>
      </c>
      <c r="E205" t="s">
        <v>225</v>
      </c>
      <c r="F205" t="s">
        <v>223</v>
      </c>
      <c r="G205" s="7">
        <v>0.82923611111111117</v>
      </c>
      <c r="H205" t="s">
        <v>14</v>
      </c>
      <c r="I205" s="13">
        <v>72.599999999999994</v>
      </c>
      <c r="J205">
        <v>4114</v>
      </c>
      <c r="K205" s="34">
        <v>12.25</v>
      </c>
      <c r="L205">
        <v>1</v>
      </c>
    </row>
    <row r="206" spans="1:13" ht="30" x14ac:dyDescent="0.25">
      <c r="A206">
        <v>2020</v>
      </c>
      <c r="B206" s="5">
        <v>43883</v>
      </c>
      <c r="C206" s="8">
        <v>9.8125000000006608</v>
      </c>
      <c r="D206" s="8" t="s">
        <v>22</v>
      </c>
      <c r="E206" t="s">
        <v>225</v>
      </c>
      <c r="F206" t="s">
        <v>223</v>
      </c>
      <c r="G206" s="7">
        <v>0.83077546296296301</v>
      </c>
      <c r="H206" t="s">
        <v>13</v>
      </c>
      <c r="I206" s="45">
        <v>62.8</v>
      </c>
      <c r="J206">
        <v>4506</v>
      </c>
      <c r="K206" s="34">
        <v>14.67</v>
      </c>
      <c r="L206">
        <v>1</v>
      </c>
      <c r="M206" s="61" t="s">
        <v>125</v>
      </c>
    </row>
    <row r="207" spans="1:13" ht="60" x14ac:dyDescent="0.25">
      <c r="A207">
        <v>2020</v>
      </c>
      <c r="B207" s="5">
        <v>43883</v>
      </c>
      <c r="C207" s="8">
        <v>9.8541666666673304</v>
      </c>
      <c r="D207" s="8" t="s">
        <v>22</v>
      </c>
      <c r="E207" t="s">
        <v>225</v>
      </c>
      <c r="F207" t="s">
        <v>223</v>
      </c>
      <c r="G207" s="7">
        <v>0.8646759259259259</v>
      </c>
      <c r="H207" t="s">
        <v>13</v>
      </c>
      <c r="I207" s="69">
        <v>62.5</v>
      </c>
      <c r="J207">
        <v>2621</v>
      </c>
      <c r="K207" s="34">
        <v>19.13</v>
      </c>
      <c r="L207">
        <v>1</v>
      </c>
      <c r="M207" s="18" t="s">
        <v>153</v>
      </c>
    </row>
    <row r="208" spans="1:13" x14ac:dyDescent="0.25">
      <c r="A208">
        <v>2020</v>
      </c>
      <c r="B208" s="5">
        <v>43883</v>
      </c>
      <c r="C208" s="8">
        <v>9.8541666666673304</v>
      </c>
      <c r="D208" s="8" t="s">
        <v>22</v>
      </c>
      <c r="E208" t="s">
        <v>225</v>
      </c>
      <c r="F208" t="s">
        <v>223</v>
      </c>
      <c r="G208" s="7">
        <v>0.86584490740740738</v>
      </c>
      <c r="H208" t="s">
        <v>14</v>
      </c>
      <c r="I208" s="69">
        <v>63.4</v>
      </c>
      <c r="J208">
        <v>2791</v>
      </c>
      <c r="K208" s="34">
        <v>18.149999999999999</v>
      </c>
      <c r="L208">
        <v>1</v>
      </c>
      <c r="M208" s="62" t="s">
        <v>125</v>
      </c>
    </row>
    <row r="209" spans="1:13" x14ac:dyDescent="0.25">
      <c r="A209">
        <v>2020</v>
      </c>
      <c r="B209" s="5">
        <v>43883</v>
      </c>
      <c r="C209" s="8">
        <v>9.8958333333340001</v>
      </c>
      <c r="D209" s="8" t="s">
        <v>22</v>
      </c>
      <c r="E209" t="s">
        <v>225</v>
      </c>
      <c r="F209" t="s">
        <v>223</v>
      </c>
      <c r="G209" t="s">
        <v>12</v>
      </c>
    </row>
    <row r="210" spans="1:13" x14ac:dyDescent="0.25">
      <c r="A210">
        <v>2020</v>
      </c>
      <c r="B210" s="5">
        <v>43883</v>
      </c>
      <c r="C210" s="8">
        <v>9.9375000000006803</v>
      </c>
      <c r="D210" s="8" t="s">
        <v>22</v>
      </c>
      <c r="E210" t="s">
        <v>225</v>
      </c>
      <c r="F210" t="s">
        <v>223</v>
      </c>
      <c r="G210" t="s">
        <v>12</v>
      </c>
      <c r="M210" s="14"/>
    </row>
    <row r="211" spans="1:13" x14ac:dyDescent="0.25">
      <c r="A211">
        <v>2020</v>
      </c>
      <c r="B211" s="5">
        <v>43883</v>
      </c>
      <c r="C211" s="8">
        <v>9.9791666666673393</v>
      </c>
      <c r="D211" s="8" t="s">
        <v>22</v>
      </c>
      <c r="E211" t="s">
        <v>225</v>
      </c>
      <c r="F211" t="s">
        <v>223</v>
      </c>
      <c r="G211" t="s">
        <v>12</v>
      </c>
    </row>
    <row r="212" spans="1:13" x14ac:dyDescent="0.25">
      <c r="A212">
        <v>2020</v>
      </c>
      <c r="B212" s="5">
        <v>43887</v>
      </c>
      <c r="C212" s="8">
        <v>12.020833333335</v>
      </c>
      <c r="D212" s="8" t="s">
        <v>22</v>
      </c>
      <c r="E212" t="s">
        <v>225</v>
      </c>
      <c r="F212" t="s">
        <v>223</v>
      </c>
      <c r="G212" s="7">
        <v>3.019675925925926E-2</v>
      </c>
      <c r="H212" t="s">
        <v>14</v>
      </c>
      <c r="I212" s="13">
        <v>55.5</v>
      </c>
      <c r="J212">
        <v>2328</v>
      </c>
      <c r="K212" s="34">
        <v>18.329999999999998</v>
      </c>
      <c r="L212">
        <v>1</v>
      </c>
    </row>
    <row r="213" spans="1:13" x14ac:dyDescent="0.25">
      <c r="A213">
        <v>2020</v>
      </c>
      <c r="B213" s="5">
        <v>43887</v>
      </c>
      <c r="C213" s="8">
        <v>12.020833333335</v>
      </c>
      <c r="D213" s="8" t="s">
        <v>22</v>
      </c>
      <c r="E213" t="s">
        <v>225</v>
      </c>
      <c r="F213" t="s">
        <v>223</v>
      </c>
      <c r="G213" s="7">
        <v>3.2164351851851854E-2</v>
      </c>
      <c r="H213" t="s">
        <v>14</v>
      </c>
      <c r="I213" s="13">
        <v>60.2</v>
      </c>
      <c r="J213">
        <v>2812</v>
      </c>
      <c r="K213" s="34">
        <v>17.18</v>
      </c>
      <c r="L213">
        <v>1</v>
      </c>
    </row>
    <row r="214" spans="1:13" x14ac:dyDescent="0.25">
      <c r="A214">
        <v>2020</v>
      </c>
      <c r="B214" s="5">
        <v>43887</v>
      </c>
      <c r="C214" s="8">
        <v>12.0625000000017</v>
      </c>
      <c r="D214" s="8" t="s">
        <v>22</v>
      </c>
      <c r="E214" t="s">
        <v>225</v>
      </c>
      <c r="F214" t="s">
        <v>223</v>
      </c>
      <c r="G214" t="s">
        <v>12</v>
      </c>
    </row>
    <row r="215" spans="1:13" x14ac:dyDescent="0.25">
      <c r="A215">
        <v>2020</v>
      </c>
      <c r="B215" s="5">
        <v>43887</v>
      </c>
      <c r="C215" s="8">
        <v>12.1041666666684</v>
      </c>
      <c r="D215" s="8" t="s">
        <v>22</v>
      </c>
      <c r="E215" t="s">
        <v>225</v>
      </c>
      <c r="F215" t="s">
        <v>223</v>
      </c>
      <c r="G215" s="7">
        <v>0.11373842592592592</v>
      </c>
      <c r="H215" t="s">
        <v>14</v>
      </c>
      <c r="I215" s="13">
        <v>71.2</v>
      </c>
      <c r="J215">
        <v>2374</v>
      </c>
      <c r="K215" s="34">
        <v>15.13</v>
      </c>
      <c r="L215">
        <v>1</v>
      </c>
    </row>
    <row r="216" spans="1:13" x14ac:dyDescent="0.25">
      <c r="A216">
        <v>2020</v>
      </c>
      <c r="B216" s="5">
        <v>43887</v>
      </c>
      <c r="C216" s="8">
        <v>12.1041666666684</v>
      </c>
      <c r="D216" s="8" t="s">
        <v>22</v>
      </c>
      <c r="E216" t="s">
        <v>225</v>
      </c>
      <c r="F216" t="s">
        <v>223</v>
      </c>
      <c r="G216" s="7">
        <v>0.1228587962962963</v>
      </c>
      <c r="H216" t="s">
        <v>13</v>
      </c>
      <c r="I216" s="13">
        <v>47.1</v>
      </c>
      <c r="J216">
        <v>4655</v>
      </c>
      <c r="K216" s="34">
        <v>10.19</v>
      </c>
      <c r="L216">
        <v>1</v>
      </c>
      <c r="M216" s="14" t="s">
        <v>50</v>
      </c>
    </row>
    <row r="217" spans="1:13" x14ac:dyDescent="0.25">
      <c r="A217">
        <v>2020</v>
      </c>
      <c r="B217" s="5">
        <v>43887</v>
      </c>
      <c r="C217" s="8">
        <v>12.1458333333351</v>
      </c>
      <c r="D217" s="8" t="s">
        <v>22</v>
      </c>
      <c r="E217" t="s">
        <v>225</v>
      </c>
      <c r="F217" t="s">
        <v>223</v>
      </c>
      <c r="G217" t="s">
        <v>12</v>
      </c>
    </row>
    <row r="218" spans="1:13" x14ac:dyDescent="0.25">
      <c r="A218">
        <v>2020</v>
      </c>
      <c r="B218" s="5">
        <v>43887</v>
      </c>
      <c r="C218" s="8">
        <v>12.187500000001799</v>
      </c>
      <c r="D218" s="8" t="s">
        <v>22</v>
      </c>
      <c r="E218" t="s">
        <v>225</v>
      </c>
      <c r="F218" t="s">
        <v>223</v>
      </c>
      <c r="G218" t="s">
        <v>12</v>
      </c>
    </row>
    <row r="219" spans="1:13" x14ac:dyDescent="0.25">
      <c r="A219">
        <v>2020</v>
      </c>
      <c r="B219" s="5">
        <v>43887</v>
      </c>
      <c r="C219" s="8">
        <v>12.229166666668499</v>
      </c>
      <c r="D219" s="8" t="s">
        <v>22</v>
      </c>
      <c r="E219" t="s">
        <v>225</v>
      </c>
      <c r="F219" t="s">
        <v>223</v>
      </c>
      <c r="G219" s="7">
        <v>0.23798611111111112</v>
      </c>
      <c r="H219" t="s">
        <v>14</v>
      </c>
      <c r="I219" s="13">
        <v>73.900000000000006</v>
      </c>
      <c r="J219">
        <v>2171</v>
      </c>
      <c r="K219" s="34">
        <v>6.85</v>
      </c>
      <c r="L219">
        <v>1</v>
      </c>
    </row>
    <row r="220" spans="1:13" x14ac:dyDescent="0.25">
      <c r="A220">
        <v>2020</v>
      </c>
      <c r="B220" s="5">
        <v>43887</v>
      </c>
      <c r="C220" s="8">
        <v>12.270833333335201</v>
      </c>
      <c r="D220" s="8" t="s">
        <v>22</v>
      </c>
      <c r="E220" t="s">
        <v>225</v>
      </c>
      <c r="F220" t="s">
        <v>223</v>
      </c>
      <c r="G220" s="7">
        <v>0.27416666666666667</v>
      </c>
      <c r="H220" t="s">
        <v>13</v>
      </c>
      <c r="I220" s="13">
        <v>54.2</v>
      </c>
      <c r="J220">
        <v>697</v>
      </c>
      <c r="K220" s="34">
        <v>11.49</v>
      </c>
      <c r="L220">
        <v>1</v>
      </c>
    </row>
    <row r="221" spans="1:13" ht="75" x14ac:dyDescent="0.25">
      <c r="A221">
        <v>2020</v>
      </c>
      <c r="B221" s="5">
        <v>43887</v>
      </c>
      <c r="C221" s="8">
        <v>12.312500000001901</v>
      </c>
      <c r="D221" s="8" t="s">
        <v>22</v>
      </c>
      <c r="E221" t="s">
        <v>225</v>
      </c>
      <c r="F221" t="s">
        <v>223</v>
      </c>
      <c r="G221" s="7">
        <v>0.32762731481481483</v>
      </c>
      <c r="H221" t="s">
        <v>13</v>
      </c>
      <c r="I221" s="13">
        <v>53.7</v>
      </c>
      <c r="J221">
        <v>3720</v>
      </c>
      <c r="K221" s="34">
        <v>13.16</v>
      </c>
      <c r="L221">
        <v>1</v>
      </c>
      <c r="M221" s="19" t="s">
        <v>152</v>
      </c>
    </row>
    <row r="222" spans="1:13" ht="75" x14ac:dyDescent="0.25">
      <c r="A222">
        <v>2020</v>
      </c>
      <c r="B222" s="5">
        <v>43887</v>
      </c>
      <c r="C222" s="8">
        <v>12.312500000001901</v>
      </c>
      <c r="D222" s="8" t="s">
        <v>22</v>
      </c>
      <c r="E222" t="s">
        <v>225</v>
      </c>
      <c r="F222" t="s">
        <v>223</v>
      </c>
      <c r="G222" s="7">
        <v>0.32770833333333332</v>
      </c>
      <c r="H222" t="s">
        <v>13</v>
      </c>
      <c r="I222" s="13">
        <v>61.8</v>
      </c>
      <c r="J222">
        <v>3740</v>
      </c>
      <c r="K222" s="34">
        <v>12.59</v>
      </c>
      <c r="L222">
        <v>1</v>
      </c>
      <c r="M222" s="19" t="s">
        <v>152</v>
      </c>
    </row>
    <row r="223" spans="1:13" x14ac:dyDescent="0.25">
      <c r="A223">
        <v>2020</v>
      </c>
      <c r="B223" s="5">
        <v>43887</v>
      </c>
      <c r="C223" s="8">
        <v>12.354166666668601</v>
      </c>
      <c r="D223" s="8" t="s">
        <v>22</v>
      </c>
      <c r="E223" t="s">
        <v>225</v>
      </c>
      <c r="F223" t="s">
        <v>223</v>
      </c>
      <c r="G223" t="s">
        <v>12</v>
      </c>
    </row>
    <row r="224" spans="1:13" x14ac:dyDescent="0.25">
      <c r="A224">
        <v>2020</v>
      </c>
      <c r="B224" s="5">
        <v>43887</v>
      </c>
      <c r="C224" s="8">
        <v>12.3958333333353</v>
      </c>
      <c r="D224" s="8" t="s">
        <v>22</v>
      </c>
      <c r="E224" t="s">
        <v>225</v>
      </c>
      <c r="F224" t="s">
        <v>223</v>
      </c>
      <c r="G224" t="s">
        <v>12</v>
      </c>
    </row>
    <row r="225" spans="1:13" x14ac:dyDescent="0.25">
      <c r="A225">
        <v>2020</v>
      </c>
      <c r="B225" s="5">
        <v>43887</v>
      </c>
      <c r="C225" s="8">
        <v>12.437500000002</v>
      </c>
      <c r="D225" s="8" t="s">
        <v>22</v>
      </c>
      <c r="E225" t="s">
        <v>225</v>
      </c>
      <c r="F225" t="s">
        <v>223</v>
      </c>
      <c r="G225" t="s">
        <v>12</v>
      </c>
    </row>
    <row r="226" spans="1:13" x14ac:dyDescent="0.25">
      <c r="A226">
        <v>2020</v>
      </c>
      <c r="B226" s="5">
        <v>43887</v>
      </c>
      <c r="C226" s="8">
        <v>12.4791666666687</v>
      </c>
      <c r="D226" s="8" t="s">
        <v>22</v>
      </c>
      <c r="E226" t="s">
        <v>225</v>
      </c>
      <c r="F226" t="s">
        <v>223</v>
      </c>
      <c r="G226" t="s">
        <v>12</v>
      </c>
    </row>
    <row r="227" spans="1:13" x14ac:dyDescent="0.25">
      <c r="A227">
        <v>2020</v>
      </c>
      <c r="B227" s="5">
        <v>43887</v>
      </c>
      <c r="C227" s="8">
        <v>12.5208333333354</v>
      </c>
      <c r="D227" s="8" t="s">
        <v>22</v>
      </c>
      <c r="E227" t="s">
        <v>225</v>
      </c>
      <c r="F227" t="s">
        <v>223</v>
      </c>
      <c r="G227" t="s">
        <v>12</v>
      </c>
    </row>
    <row r="228" spans="1:13" x14ac:dyDescent="0.25">
      <c r="A228">
        <v>2020</v>
      </c>
      <c r="B228" s="5">
        <v>43887</v>
      </c>
      <c r="C228" s="8">
        <v>12.5625000000021</v>
      </c>
      <c r="D228" s="8" t="s">
        <v>22</v>
      </c>
      <c r="E228" t="s">
        <v>225</v>
      </c>
      <c r="F228" t="s">
        <v>223</v>
      </c>
      <c r="G228" t="s">
        <v>12</v>
      </c>
    </row>
    <row r="229" spans="1:13" ht="45" x14ac:dyDescent="0.25">
      <c r="A229">
        <v>2020</v>
      </c>
      <c r="B229" s="5">
        <v>43887</v>
      </c>
      <c r="C229" s="8">
        <v>12.604166666668799</v>
      </c>
      <c r="D229" s="8" t="s">
        <v>22</v>
      </c>
      <c r="E229" t="s">
        <v>225</v>
      </c>
      <c r="F229" t="s">
        <v>223</v>
      </c>
      <c r="G229" t="s">
        <v>12</v>
      </c>
      <c r="M229" s="29" t="s">
        <v>151</v>
      </c>
    </row>
    <row r="230" spans="1:13" x14ac:dyDescent="0.25">
      <c r="A230">
        <v>2020</v>
      </c>
      <c r="B230" s="5">
        <v>43887</v>
      </c>
      <c r="C230" s="8">
        <v>12.645833333335499</v>
      </c>
      <c r="D230" s="8" t="s">
        <v>22</v>
      </c>
      <c r="E230" t="s">
        <v>225</v>
      </c>
      <c r="F230" t="s">
        <v>223</v>
      </c>
      <c r="G230" s="7">
        <v>0.65091435185185187</v>
      </c>
      <c r="H230" t="s">
        <v>13</v>
      </c>
      <c r="I230" s="13">
        <v>68.3</v>
      </c>
      <c r="J230">
        <v>3045</v>
      </c>
      <c r="K230" s="34">
        <v>14.19</v>
      </c>
      <c r="L230">
        <v>1</v>
      </c>
      <c r="M230" s="14" t="s">
        <v>50</v>
      </c>
    </row>
    <row r="231" spans="1:13" x14ac:dyDescent="0.25">
      <c r="A231">
        <v>2020</v>
      </c>
      <c r="B231" s="5">
        <v>43887</v>
      </c>
      <c r="C231" s="8">
        <v>12.687500000002199</v>
      </c>
      <c r="D231" s="8" t="s">
        <v>22</v>
      </c>
      <c r="E231" t="s">
        <v>225</v>
      </c>
      <c r="F231" t="s">
        <v>223</v>
      </c>
      <c r="G231" t="s">
        <v>12</v>
      </c>
    </row>
    <row r="232" spans="1:13" x14ac:dyDescent="0.25">
      <c r="A232">
        <v>2020</v>
      </c>
      <c r="B232" s="5">
        <v>43887</v>
      </c>
      <c r="C232" s="8">
        <v>12.729166666668901</v>
      </c>
      <c r="D232" s="8" t="s">
        <v>22</v>
      </c>
      <c r="E232" t="s">
        <v>225</v>
      </c>
      <c r="F232" t="s">
        <v>223</v>
      </c>
      <c r="G232" t="s">
        <v>12</v>
      </c>
    </row>
    <row r="233" spans="1:13" ht="30" x14ac:dyDescent="0.25">
      <c r="A233">
        <v>2020</v>
      </c>
      <c r="B233" s="5">
        <v>43887</v>
      </c>
      <c r="C233" s="8">
        <v>12.770833333335601</v>
      </c>
      <c r="D233" s="8" t="s">
        <v>22</v>
      </c>
      <c r="E233" t="s">
        <v>225</v>
      </c>
      <c r="F233" t="s">
        <v>223</v>
      </c>
      <c r="G233" s="7">
        <v>0.78457175925925926</v>
      </c>
      <c r="H233" t="s">
        <v>14</v>
      </c>
      <c r="I233" s="13">
        <v>62.4</v>
      </c>
      <c r="J233">
        <v>3478</v>
      </c>
      <c r="K233" s="34">
        <v>20.170000000000002</v>
      </c>
      <c r="L233">
        <v>1</v>
      </c>
      <c r="M233" s="60" t="s">
        <v>150</v>
      </c>
    </row>
    <row r="234" spans="1:13" x14ac:dyDescent="0.25">
      <c r="A234">
        <v>2020</v>
      </c>
      <c r="B234" s="5">
        <v>43887</v>
      </c>
      <c r="C234" s="8">
        <v>12.8125000000023</v>
      </c>
      <c r="D234" s="8" t="s">
        <v>22</v>
      </c>
      <c r="E234" t="s">
        <v>225</v>
      </c>
      <c r="F234" t="s">
        <v>223</v>
      </c>
      <c r="G234" s="7">
        <v>0.83136574074074077</v>
      </c>
      <c r="H234" t="s">
        <v>14</v>
      </c>
      <c r="I234" s="13">
        <v>55.5</v>
      </c>
      <c r="J234">
        <v>4805</v>
      </c>
      <c r="K234" s="34">
        <v>6.82</v>
      </c>
      <c r="L234">
        <v>1</v>
      </c>
    </row>
    <row r="235" spans="1:13" x14ac:dyDescent="0.25">
      <c r="A235">
        <v>2020</v>
      </c>
      <c r="B235" s="5">
        <v>43887</v>
      </c>
      <c r="C235" s="8">
        <v>12.854166666669</v>
      </c>
      <c r="D235" s="8" t="s">
        <v>22</v>
      </c>
      <c r="E235" t="s">
        <v>225</v>
      </c>
      <c r="F235" t="s">
        <v>223</v>
      </c>
      <c r="G235" s="7">
        <v>0.8565625</v>
      </c>
      <c r="H235" t="s">
        <v>13</v>
      </c>
      <c r="I235" s="13">
        <v>49.8</v>
      </c>
      <c r="J235">
        <v>612</v>
      </c>
      <c r="K235" s="34">
        <v>5.22</v>
      </c>
      <c r="L235">
        <v>1</v>
      </c>
      <c r="M235" s="14" t="s">
        <v>50</v>
      </c>
    </row>
    <row r="236" spans="1:13" x14ac:dyDescent="0.25">
      <c r="A236">
        <v>2020</v>
      </c>
      <c r="B236" s="5">
        <v>43887</v>
      </c>
      <c r="C236" s="8">
        <v>12.854166666669</v>
      </c>
      <c r="D236" s="8" t="s">
        <v>22</v>
      </c>
      <c r="E236" t="s">
        <v>225</v>
      </c>
      <c r="F236" t="s">
        <v>223</v>
      </c>
      <c r="G236" s="7">
        <v>0.87486111111111109</v>
      </c>
      <c r="H236" t="s">
        <v>13</v>
      </c>
      <c r="I236" s="13">
        <v>54.7</v>
      </c>
      <c r="J236">
        <v>5246</v>
      </c>
      <c r="K236" s="34">
        <v>15.41</v>
      </c>
      <c r="L236">
        <v>1</v>
      </c>
      <c r="M236" s="14" t="s">
        <v>50</v>
      </c>
    </row>
    <row r="237" spans="1:13" x14ac:dyDescent="0.25">
      <c r="A237">
        <v>2020</v>
      </c>
      <c r="B237" s="5">
        <v>43887</v>
      </c>
      <c r="C237" s="8">
        <v>12.8958333333357</v>
      </c>
      <c r="D237" s="8" t="s">
        <v>22</v>
      </c>
      <c r="E237" t="s">
        <v>225</v>
      </c>
      <c r="F237" t="s">
        <v>223</v>
      </c>
      <c r="G237" s="7">
        <v>0.90886574074074078</v>
      </c>
      <c r="H237" t="s">
        <v>13</v>
      </c>
      <c r="I237" s="13">
        <v>55.5</v>
      </c>
      <c r="J237">
        <v>3307</v>
      </c>
      <c r="K237" s="34">
        <v>5.5</v>
      </c>
      <c r="L237">
        <v>1</v>
      </c>
    </row>
    <row r="238" spans="1:13" x14ac:dyDescent="0.25">
      <c r="A238">
        <v>2020</v>
      </c>
      <c r="B238" s="5">
        <v>43887</v>
      </c>
      <c r="C238" s="8">
        <v>0.89583333333333337</v>
      </c>
      <c r="D238" s="8" t="s">
        <v>22</v>
      </c>
      <c r="E238" t="s">
        <v>225</v>
      </c>
      <c r="F238" t="s">
        <v>223</v>
      </c>
      <c r="G238" s="7">
        <v>0.90938657407407408</v>
      </c>
      <c r="H238" t="s">
        <v>14</v>
      </c>
      <c r="I238" s="13">
        <v>71.5</v>
      </c>
      <c r="J238">
        <v>3434</v>
      </c>
      <c r="K238" s="34">
        <v>11.95</v>
      </c>
      <c r="L238">
        <v>1</v>
      </c>
    </row>
    <row r="239" spans="1:13" x14ac:dyDescent="0.25">
      <c r="A239">
        <v>2020</v>
      </c>
      <c r="B239" s="5">
        <v>43887</v>
      </c>
      <c r="C239" s="8">
        <v>0.9375</v>
      </c>
      <c r="D239" s="8" t="s">
        <v>22</v>
      </c>
      <c r="E239" t="s">
        <v>225</v>
      </c>
      <c r="F239" t="s">
        <v>223</v>
      </c>
      <c r="G239" s="7">
        <v>0.94982638888888893</v>
      </c>
      <c r="H239" t="s">
        <v>14</v>
      </c>
      <c r="I239" s="13">
        <v>69</v>
      </c>
      <c r="J239">
        <v>3127</v>
      </c>
      <c r="K239" s="34">
        <v>9.82</v>
      </c>
      <c r="L239">
        <v>1</v>
      </c>
    </row>
    <row r="240" spans="1:13" x14ac:dyDescent="0.25">
      <c r="A240">
        <v>2020</v>
      </c>
      <c r="B240" s="5">
        <v>43887</v>
      </c>
      <c r="C240" s="8">
        <v>12.9791666666691</v>
      </c>
      <c r="D240" s="8" t="s">
        <v>22</v>
      </c>
      <c r="E240" t="s">
        <v>225</v>
      </c>
      <c r="F240" t="s">
        <v>223</v>
      </c>
      <c r="G240" t="s">
        <v>12</v>
      </c>
    </row>
    <row r="241" spans="1:12" x14ac:dyDescent="0.25">
      <c r="A241">
        <v>2020</v>
      </c>
      <c r="B241" s="5">
        <v>43888</v>
      </c>
      <c r="C241" s="8">
        <v>12.020833333335</v>
      </c>
      <c r="D241" s="8" t="s">
        <v>22</v>
      </c>
      <c r="E241" t="s">
        <v>225</v>
      </c>
      <c r="F241" t="s">
        <v>223</v>
      </c>
      <c r="G241" t="s">
        <v>12</v>
      </c>
    </row>
    <row r="242" spans="1:12" x14ac:dyDescent="0.25">
      <c r="A242">
        <v>2020</v>
      </c>
      <c r="B242" s="5">
        <v>43888</v>
      </c>
      <c r="C242" s="8">
        <v>12.0625000000017</v>
      </c>
      <c r="D242" s="8" t="s">
        <v>22</v>
      </c>
      <c r="E242" t="s">
        <v>225</v>
      </c>
      <c r="F242" t="s">
        <v>223</v>
      </c>
      <c r="G242" t="s">
        <v>12</v>
      </c>
    </row>
    <row r="243" spans="1:12" x14ac:dyDescent="0.25">
      <c r="A243">
        <v>2020</v>
      </c>
      <c r="B243" s="5">
        <v>43888</v>
      </c>
      <c r="C243" s="8">
        <v>12.1041666666684</v>
      </c>
      <c r="D243" s="8" t="s">
        <v>22</v>
      </c>
      <c r="E243" t="s">
        <v>225</v>
      </c>
      <c r="F243" t="s">
        <v>223</v>
      </c>
      <c r="G243" t="s">
        <v>12</v>
      </c>
    </row>
    <row r="244" spans="1:12" x14ac:dyDescent="0.25">
      <c r="A244">
        <v>2020</v>
      </c>
      <c r="B244" s="5">
        <v>43888</v>
      </c>
      <c r="C244" s="8">
        <v>12.1458333333351</v>
      </c>
      <c r="D244" s="8" t="s">
        <v>22</v>
      </c>
      <c r="E244" t="s">
        <v>225</v>
      </c>
      <c r="F244" t="s">
        <v>223</v>
      </c>
      <c r="G244" s="7">
        <v>0.15636574074074075</v>
      </c>
      <c r="H244" t="s">
        <v>14</v>
      </c>
      <c r="I244" s="13">
        <v>76.8</v>
      </c>
      <c r="J244">
        <v>2685</v>
      </c>
      <c r="K244" s="34">
        <v>10</v>
      </c>
      <c r="L244">
        <v>1</v>
      </c>
    </row>
    <row r="245" spans="1:12" x14ac:dyDescent="0.25">
      <c r="A245">
        <v>2020</v>
      </c>
      <c r="B245" s="5">
        <v>43888</v>
      </c>
      <c r="C245" s="8">
        <v>0.14583333333333334</v>
      </c>
      <c r="D245" s="8" t="s">
        <v>22</v>
      </c>
      <c r="E245" t="s">
        <v>225</v>
      </c>
      <c r="F245" t="s">
        <v>223</v>
      </c>
      <c r="G245" s="7">
        <v>0.16353009259259257</v>
      </c>
      <c r="H245" t="s">
        <v>14</v>
      </c>
      <c r="I245" s="13">
        <v>69.8</v>
      </c>
      <c r="J245">
        <v>4506</v>
      </c>
      <c r="K245" s="34">
        <v>5.93</v>
      </c>
      <c r="L245">
        <v>1</v>
      </c>
    </row>
    <row r="246" spans="1:12" x14ac:dyDescent="0.25">
      <c r="A246">
        <v>2020</v>
      </c>
      <c r="B246" s="5">
        <v>43888</v>
      </c>
      <c r="C246" s="8">
        <v>0.1875</v>
      </c>
      <c r="D246" s="8" t="s">
        <v>22</v>
      </c>
      <c r="E246" t="s">
        <v>225</v>
      </c>
      <c r="F246" t="s">
        <v>223</v>
      </c>
      <c r="G246" t="s">
        <v>12</v>
      </c>
    </row>
    <row r="247" spans="1:12" x14ac:dyDescent="0.25">
      <c r="A247">
        <v>2020</v>
      </c>
      <c r="B247" s="5">
        <v>43888</v>
      </c>
      <c r="C247" s="8">
        <v>0.22916666666666666</v>
      </c>
      <c r="D247" s="8" t="s">
        <v>22</v>
      </c>
      <c r="E247" t="s">
        <v>225</v>
      </c>
      <c r="F247" t="s">
        <v>223</v>
      </c>
      <c r="G247" t="s">
        <v>12</v>
      </c>
    </row>
    <row r="248" spans="1:12" x14ac:dyDescent="0.25">
      <c r="A248">
        <v>2020</v>
      </c>
      <c r="B248" s="5">
        <v>43888</v>
      </c>
      <c r="C248" s="8">
        <v>0.27083333333333331</v>
      </c>
      <c r="D248" s="8" t="s">
        <v>22</v>
      </c>
      <c r="E248" t="s">
        <v>225</v>
      </c>
      <c r="F248" t="s">
        <v>223</v>
      </c>
      <c r="G248" t="s">
        <v>12</v>
      </c>
    </row>
    <row r="249" spans="1:12" x14ac:dyDescent="0.25">
      <c r="A249">
        <v>2020</v>
      </c>
      <c r="B249" s="5">
        <v>43888</v>
      </c>
      <c r="C249" s="8">
        <v>12.312500000001901</v>
      </c>
      <c r="D249" s="8" t="s">
        <v>22</v>
      </c>
      <c r="E249" t="s">
        <v>225</v>
      </c>
      <c r="F249" t="s">
        <v>223</v>
      </c>
      <c r="G249" t="s">
        <v>12</v>
      </c>
    </row>
    <row r="250" spans="1:12" x14ac:dyDescent="0.25">
      <c r="A250">
        <v>2020</v>
      </c>
      <c r="B250" s="5">
        <v>43888</v>
      </c>
      <c r="C250" s="8">
        <v>12.354166666668601</v>
      </c>
      <c r="D250" s="8" t="s">
        <v>22</v>
      </c>
      <c r="E250" t="s">
        <v>225</v>
      </c>
      <c r="F250" t="s">
        <v>223</v>
      </c>
      <c r="G250" t="s">
        <v>12</v>
      </c>
    </row>
    <row r="251" spans="1:12" x14ac:dyDescent="0.25">
      <c r="A251">
        <v>2020</v>
      </c>
      <c r="B251" s="5">
        <v>43888</v>
      </c>
      <c r="C251" s="8">
        <v>12.3958333333353</v>
      </c>
      <c r="D251" s="8" t="s">
        <v>22</v>
      </c>
      <c r="E251" t="s">
        <v>225</v>
      </c>
      <c r="F251" t="s">
        <v>223</v>
      </c>
      <c r="G251" t="s">
        <v>12</v>
      </c>
    </row>
    <row r="252" spans="1:12" x14ac:dyDescent="0.25">
      <c r="A252">
        <v>2020</v>
      </c>
      <c r="B252" s="5">
        <v>43888</v>
      </c>
      <c r="C252" s="8">
        <v>12.437500000002</v>
      </c>
      <c r="D252" s="8" t="s">
        <v>22</v>
      </c>
      <c r="E252" t="s">
        <v>225</v>
      </c>
      <c r="F252" t="s">
        <v>223</v>
      </c>
      <c r="G252" t="s">
        <v>12</v>
      </c>
    </row>
    <row r="253" spans="1:12" x14ac:dyDescent="0.25">
      <c r="A253">
        <v>2020</v>
      </c>
      <c r="B253" s="5">
        <v>43888</v>
      </c>
      <c r="C253" s="8">
        <v>12.4791666666687</v>
      </c>
      <c r="D253" s="8" t="s">
        <v>22</v>
      </c>
      <c r="E253" t="s">
        <v>225</v>
      </c>
      <c r="F253" t="s">
        <v>223</v>
      </c>
      <c r="G253" t="s">
        <v>12</v>
      </c>
    </row>
    <row r="254" spans="1:12" x14ac:dyDescent="0.25">
      <c r="A254">
        <v>2020</v>
      </c>
      <c r="B254" s="5">
        <v>43888</v>
      </c>
      <c r="C254" s="8">
        <v>12.5208333333354</v>
      </c>
      <c r="D254" s="8" t="s">
        <v>22</v>
      </c>
      <c r="E254" t="s">
        <v>225</v>
      </c>
      <c r="F254" t="s">
        <v>223</v>
      </c>
      <c r="G254" t="s">
        <v>12</v>
      </c>
    </row>
    <row r="255" spans="1:12" x14ac:dyDescent="0.25">
      <c r="A255">
        <v>2020</v>
      </c>
      <c r="B255" s="5">
        <v>43888</v>
      </c>
      <c r="C255" s="8">
        <v>12.5625000000021</v>
      </c>
      <c r="D255" s="8" t="s">
        <v>22</v>
      </c>
      <c r="E255" t="s">
        <v>225</v>
      </c>
      <c r="F255" t="s">
        <v>223</v>
      </c>
      <c r="G255" t="s">
        <v>12</v>
      </c>
    </row>
    <row r="256" spans="1:12" x14ac:dyDescent="0.25">
      <c r="A256">
        <v>2020</v>
      </c>
      <c r="B256" s="5">
        <v>43888</v>
      </c>
      <c r="C256" s="8">
        <v>12.604166666668799</v>
      </c>
      <c r="D256" s="8" t="s">
        <v>22</v>
      </c>
      <c r="E256" t="s">
        <v>225</v>
      </c>
      <c r="F256" t="s">
        <v>223</v>
      </c>
      <c r="G256" t="s">
        <v>12</v>
      </c>
    </row>
    <row r="257" spans="1:13" x14ac:dyDescent="0.25">
      <c r="A257">
        <v>2020</v>
      </c>
      <c r="B257" s="5">
        <v>43888</v>
      </c>
      <c r="C257" s="8">
        <v>12.645833333335499</v>
      </c>
      <c r="D257" s="8" t="s">
        <v>22</v>
      </c>
      <c r="E257" t="s">
        <v>225</v>
      </c>
      <c r="F257" t="s">
        <v>223</v>
      </c>
      <c r="G257" t="s">
        <v>12</v>
      </c>
    </row>
    <row r="258" spans="1:13" x14ac:dyDescent="0.25">
      <c r="A258">
        <v>2020</v>
      </c>
      <c r="B258" s="5">
        <v>43888</v>
      </c>
      <c r="C258" s="8">
        <v>12.687500000002199</v>
      </c>
      <c r="D258" s="8" t="s">
        <v>22</v>
      </c>
      <c r="E258" t="s">
        <v>225</v>
      </c>
      <c r="F258" t="s">
        <v>223</v>
      </c>
      <c r="G258" s="7">
        <v>0.70603009259259253</v>
      </c>
      <c r="H258" t="s">
        <v>13</v>
      </c>
      <c r="I258" s="13">
        <v>50.3</v>
      </c>
      <c r="J258">
        <v>4678</v>
      </c>
      <c r="K258" s="34">
        <v>14.71</v>
      </c>
      <c r="L258">
        <v>1</v>
      </c>
      <c r="M258" s="14" t="s">
        <v>50</v>
      </c>
    </row>
    <row r="259" spans="1:13" x14ac:dyDescent="0.25">
      <c r="A259">
        <v>2020</v>
      </c>
      <c r="B259" s="5">
        <v>43888</v>
      </c>
      <c r="C259" s="8">
        <v>12.729166666668901</v>
      </c>
      <c r="D259" s="8" t="s">
        <v>22</v>
      </c>
      <c r="E259" t="s">
        <v>225</v>
      </c>
      <c r="F259" t="s">
        <v>223</v>
      </c>
      <c r="G259" t="s">
        <v>12</v>
      </c>
    </row>
    <row r="260" spans="1:13" x14ac:dyDescent="0.25">
      <c r="A260">
        <v>2020</v>
      </c>
      <c r="B260" s="5">
        <v>43888</v>
      </c>
      <c r="C260" s="8">
        <v>12.770833333335601</v>
      </c>
      <c r="D260" s="8" t="s">
        <v>22</v>
      </c>
      <c r="E260" t="s">
        <v>225</v>
      </c>
      <c r="F260" t="s">
        <v>223</v>
      </c>
      <c r="G260" s="7">
        <v>0.79145833333333337</v>
      </c>
      <c r="H260" t="s">
        <v>13</v>
      </c>
      <c r="I260" s="13">
        <v>65</v>
      </c>
      <c r="J260">
        <v>5102</v>
      </c>
      <c r="K260" s="34">
        <v>13.81</v>
      </c>
      <c r="L260">
        <v>1</v>
      </c>
      <c r="M260" s="14" t="s">
        <v>50</v>
      </c>
    </row>
    <row r="261" spans="1:13" x14ac:dyDescent="0.25">
      <c r="A261">
        <v>2020</v>
      </c>
      <c r="B261" s="5">
        <v>43888</v>
      </c>
      <c r="C261" s="8">
        <v>12.8125000000023</v>
      </c>
      <c r="D261" s="8" t="s">
        <v>22</v>
      </c>
      <c r="E261" t="s">
        <v>225</v>
      </c>
      <c r="F261" t="s">
        <v>223</v>
      </c>
      <c r="G261" t="s">
        <v>12</v>
      </c>
    </row>
    <row r="262" spans="1:13" x14ac:dyDescent="0.25">
      <c r="A262">
        <v>2020</v>
      </c>
      <c r="B262" s="5">
        <v>43888</v>
      </c>
      <c r="C262" s="8">
        <v>12.854166666669</v>
      </c>
      <c r="D262" s="8" t="s">
        <v>22</v>
      </c>
      <c r="E262" t="s">
        <v>225</v>
      </c>
      <c r="F262" t="s">
        <v>223</v>
      </c>
      <c r="G262" s="7" t="s">
        <v>12</v>
      </c>
    </row>
    <row r="263" spans="1:13" x14ac:dyDescent="0.25">
      <c r="A263">
        <v>2020</v>
      </c>
      <c r="B263" s="5">
        <v>43888</v>
      </c>
      <c r="C263" s="8">
        <v>12.8958333333357</v>
      </c>
      <c r="D263" s="8" t="s">
        <v>22</v>
      </c>
      <c r="E263" t="s">
        <v>225</v>
      </c>
      <c r="F263" t="s">
        <v>223</v>
      </c>
      <c r="G263" t="s">
        <v>12</v>
      </c>
    </row>
    <row r="264" spans="1:13" x14ac:dyDescent="0.25">
      <c r="A264">
        <v>2020</v>
      </c>
      <c r="B264" s="5">
        <v>43888</v>
      </c>
      <c r="C264" s="8">
        <v>12.9375000000024</v>
      </c>
      <c r="D264" s="8" t="s">
        <v>22</v>
      </c>
      <c r="E264" t="s">
        <v>225</v>
      </c>
      <c r="F264" t="s">
        <v>223</v>
      </c>
      <c r="G264" s="7" t="s">
        <v>12</v>
      </c>
    </row>
    <row r="265" spans="1:13" x14ac:dyDescent="0.25">
      <c r="A265">
        <v>2020</v>
      </c>
      <c r="B265" s="5">
        <v>43888</v>
      </c>
      <c r="C265" s="8">
        <v>12.9791666666691</v>
      </c>
      <c r="D265" s="8" t="s">
        <v>22</v>
      </c>
      <c r="E265" t="s">
        <v>225</v>
      </c>
      <c r="F265" t="s">
        <v>223</v>
      </c>
      <c r="G265" s="7">
        <v>0.979375</v>
      </c>
      <c r="H265" t="s">
        <v>14</v>
      </c>
      <c r="I265" s="13">
        <v>55.5</v>
      </c>
      <c r="J265">
        <v>49</v>
      </c>
      <c r="K265" s="34">
        <v>6.51</v>
      </c>
      <c r="L265">
        <v>1</v>
      </c>
    </row>
    <row r="266" spans="1:13" x14ac:dyDescent="0.25">
      <c r="A266">
        <v>2020</v>
      </c>
      <c r="B266" s="5">
        <v>43888</v>
      </c>
      <c r="C266" s="8">
        <v>12.9791666666691</v>
      </c>
      <c r="D266" s="8" t="s">
        <v>22</v>
      </c>
      <c r="E266" t="s">
        <v>225</v>
      </c>
      <c r="F266" t="s">
        <v>223</v>
      </c>
      <c r="G266" s="7">
        <v>0.99776620370370372</v>
      </c>
      <c r="H266" t="s">
        <v>14</v>
      </c>
      <c r="I266" s="13">
        <v>72.400000000000006</v>
      </c>
      <c r="J266">
        <v>4583</v>
      </c>
      <c r="K266" s="34">
        <v>6.72</v>
      </c>
      <c r="L266">
        <v>1</v>
      </c>
    </row>
    <row r="267" spans="1:13" x14ac:dyDescent="0.25">
      <c r="A267">
        <v>2020</v>
      </c>
      <c r="B267" s="5">
        <v>43889</v>
      </c>
      <c r="C267" s="8">
        <v>12.020833333335</v>
      </c>
      <c r="D267" s="8" t="s">
        <v>22</v>
      </c>
      <c r="E267" t="s">
        <v>225</v>
      </c>
      <c r="F267" t="s">
        <v>223</v>
      </c>
      <c r="G267" s="7">
        <v>2.5497685185185189E-2</v>
      </c>
      <c r="H267" t="s">
        <v>13</v>
      </c>
      <c r="I267" s="13">
        <v>65.3</v>
      </c>
      <c r="J267">
        <v>1152</v>
      </c>
      <c r="K267" s="34">
        <v>7.78</v>
      </c>
      <c r="L267" s="31">
        <v>2</v>
      </c>
      <c r="M267" s="14" t="s">
        <v>47</v>
      </c>
    </row>
    <row r="268" spans="1:13" x14ac:dyDescent="0.25">
      <c r="A268">
        <v>2020</v>
      </c>
      <c r="B268" s="5">
        <v>43889</v>
      </c>
      <c r="C268" s="8">
        <v>12.0625000000017</v>
      </c>
      <c r="D268" s="8" t="s">
        <v>22</v>
      </c>
      <c r="E268" t="s">
        <v>225</v>
      </c>
      <c r="F268" t="s">
        <v>223</v>
      </c>
      <c r="G268" t="s">
        <v>12</v>
      </c>
    </row>
    <row r="269" spans="1:13" x14ac:dyDescent="0.25">
      <c r="A269">
        <v>2020</v>
      </c>
      <c r="B269" s="5">
        <v>43889</v>
      </c>
      <c r="C269" s="8">
        <v>12.1041666666684</v>
      </c>
      <c r="D269" s="8" t="s">
        <v>22</v>
      </c>
      <c r="E269" t="s">
        <v>225</v>
      </c>
      <c r="F269" t="s">
        <v>223</v>
      </c>
      <c r="G269" t="s">
        <v>12</v>
      </c>
    </row>
    <row r="270" spans="1:13" x14ac:dyDescent="0.25">
      <c r="A270">
        <v>2020</v>
      </c>
      <c r="B270" s="5">
        <v>43889</v>
      </c>
      <c r="C270" s="8">
        <v>12.1458333333351</v>
      </c>
      <c r="D270" s="8" t="s">
        <v>22</v>
      </c>
      <c r="E270" t="s">
        <v>225</v>
      </c>
      <c r="F270" t="s">
        <v>223</v>
      </c>
      <c r="G270" t="s">
        <v>12</v>
      </c>
      <c r="M270" s="14"/>
    </row>
    <row r="271" spans="1:13" x14ac:dyDescent="0.25">
      <c r="A271">
        <v>2020</v>
      </c>
      <c r="B271" s="5">
        <v>43889</v>
      </c>
      <c r="C271" s="8">
        <v>12.187500000001799</v>
      </c>
      <c r="D271" s="8" t="s">
        <v>22</v>
      </c>
      <c r="E271" t="s">
        <v>225</v>
      </c>
      <c r="F271" t="s">
        <v>223</v>
      </c>
      <c r="G271" t="s">
        <v>12</v>
      </c>
    </row>
    <row r="272" spans="1:13" x14ac:dyDescent="0.25">
      <c r="A272">
        <v>2020</v>
      </c>
      <c r="B272" s="5">
        <v>43889</v>
      </c>
      <c r="C272" s="8">
        <v>12.229166666668499</v>
      </c>
      <c r="D272" s="8" t="s">
        <v>22</v>
      </c>
      <c r="E272" t="s">
        <v>225</v>
      </c>
      <c r="F272" t="s">
        <v>223</v>
      </c>
      <c r="G272" t="s">
        <v>12</v>
      </c>
    </row>
    <row r="273" spans="1:12" x14ac:dyDescent="0.25">
      <c r="A273">
        <v>2020</v>
      </c>
      <c r="B273" s="5">
        <v>43889</v>
      </c>
      <c r="C273" s="8">
        <v>12.270833333335201</v>
      </c>
      <c r="D273" s="8" t="s">
        <v>22</v>
      </c>
      <c r="E273" t="s">
        <v>225</v>
      </c>
      <c r="F273" t="s">
        <v>223</v>
      </c>
      <c r="G273" t="s">
        <v>12</v>
      </c>
    </row>
    <row r="274" spans="1:12" x14ac:dyDescent="0.25">
      <c r="A274">
        <v>2020</v>
      </c>
      <c r="B274" s="5">
        <v>43889</v>
      </c>
      <c r="C274" s="8">
        <v>12.312500000001901</v>
      </c>
      <c r="D274" s="8" t="s">
        <v>22</v>
      </c>
      <c r="E274" t="s">
        <v>225</v>
      </c>
      <c r="F274" t="s">
        <v>223</v>
      </c>
      <c r="G274" t="s">
        <v>12</v>
      </c>
    </row>
    <row r="275" spans="1:12" x14ac:dyDescent="0.25">
      <c r="A275">
        <v>2020</v>
      </c>
      <c r="B275" s="5">
        <v>43889</v>
      </c>
      <c r="C275" s="8">
        <v>12.354166666668601</v>
      </c>
      <c r="D275" s="8" t="s">
        <v>22</v>
      </c>
      <c r="E275" t="s">
        <v>225</v>
      </c>
      <c r="F275" t="s">
        <v>223</v>
      </c>
      <c r="G275" t="s">
        <v>12</v>
      </c>
    </row>
    <row r="276" spans="1:12" x14ac:dyDescent="0.25">
      <c r="A276">
        <v>2020</v>
      </c>
      <c r="B276" s="5">
        <v>43889</v>
      </c>
      <c r="C276" s="8">
        <v>12.3958333333353</v>
      </c>
      <c r="D276" s="8" t="s">
        <v>22</v>
      </c>
      <c r="E276" t="s">
        <v>225</v>
      </c>
      <c r="F276" t="s">
        <v>223</v>
      </c>
      <c r="G276" t="s">
        <v>12</v>
      </c>
    </row>
    <row r="277" spans="1:12" x14ac:dyDescent="0.25">
      <c r="A277">
        <v>2020</v>
      </c>
      <c r="B277" s="5">
        <v>43889</v>
      </c>
      <c r="C277" s="8">
        <v>12.437500000002</v>
      </c>
      <c r="D277" s="8" t="s">
        <v>22</v>
      </c>
      <c r="E277" t="s">
        <v>225</v>
      </c>
      <c r="F277" t="s">
        <v>223</v>
      </c>
      <c r="G277" t="s">
        <v>12</v>
      </c>
    </row>
    <row r="278" spans="1:12" x14ac:dyDescent="0.25">
      <c r="A278">
        <v>2020</v>
      </c>
      <c r="B278" s="5">
        <v>43889</v>
      </c>
      <c r="C278" s="8">
        <v>12.4791666666687</v>
      </c>
      <c r="D278" s="8" t="s">
        <v>22</v>
      </c>
      <c r="E278" t="s">
        <v>225</v>
      </c>
      <c r="F278" t="s">
        <v>223</v>
      </c>
      <c r="G278" t="s">
        <v>12</v>
      </c>
    </row>
    <row r="279" spans="1:12" x14ac:dyDescent="0.25">
      <c r="A279">
        <v>2020</v>
      </c>
      <c r="B279" s="5">
        <v>43889</v>
      </c>
      <c r="C279" s="8">
        <v>12.5208333333354</v>
      </c>
      <c r="D279" s="8" t="s">
        <v>22</v>
      </c>
      <c r="E279" t="s">
        <v>225</v>
      </c>
      <c r="F279" t="s">
        <v>223</v>
      </c>
      <c r="G279" s="7">
        <v>0.53187499999999999</v>
      </c>
      <c r="H279" t="s">
        <v>13</v>
      </c>
      <c r="I279" s="13">
        <v>62.6</v>
      </c>
      <c r="J279">
        <v>2914</v>
      </c>
      <c r="K279" s="34">
        <v>13.24</v>
      </c>
      <c r="L279">
        <v>1</v>
      </c>
    </row>
    <row r="280" spans="1:12" x14ac:dyDescent="0.25">
      <c r="A280">
        <v>2020</v>
      </c>
      <c r="B280" s="5">
        <v>43889</v>
      </c>
      <c r="C280" s="8">
        <v>12.5625000000021</v>
      </c>
      <c r="D280" s="8" t="s">
        <v>22</v>
      </c>
      <c r="E280" t="s">
        <v>225</v>
      </c>
      <c r="F280" t="s">
        <v>223</v>
      </c>
      <c r="G280" t="s">
        <v>12</v>
      </c>
    </row>
    <row r="281" spans="1:12" x14ac:dyDescent="0.25">
      <c r="A281">
        <v>2020</v>
      </c>
      <c r="B281" s="5">
        <v>43889</v>
      </c>
      <c r="C281" s="8">
        <v>12.604166666668799</v>
      </c>
      <c r="D281" s="8" t="s">
        <v>22</v>
      </c>
      <c r="E281" t="s">
        <v>225</v>
      </c>
      <c r="F281" t="s">
        <v>223</v>
      </c>
      <c r="G281" t="s">
        <v>12</v>
      </c>
    </row>
    <row r="282" spans="1:12" x14ac:dyDescent="0.25">
      <c r="A282">
        <v>2020</v>
      </c>
      <c r="B282" s="5">
        <v>43889</v>
      </c>
      <c r="C282" s="8">
        <v>12.645833333335499</v>
      </c>
      <c r="D282" s="8" t="s">
        <v>22</v>
      </c>
      <c r="E282" t="s">
        <v>225</v>
      </c>
      <c r="F282" t="s">
        <v>223</v>
      </c>
      <c r="G282" t="s">
        <v>12</v>
      </c>
    </row>
    <row r="283" spans="1:12" x14ac:dyDescent="0.25">
      <c r="A283">
        <v>2020</v>
      </c>
      <c r="B283" s="5">
        <v>43889</v>
      </c>
      <c r="C283" s="8">
        <v>12.687500000002199</v>
      </c>
      <c r="D283" s="8" t="s">
        <v>22</v>
      </c>
      <c r="E283" t="s">
        <v>225</v>
      </c>
      <c r="F283" t="s">
        <v>223</v>
      </c>
      <c r="G283" t="s">
        <v>12</v>
      </c>
    </row>
    <row r="284" spans="1:12" x14ac:dyDescent="0.25">
      <c r="A284">
        <v>2020</v>
      </c>
      <c r="B284" s="5">
        <v>43889</v>
      </c>
      <c r="C284" s="8">
        <v>0.72916666666666663</v>
      </c>
      <c r="D284" s="8" t="s">
        <v>22</v>
      </c>
      <c r="E284" t="s">
        <v>225</v>
      </c>
      <c r="F284" t="s">
        <v>223</v>
      </c>
      <c r="G284" t="s">
        <v>12</v>
      </c>
    </row>
    <row r="285" spans="1:12" x14ac:dyDescent="0.25">
      <c r="A285">
        <v>2020</v>
      </c>
      <c r="B285" s="5">
        <v>43889</v>
      </c>
      <c r="C285" s="8">
        <v>0.77083333333333337</v>
      </c>
      <c r="D285" s="8" t="s">
        <v>22</v>
      </c>
      <c r="E285" t="s">
        <v>225</v>
      </c>
      <c r="F285" t="s">
        <v>223</v>
      </c>
      <c r="G285" s="7">
        <v>0.78611111111111109</v>
      </c>
      <c r="H285" t="s">
        <v>14</v>
      </c>
      <c r="I285" s="13">
        <v>61.6</v>
      </c>
      <c r="J285">
        <v>3752</v>
      </c>
      <c r="K285" s="34">
        <v>16.03</v>
      </c>
      <c r="L285">
        <v>1</v>
      </c>
    </row>
    <row r="286" spans="1:12" x14ac:dyDescent="0.25">
      <c r="A286">
        <v>2020</v>
      </c>
      <c r="B286" s="5">
        <v>43889</v>
      </c>
      <c r="C286" s="8">
        <v>12.770833333335601</v>
      </c>
      <c r="D286" s="8" t="s">
        <v>22</v>
      </c>
      <c r="E286" t="s">
        <v>225</v>
      </c>
      <c r="F286" t="s">
        <v>223</v>
      </c>
      <c r="G286" s="7">
        <v>0.78998842592592589</v>
      </c>
      <c r="H286" t="s">
        <v>14</v>
      </c>
      <c r="I286" s="13">
        <v>52.2</v>
      </c>
      <c r="J286">
        <v>4713</v>
      </c>
      <c r="K286" s="34">
        <v>13.45</v>
      </c>
      <c r="L286">
        <v>1</v>
      </c>
    </row>
    <row r="287" spans="1:12" x14ac:dyDescent="0.25">
      <c r="A287">
        <v>2020</v>
      </c>
      <c r="B287" s="5">
        <v>43889</v>
      </c>
      <c r="C287" s="8">
        <v>12.8125000000023</v>
      </c>
      <c r="D287" s="8" t="s">
        <v>22</v>
      </c>
      <c r="E287" t="s">
        <v>225</v>
      </c>
      <c r="F287" t="s">
        <v>223</v>
      </c>
      <c r="G287" t="s">
        <v>12</v>
      </c>
    </row>
    <row r="288" spans="1:12" x14ac:dyDescent="0.25">
      <c r="A288">
        <v>2020</v>
      </c>
      <c r="B288" s="5">
        <v>43889</v>
      </c>
      <c r="C288" s="8">
        <v>12.854166666669</v>
      </c>
      <c r="D288" s="8" t="s">
        <v>22</v>
      </c>
      <c r="E288" t="s">
        <v>225</v>
      </c>
      <c r="F288" t="s">
        <v>223</v>
      </c>
      <c r="G288" s="7">
        <v>0.86396990740740742</v>
      </c>
      <c r="H288" t="s">
        <v>14</v>
      </c>
      <c r="I288" s="13">
        <v>70.5</v>
      </c>
      <c r="J288">
        <v>2391</v>
      </c>
      <c r="K288" s="34">
        <v>10.16</v>
      </c>
      <c r="L288">
        <v>1</v>
      </c>
    </row>
    <row r="289" spans="1:13" x14ac:dyDescent="0.25">
      <c r="A289">
        <v>2020</v>
      </c>
      <c r="B289" s="5">
        <v>43889</v>
      </c>
      <c r="C289" s="8">
        <v>12.8958333333357</v>
      </c>
      <c r="D289" s="8" t="s">
        <v>22</v>
      </c>
      <c r="E289" t="s">
        <v>225</v>
      </c>
      <c r="F289" t="s">
        <v>223</v>
      </c>
      <c r="G289" s="7">
        <v>0.90814814814814815</v>
      </c>
      <c r="H289" t="s">
        <v>13</v>
      </c>
      <c r="I289" s="13">
        <v>60.8</v>
      </c>
      <c r="J289">
        <v>3051</v>
      </c>
      <c r="K289" s="34">
        <v>17.850000000000001</v>
      </c>
      <c r="L289">
        <v>2</v>
      </c>
      <c r="M289" s="14" t="s">
        <v>81</v>
      </c>
    </row>
    <row r="290" spans="1:13" x14ac:dyDescent="0.25">
      <c r="A290">
        <v>2020</v>
      </c>
      <c r="B290" s="5">
        <v>43889</v>
      </c>
      <c r="C290" s="8">
        <v>12.9375000000024</v>
      </c>
      <c r="D290" s="8" t="s">
        <v>22</v>
      </c>
      <c r="E290" t="s">
        <v>225</v>
      </c>
      <c r="F290" t="s">
        <v>223</v>
      </c>
      <c r="G290" s="7">
        <v>0.95173611111111101</v>
      </c>
      <c r="H290" s="8" t="s">
        <v>14</v>
      </c>
      <c r="I290" s="13">
        <v>73.3</v>
      </c>
      <c r="J290">
        <v>3523</v>
      </c>
      <c r="K290" s="34">
        <v>3.36</v>
      </c>
      <c r="L290">
        <v>1</v>
      </c>
      <c r="M290" s="14"/>
    </row>
    <row r="291" spans="1:13" x14ac:dyDescent="0.25">
      <c r="A291">
        <v>2020</v>
      </c>
      <c r="B291" s="5">
        <v>43889</v>
      </c>
      <c r="C291" s="8">
        <v>12.9791666666691</v>
      </c>
      <c r="D291" s="8" t="s">
        <v>22</v>
      </c>
      <c r="E291" t="s">
        <v>225</v>
      </c>
      <c r="F291" t="s">
        <v>223</v>
      </c>
      <c r="G291" s="7">
        <v>0.98707175925925927</v>
      </c>
      <c r="H291" t="s">
        <v>14</v>
      </c>
      <c r="I291" s="13">
        <v>77.900000000000006</v>
      </c>
      <c r="J291">
        <v>1926</v>
      </c>
      <c r="K291" s="34">
        <v>9.42</v>
      </c>
      <c r="L291">
        <v>1</v>
      </c>
    </row>
    <row r="292" spans="1:13" x14ac:dyDescent="0.25">
      <c r="A292">
        <v>2020</v>
      </c>
      <c r="B292" s="5">
        <v>43889</v>
      </c>
      <c r="C292" s="8">
        <v>12.9791666666691</v>
      </c>
      <c r="D292" s="8" t="s">
        <v>22</v>
      </c>
      <c r="E292" t="s">
        <v>225</v>
      </c>
      <c r="F292" t="s">
        <v>223</v>
      </c>
      <c r="G292" s="7">
        <v>0.9943749999999999</v>
      </c>
      <c r="H292" t="s">
        <v>14</v>
      </c>
      <c r="I292" s="13">
        <v>60.9</v>
      </c>
      <c r="J292">
        <v>3744</v>
      </c>
      <c r="K292" s="34">
        <v>9.3699999999999992</v>
      </c>
      <c r="L292">
        <v>1</v>
      </c>
    </row>
    <row r="293" spans="1:13" x14ac:dyDescent="0.25">
      <c r="A293">
        <v>2020</v>
      </c>
      <c r="B293" s="5">
        <v>43890</v>
      </c>
      <c r="C293" s="8">
        <v>12.020833333335</v>
      </c>
      <c r="D293" t="s">
        <v>22</v>
      </c>
      <c r="E293" t="s">
        <v>38</v>
      </c>
      <c r="F293" t="s">
        <v>223</v>
      </c>
      <c r="G293" t="s">
        <v>12</v>
      </c>
      <c r="M293" s="46"/>
    </row>
    <row r="294" spans="1:13" x14ac:dyDescent="0.25">
      <c r="A294">
        <v>2020</v>
      </c>
      <c r="B294" s="5">
        <v>43890</v>
      </c>
      <c r="C294" s="8">
        <v>12.0625000000017</v>
      </c>
      <c r="D294" t="s">
        <v>22</v>
      </c>
      <c r="E294" t="s">
        <v>38</v>
      </c>
      <c r="F294" t="s">
        <v>223</v>
      </c>
      <c r="G294" s="7">
        <v>6.6157407407407401E-2</v>
      </c>
      <c r="H294" t="s">
        <v>14</v>
      </c>
      <c r="I294" s="13">
        <v>69.599999999999994</v>
      </c>
      <c r="J294">
        <v>904</v>
      </c>
      <c r="K294" s="34">
        <v>15.66</v>
      </c>
      <c r="L294">
        <v>1</v>
      </c>
    </row>
    <row r="295" spans="1:13" x14ac:dyDescent="0.25">
      <c r="A295">
        <v>2020</v>
      </c>
      <c r="B295" s="5">
        <v>43890</v>
      </c>
      <c r="C295" s="8">
        <v>12.1041666666684</v>
      </c>
      <c r="D295" t="s">
        <v>22</v>
      </c>
      <c r="E295" t="s">
        <v>38</v>
      </c>
      <c r="F295" t="s">
        <v>223</v>
      </c>
      <c r="G295" t="s">
        <v>12</v>
      </c>
    </row>
    <row r="296" spans="1:13" x14ac:dyDescent="0.25">
      <c r="A296">
        <v>2020</v>
      </c>
      <c r="B296" s="5">
        <v>43890</v>
      </c>
      <c r="C296" s="8">
        <v>12.1458333333351</v>
      </c>
      <c r="D296" t="s">
        <v>22</v>
      </c>
      <c r="E296" t="s">
        <v>38</v>
      </c>
      <c r="F296" t="s">
        <v>223</v>
      </c>
      <c r="G296" t="s">
        <v>12</v>
      </c>
    </row>
    <row r="297" spans="1:13" x14ac:dyDescent="0.25">
      <c r="A297">
        <v>2020</v>
      </c>
      <c r="B297" s="5">
        <v>43890</v>
      </c>
      <c r="C297" s="8">
        <v>12.187500000001799</v>
      </c>
      <c r="D297" t="s">
        <v>22</v>
      </c>
      <c r="E297" t="s">
        <v>38</v>
      </c>
      <c r="F297" t="s">
        <v>223</v>
      </c>
      <c r="G297" t="s">
        <v>12</v>
      </c>
    </row>
    <row r="298" spans="1:13" x14ac:dyDescent="0.25">
      <c r="A298">
        <v>2020</v>
      </c>
      <c r="B298" s="5">
        <v>43890</v>
      </c>
      <c r="C298" s="8">
        <v>12.229166666668499</v>
      </c>
      <c r="D298" t="s">
        <v>22</v>
      </c>
      <c r="E298" t="s">
        <v>38</v>
      </c>
      <c r="F298" t="s">
        <v>223</v>
      </c>
      <c r="G298" t="s">
        <v>12</v>
      </c>
      <c r="M298" s="25" t="s">
        <v>48</v>
      </c>
    </row>
    <row r="299" spans="1:13" x14ac:dyDescent="0.25">
      <c r="A299">
        <v>2020</v>
      </c>
      <c r="B299" s="5">
        <v>43890</v>
      </c>
      <c r="C299" s="8">
        <v>12.270833333335201</v>
      </c>
      <c r="D299" t="s">
        <v>22</v>
      </c>
      <c r="E299" t="s">
        <v>38</v>
      </c>
      <c r="F299" t="s">
        <v>223</v>
      </c>
      <c r="G299" t="s">
        <v>12</v>
      </c>
    </row>
    <row r="300" spans="1:13" x14ac:dyDescent="0.25">
      <c r="A300">
        <v>2020</v>
      </c>
      <c r="B300" s="5">
        <v>43890</v>
      </c>
      <c r="C300" s="8">
        <v>12.312500000001901</v>
      </c>
      <c r="D300" t="s">
        <v>22</v>
      </c>
      <c r="E300" t="s">
        <v>38</v>
      </c>
      <c r="F300" t="s">
        <v>223</v>
      </c>
      <c r="G300" t="s">
        <v>12</v>
      </c>
    </row>
    <row r="301" spans="1:13" x14ac:dyDescent="0.25">
      <c r="A301">
        <v>2020</v>
      </c>
      <c r="B301" s="5">
        <v>43890</v>
      </c>
      <c r="C301" s="8">
        <v>12.354166666668601</v>
      </c>
      <c r="D301" t="s">
        <v>22</v>
      </c>
      <c r="E301" t="s">
        <v>38</v>
      </c>
      <c r="F301" t="s">
        <v>223</v>
      </c>
      <c r="G301" s="7">
        <v>0.37343750000000003</v>
      </c>
      <c r="H301" t="s">
        <v>14</v>
      </c>
      <c r="I301" s="13">
        <v>64.099999999999994</v>
      </c>
      <c r="J301">
        <v>4640</v>
      </c>
      <c r="K301" s="34">
        <v>10.210000000000001</v>
      </c>
      <c r="L301">
        <v>1</v>
      </c>
      <c r="M301" s="14"/>
    </row>
    <row r="302" spans="1:13" x14ac:dyDescent="0.25">
      <c r="A302">
        <v>2020</v>
      </c>
      <c r="B302" s="5">
        <v>43890</v>
      </c>
      <c r="C302" s="8">
        <v>12.354166666668601</v>
      </c>
      <c r="D302" t="s">
        <v>22</v>
      </c>
      <c r="E302" t="s">
        <v>38</v>
      </c>
      <c r="F302" t="s">
        <v>223</v>
      </c>
      <c r="G302" s="7">
        <v>0.37346064814814817</v>
      </c>
      <c r="H302" t="s">
        <v>14</v>
      </c>
      <c r="I302" s="13">
        <v>65.099999999999994</v>
      </c>
      <c r="J302">
        <v>4645</v>
      </c>
      <c r="K302" s="34">
        <v>10.09</v>
      </c>
      <c r="L302">
        <v>1</v>
      </c>
      <c r="M302" s="14"/>
    </row>
    <row r="303" spans="1:13" x14ac:dyDescent="0.25">
      <c r="A303">
        <v>2020</v>
      </c>
      <c r="B303" s="5">
        <v>43890</v>
      </c>
      <c r="C303" s="8">
        <v>12.3958333333353</v>
      </c>
      <c r="D303" t="s">
        <v>22</v>
      </c>
      <c r="E303" t="s">
        <v>38</v>
      </c>
      <c r="F303" t="s">
        <v>223</v>
      </c>
      <c r="G303" t="s">
        <v>12</v>
      </c>
    </row>
    <row r="304" spans="1:13" x14ac:dyDescent="0.25">
      <c r="A304">
        <v>2020</v>
      </c>
      <c r="B304" s="5">
        <v>43890</v>
      </c>
      <c r="C304" s="8">
        <v>12.437500000002</v>
      </c>
      <c r="D304" t="s">
        <v>22</v>
      </c>
      <c r="E304" t="s">
        <v>38</v>
      </c>
      <c r="F304" t="s">
        <v>223</v>
      </c>
      <c r="G304" t="s">
        <v>12</v>
      </c>
    </row>
    <row r="305" spans="1:13" x14ac:dyDescent="0.25">
      <c r="A305">
        <v>2020</v>
      </c>
      <c r="B305" s="5">
        <v>43890</v>
      </c>
      <c r="C305" s="8">
        <v>12.4791666666687</v>
      </c>
      <c r="D305" t="s">
        <v>22</v>
      </c>
      <c r="E305" t="s">
        <v>38</v>
      </c>
      <c r="F305" t="s">
        <v>223</v>
      </c>
      <c r="G305" t="s">
        <v>12</v>
      </c>
    </row>
    <row r="306" spans="1:13" x14ac:dyDescent="0.25">
      <c r="A306">
        <v>2020</v>
      </c>
      <c r="B306" s="5">
        <v>43890</v>
      </c>
      <c r="C306" s="8">
        <v>12.5208333333354</v>
      </c>
      <c r="D306" t="s">
        <v>22</v>
      </c>
      <c r="E306" t="s">
        <v>38</v>
      </c>
      <c r="F306" t="s">
        <v>223</v>
      </c>
      <c r="G306" s="7">
        <v>0.5299652777777778</v>
      </c>
      <c r="H306" t="s">
        <v>14</v>
      </c>
      <c r="I306" s="13">
        <v>70.2</v>
      </c>
      <c r="J306">
        <v>2236</v>
      </c>
      <c r="K306" s="34">
        <v>14</v>
      </c>
      <c r="L306">
        <v>2</v>
      </c>
      <c r="M306" s="28" t="s">
        <v>188</v>
      </c>
    </row>
    <row r="307" spans="1:13" x14ac:dyDescent="0.25">
      <c r="A307">
        <v>2020</v>
      </c>
      <c r="B307" s="5">
        <v>43890</v>
      </c>
      <c r="C307" s="8">
        <v>12.5625000000021</v>
      </c>
      <c r="D307" t="s">
        <v>22</v>
      </c>
      <c r="E307" t="s">
        <v>38</v>
      </c>
      <c r="F307" t="s">
        <v>223</v>
      </c>
      <c r="G307" t="s">
        <v>12</v>
      </c>
      <c r="M307" t="s">
        <v>189</v>
      </c>
    </row>
    <row r="308" spans="1:13" x14ac:dyDescent="0.25">
      <c r="A308">
        <v>2020</v>
      </c>
      <c r="B308" s="5">
        <v>43890</v>
      </c>
      <c r="C308" s="8">
        <v>12.604166666668799</v>
      </c>
      <c r="D308" t="s">
        <v>22</v>
      </c>
      <c r="E308" t="s">
        <v>38</v>
      </c>
      <c r="F308" t="s">
        <v>223</v>
      </c>
      <c r="G308" t="s">
        <v>12</v>
      </c>
    </row>
    <row r="309" spans="1:13" x14ac:dyDescent="0.25">
      <c r="A309">
        <v>2020</v>
      </c>
      <c r="B309" s="5">
        <v>43890</v>
      </c>
      <c r="C309" s="8">
        <v>12.645833333335499</v>
      </c>
      <c r="D309" t="s">
        <v>22</v>
      </c>
      <c r="E309" t="s">
        <v>38</v>
      </c>
      <c r="F309" t="s">
        <v>223</v>
      </c>
      <c r="G309" s="7">
        <v>0.66079861111111116</v>
      </c>
      <c r="H309" t="s">
        <v>13</v>
      </c>
      <c r="I309" s="13">
        <v>68.8</v>
      </c>
      <c r="J309">
        <v>3669</v>
      </c>
      <c r="K309" s="34">
        <v>11.06</v>
      </c>
      <c r="L309">
        <v>1</v>
      </c>
      <c r="M309" s="44" t="s">
        <v>49</v>
      </c>
    </row>
    <row r="310" spans="1:13" x14ac:dyDescent="0.25">
      <c r="A310">
        <v>2020</v>
      </c>
      <c r="B310" s="5">
        <v>43890</v>
      </c>
      <c r="C310" s="8">
        <v>12.687500000002199</v>
      </c>
      <c r="D310" t="s">
        <v>22</v>
      </c>
      <c r="E310" t="s">
        <v>38</v>
      </c>
      <c r="F310" t="s">
        <v>223</v>
      </c>
      <c r="G310" t="s">
        <v>12</v>
      </c>
    </row>
    <row r="311" spans="1:13" x14ac:dyDescent="0.25">
      <c r="A311">
        <v>2020</v>
      </c>
      <c r="B311" s="5">
        <v>43890</v>
      </c>
      <c r="C311" s="8">
        <v>12.729166666668901</v>
      </c>
      <c r="D311" t="s">
        <v>22</v>
      </c>
      <c r="E311" t="s">
        <v>38</v>
      </c>
      <c r="F311" t="s">
        <v>223</v>
      </c>
      <c r="G311" t="s">
        <v>12</v>
      </c>
    </row>
    <row r="312" spans="1:13" x14ac:dyDescent="0.25">
      <c r="A312">
        <v>2020</v>
      </c>
      <c r="B312" s="5">
        <v>43890</v>
      </c>
      <c r="C312" s="8">
        <v>12.770833333335601</v>
      </c>
      <c r="D312" t="s">
        <v>22</v>
      </c>
      <c r="E312" t="s">
        <v>38</v>
      </c>
      <c r="F312" t="s">
        <v>223</v>
      </c>
      <c r="G312" s="7">
        <v>0.78259259259259262</v>
      </c>
      <c r="H312" t="s">
        <v>14</v>
      </c>
      <c r="I312" s="13">
        <v>57.9</v>
      </c>
      <c r="J312">
        <v>2887</v>
      </c>
      <c r="K312" s="34">
        <v>13.62</v>
      </c>
      <c r="L312">
        <v>1</v>
      </c>
    </row>
    <row r="313" spans="1:13" x14ac:dyDescent="0.25">
      <c r="A313">
        <v>2020</v>
      </c>
      <c r="B313" s="5">
        <v>43890</v>
      </c>
      <c r="C313" s="8">
        <v>12.8125000000023</v>
      </c>
      <c r="D313" t="s">
        <v>22</v>
      </c>
      <c r="E313" t="s">
        <v>38</v>
      </c>
      <c r="F313" t="s">
        <v>223</v>
      </c>
      <c r="G313" s="7">
        <v>0.81973379629629628</v>
      </c>
      <c r="H313" t="s">
        <v>14</v>
      </c>
      <c r="I313" s="13">
        <v>56</v>
      </c>
      <c r="J313">
        <v>1815</v>
      </c>
      <c r="K313" s="34">
        <v>5.33</v>
      </c>
      <c r="L313">
        <v>1</v>
      </c>
    </row>
    <row r="314" spans="1:13" x14ac:dyDescent="0.25">
      <c r="A314">
        <v>2020</v>
      </c>
      <c r="B314" s="5">
        <v>43890</v>
      </c>
      <c r="C314" s="8">
        <v>12.8125000000023</v>
      </c>
      <c r="D314" t="s">
        <v>22</v>
      </c>
      <c r="E314" t="s">
        <v>38</v>
      </c>
      <c r="F314" t="s">
        <v>223</v>
      </c>
      <c r="G314" s="7">
        <v>0.83032407407407405</v>
      </c>
      <c r="H314" t="s">
        <v>14</v>
      </c>
      <c r="I314" s="13">
        <v>59.6</v>
      </c>
      <c r="J314">
        <v>4485</v>
      </c>
      <c r="K314" s="34">
        <v>7.85</v>
      </c>
      <c r="L314">
        <v>1</v>
      </c>
      <c r="M314" s="44" t="s">
        <v>49</v>
      </c>
    </row>
    <row r="315" spans="1:13" x14ac:dyDescent="0.25">
      <c r="A315">
        <v>2020</v>
      </c>
      <c r="B315" s="5">
        <v>43890</v>
      </c>
      <c r="C315" s="8">
        <v>12.8125000000023</v>
      </c>
      <c r="D315" t="s">
        <v>22</v>
      </c>
      <c r="E315" t="s">
        <v>38</v>
      </c>
      <c r="F315" t="s">
        <v>223</v>
      </c>
      <c r="G315" s="7">
        <v>0.8321412037037037</v>
      </c>
      <c r="H315" t="s">
        <v>14</v>
      </c>
      <c r="I315" s="13">
        <v>62.2</v>
      </c>
      <c r="J315">
        <v>4914</v>
      </c>
      <c r="K315" s="34">
        <v>6.03</v>
      </c>
      <c r="L315">
        <v>1</v>
      </c>
      <c r="M315" s="14"/>
    </row>
    <row r="316" spans="1:13" x14ac:dyDescent="0.25">
      <c r="A316">
        <v>2020</v>
      </c>
      <c r="B316" s="5">
        <v>43890</v>
      </c>
      <c r="C316" s="8">
        <v>12.8125000000023</v>
      </c>
      <c r="D316" t="s">
        <v>22</v>
      </c>
      <c r="E316" t="s">
        <v>38</v>
      </c>
      <c r="F316" t="s">
        <v>223</v>
      </c>
      <c r="G316" s="7">
        <v>0.83309027777777767</v>
      </c>
      <c r="H316" t="s">
        <v>14</v>
      </c>
      <c r="I316" s="13">
        <v>50.7</v>
      </c>
      <c r="J316">
        <v>5156</v>
      </c>
      <c r="K316" s="34">
        <v>12.43</v>
      </c>
      <c r="L316">
        <v>1</v>
      </c>
      <c r="M316" s="14"/>
    </row>
    <row r="317" spans="1:13" x14ac:dyDescent="0.25">
      <c r="A317">
        <v>2020</v>
      </c>
      <c r="B317" s="5">
        <v>43890</v>
      </c>
      <c r="C317" s="8">
        <v>12.854166666669</v>
      </c>
      <c r="D317" t="s">
        <v>22</v>
      </c>
      <c r="E317" t="s">
        <v>38</v>
      </c>
      <c r="F317" t="s">
        <v>223</v>
      </c>
      <c r="G317" t="s">
        <v>12</v>
      </c>
    </row>
    <row r="318" spans="1:13" x14ac:dyDescent="0.25">
      <c r="A318">
        <v>2020</v>
      </c>
      <c r="B318" s="5">
        <v>43890</v>
      </c>
      <c r="C318" s="6">
        <v>0.89583333333333337</v>
      </c>
      <c r="D318" t="s">
        <v>22</v>
      </c>
      <c r="E318" t="s">
        <v>38</v>
      </c>
      <c r="F318" t="s">
        <v>223</v>
      </c>
      <c r="G318" s="7">
        <v>0.91415509259259264</v>
      </c>
      <c r="H318" t="s">
        <v>14</v>
      </c>
      <c r="I318" s="13">
        <v>65.400000000000006</v>
      </c>
      <c r="J318">
        <v>4502</v>
      </c>
      <c r="K318" s="34">
        <v>10.14</v>
      </c>
      <c r="L318">
        <v>1</v>
      </c>
    </row>
    <row r="319" spans="1:13" x14ac:dyDescent="0.25">
      <c r="A319">
        <v>2020</v>
      </c>
      <c r="B319" s="5">
        <v>43890</v>
      </c>
      <c r="C319" s="6">
        <v>0.9375</v>
      </c>
      <c r="D319" t="s">
        <v>22</v>
      </c>
      <c r="E319" t="s">
        <v>38</v>
      </c>
      <c r="F319" t="s">
        <v>223</v>
      </c>
      <c r="G319" t="s">
        <v>12</v>
      </c>
    </row>
    <row r="320" spans="1:13" s="83" customFormat="1" x14ac:dyDescent="0.25">
      <c r="A320" s="83">
        <v>2020</v>
      </c>
      <c r="B320" s="84">
        <v>43890</v>
      </c>
      <c r="C320" s="85">
        <v>0.97916666666666663</v>
      </c>
      <c r="D320" s="83" t="s">
        <v>22</v>
      </c>
      <c r="E320" s="83" t="s">
        <v>38</v>
      </c>
      <c r="F320" s="83" t="s">
        <v>223</v>
      </c>
      <c r="G320" s="86">
        <v>0.48590277777777779</v>
      </c>
      <c r="H320" s="83" t="s">
        <v>13</v>
      </c>
      <c r="I320" s="87">
        <v>59.7</v>
      </c>
      <c r="J320" s="83">
        <v>1667</v>
      </c>
      <c r="K320" s="88">
        <v>10.82</v>
      </c>
      <c r="L320" s="83">
        <v>1</v>
      </c>
      <c r="M320" s="30" t="s">
        <v>50</v>
      </c>
    </row>
    <row r="321" spans="1:12" x14ac:dyDescent="0.25">
      <c r="A321">
        <v>2020</v>
      </c>
      <c r="B321" s="5">
        <v>43891</v>
      </c>
      <c r="C321" s="8">
        <v>12.020833333335</v>
      </c>
      <c r="D321" t="s">
        <v>22</v>
      </c>
      <c r="E321" t="s">
        <v>225</v>
      </c>
      <c r="F321" t="s">
        <v>222</v>
      </c>
      <c r="G321" t="s">
        <v>12</v>
      </c>
    </row>
    <row r="322" spans="1:12" x14ac:dyDescent="0.25">
      <c r="A322">
        <v>2020</v>
      </c>
      <c r="B322" s="5">
        <v>43891</v>
      </c>
      <c r="C322" s="8">
        <v>12.0625000000017</v>
      </c>
      <c r="D322" t="s">
        <v>22</v>
      </c>
      <c r="E322" t="s">
        <v>225</v>
      </c>
      <c r="F322" t="s">
        <v>222</v>
      </c>
      <c r="G322" s="7">
        <v>7.2696759259259267E-2</v>
      </c>
      <c r="H322" t="s">
        <v>13</v>
      </c>
      <c r="I322" s="13">
        <v>46.1</v>
      </c>
      <c r="J322">
        <v>2500</v>
      </c>
      <c r="K322" s="34">
        <v>12.04</v>
      </c>
      <c r="L322">
        <v>1</v>
      </c>
    </row>
    <row r="323" spans="1:12" x14ac:dyDescent="0.25">
      <c r="A323">
        <v>2020</v>
      </c>
      <c r="B323" s="5">
        <v>43891</v>
      </c>
      <c r="C323" s="8">
        <v>12.1041666666684</v>
      </c>
      <c r="D323" t="s">
        <v>22</v>
      </c>
      <c r="E323" t="s">
        <v>225</v>
      </c>
      <c r="F323" t="s">
        <v>222</v>
      </c>
      <c r="G323" t="s">
        <v>12</v>
      </c>
    </row>
    <row r="324" spans="1:12" x14ac:dyDescent="0.25">
      <c r="A324">
        <v>2020</v>
      </c>
      <c r="B324" s="5">
        <v>43891</v>
      </c>
      <c r="C324" s="8">
        <v>12.1458333333351</v>
      </c>
      <c r="D324" t="s">
        <v>22</v>
      </c>
      <c r="E324" t="s">
        <v>225</v>
      </c>
      <c r="F324" t="s">
        <v>222</v>
      </c>
      <c r="G324" s="7">
        <v>0.15016203703703704</v>
      </c>
      <c r="H324" t="s">
        <v>14</v>
      </c>
      <c r="I324" s="13">
        <v>57</v>
      </c>
      <c r="J324">
        <v>1063</v>
      </c>
      <c r="K324" s="34">
        <v>14.96</v>
      </c>
      <c r="L324">
        <v>1</v>
      </c>
    </row>
    <row r="325" spans="1:12" x14ac:dyDescent="0.25">
      <c r="A325">
        <v>2020</v>
      </c>
      <c r="B325" s="5">
        <v>43891</v>
      </c>
      <c r="C325" s="8">
        <v>12.187500000001799</v>
      </c>
      <c r="D325" t="s">
        <v>22</v>
      </c>
      <c r="E325" t="s">
        <v>225</v>
      </c>
      <c r="F325" t="s">
        <v>222</v>
      </c>
      <c r="G325" t="s">
        <v>12</v>
      </c>
    </row>
    <row r="326" spans="1:12" x14ac:dyDescent="0.25">
      <c r="A326">
        <v>2020</v>
      </c>
      <c r="B326" s="5">
        <v>43891</v>
      </c>
      <c r="C326" s="8">
        <v>12.229166666668499</v>
      </c>
      <c r="D326" t="s">
        <v>22</v>
      </c>
      <c r="E326" t="s">
        <v>225</v>
      </c>
      <c r="F326" t="s">
        <v>222</v>
      </c>
      <c r="G326" s="7" t="s">
        <v>12</v>
      </c>
    </row>
    <row r="327" spans="1:12" x14ac:dyDescent="0.25">
      <c r="A327">
        <v>2020</v>
      </c>
      <c r="B327" s="5">
        <v>43891</v>
      </c>
      <c r="C327" s="8">
        <v>12.270833333335201</v>
      </c>
      <c r="D327" t="s">
        <v>22</v>
      </c>
      <c r="E327" t="s">
        <v>225</v>
      </c>
      <c r="F327" t="s">
        <v>222</v>
      </c>
      <c r="G327" t="s">
        <v>12</v>
      </c>
    </row>
    <row r="328" spans="1:12" x14ac:dyDescent="0.25">
      <c r="A328">
        <v>2020</v>
      </c>
      <c r="B328" s="5">
        <v>43891</v>
      </c>
      <c r="C328" s="8">
        <v>12.312500000001901</v>
      </c>
      <c r="D328" t="s">
        <v>22</v>
      </c>
      <c r="E328" t="s">
        <v>225</v>
      </c>
      <c r="F328" t="s">
        <v>222</v>
      </c>
      <c r="G328" s="7" t="s">
        <v>12</v>
      </c>
    </row>
    <row r="329" spans="1:12" x14ac:dyDescent="0.25">
      <c r="A329">
        <v>2020</v>
      </c>
      <c r="B329" s="5">
        <v>43891</v>
      </c>
      <c r="C329" s="8">
        <v>12.354166666668601</v>
      </c>
      <c r="D329" t="s">
        <v>22</v>
      </c>
      <c r="E329" t="s">
        <v>225</v>
      </c>
      <c r="F329" t="s">
        <v>222</v>
      </c>
      <c r="G329" t="s">
        <v>12</v>
      </c>
    </row>
    <row r="330" spans="1:12" x14ac:dyDescent="0.25">
      <c r="A330">
        <v>2020</v>
      </c>
      <c r="B330" s="5">
        <v>43891</v>
      </c>
      <c r="C330" s="8">
        <v>12.3958333333353</v>
      </c>
      <c r="D330" t="s">
        <v>22</v>
      </c>
      <c r="E330" t="s">
        <v>225</v>
      </c>
      <c r="F330" t="s">
        <v>222</v>
      </c>
      <c r="G330" s="7" t="s">
        <v>12</v>
      </c>
    </row>
    <row r="331" spans="1:12" x14ac:dyDescent="0.25">
      <c r="A331">
        <v>2020</v>
      </c>
      <c r="B331" s="5">
        <v>43891</v>
      </c>
      <c r="C331" s="8">
        <v>12.437500000002</v>
      </c>
      <c r="D331" t="s">
        <v>22</v>
      </c>
      <c r="E331" t="s">
        <v>225</v>
      </c>
      <c r="F331" t="s">
        <v>222</v>
      </c>
      <c r="G331" t="s">
        <v>12</v>
      </c>
    </row>
    <row r="332" spans="1:12" x14ac:dyDescent="0.25">
      <c r="A332">
        <v>2020</v>
      </c>
      <c r="B332" s="5">
        <v>43891</v>
      </c>
      <c r="C332" s="8">
        <v>12.4791666666687</v>
      </c>
      <c r="D332" t="s">
        <v>22</v>
      </c>
      <c r="E332" t="s">
        <v>225</v>
      </c>
      <c r="F332" t="s">
        <v>222</v>
      </c>
      <c r="G332" s="7" t="s">
        <v>12</v>
      </c>
    </row>
    <row r="333" spans="1:12" x14ac:dyDescent="0.25">
      <c r="A333">
        <v>2020</v>
      </c>
      <c r="B333" s="5">
        <v>43891</v>
      </c>
      <c r="C333" s="8">
        <v>12.5208333333354</v>
      </c>
      <c r="D333" t="s">
        <v>22</v>
      </c>
      <c r="E333" t="s">
        <v>225</v>
      </c>
      <c r="F333" t="s">
        <v>222</v>
      </c>
      <c r="G333" t="s">
        <v>12</v>
      </c>
    </row>
    <row r="334" spans="1:12" x14ac:dyDescent="0.25">
      <c r="A334">
        <v>2020</v>
      </c>
      <c r="B334" s="5">
        <v>43891</v>
      </c>
      <c r="C334" s="8">
        <v>12.5625000000021</v>
      </c>
      <c r="D334" t="s">
        <v>22</v>
      </c>
      <c r="E334" t="s">
        <v>225</v>
      </c>
      <c r="F334" t="s">
        <v>222</v>
      </c>
      <c r="G334" s="7" t="s">
        <v>12</v>
      </c>
    </row>
    <row r="335" spans="1:12" x14ac:dyDescent="0.25">
      <c r="A335">
        <v>2020</v>
      </c>
      <c r="B335" s="5">
        <v>43891</v>
      </c>
      <c r="C335" s="8">
        <v>12.604166666668799</v>
      </c>
      <c r="D335" t="s">
        <v>22</v>
      </c>
      <c r="E335" t="s">
        <v>225</v>
      </c>
      <c r="F335" t="s">
        <v>222</v>
      </c>
      <c r="G335" t="s">
        <v>12</v>
      </c>
    </row>
    <row r="336" spans="1:12" x14ac:dyDescent="0.25">
      <c r="A336">
        <v>2020</v>
      </c>
      <c r="B336" s="5">
        <v>43891</v>
      </c>
      <c r="C336" s="8">
        <v>12.645833333335499</v>
      </c>
      <c r="D336" t="s">
        <v>22</v>
      </c>
      <c r="E336" t="s">
        <v>225</v>
      </c>
      <c r="F336" t="s">
        <v>222</v>
      </c>
      <c r="G336" s="7" t="s">
        <v>12</v>
      </c>
    </row>
    <row r="337" spans="1:12" x14ac:dyDescent="0.25">
      <c r="A337">
        <v>2020</v>
      </c>
      <c r="B337" s="5">
        <v>43891</v>
      </c>
      <c r="C337" s="8">
        <v>12.687500000002199</v>
      </c>
      <c r="D337" t="s">
        <v>22</v>
      </c>
      <c r="E337" t="s">
        <v>225</v>
      </c>
      <c r="F337" t="s">
        <v>222</v>
      </c>
      <c r="G337" t="s">
        <v>12</v>
      </c>
    </row>
    <row r="338" spans="1:12" x14ac:dyDescent="0.25">
      <c r="A338">
        <v>2020</v>
      </c>
      <c r="B338" s="5">
        <v>43891</v>
      </c>
      <c r="C338" s="8">
        <v>12.729166666668901</v>
      </c>
      <c r="D338" t="s">
        <v>22</v>
      </c>
      <c r="E338" t="s">
        <v>225</v>
      </c>
      <c r="F338" t="s">
        <v>222</v>
      </c>
      <c r="G338" s="7" t="s">
        <v>12</v>
      </c>
    </row>
    <row r="339" spans="1:12" x14ac:dyDescent="0.25">
      <c r="A339">
        <v>2020</v>
      </c>
      <c r="B339" s="5">
        <v>43891</v>
      </c>
      <c r="C339" s="8">
        <v>12.770833333335601</v>
      </c>
      <c r="D339" t="s">
        <v>22</v>
      </c>
      <c r="E339" t="s">
        <v>225</v>
      </c>
      <c r="F339" t="s">
        <v>222</v>
      </c>
      <c r="G339" s="7">
        <v>0.7876967592592593</v>
      </c>
      <c r="H339" t="s">
        <v>13</v>
      </c>
      <c r="I339" s="13">
        <v>67</v>
      </c>
      <c r="J339">
        <v>4166</v>
      </c>
      <c r="K339" s="34">
        <v>16.62</v>
      </c>
      <c r="L339">
        <v>1</v>
      </c>
    </row>
    <row r="340" spans="1:12" x14ac:dyDescent="0.25">
      <c r="A340">
        <v>2020</v>
      </c>
      <c r="B340" s="5">
        <v>43891</v>
      </c>
      <c r="C340" s="8">
        <v>12.770833333335601</v>
      </c>
      <c r="D340" t="s">
        <v>22</v>
      </c>
      <c r="E340" t="s">
        <v>225</v>
      </c>
      <c r="F340" t="s">
        <v>222</v>
      </c>
      <c r="G340" s="7">
        <v>0.7876967592592593</v>
      </c>
      <c r="H340" t="s">
        <v>13</v>
      </c>
      <c r="I340" s="13">
        <v>66</v>
      </c>
      <c r="J340">
        <v>4166</v>
      </c>
      <c r="K340" s="34">
        <v>16.739999999999998</v>
      </c>
      <c r="L340">
        <v>1</v>
      </c>
    </row>
    <row r="341" spans="1:12" x14ac:dyDescent="0.25">
      <c r="A341">
        <v>2020</v>
      </c>
      <c r="B341" s="5">
        <v>43891</v>
      </c>
      <c r="C341" s="8">
        <v>12.770833333335601</v>
      </c>
      <c r="D341" t="s">
        <v>22</v>
      </c>
      <c r="E341" t="s">
        <v>225</v>
      </c>
      <c r="F341" t="s">
        <v>222</v>
      </c>
      <c r="G341" s="7">
        <v>0.79111111111111121</v>
      </c>
      <c r="H341" t="s">
        <v>14</v>
      </c>
      <c r="I341" s="13">
        <v>67.3</v>
      </c>
      <c r="J341">
        <v>5015</v>
      </c>
      <c r="K341" s="34">
        <v>19.13</v>
      </c>
      <c r="L341">
        <v>1</v>
      </c>
    </row>
    <row r="342" spans="1:12" x14ac:dyDescent="0.25">
      <c r="A342">
        <v>2020</v>
      </c>
      <c r="B342" s="5">
        <v>43891</v>
      </c>
      <c r="C342" s="8">
        <v>12.770833333335601</v>
      </c>
      <c r="D342" t="s">
        <v>22</v>
      </c>
      <c r="E342" t="s">
        <v>225</v>
      </c>
      <c r="F342" t="s">
        <v>222</v>
      </c>
      <c r="G342" s="7">
        <v>0.7911689814814814</v>
      </c>
      <c r="H342" t="s">
        <v>14</v>
      </c>
      <c r="I342" s="13">
        <v>65.400000000000006</v>
      </c>
      <c r="J342">
        <v>5029</v>
      </c>
      <c r="K342" s="34">
        <v>19.46</v>
      </c>
      <c r="L342">
        <v>1</v>
      </c>
    </row>
    <row r="343" spans="1:12" x14ac:dyDescent="0.25">
      <c r="A343">
        <v>2020</v>
      </c>
      <c r="B343" s="5">
        <v>43891</v>
      </c>
      <c r="C343" s="8">
        <v>12.8125000000023</v>
      </c>
      <c r="D343" t="s">
        <v>22</v>
      </c>
      <c r="E343" t="s">
        <v>225</v>
      </c>
      <c r="F343" t="s">
        <v>222</v>
      </c>
      <c r="G343" s="7">
        <v>0.82505787037037026</v>
      </c>
      <c r="H343" t="s">
        <v>14</v>
      </c>
      <c r="I343" s="13">
        <v>77.099999999999994</v>
      </c>
      <c r="J343">
        <v>3119</v>
      </c>
      <c r="K343" s="34">
        <v>8.3699999999999992</v>
      </c>
      <c r="L343">
        <v>1</v>
      </c>
    </row>
    <row r="344" spans="1:12" x14ac:dyDescent="0.25">
      <c r="A344">
        <v>2020</v>
      </c>
      <c r="B344" s="5">
        <v>43891</v>
      </c>
      <c r="C344" s="8">
        <v>12.8125000000023</v>
      </c>
      <c r="D344" t="s">
        <v>22</v>
      </c>
      <c r="E344" t="s">
        <v>225</v>
      </c>
      <c r="F344" t="s">
        <v>222</v>
      </c>
      <c r="G344" s="7">
        <v>0.83152777777777775</v>
      </c>
      <c r="H344" t="s">
        <v>14</v>
      </c>
      <c r="I344" s="13">
        <v>80.400000000000006</v>
      </c>
      <c r="J344">
        <v>4715</v>
      </c>
      <c r="K344" s="34">
        <v>15.35</v>
      </c>
      <c r="L344">
        <v>1</v>
      </c>
    </row>
    <row r="345" spans="1:12" x14ac:dyDescent="0.25">
      <c r="A345">
        <v>2020</v>
      </c>
      <c r="B345" s="5">
        <v>43891</v>
      </c>
      <c r="C345" s="8">
        <v>12.854166666669</v>
      </c>
      <c r="D345" t="s">
        <v>22</v>
      </c>
      <c r="E345" t="s">
        <v>225</v>
      </c>
      <c r="F345" t="s">
        <v>222</v>
      </c>
      <c r="G345" s="7">
        <v>0.85887731481481477</v>
      </c>
      <c r="H345" t="s">
        <v>14</v>
      </c>
      <c r="I345" s="13">
        <v>46</v>
      </c>
      <c r="J345">
        <v>1170</v>
      </c>
      <c r="K345" s="34">
        <v>12.49</v>
      </c>
      <c r="L345">
        <v>1</v>
      </c>
    </row>
    <row r="346" spans="1:12" x14ac:dyDescent="0.25">
      <c r="A346">
        <v>2020</v>
      </c>
      <c r="B346" s="5">
        <v>43891</v>
      </c>
      <c r="C346" s="8">
        <v>12.854166666669</v>
      </c>
      <c r="D346" t="s">
        <v>22</v>
      </c>
      <c r="E346" t="s">
        <v>225</v>
      </c>
      <c r="F346" t="s">
        <v>222</v>
      </c>
      <c r="G346" s="7">
        <v>0.85887731481481477</v>
      </c>
      <c r="H346" t="s">
        <v>14</v>
      </c>
      <c r="I346" s="13">
        <v>70.599999999999994</v>
      </c>
      <c r="J346">
        <v>1172</v>
      </c>
      <c r="K346" s="34">
        <v>12.35</v>
      </c>
      <c r="L346">
        <v>1</v>
      </c>
    </row>
    <row r="347" spans="1:12" x14ac:dyDescent="0.25">
      <c r="A347">
        <v>2020</v>
      </c>
      <c r="B347" s="5">
        <v>43891</v>
      </c>
      <c r="C347" s="8">
        <v>12.854166666669</v>
      </c>
      <c r="D347" t="s">
        <v>22</v>
      </c>
      <c r="E347" t="s">
        <v>225</v>
      </c>
      <c r="F347" t="s">
        <v>222</v>
      </c>
      <c r="G347" s="7">
        <v>0.86593749999999992</v>
      </c>
      <c r="H347" t="s">
        <v>14</v>
      </c>
      <c r="I347" s="13">
        <v>43.8</v>
      </c>
      <c r="J347">
        <v>2918</v>
      </c>
      <c r="K347" s="34">
        <v>15.71</v>
      </c>
      <c r="L347">
        <v>1</v>
      </c>
    </row>
    <row r="348" spans="1:12" x14ac:dyDescent="0.25">
      <c r="A348">
        <v>2020</v>
      </c>
      <c r="B348" s="5">
        <v>43891</v>
      </c>
      <c r="C348" s="8">
        <v>12.854166666669</v>
      </c>
      <c r="D348" t="s">
        <v>22</v>
      </c>
      <c r="E348" t="s">
        <v>225</v>
      </c>
      <c r="F348" t="s">
        <v>222</v>
      </c>
      <c r="G348" s="7">
        <v>0.86716435185185192</v>
      </c>
      <c r="H348" t="s">
        <v>14</v>
      </c>
      <c r="I348" s="13">
        <v>69.3</v>
      </c>
      <c r="J348">
        <v>3230</v>
      </c>
      <c r="K348" s="34">
        <v>7.44</v>
      </c>
      <c r="L348">
        <v>1</v>
      </c>
    </row>
    <row r="349" spans="1:12" x14ac:dyDescent="0.25">
      <c r="A349">
        <v>2020</v>
      </c>
      <c r="B349" s="5">
        <v>43891</v>
      </c>
      <c r="C349" s="8">
        <v>12.8958333333357</v>
      </c>
      <c r="D349" t="s">
        <v>22</v>
      </c>
      <c r="E349" t="s">
        <v>225</v>
      </c>
      <c r="F349" t="s">
        <v>222</v>
      </c>
      <c r="G349" s="7">
        <v>0.90229166666666671</v>
      </c>
      <c r="H349" t="s">
        <v>14</v>
      </c>
      <c r="I349" s="13">
        <v>66.599999999999994</v>
      </c>
      <c r="J349">
        <v>1582</v>
      </c>
      <c r="K349" s="34">
        <v>9.5299999999999994</v>
      </c>
      <c r="L349">
        <v>1</v>
      </c>
    </row>
    <row r="350" spans="1:12" x14ac:dyDescent="0.25">
      <c r="A350">
        <v>2020</v>
      </c>
      <c r="B350" s="5">
        <v>43891</v>
      </c>
      <c r="C350" s="8">
        <v>12.9375000000024</v>
      </c>
      <c r="D350" t="s">
        <v>22</v>
      </c>
      <c r="E350" t="s">
        <v>225</v>
      </c>
      <c r="F350" t="s">
        <v>222</v>
      </c>
      <c r="G350" s="7">
        <v>0.943425925925926</v>
      </c>
      <c r="H350" t="s">
        <v>14</v>
      </c>
      <c r="I350" s="13">
        <v>69.599999999999994</v>
      </c>
      <c r="J350">
        <v>1447</v>
      </c>
      <c r="K350" s="34">
        <v>9.33</v>
      </c>
      <c r="L350">
        <v>1</v>
      </c>
    </row>
    <row r="351" spans="1:12" x14ac:dyDescent="0.25">
      <c r="A351">
        <v>2020</v>
      </c>
      <c r="B351" s="5">
        <v>43891</v>
      </c>
      <c r="C351" s="8">
        <v>12.9375000000024</v>
      </c>
      <c r="D351" t="s">
        <v>22</v>
      </c>
      <c r="E351" t="s">
        <v>225</v>
      </c>
      <c r="F351" t="s">
        <v>222</v>
      </c>
      <c r="G351" s="7">
        <v>0.94946759259259261</v>
      </c>
      <c r="H351" t="s">
        <v>14</v>
      </c>
      <c r="I351" s="13">
        <v>70.599999999999994</v>
      </c>
      <c r="J351">
        <v>2966</v>
      </c>
      <c r="K351" s="34">
        <v>15.49</v>
      </c>
      <c r="L351">
        <v>1</v>
      </c>
    </row>
    <row r="352" spans="1:12" x14ac:dyDescent="0.25">
      <c r="A352">
        <v>2020</v>
      </c>
      <c r="B352" s="5">
        <v>43891</v>
      </c>
      <c r="C352" s="8">
        <v>12.9791666666691</v>
      </c>
      <c r="D352" t="s">
        <v>22</v>
      </c>
      <c r="E352" t="s">
        <v>225</v>
      </c>
      <c r="F352" t="s">
        <v>222</v>
      </c>
      <c r="G352" t="s">
        <v>12</v>
      </c>
    </row>
    <row r="353" spans="1:13" x14ac:dyDescent="0.25">
      <c r="A353">
        <v>2020</v>
      </c>
      <c r="B353" s="5">
        <v>43893</v>
      </c>
      <c r="C353" s="8">
        <v>12.020833333335</v>
      </c>
      <c r="D353" s="8" t="s">
        <v>22</v>
      </c>
      <c r="E353" t="s">
        <v>225</v>
      </c>
      <c r="F353" t="s">
        <v>223</v>
      </c>
      <c r="G353" t="s">
        <v>12</v>
      </c>
    </row>
    <row r="354" spans="1:13" x14ac:dyDescent="0.25">
      <c r="A354">
        <v>2020</v>
      </c>
      <c r="B354" s="5">
        <v>43893</v>
      </c>
      <c r="C354" s="8">
        <v>12.0625000000017</v>
      </c>
      <c r="D354" s="8" t="s">
        <v>22</v>
      </c>
      <c r="E354" t="s">
        <v>225</v>
      </c>
      <c r="F354" t="s">
        <v>223</v>
      </c>
      <c r="G354" s="7">
        <v>6.4502314814814818E-2</v>
      </c>
      <c r="H354" t="s">
        <v>14</v>
      </c>
      <c r="I354" s="13">
        <v>62.6</v>
      </c>
      <c r="J354">
        <v>476</v>
      </c>
      <c r="K354" s="34">
        <v>15.84</v>
      </c>
      <c r="L354">
        <v>1</v>
      </c>
    </row>
    <row r="355" spans="1:13" x14ac:dyDescent="0.25">
      <c r="A355">
        <v>2020</v>
      </c>
      <c r="B355" s="5">
        <v>43893</v>
      </c>
      <c r="C355" s="8">
        <v>12.1041666666684</v>
      </c>
      <c r="D355" s="8" t="s">
        <v>22</v>
      </c>
      <c r="E355" t="s">
        <v>225</v>
      </c>
      <c r="F355" t="s">
        <v>223</v>
      </c>
      <c r="G355" t="s">
        <v>12</v>
      </c>
    </row>
    <row r="356" spans="1:13" x14ac:dyDescent="0.25">
      <c r="A356">
        <v>2020</v>
      </c>
      <c r="B356" s="5">
        <v>43893</v>
      </c>
      <c r="C356" s="8">
        <v>12.1458333333351</v>
      </c>
      <c r="D356" s="8" t="s">
        <v>22</v>
      </c>
      <c r="E356" t="s">
        <v>225</v>
      </c>
      <c r="F356" t="s">
        <v>223</v>
      </c>
      <c r="G356" t="s">
        <v>12</v>
      </c>
    </row>
    <row r="357" spans="1:13" x14ac:dyDescent="0.25">
      <c r="A357">
        <v>2020</v>
      </c>
      <c r="B357" s="5">
        <v>43893</v>
      </c>
      <c r="C357" s="8">
        <v>12.187500000001799</v>
      </c>
      <c r="D357" s="8" t="s">
        <v>22</v>
      </c>
      <c r="E357" t="s">
        <v>225</v>
      </c>
      <c r="F357" t="s">
        <v>223</v>
      </c>
      <c r="G357" s="7">
        <v>0.2036111111111111</v>
      </c>
      <c r="H357" t="s">
        <v>14</v>
      </c>
      <c r="I357" s="13">
        <v>75.5</v>
      </c>
      <c r="J357">
        <v>3955</v>
      </c>
      <c r="K357" s="34">
        <v>12.77</v>
      </c>
      <c r="L357">
        <v>1</v>
      </c>
      <c r="M357" s="14"/>
    </row>
    <row r="358" spans="1:13" x14ac:dyDescent="0.25">
      <c r="A358">
        <v>2020</v>
      </c>
      <c r="B358" s="5">
        <v>43893</v>
      </c>
      <c r="C358" s="8">
        <v>12.229166666668499</v>
      </c>
      <c r="D358" s="8" t="s">
        <v>22</v>
      </c>
      <c r="E358" t="s">
        <v>225</v>
      </c>
      <c r="F358" t="s">
        <v>223</v>
      </c>
      <c r="G358" t="s">
        <v>12</v>
      </c>
    </row>
    <row r="359" spans="1:13" x14ac:dyDescent="0.25">
      <c r="A359">
        <v>2020</v>
      </c>
      <c r="B359" s="5">
        <v>43893</v>
      </c>
      <c r="C359" s="8">
        <v>12.270833333335201</v>
      </c>
      <c r="D359" s="8" t="s">
        <v>22</v>
      </c>
      <c r="E359" t="s">
        <v>225</v>
      </c>
      <c r="F359" t="s">
        <v>223</v>
      </c>
      <c r="G359" s="7">
        <v>0.27734953703703707</v>
      </c>
      <c r="H359" t="s">
        <v>13</v>
      </c>
      <c r="I359" s="13">
        <v>55.2</v>
      </c>
      <c r="J359">
        <v>1596</v>
      </c>
      <c r="K359" s="34">
        <v>4.41</v>
      </c>
      <c r="L359">
        <v>1</v>
      </c>
    </row>
    <row r="360" spans="1:13" x14ac:dyDescent="0.25">
      <c r="A360">
        <v>2020</v>
      </c>
      <c r="B360" s="5">
        <v>43893</v>
      </c>
      <c r="C360" s="8">
        <v>12.312500000001901</v>
      </c>
      <c r="D360" s="8" t="s">
        <v>22</v>
      </c>
      <c r="E360" t="s">
        <v>225</v>
      </c>
      <c r="F360" t="s">
        <v>223</v>
      </c>
      <c r="G360" t="s">
        <v>12</v>
      </c>
    </row>
    <row r="361" spans="1:13" x14ac:dyDescent="0.25">
      <c r="A361">
        <v>2020</v>
      </c>
      <c r="B361" s="5">
        <v>43893</v>
      </c>
      <c r="C361" s="8">
        <v>12.354166666668601</v>
      </c>
      <c r="D361" s="8" t="s">
        <v>22</v>
      </c>
      <c r="E361" t="s">
        <v>225</v>
      </c>
      <c r="F361" t="s">
        <v>223</v>
      </c>
      <c r="G361" s="7">
        <v>0.36797453703703703</v>
      </c>
      <c r="H361" t="s">
        <v>13</v>
      </c>
      <c r="I361" s="13">
        <v>54.9</v>
      </c>
      <c r="J361">
        <v>3421</v>
      </c>
      <c r="K361" s="34">
        <v>2.79</v>
      </c>
      <c r="L361">
        <v>1</v>
      </c>
    </row>
    <row r="362" spans="1:13" x14ac:dyDescent="0.25">
      <c r="A362">
        <v>2020</v>
      </c>
      <c r="B362" s="5">
        <v>43893</v>
      </c>
      <c r="C362" s="8">
        <v>12.3958333333353</v>
      </c>
      <c r="D362" s="8" t="s">
        <v>22</v>
      </c>
      <c r="E362" t="s">
        <v>225</v>
      </c>
      <c r="F362" t="s">
        <v>223</v>
      </c>
      <c r="G362" t="s">
        <v>12</v>
      </c>
    </row>
    <row r="363" spans="1:13" x14ac:dyDescent="0.25">
      <c r="A363">
        <v>2020</v>
      </c>
      <c r="B363" s="5">
        <v>43893</v>
      </c>
      <c r="C363" s="8">
        <v>12.437500000002</v>
      </c>
      <c r="D363" s="8" t="s">
        <v>22</v>
      </c>
      <c r="E363" t="s">
        <v>225</v>
      </c>
      <c r="F363" t="s">
        <v>223</v>
      </c>
      <c r="G363" s="7" t="s">
        <v>12</v>
      </c>
    </row>
    <row r="364" spans="1:13" x14ac:dyDescent="0.25">
      <c r="A364">
        <v>2020</v>
      </c>
      <c r="B364" s="5">
        <v>43893</v>
      </c>
      <c r="C364" s="8">
        <v>12.4791666666687</v>
      </c>
      <c r="D364" s="8" t="s">
        <v>22</v>
      </c>
      <c r="E364" t="s">
        <v>225</v>
      </c>
      <c r="F364" t="s">
        <v>223</v>
      </c>
      <c r="G364" t="s">
        <v>12</v>
      </c>
    </row>
    <row r="365" spans="1:13" x14ac:dyDescent="0.25">
      <c r="A365">
        <v>2020</v>
      </c>
      <c r="B365" s="5">
        <v>43893</v>
      </c>
      <c r="C365" s="8">
        <v>12.5208333333354</v>
      </c>
      <c r="D365" s="8" t="s">
        <v>22</v>
      </c>
      <c r="E365" t="s">
        <v>225</v>
      </c>
      <c r="F365" t="s">
        <v>223</v>
      </c>
      <c r="G365" s="7" t="s">
        <v>12</v>
      </c>
    </row>
    <row r="366" spans="1:13" x14ac:dyDescent="0.25">
      <c r="A366">
        <v>2020</v>
      </c>
      <c r="B366" s="5">
        <v>43893</v>
      </c>
      <c r="C366" s="8">
        <v>12.5625000000021</v>
      </c>
      <c r="D366" s="8" t="s">
        <v>22</v>
      </c>
      <c r="E366" t="s">
        <v>225</v>
      </c>
      <c r="F366" t="s">
        <v>223</v>
      </c>
      <c r="G366" t="s">
        <v>12</v>
      </c>
    </row>
    <row r="367" spans="1:13" x14ac:dyDescent="0.25">
      <c r="A367">
        <v>2020</v>
      </c>
      <c r="B367" s="5">
        <v>43893</v>
      </c>
      <c r="C367" s="8">
        <v>12.604166666668799</v>
      </c>
      <c r="D367" s="8" t="s">
        <v>22</v>
      </c>
      <c r="E367" t="s">
        <v>225</v>
      </c>
      <c r="F367" t="s">
        <v>223</v>
      </c>
      <c r="G367" s="7" t="s">
        <v>12</v>
      </c>
    </row>
    <row r="368" spans="1:13" x14ac:dyDescent="0.25">
      <c r="A368">
        <v>2020</v>
      </c>
      <c r="B368" s="5">
        <v>43893</v>
      </c>
      <c r="C368" s="8">
        <v>12.645833333335499</v>
      </c>
      <c r="D368" s="8" t="s">
        <v>22</v>
      </c>
      <c r="E368" t="s">
        <v>225</v>
      </c>
      <c r="F368" t="s">
        <v>223</v>
      </c>
      <c r="G368" t="s">
        <v>12</v>
      </c>
    </row>
    <row r="369" spans="1:13" x14ac:dyDescent="0.25">
      <c r="A369">
        <v>2020</v>
      </c>
      <c r="B369" s="5">
        <v>43893</v>
      </c>
      <c r="C369" s="8">
        <v>12.687500000002199</v>
      </c>
      <c r="D369" s="8" t="s">
        <v>22</v>
      </c>
      <c r="E369" t="s">
        <v>225</v>
      </c>
      <c r="F369" t="s">
        <v>223</v>
      </c>
      <c r="G369" s="7" t="s">
        <v>12</v>
      </c>
    </row>
    <row r="370" spans="1:13" x14ac:dyDescent="0.25">
      <c r="A370">
        <v>2020</v>
      </c>
      <c r="B370" s="5">
        <v>43893</v>
      </c>
      <c r="C370" s="8">
        <v>12.729166666668901</v>
      </c>
      <c r="D370" s="8" t="s">
        <v>22</v>
      </c>
      <c r="E370" t="s">
        <v>225</v>
      </c>
      <c r="F370" t="s">
        <v>223</v>
      </c>
      <c r="G370" t="s">
        <v>12</v>
      </c>
    </row>
    <row r="371" spans="1:13" x14ac:dyDescent="0.25">
      <c r="A371">
        <v>2020</v>
      </c>
      <c r="B371" s="5">
        <v>43893</v>
      </c>
      <c r="C371" s="8">
        <v>12.770833333335601</v>
      </c>
      <c r="D371" s="8" t="s">
        <v>22</v>
      </c>
      <c r="E371" t="s">
        <v>225</v>
      </c>
      <c r="F371" t="s">
        <v>223</v>
      </c>
      <c r="G371" s="7" t="s">
        <v>12</v>
      </c>
    </row>
    <row r="372" spans="1:13" x14ac:dyDescent="0.25">
      <c r="A372">
        <v>2020</v>
      </c>
      <c r="B372" s="5">
        <v>43893</v>
      </c>
      <c r="C372" s="8">
        <v>12.8125000000023</v>
      </c>
      <c r="D372" s="8" t="s">
        <v>22</v>
      </c>
      <c r="E372" t="s">
        <v>225</v>
      </c>
      <c r="F372" t="s">
        <v>223</v>
      </c>
      <c r="G372" s="7">
        <v>0.8309375</v>
      </c>
      <c r="H372" t="s">
        <v>14</v>
      </c>
      <c r="I372" s="13">
        <v>72.5</v>
      </c>
      <c r="J372">
        <v>4549</v>
      </c>
      <c r="K372" s="34">
        <v>3.42</v>
      </c>
      <c r="L372">
        <v>1</v>
      </c>
    </row>
    <row r="373" spans="1:13" x14ac:dyDescent="0.25">
      <c r="A373">
        <v>2020</v>
      </c>
      <c r="B373" s="5">
        <v>43893</v>
      </c>
      <c r="C373" s="8">
        <v>12.854166666669</v>
      </c>
      <c r="D373" s="8" t="s">
        <v>22</v>
      </c>
      <c r="E373" t="s">
        <v>225</v>
      </c>
      <c r="F373" t="s">
        <v>223</v>
      </c>
      <c r="G373" s="7">
        <v>0.85777777777777775</v>
      </c>
      <c r="H373" t="s">
        <v>14</v>
      </c>
      <c r="I373" s="13">
        <v>61.1</v>
      </c>
      <c r="J373">
        <v>888</v>
      </c>
      <c r="K373" s="34">
        <v>16.91</v>
      </c>
      <c r="L373">
        <v>1</v>
      </c>
    </row>
    <row r="374" spans="1:13" x14ac:dyDescent="0.25">
      <c r="A374">
        <v>2020</v>
      </c>
      <c r="B374" s="5">
        <v>43893</v>
      </c>
      <c r="C374" s="8">
        <v>12.854166666669</v>
      </c>
      <c r="D374" s="8" t="s">
        <v>22</v>
      </c>
      <c r="E374" t="s">
        <v>225</v>
      </c>
      <c r="F374" t="s">
        <v>223</v>
      </c>
      <c r="G374" s="7">
        <v>0.86976851851851855</v>
      </c>
      <c r="H374" t="s">
        <v>14</v>
      </c>
      <c r="I374" s="13">
        <v>65.099999999999994</v>
      </c>
      <c r="J374">
        <v>3858</v>
      </c>
      <c r="K374" s="34">
        <v>6.96</v>
      </c>
      <c r="L374">
        <v>1</v>
      </c>
    </row>
    <row r="375" spans="1:13" x14ac:dyDescent="0.25">
      <c r="A375">
        <v>2020</v>
      </c>
      <c r="B375" s="5">
        <v>43893</v>
      </c>
      <c r="C375" s="8">
        <v>12.8958333333357</v>
      </c>
      <c r="D375" s="8" t="s">
        <v>22</v>
      </c>
      <c r="E375" t="s">
        <v>225</v>
      </c>
      <c r="F375" t="s">
        <v>223</v>
      </c>
      <c r="G375" t="s">
        <v>12</v>
      </c>
      <c r="M375" s="14"/>
    </row>
    <row r="376" spans="1:13" x14ac:dyDescent="0.25">
      <c r="A376">
        <v>2020</v>
      </c>
      <c r="B376" s="5">
        <v>43893</v>
      </c>
      <c r="C376" s="8">
        <v>12.9375000000024</v>
      </c>
      <c r="D376" s="8" t="s">
        <v>22</v>
      </c>
      <c r="E376" t="s">
        <v>225</v>
      </c>
      <c r="F376" t="s">
        <v>223</v>
      </c>
      <c r="G376" t="s">
        <v>12</v>
      </c>
    </row>
    <row r="377" spans="1:13" x14ac:dyDescent="0.25">
      <c r="A377">
        <v>2020</v>
      </c>
      <c r="B377" s="5">
        <v>43893</v>
      </c>
      <c r="C377" s="8">
        <v>12.9791666666691</v>
      </c>
      <c r="D377" s="8" t="s">
        <v>22</v>
      </c>
      <c r="E377" t="s">
        <v>225</v>
      </c>
      <c r="F377" t="s">
        <v>223</v>
      </c>
      <c r="G377" s="7">
        <v>0.98480324074074066</v>
      </c>
      <c r="H377" t="s">
        <v>14</v>
      </c>
      <c r="I377" s="13">
        <v>62.4</v>
      </c>
      <c r="J377">
        <v>1396</v>
      </c>
      <c r="K377" s="34">
        <v>6.51</v>
      </c>
      <c r="L377">
        <v>1</v>
      </c>
    </row>
    <row r="378" spans="1:13" x14ac:dyDescent="0.25">
      <c r="A378">
        <v>2020</v>
      </c>
      <c r="B378" s="5">
        <v>43894</v>
      </c>
      <c r="C378" s="8">
        <v>12.020833333335</v>
      </c>
      <c r="D378" t="s">
        <v>22</v>
      </c>
      <c r="E378" t="s">
        <v>225</v>
      </c>
      <c r="F378" t="s">
        <v>222</v>
      </c>
      <c r="G378" s="7">
        <v>2.8148148148148148E-2</v>
      </c>
      <c r="H378" t="s">
        <v>13</v>
      </c>
      <c r="I378" s="13">
        <v>33.5</v>
      </c>
      <c r="J378">
        <v>1803</v>
      </c>
      <c r="K378" s="34">
        <v>9.98</v>
      </c>
      <c r="L378">
        <v>2</v>
      </c>
    </row>
    <row r="379" spans="1:13" x14ac:dyDescent="0.25">
      <c r="A379">
        <v>2020</v>
      </c>
      <c r="B379" s="5">
        <v>43894</v>
      </c>
      <c r="C379" s="8">
        <v>12.020833333335</v>
      </c>
      <c r="D379" t="s">
        <v>22</v>
      </c>
      <c r="E379" t="s">
        <v>225</v>
      </c>
      <c r="F379" t="s">
        <v>222</v>
      </c>
      <c r="G379" s="7">
        <v>3.8032407407407411E-2</v>
      </c>
      <c r="H379" t="s">
        <v>13</v>
      </c>
      <c r="I379" s="13">
        <v>64.2</v>
      </c>
      <c r="J379">
        <v>4265</v>
      </c>
      <c r="K379" s="34">
        <v>7.8</v>
      </c>
      <c r="L379">
        <v>2</v>
      </c>
    </row>
    <row r="380" spans="1:13" x14ac:dyDescent="0.25">
      <c r="A380">
        <v>2020</v>
      </c>
      <c r="B380" s="5">
        <v>43894</v>
      </c>
      <c r="C380" s="8">
        <v>12.0625000000017</v>
      </c>
      <c r="D380" t="s">
        <v>22</v>
      </c>
      <c r="E380" t="s">
        <v>225</v>
      </c>
      <c r="F380" t="s">
        <v>222</v>
      </c>
      <c r="G380" s="7">
        <v>6.7361111111111108E-2</v>
      </c>
      <c r="H380" t="s">
        <v>14</v>
      </c>
      <c r="I380" s="13">
        <v>68.7</v>
      </c>
      <c r="J380">
        <v>1207</v>
      </c>
      <c r="K380" s="34">
        <v>6.94</v>
      </c>
      <c r="L380">
        <v>1</v>
      </c>
    </row>
    <row r="381" spans="1:13" x14ac:dyDescent="0.25">
      <c r="A381">
        <v>2020</v>
      </c>
      <c r="B381" s="5">
        <v>43894</v>
      </c>
      <c r="C381" s="8">
        <v>12.1041666666684</v>
      </c>
      <c r="D381" t="s">
        <v>22</v>
      </c>
      <c r="E381" t="s">
        <v>225</v>
      </c>
      <c r="F381" t="s">
        <v>222</v>
      </c>
      <c r="G381" t="s">
        <v>12</v>
      </c>
    </row>
    <row r="382" spans="1:13" x14ac:dyDescent="0.25">
      <c r="A382">
        <v>2020</v>
      </c>
      <c r="B382" s="5">
        <v>43894</v>
      </c>
      <c r="C382" s="8">
        <v>12.1458333333351</v>
      </c>
      <c r="D382" t="s">
        <v>22</v>
      </c>
      <c r="E382" t="s">
        <v>225</v>
      </c>
      <c r="F382" t="s">
        <v>222</v>
      </c>
      <c r="G382" s="7">
        <v>0.16265046296296296</v>
      </c>
      <c r="H382" t="s">
        <v>14</v>
      </c>
      <c r="I382" s="13">
        <v>77.599999999999994</v>
      </c>
      <c r="J382">
        <v>4147</v>
      </c>
      <c r="K382" s="34">
        <v>10.15</v>
      </c>
      <c r="L382">
        <v>1</v>
      </c>
    </row>
    <row r="383" spans="1:13" x14ac:dyDescent="0.25">
      <c r="A383">
        <v>2020</v>
      </c>
      <c r="B383" s="5">
        <v>43894</v>
      </c>
      <c r="C383" s="8">
        <v>12.187500000001799</v>
      </c>
      <c r="D383" t="s">
        <v>22</v>
      </c>
      <c r="E383" t="s">
        <v>225</v>
      </c>
      <c r="F383" t="s">
        <v>222</v>
      </c>
      <c r="G383" s="7">
        <v>0.18803240740740743</v>
      </c>
      <c r="H383" t="s">
        <v>14</v>
      </c>
      <c r="I383" s="13">
        <v>69</v>
      </c>
      <c r="J383">
        <v>129</v>
      </c>
      <c r="K383" s="34">
        <v>12.01</v>
      </c>
      <c r="L383">
        <v>1</v>
      </c>
    </row>
    <row r="384" spans="1:13" x14ac:dyDescent="0.25">
      <c r="A384">
        <v>2020</v>
      </c>
      <c r="B384" s="5">
        <v>43894</v>
      </c>
      <c r="C384" s="8">
        <v>12.229166666668499</v>
      </c>
      <c r="D384" t="s">
        <v>22</v>
      </c>
      <c r="E384" t="s">
        <v>225</v>
      </c>
      <c r="F384" t="s">
        <v>222</v>
      </c>
      <c r="G384" t="s">
        <v>12</v>
      </c>
    </row>
    <row r="385" spans="1:12" x14ac:dyDescent="0.25">
      <c r="A385">
        <v>2020</v>
      </c>
      <c r="B385" s="5">
        <v>43894</v>
      </c>
      <c r="C385" s="8">
        <v>12.270833333335201</v>
      </c>
      <c r="D385" t="s">
        <v>22</v>
      </c>
      <c r="E385" t="s">
        <v>225</v>
      </c>
      <c r="F385" t="s">
        <v>222</v>
      </c>
      <c r="G385" t="s">
        <v>12</v>
      </c>
    </row>
    <row r="386" spans="1:12" x14ac:dyDescent="0.25">
      <c r="A386">
        <v>2020</v>
      </c>
      <c r="B386" s="5">
        <v>43894</v>
      </c>
      <c r="C386" s="8">
        <v>12.312500000001901</v>
      </c>
      <c r="D386" t="s">
        <v>22</v>
      </c>
      <c r="E386" t="s">
        <v>225</v>
      </c>
      <c r="F386" t="s">
        <v>222</v>
      </c>
      <c r="G386" t="s">
        <v>12</v>
      </c>
    </row>
    <row r="387" spans="1:12" x14ac:dyDescent="0.25">
      <c r="A387">
        <v>2020</v>
      </c>
      <c r="B387" s="5">
        <v>43894</v>
      </c>
      <c r="C387" s="8">
        <v>12.354166666668601</v>
      </c>
      <c r="D387" t="s">
        <v>22</v>
      </c>
      <c r="E387" t="s">
        <v>225</v>
      </c>
      <c r="F387" t="s">
        <v>222</v>
      </c>
      <c r="G387" t="s">
        <v>12</v>
      </c>
    </row>
    <row r="388" spans="1:12" x14ac:dyDescent="0.25">
      <c r="A388">
        <v>2020</v>
      </c>
      <c r="B388" s="5">
        <v>43894</v>
      </c>
      <c r="C388" s="8">
        <v>12.3958333333353</v>
      </c>
      <c r="D388" t="s">
        <v>22</v>
      </c>
      <c r="E388" t="s">
        <v>225</v>
      </c>
      <c r="F388" t="s">
        <v>222</v>
      </c>
      <c r="G388" t="s">
        <v>12</v>
      </c>
    </row>
    <row r="389" spans="1:12" x14ac:dyDescent="0.25">
      <c r="A389">
        <v>2020</v>
      </c>
      <c r="B389" s="5">
        <v>43894</v>
      </c>
      <c r="C389" s="8">
        <v>12.437500000002</v>
      </c>
      <c r="D389" t="s">
        <v>22</v>
      </c>
      <c r="E389" t="s">
        <v>225</v>
      </c>
      <c r="F389" t="s">
        <v>222</v>
      </c>
      <c r="G389" t="s">
        <v>12</v>
      </c>
    </row>
    <row r="390" spans="1:12" x14ac:dyDescent="0.25">
      <c r="A390">
        <v>2020</v>
      </c>
      <c r="B390" s="5">
        <v>43894</v>
      </c>
      <c r="C390" s="8">
        <v>12.4791666666687</v>
      </c>
      <c r="D390" t="s">
        <v>22</v>
      </c>
      <c r="E390" t="s">
        <v>225</v>
      </c>
      <c r="F390" t="s">
        <v>222</v>
      </c>
      <c r="G390" t="s">
        <v>12</v>
      </c>
    </row>
    <row r="391" spans="1:12" x14ac:dyDescent="0.25">
      <c r="A391">
        <v>2020</v>
      </c>
      <c r="B391" s="5">
        <v>43894</v>
      </c>
      <c r="C391" s="8">
        <v>12.5208333333354</v>
      </c>
      <c r="D391" t="s">
        <v>22</v>
      </c>
      <c r="E391" t="s">
        <v>225</v>
      </c>
      <c r="F391" t="s">
        <v>222</v>
      </c>
      <c r="G391" t="s">
        <v>12</v>
      </c>
    </row>
    <row r="392" spans="1:12" x14ac:dyDescent="0.25">
      <c r="A392">
        <v>2020</v>
      </c>
      <c r="B392" s="5">
        <v>43894</v>
      </c>
      <c r="C392" s="8">
        <v>12.5625000000021</v>
      </c>
      <c r="D392" t="s">
        <v>22</v>
      </c>
      <c r="E392" t="s">
        <v>225</v>
      </c>
      <c r="F392" t="s">
        <v>222</v>
      </c>
      <c r="G392" t="s">
        <v>12</v>
      </c>
    </row>
    <row r="393" spans="1:12" x14ac:dyDescent="0.25">
      <c r="A393">
        <v>2020</v>
      </c>
      <c r="B393" s="5">
        <v>43894</v>
      </c>
      <c r="C393" s="8">
        <v>12.604166666668799</v>
      </c>
      <c r="D393" t="s">
        <v>22</v>
      </c>
      <c r="E393" t="s">
        <v>225</v>
      </c>
      <c r="F393" t="s">
        <v>222</v>
      </c>
      <c r="G393" t="s">
        <v>12</v>
      </c>
    </row>
    <row r="394" spans="1:12" x14ac:dyDescent="0.25">
      <c r="A394">
        <v>2020</v>
      </c>
      <c r="B394" s="5">
        <v>43894</v>
      </c>
      <c r="C394" s="8">
        <v>12.645833333335499</v>
      </c>
      <c r="D394" t="s">
        <v>22</v>
      </c>
      <c r="E394" t="s">
        <v>225</v>
      </c>
      <c r="F394" t="s">
        <v>222</v>
      </c>
      <c r="G394" t="s">
        <v>12</v>
      </c>
    </row>
    <row r="395" spans="1:12" x14ac:dyDescent="0.25">
      <c r="A395">
        <v>2020</v>
      </c>
      <c r="B395" s="5">
        <v>43894</v>
      </c>
      <c r="C395" s="8">
        <v>12.687500000002199</v>
      </c>
      <c r="D395" t="s">
        <v>22</v>
      </c>
      <c r="E395" t="s">
        <v>225</v>
      </c>
      <c r="F395" t="s">
        <v>222</v>
      </c>
      <c r="G395" t="s">
        <v>12</v>
      </c>
    </row>
    <row r="396" spans="1:12" x14ac:dyDescent="0.25">
      <c r="A396">
        <v>2020</v>
      </c>
      <c r="B396" s="5">
        <v>43894</v>
      </c>
      <c r="C396" s="8">
        <v>12.729166666668901</v>
      </c>
      <c r="D396" t="s">
        <v>22</v>
      </c>
      <c r="E396" t="s">
        <v>225</v>
      </c>
      <c r="F396" t="s">
        <v>222</v>
      </c>
      <c r="G396" t="s">
        <v>12</v>
      </c>
    </row>
    <row r="397" spans="1:12" x14ac:dyDescent="0.25">
      <c r="A397">
        <v>2020</v>
      </c>
      <c r="B397" s="5">
        <v>43894</v>
      </c>
      <c r="C397" s="8">
        <v>12.770833333335601</v>
      </c>
      <c r="D397" t="s">
        <v>22</v>
      </c>
      <c r="E397" t="s">
        <v>225</v>
      </c>
      <c r="F397" t="s">
        <v>222</v>
      </c>
      <c r="G397" s="7">
        <v>0.7906712962962964</v>
      </c>
      <c r="H397" t="s">
        <v>14</v>
      </c>
      <c r="I397" s="13">
        <v>58</v>
      </c>
      <c r="J397">
        <v>5041</v>
      </c>
      <c r="K397" s="34">
        <v>16.64</v>
      </c>
      <c r="L397">
        <v>1</v>
      </c>
    </row>
    <row r="398" spans="1:12" x14ac:dyDescent="0.25">
      <c r="A398">
        <v>2020</v>
      </c>
      <c r="B398" s="5">
        <v>43894</v>
      </c>
      <c r="C398" s="8">
        <v>12.8125000000023</v>
      </c>
      <c r="D398" t="s">
        <v>22</v>
      </c>
      <c r="E398" t="s">
        <v>225</v>
      </c>
      <c r="F398" t="s">
        <v>222</v>
      </c>
      <c r="G398" s="7">
        <v>0.82339120370370367</v>
      </c>
      <c r="H398" t="s">
        <v>14</v>
      </c>
      <c r="I398" s="13">
        <v>68.599999999999994</v>
      </c>
      <c r="J398">
        <v>2682</v>
      </c>
      <c r="K398" s="34">
        <v>9.4700000000000006</v>
      </c>
      <c r="L398">
        <v>1</v>
      </c>
    </row>
    <row r="399" spans="1:12" x14ac:dyDescent="0.25">
      <c r="A399">
        <v>2020</v>
      </c>
      <c r="B399" s="5">
        <v>43894</v>
      </c>
      <c r="C399" s="8">
        <v>12.8125000000023</v>
      </c>
      <c r="D399" t="s">
        <v>22</v>
      </c>
      <c r="E399" t="s">
        <v>225</v>
      </c>
      <c r="F399" t="s">
        <v>222</v>
      </c>
      <c r="G399" s="7">
        <v>0.83067129629629621</v>
      </c>
      <c r="H399" t="s">
        <v>14</v>
      </c>
      <c r="I399" s="13">
        <v>77.900000000000006</v>
      </c>
      <c r="J399">
        <v>4483</v>
      </c>
      <c r="K399" s="34">
        <v>9.5399999999999991</v>
      </c>
      <c r="L399">
        <v>1</v>
      </c>
    </row>
    <row r="400" spans="1:12" x14ac:dyDescent="0.25">
      <c r="A400">
        <v>2020</v>
      </c>
      <c r="B400" s="5">
        <v>43894</v>
      </c>
      <c r="C400" s="8">
        <v>12.854166666669</v>
      </c>
      <c r="D400" t="s">
        <v>22</v>
      </c>
      <c r="E400" t="s">
        <v>225</v>
      </c>
      <c r="F400" t="s">
        <v>222</v>
      </c>
      <c r="G400" s="7">
        <v>0.87136574074074069</v>
      </c>
      <c r="H400" t="s">
        <v>13</v>
      </c>
      <c r="I400" s="13">
        <v>70.099999999999994</v>
      </c>
      <c r="J400">
        <v>4243</v>
      </c>
      <c r="K400" s="34">
        <v>13.67</v>
      </c>
      <c r="L400">
        <v>1</v>
      </c>
    </row>
    <row r="401" spans="1:12" x14ac:dyDescent="0.25">
      <c r="A401">
        <v>2020</v>
      </c>
      <c r="B401" s="5">
        <v>43894</v>
      </c>
      <c r="C401" s="8">
        <v>12.8958333333357</v>
      </c>
      <c r="D401" t="s">
        <v>22</v>
      </c>
      <c r="E401" t="s">
        <v>225</v>
      </c>
      <c r="F401" t="s">
        <v>222</v>
      </c>
      <c r="G401" s="7">
        <v>0.91347222222222213</v>
      </c>
      <c r="H401" t="s">
        <v>13</v>
      </c>
      <c r="I401" s="13">
        <v>66.900000000000006</v>
      </c>
      <c r="J401">
        <v>4334</v>
      </c>
      <c r="K401" s="34">
        <v>13.23</v>
      </c>
      <c r="L401">
        <v>1</v>
      </c>
    </row>
    <row r="402" spans="1:12" x14ac:dyDescent="0.25">
      <c r="A402">
        <v>2020</v>
      </c>
      <c r="B402" s="5">
        <v>43894</v>
      </c>
      <c r="C402" s="8">
        <v>12.9375000000024</v>
      </c>
      <c r="D402" t="s">
        <v>22</v>
      </c>
      <c r="E402" t="s">
        <v>225</v>
      </c>
      <c r="F402" t="s">
        <v>222</v>
      </c>
      <c r="G402" s="7">
        <v>0.94626157407407396</v>
      </c>
      <c r="H402" t="s">
        <v>14</v>
      </c>
      <c r="I402" s="13">
        <v>68.3</v>
      </c>
      <c r="J402">
        <v>2157</v>
      </c>
      <c r="K402" s="34">
        <v>13</v>
      </c>
      <c r="L402">
        <v>1</v>
      </c>
    </row>
    <row r="403" spans="1:12" x14ac:dyDescent="0.25">
      <c r="A403">
        <v>2020</v>
      </c>
      <c r="B403" s="5">
        <v>43894</v>
      </c>
      <c r="C403" s="8">
        <v>12.9791666666691</v>
      </c>
      <c r="D403" t="s">
        <v>22</v>
      </c>
      <c r="E403" t="s">
        <v>225</v>
      </c>
      <c r="F403" t="s">
        <v>222</v>
      </c>
      <c r="G403" s="7">
        <v>0.98076388888888888</v>
      </c>
      <c r="H403" t="s">
        <v>14</v>
      </c>
      <c r="I403" s="13">
        <v>81</v>
      </c>
      <c r="J403">
        <v>397</v>
      </c>
      <c r="K403" s="34">
        <v>11.12</v>
      </c>
      <c r="L403">
        <v>1</v>
      </c>
    </row>
    <row r="404" spans="1:12" x14ac:dyDescent="0.25">
      <c r="A404">
        <v>2020</v>
      </c>
      <c r="B404" s="5">
        <v>43894</v>
      </c>
      <c r="C404" s="8">
        <v>12.9791666666691</v>
      </c>
      <c r="D404" t="s">
        <v>22</v>
      </c>
      <c r="E404" t="s">
        <v>225</v>
      </c>
      <c r="F404" t="s">
        <v>222</v>
      </c>
      <c r="G404" s="12">
        <v>1.0282291666666665</v>
      </c>
      <c r="H404" t="s">
        <v>13</v>
      </c>
      <c r="I404" s="13">
        <v>82.2</v>
      </c>
      <c r="J404">
        <v>1820</v>
      </c>
      <c r="K404" s="34">
        <v>14.27</v>
      </c>
      <c r="L404">
        <v>1</v>
      </c>
    </row>
    <row r="405" spans="1:12" x14ac:dyDescent="0.25">
      <c r="A405">
        <v>2020</v>
      </c>
      <c r="B405" s="5">
        <v>43895</v>
      </c>
      <c r="C405" s="8">
        <v>12.020833333335</v>
      </c>
      <c r="D405" t="s">
        <v>22</v>
      </c>
      <c r="E405" t="s">
        <v>225</v>
      </c>
      <c r="F405" t="s">
        <v>222</v>
      </c>
      <c r="G405" s="12">
        <v>3.7835648148148153E-2</v>
      </c>
      <c r="H405" t="s">
        <v>14</v>
      </c>
      <c r="I405" s="13">
        <v>88.1</v>
      </c>
      <c r="J405">
        <v>4198</v>
      </c>
      <c r="K405" s="34">
        <v>10.45</v>
      </c>
      <c r="L405">
        <v>1</v>
      </c>
    </row>
    <row r="406" spans="1:12" x14ac:dyDescent="0.25">
      <c r="A406">
        <v>2020</v>
      </c>
      <c r="B406" s="5">
        <v>43895</v>
      </c>
      <c r="C406" s="8">
        <v>12.020833333335</v>
      </c>
      <c r="D406" t="s">
        <v>22</v>
      </c>
      <c r="E406" t="s">
        <v>225</v>
      </c>
      <c r="F406" t="s">
        <v>222</v>
      </c>
      <c r="G406" s="12">
        <v>3.875E-2</v>
      </c>
      <c r="H406" t="s">
        <v>14</v>
      </c>
      <c r="I406" s="13">
        <v>82.2</v>
      </c>
      <c r="J406">
        <v>4419</v>
      </c>
      <c r="K406" s="34">
        <v>10.54</v>
      </c>
      <c r="L406">
        <v>1</v>
      </c>
    </row>
    <row r="407" spans="1:12" x14ac:dyDescent="0.25">
      <c r="A407">
        <v>2020</v>
      </c>
      <c r="B407" s="5">
        <v>43895</v>
      </c>
      <c r="C407" s="8">
        <v>12.0625000000017</v>
      </c>
      <c r="D407" t="s">
        <v>22</v>
      </c>
      <c r="E407" t="s">
        <v>225</v>
      </c>
      <c r="F407" t="s">
        <v>222</v>
      </c>
      <c r="G407" t="s">
        <v>12</v>
      </c>
    </row>
    <row r="408" spans="1:12" x14ac:dyDescent="0.25">
      <c r="A408">
        <v>2020</v>
      </c>
      <c r="B408" s="5">
        <v>43895</v>
      </c>
      <c r="C408" s="8">
        <v>12.1041666666684</v>
      </c>
      <c r="D408" t="s">
        <v>22</v>
      </c>
      <c r="E408" t="s">
        <v>225</v>
      </c>
      <c r="F408" t="s">
        <v>222</v>
      </c>
      <c r="G408" s="7">
        <v>0.10965277777777778</v>
      </c>
      <c r="H408" t="s">
        <v>13</v>
      </c>
      <c r="I408" s="13">
        <v>62.6</v>
      </c>
      <c r="J408">
        <v>1341</v>
      </c>
      <c r="K408" s="34">
        <v>11.87</v>
      </c>
      <c r="L408">
        <v>1</v>
      </c>
    </row>
    <row r="409" spans="1:12" x14ac:dyDescent="0.25">
      <c r="A409">
        <v>2020</v>
      </c>
      <c r="B409" s="5">
        <v>43895</v>
      </c>
      <c r="C409" s="8">
        <v>12.1458333333351</v>
      </c>
      <c r="D409" t="s">
        <v>22</v>
      </c>
      <c r="E409" t="s">
        <v>225</v>
      </c>
      <c r="F409" t="s">
        <v>222</v>
      </c>
      <c r="G409" s="7">
        <v>0.16200231481481481</v>
      </c>
      <c r="H409" t="s">
        <v>14</v>
      </c>
      <c r="I409" s="13">
        <v>70</v>
      </c>
      <c r="J409">
        <v>4312</v>
      </c>
      <c r="K409" s="34">
        <v>10.15</v>
      </c>
      <c r="L409">
        <v>1</v>
      </c>
    </row>
    <row r="410" spans="1:12" x14ac:dyDescent="0.25">
      <c r="A410">
        <v>2020</v>
      </c>
      <c r="B410" s="5">
        <v>43895</v>
      </c>
      <c r="C410" s="8">
        <v>12.1458333333351</v>
      </c>
      <c r="D410" t="s">
        <v>22</v>
      </c>
      <c r="E410" t="s">
        <v>225</v>
      </c>
      <c r="F410" t="s">
        <v>222</v>
      </c>
      <c r="G410" s="7">
        <v>0.16416666666666666</v>
      </c>
      <c r="H410" t="s">
        <v>14</v>
      </c>
      <c r="I410" s="13">
        <v>76.8</v>
      </c>
      <c r="J410">
        <v>4555</v>
      </c>
      <c r="K410" s="34">
        <v>12.07</v>
      </c>
      <c r="L410">
        <v>1</v>
      </c>
    </row>
    <row r="411" spans="1:12" x14ac:dyDescent="0.25">
      <c r="A411">
        <v>2020</v>
      </c>
      <c r="B411" s="5">
        <v>43895</v>
      </c>
      <c r="C411" s="8">
        <v>12.187500000001799</v>
      </c>
      <c r="D411" t="s">
        <v>22</v>
      </c>
      <c r="E411" t="s">
        <v>225</v>
      </c>
      <c r="F411" t="s">
        <v>222</v>
      </c>
      <c r="G411" s="7">
        <v>0.19032407407407406</v>
      </c>
      <c r="H411" t="s">
        <v>13</v>
      </c>
      <c r="I411" s="13">
        <v>68.3</v>
      </c>
      <c r="J411">
        <v>713</v>
      </c>
      <c r="K411" s="34">
        <v>7.74</v>
      </c>
      <c r="L411">
        <v>1</v>
      </c>
    </row>
    <row r="412" spans="1:12" x14ac:dyDescent="0.25">
      <c r="A412">
        <v>2020</v>
      </c>
      <c r="B412" s="5">
        <v>43895</v>
      </c>
      <c r="C412" s="8">
        <v>12.187500000001799</v>
      </c>
      <c r="D412" t="s">
        <v>22</v>
      </c>
      <c r="E412" t="s">
        <v>225</v>
      </c>
      <c r="F412" t="s">
        <v>222</v>
      </c>
      <c r="G412" s="7">
        <v>0.19113425925925928</v>
      </c>
      <c r="H412" t="s">
        <v>14</v>
      </c>
      <c r="I412" s="13">
        <v>66.599999999999994</v>
      </c>
      <c r="J412">
        <v>904</v>
      </c>
      <c r="K412" s="34">
        <v>5.58</v>
      </c>
      <c r="L412">
        <v>1</v>
      </c>
    </row>
    <row r="413" spans="1:12" x14ac:dyDescent="0.25">
      <c r="A413">
        <v>2020</v>
      </c>
      <c r="B413" s="5">
        <v>43895</v>
      </c>
      <c r="C413" s="8">
        <v>12.229166666668499</v>
      </c>
      <c r="D413" t="s">
        <v>22</v>
      </c>
      <c r="E413" t="s">
        <v>225</v>
      </c>
      <c r="F413" t="s">
        <v>222</v>
      </c>
      <c r="G413" t="s">
        <v>12</v>
      </c>
    </row>
    <row r="414" spans="1:12" x14ac:dyDescent="0.25">
      <c r="A414">
        <v>2020</v>
      </c>
      <c r="B414" s="5">
        <v>43895</v>
      </c>
      <c r="C414" s="8">
        <v>12.270833333335201</v>
      </c>
      <c r="D414" t="s">
        <v>22</v>
      </c>
      <c r="E414" t="s">
        <v>225</v>
      </c>
      <c r="F414" t="s">
        <v>222</v>
      </c>
      <c r="G414" t="s">
        <v>12</v>
      </c>
    </row>
    <row r="415" spans="1:12" x14ac:dyDescent="0.25">
      <c r="A415">
        <v>2020</v>
      </c>
      <c r="B415" s="5">
        <v>43895</v>
      </c>
      <c r="C415" s="8">
        <v>12.312500000001901</v>
      </c>
      <c r="D415" t="s">
        <v>22</v>
      </c>
      <c r="E415" t="s">
        <v>225</v>
      </c>
      <c r="F415" t="s">
        <v>222</v>
      </c>
      <c r="G415" t="s">
        <v>12</v>
      </c>
    </row>
    <row r="416" spans="1:12" x14ac:dyDescent="0.25">
      <c r="A416">
        <v>2020</v>
      </c>
      <c r="B416" s="5">
        <v>43895</v>
      </c>
      <c r="C416" s="8">
        <v>12.354166666668601</v>
      </c>
      <c r="D416" t="s">
        <v>22</v>
      </c>
      <c r="E416" t="s">
        <v>225</v>
      </c>
      <c r="F416" t="s">
        <v>222</v>
      </c>
      <c r="G416" s="7">
        <v>0.37074074074074076</v>
      </c>
      <c r="H416" t="s">
        <v>14</v>
      </c>
      <c r="I416" s="13">
        <v>59.2</v>
      </c>
      <c r="J416">
        <v>4127</v>
      </c>
      <c r="K416" s="34">
        <v>13.3</v>
      </c>
      <c r="L416">
        <v>1</v>
      </c>
    </row>
    <row r="417" spans="1:12" x14ac:dyDescent="0.25">
      <c r="A417">
        <v>2020</v>
      </c>
      <c r="B417" s="5">
        <v>43895</v>
      </c>
      <c r="C417" s="8">
        <v>12.3958333333353</v>
      </c>
      <c r="D417" t="s">
        <v>22</v>
      </c>
      <c r="E417" t="s">
        <v>225</v>
      </c>
      <c r="F417" t="s">
        <v>222</v>
      </c>
      <c r="G417" t="s">
        <v>12</v>
      </c>
    </row>
    <row r="418" spans="1:12" x14ac:dyDescent="0.25">
      <c r="A418">
        <v>2020</v>
      </c>
      <c r="B418" s="5">
        <v>43895</v>
      </c>
      <c r="C418" s="8">
        <v>12.437500000002</v>
      </c>
      <c r="D418" t="s">
        <v>22</v>
      </c>
      <c r="E418" t="s">
        <v>225</v>
      </c>
      <c r="F418" t="s">
        <v>222</v>
      </c>
      <c r="G418" t="s">
        <v>12</v>
      </c>
    </row>
    <row r="419" spans="1:12" x14ac:dyDescent="0.25">
      <c r="A419">
        <v>2020</v>
      </c>
      <c r="B419" s="5">
        <v>43895</v>
      </c>
      <c r="C419" s="8">
        <v>12.4791666666687</v>
      </c>
      <c r="D419" t="s">
        <v>22</v>
      </c>
      <c r="E419" t="s">
        <v>225</v>
      </c>
      <c r="F419" t="s">
        <v>222</v>
      </c>
      <c r="G419" t="s">
        <v>12</v>
      </c>
    </row>
    <row r="420" spans="1:12" x14ac:dyDescent="0.25">
      <c r="A420">
        <v>2020</v>
      </c>
      <c r="B420" s="5">
        <v>43895</v>
      </c>
      <c r="C420" s="8">
        <v>12.5208333333354</v>
      </c>
      <c r="D420" t="s">
        <v>22</v>
      </c>
      <c r="E420" t="s">
        <v>225</v>
      </c>
      <c r="F420" t="s">
        <v>222</v>
      </c>
      <c r="G420" t="s">
        <v>12</v>
      </c>
    </row>
    <row r="421" spans="1:12" x14ac:dyDescent="0.25">
      <c r="A421">
        <v>2020</v>
      </c>
      <c r="B421" s="5">
        <v>43895</v>
      </c>
      <c r="C421" s="8">
        <v>12.5625000000021</v>
      </c>
      <c r="D421" t="s">
        <v>22</v>
      </c>
      <c r="E421" t="s">
        <v>225</v>
      </c>
      <c r="F421" t="s">
        <v>222</v>
      </c>
      <c r="G421" t="s">
        <v>12</v>
      </c>
    </row>
    <row r="422" spans="1:12" x14ac:dyDescent="0.25">
      <c r="A422">
        <v>2020</v>
      </c>
      <c r="B422" s="5">
        <v>43895</v>
      </c>
      <c r="C422" s="8">
        <v>12.604166666668799</v>
      </c>
      <c r="D422" t="s">
        <v>22</v>
      </c>
      <c r="E422" t="s">
        <v>225</v>
      </c>
      <c r="F422" t="s">
        <v>222</v>
      </c>
      <c r="G422" t="s">
        <v>12</v>
      </c>
    </row>
    <row r="423" spans="1:12" x14ac:dyDescent="0.25">
      <c r="A423">
        <v>2020</v>
      </c>
      <c r="B423" s="5">
        <v>43895</v>
      </c>
      <c r="C423" s="8">
        <v>12.645833333335499</v>
      </c>
      <c r="D423" t="s">
        <v>22</v>
      </c>
      <c r="E423" t="s">
        <v>225</v>
      </c>
      <c r="F423" t="s">
        <v>222</v>
      </c>
      <c r="G423" t="s">
        <v>12</v>
      </c>
    </row>
    <row r="424" spans="1:12" x14ac:dyDescent="0.25">
      <c r="A424">
        <v>2020</v>
      </c>
      <c r="B424" s="5">
        <v>43895</v>
      </c>
      <c r="C424" s="8">
        <v>12.687500000002199</v>
      </c>
      <c r="D424" t="s">
        <v>22</v>
      </c>
      <c r="E424" t="s">
        <v>225</v>
      </c>
      <c r="F424" t="s">
        <v>222</v>
      </c>
      <c r="G424" t="s">
        <v>12</v>
      </c>
    </row>
    <row r="425" spans="1:12" x14ac:dyDescent="0.25">
      <c r="A425">
        <v>2020</v>
      </c>
      <c r="B425" s="5">
        <v>43895</v>
      </c>
      <c r="C425" s="8">
        <v>12.729166666668901</v>
      </c>
      <c r="D425" t="s">
        <v>22</v>
      </c>
      <c r="E425" t="s">
        <v>225</v>
      </c>
      <c r="F425" t="s">
        <v>222</v>
      </c>
      <c r="G425" t="s">
        <v>12</v>
      </c>
    </row>
    <row r="426" spans="1:12" x14ac:dyDescent="0.25">
      <c r="A426">
        <v>2020</v>
      </c>
      <c r="B426" s="5">
        <v>43895</v>
      </c>
      <c r="C426" s="8">
        <v>12.770833333335601</v>
      </c>
      <c r="D426" t="s">
        <v>22</v>
      </c>
      <c r="E426" t="s">
        <v>225</v>
      </c>
      <c r="F426" t="s">
        <v>222</v>
      </c>
      <c r="G426" s="7">
        <v>0.78310185185185188</v>
      </c>
      <c r="H426" t="s">
        <v>14</v>
      </c>
      <c r="I426" s="13">
        <v>48.8</v>
      </c>
      <c r="J426">
        <v>3032</v>
      </c>
      <c r="K426" s="34">
        <v>12.69</v>
      </c>
      <c r="L426">
        <v>1</v>
      </c>
    </row>
    <row r="427" spans="1:12" x14ac:dyDescent="0.25">
      <c r="A427">
        <v>2020</v>
      </c>
      <c r="B427" s="5">
        <v>43895</v>
      </c>
      <c r="C427" s="8">
        <v>12.770833333335601</v>
      </c>
      <c r="D427" t="s">
        <v>22</v>
      </c>
      <c r="E427" t="s">
        <v>225</v>
      </c>
      <c r="F427" t="s">
        <v>222</v>
      </c>
      <c r="G427" s="7">
        <v>0.78501157407407407</v>
      </c>
      <c r="H427" t="s">
        <v>13</v>
      </c>
      <c r="I427" s="13">
        <v>51.1</v>
      </c>
      <c r="J427">
        <v>3520</v>
      </c>
      <c r="K427" s="34">
        <v>13.1</v>
      </c>
      <c r="L427">
        <v>1</v>
      </c>
    </row>
    <row r="428" spans="1:12" x14ac:dyDescent="0.25">
      <c r="A428">
        <v>2020</v>
      </c>
      <c r="B428" s="5">
        <v>43895</v>
      </c>
      <c r="C428" s="8">
        <v>12.770833333335601</v>
      </c>
      <c r="D428" t="s">
        <v>22</v>
      </c>
      <c r="E428" t="s">
        <v>225</v>
      </c>
      <c r="F428" t="s">
        <v>222</v>
      </c>
      <c r="G428" s="7">
        <v>0.78535879629629635</v>
      </c>
      <c r="H428" t="s">
        <v>14</v>
      </c>
      <c r="I428" s="13">
        <v>49.6</v>
      </c>
      <c r="J428">
        <v>3610</v>
      </c>
      <c r="K428" s="34">
        <v>12.34</v>
      </c>
      <c r="L428">
        <v>1</v>
      </c>
    </row>
    <row r="429" spans="1:12" x14ac:dyDescent="0.25">
      <c r="A429">
        <v>2020</v>
      </c>
      <c r="B429" s="5">
        <v>43895</v>
      </c>
      <c r="C429" s="8">
        <v>12.770833333335601</v>
      </c>
      <c r="D429" t="s">
        <v>22</v>
      </c>
      <c r="E429" t="s">
        <v>225</v>
      </c>
      <c r="F429" t="s">
        <v>222</v>
      </c>
      <c r="G429" s="7">
        <v>0.78542824074074069</v>
      </c>
      <c r="H429" t="s">
        <v>14</v>
      </c>
      <c r="I429" s="13">
        <v>68.8</v>
      </c>
      <c r="J429">
        <v>3626</v>
      </c>
      <c r="K429" s="34">
        <v>12.4</v>
      </c>
      <c r="L429">
        <v>1</v>
      </c>
    </row>
    <row r="430" spans="1:12" x14ac:dyDescent="0.25">
      <c r="A430">
        <v>2020</v>
      </c>
      <c r="B430" s="5">
        <v>43895</v>
      </c>
      <c r="C430" s="8">
        <v>12.8125000000023</v>
      </c>
      <c r="D430" t="s">
        <v>22</v>
      </c>
      <c r="E430" t="s">
        <v>225</v>
      </c>
      <c r="F430" t="s">
        <v>222</v>
      </c>
      <c r="G430" s="7">
        <v>0.81660879629629635</v>
      </c>
      <c r="H430" t="s">
        <v>13</v>
      </c>
      <c r="I430" s="13">
        <v>58.3</v>
      </c>
      <c r="J430">
        <v>1009</v>
      </c>
      <c r="K430" s="34">
        <v>5.6</v>
      </c>
      <c r="L430">
        <v>1</v>
      </c>
    </row>
    <row r="431" spans="1:12" x14ac:dyDescent="0.25">
      <c r="A431">
        <v>2020</v>
      </c>
      <c r="B431" s="5">
        <v>43895</v>
      </c>
      <c r="C431" s="8">
        <v>12.854166666669</v>
      </c>
      <c r="D431" t="s">
        <v>22</v>
      </c>
      <c r="E431" t="s">
        <v>225</v>
      </c>
      <c r="F431" t="s">
        <v>222</v>
      </c>
      <c r="G431" s="7">
        <v>0.86368055555555545</v>
      </c>
      <c r="H431" t="s">
        <v>14</v>
      </c>
      <c r="I431" s="13">
        <v>62.2</v>
      </c>
      <c r="J431">
        <v>2347</v>
      </c>
      <c r="K431" s="34">
        <v>9.58</v>
      </c>
      <c r="L431">
        <v>1</v>
      </c>
    </row>
    <row r="432" spans="1:12" x14ac:dyDescent="0.25">
      <c r="A432">
        <v>2020</v>
      </c>
      <c r="B432" s="5">
        <v>43895</v>
      </c>
      <c r="C432" s="8">
        <v>12.8958333333357</v>
      </c>
      <c r="D432" t="s">
        <v>22</v>
      </c>
      <c r="E432" t="s">
        <v>225</v>
      </c>
      <c r="F432" t="s">
        <v>222</v>
      </c>
      <c r="G432" s="7">
        <v>0.90017361111111116</v>
      </c>
      <c r="H432" t="s">
        <v>14</v>
      </c>
      <c r="I432" s="13">
        <v>40.6</v>
      </c>
      <c r="J432">
        <v>1071</v>
      </c>
      <c r="K432" s="34">
        <v>18.77</v>
      </c>
      <c r="L432">
        <v>1</v>
      </c>
    </row>
    <row r="433" spans="1:12" x14ac:dyDescent="0.25">
      <c r="A433">
        <v>2020</v>
      </c>
      <c r="B433" s="5">
        <v>43895</v>
      </c>
      <c r="C433" s="8">
        <v>12.8958333333357</v>
      </c>
      <c r="D433" t="s">
        <v>22</v>
      </c>
      <c r="E433" t="s">
        <v>225</v>
      </c>
      <c r="F433" t="s">
        <v>222</v>
      </c>
      <c r="G433" s="7">
        <v>0.90797453703703701</v>
      </c>
      <c r="H433" t="s">
        <v>13</v>
      </c>
      <c r="I433" s="13">
        <v>62.4</v>
      </c>
      <c r="J433">
        <v>3008</v>
      </c>
      <c r="K433" s="34">
        <v>12.1</v>
      </c>
      <c r="L433">
        <v>1</v>
      </c>
    </row>
    <row r="434" spans="1:12" x14ac:dyDescent="0.25">
      <c r="A434">
        <v>2020</v>
      </c>
      <c r="B434" s="5">
        <v>43895</v>
      </c>
      <c r="C434" s="8">
        <v>12.9375000000024</v>
      </c>
      <c r="D434" t="s">
        <v>22</v>
      </c>
      <c r="E434" t="s">
        <v>225</v>
      </c>
      <c r="F434" t="s">
        <v>222</v>
      </c>
      <c r="G434" s="7">
        <v>0.95127314814814812</v>
      </c>
      <c r="H434" t="s">
        <v>13</v>
      </c>
      <c r="I434" s="13">
        <v>64.599999999999994</v>
      </c>
      <c r="J434">
        <v>3404</v>
      </c>
      <c r="K434" s="34">
        <v>14.79</v>
      </c>
      <c r="L434">
        <v>1</v>
      </c>
    </row>
    <row r="435" spans="1:12" x14ac:dyDescent="0.25">
      <c r="A435">
        <v>2020</v>
      </c>
      <c r="B435" s="5">
        <v>43895</v>
      </c>
      <c r="C435" s="8">
        <v>12.9375000000024</v>
      </c>
      <c r="D435" t="s">
        <v>22</v>
      </c>
      <c r="E435" t="s">
        <v>225</v>
      </c>
      <c r="F435" t="s">
        <v>222</v>
      </c>
      <c r="G435" s="7">
        <v>0.95414351851851853</v>
      </c>
      <c r="H435" t="s">
        <v>13</v>
      </c>
      <c r="I435" s="13">
        <v>64</v>
      </c>
      <c r="J435">
        <v>4104</v>
      </c>
      <c r="K435" s="34">
        <v>13.5</v>
      </c>
      <c r="L435">
        <v>1</v>
      </c>
    </row>
    <row r="436" spans="1:12" x14ac:dyDescent="0.25">
      <c r="A436">
        <v>2020</v>
      </c>
      <c r="B436" s="5">
        <v>43895</v>
      </c>
      <c r="C436" s="8">
        <v>12.9791666666691</v>
      </c>
      <c r="D436" t="s">
        <v>22</v>
      </c>
      <c r="E436" t="s">
        <v>225</v>
      </c>
      <c r="F436" t="s">
        <v>222</v>
      </c>
      <c r="G436" s="7">
        <v>0.98160879629629638</v>
      </c>
      <c r="H436" t="s">
        <v>14</v>
      </c>
      <c r="I436" s="13">
        <v>61.2</v>
      </c>
      <c r="J436">
        <v>598</v>
      </c>
      <c r="K436" s="34">
        <v>3.78</v>
      </c>
      <c r="L436">
        <v>1</v>
      </c>
    </row>
    <row r="437" spans="1:12" x14ac:dyDescent="0.25">
      <c r="A437">
        <v>2020</v>
      </c>
      <c r="B437" s="5">
        <v>43895</v>
      </c>
      <c r="C437" s="8">
        <v>12.9791666666691</v>
      </c>
      <c r="D437" t="s">
        <v>22</v>
      </c>
      <c r="E437" t="s">
        <v>225</v>
      </c>
      <c r="F437" t="s">
        <v>222</v>
      </c>
      <c r="G437" s="7">
        <v>0.98582175925925919</v>
      </c>
      <c r="H437" t="s">
        <v>14</v>
      </c>
      <c r="I437" s="13">
        <v>71.099999999999994</v>
      </c>
      <c r="J437">
        <v>1649</v>
      </c>
      <c r="K437" s="34">
        <v>12.31</v>
      </c>
      <c r="L437">
        <v>1</v>
      </c>
    </row>
    <row r="438" spans="1:12" x14ac:dyDescent="0.25">
      <c r="A438">
        <v>2020</v>
      </c>
      <c r="B438" s="5">
        <v>43896</v>
      </c>
      <c r="C438" s="8">
        <v>12.020833333335</v>
      </c>
      <c r="D438" t="s">
        <v>22</v>
      </c>
      <c r="E438" t="s">
        <v>225</v>
      </c>
      <c r="F438" t="s">
        <v>222</v>
      </c>
      <c r="G438" s="7">
        <v>2.34375E-2</v>
      </c>
      <c r="H438" t="s">
        <v>14</v>
      </c>
      <c r="I438" s="13">
        <v>75.599999999999994</v>
      </c>
      <c r="J438">
        <v>629</v>
      </c>
      <c r="K438" s="34">
        <v>7.98</v>
      </c>
      <c r="L438">
        <v>1</v>
      </c>
    </row>
    <row r="439" spans="1:12" x14ac:dyDescent="0.25">
      <c r="A439">
        <v>2020</v>
      </c>
      <c r="B439" s="5">
        <v>43896</v>
      </c>
      <c r="C439" s="8">
        <v>12.0625000000017</v>
      </c>
      <c r="D439" t="s">
        <v>22</v>
      </c>
      <c r="E439" t="s">
        <v>225</v>
      </c>
      <c r="F439" t="s">
        <v>222</v>
      </c>
      <c r="G439" t="s">
        <v>12</v>
      </c>
    </row>
    <row r="440" spans="1:12" x14ac:dyDescent="0.25">
      <c r="A440">
        <v>2020</v>
      </c>
      <c r="B440" s="5">
        <v>43896</v>
      </c>
      <c r="C440" s="8">
        <v>12.1041666666684</v>
      </c>
      <c r="D440" t="s">
        <v>22</v>
      </c>
      <c r="E440" t="s">
        <v>225</v>
      </c>
      <c r="F440" t="s">
        <v>222</v>
      </c>
      <c r="G440" s="7">
        <v>0.10934027777777777</v>
      </c>
      <c r="H440" t="s">
        <v>14</v>
      </c>
      <c r="I440" s="13">
        <v>63.5</v>
      </c>
      <c r="J440">
        <v>1265</v>
      </c>
      <c r="K440" s="34">
        <v>17.96</v>
      </c>
      <c r="L440">
        <v>1</v>
      </c>
    </row>
    <row r="441" spans="1:12" x14ac:dyDescent="0.25">
      <c r="A441">
        <v>2020</v>
      </c>
      <c r="B441" s="5">
        <v>43896</v>
      </c>
      <c r="C441" s="8">
        <v>12.1041666666684</v>
      </c>
      <c r="D441" t="s">
        <v>22</v>
      </c>
      <c r="E441" t="s">
        <v>225</v>
      </c>
      <c r="F441" t="s">
        <v>222</v>
      </c>
      <c r="G441" s="7">
        <v>0.11673611111111111</v>
      </c>
      <c r="H441" t="s">
        <v>13</v>
      </c>
      <c r="I441" s="13">
        <v>83.3</v>
      </c>
      <c r="J441">
        <v>3087</v>
      </c>
      <c r="K441" s="34">
        <v>13.57</v>
      </c>
      <c r="L441">
        <v>1</v>
      </c>
    </row>
    <row r="442" spans="1:12" x14ac:dyDescent="0.25">
      <c r="A442">
        <v>2020</v>
      </c>
      <c r="B442" s="5">
        <v>43896</v>
      </c>
      <c r="C442" s="8">
        <v>12.1458333333351</v>
      </c>
      <c r="D442" t="s">
        <v>22</v>
      </c>
      <c r="E442" t="s">
        <v>225</v>
      </c>
      <c r="F442" t="s">
        <v>222</v>
      </c>
      <c r="G442" t="s">
        <v>12</v>
      </c>
    </row>
    <row r="443" spans="1:12" x14ac:dyDescent="0.25">
      <c r="A443">
        <v>2020</v>
      </c>
      <c r="B443" s="5">
        <v>43896</v>
      </c>
      <c r="C443" s="8">
        <v>12.187500000001799</v>
      </c>
      <c r="D443" t="s">
        <v>22</v>
      </c>
      <c r="E443" t="s">
        <v>225</v>
      </c>
      <c r="F443" t="s">
        <v>222</v>
      </c>
      <c r="G443" s="7">
        <v>0.18814814814814815</v>
      </c>
      <c r="H443" t="s">
        <v>14</v>
      </c>
      <c r="I443" s="13">
        <v>82.5</v>
      </c>
      <c r="J443">
        <v>160</v>
      </c>
      <c r="K443" s="34">
        <v>8.11</v>
      </c>
      <c r="L443">
        <v>1</v>
      </c>
    </row>
    <row r="444" spans="1:12" x14ac:dyDescent="0.25">
      <c r="A444">
        <v>2020</v>
      </c>
      <c r="B444" s="5">
        <v>43896</v>
      </c>
      <c r="C444" s="8">
        <v>12.187500000001799</v>
      </c>
      <c r="D444" t="s">
        <v>22</v>
      </c>
      <c r="E444" t="s">
        <v>225</v>
      </c>
      <c r="F444" t="s">
        <v>222</v>
      </c>
      <c r="G444" s="7">
        <v>0.19092592592592594</v>
      </c>
      <c r="H444" t="s">
        <v>14</v>
      </c>
      <c r="I444" s="13">
        <v>82.4</v>
      </c>
      <c r="J444">
        <v>844</v>
      </c>
      <c r="K444" s="34">
        <v>12.73</v>
      </c>
      <c r="L444">
        <v>1</v>
      </c>
    </row>
    <row r="445" spans="1:12" x14ac:dyDescent="0.25">
      <c r="A445">
        <v>2020</v>
      </c>
      <c r="B445" s="5">
        <v>43896</v>
      </c>
      <c r="C445" s="8">
        <v>12.229166666668499</v>
      </c>
      <c r="D445" t="s">
        <v>22</v>
      </c>
      <c r="E445" t="s">
        <v>225</v>
      </c>
      <c r="F445" t="s">
        <v>222</v>
      </c>
      <c r="G445" s="7">
        <v>0.23439814814814816</v>
      </c>
      <c r="H445" t="s">
        <v>14</v>
      </c>
      <c r="I445" s="13">
        <v>59.8</v>
      </c>
      <c r="J445">
        <v>1311</v>
      </c>
      <c r="K445" s="34">
        <v>14.93</v>
      </c>
      <c r="L445">
        <v>1</v>
      </c>
    </row>
    <row r="446" spans="1:12" x14ac:dyDescent="0.25">
      <c r="A446">
        <v>2020</v>
      </c>
      <c r="B446" s="5">
        <v>43896</v>
      </c>
      <c r="C446" s="8">
        <v>12.270833333335201</v>
      </c>
      <c r="D446" t="s">
        <v>22</v>
      </c>
      <c r="E446" t="s">
        <v>225</v>
      </c>
      <c r="F446" t="s">
        <v>222</v>
      </c>
      <c r="G446" s="7">
        <v>0.2789699074074074</v>
      </c>
      <c r="H446" t="s">
        <v>14</v>
      </c>
      <c r="I446" s="13">
        <v>73.7</v>
      </c>
      <c r="J446">
        <v>2023</v>
      </c>
      <c r="K446" s="34">
        <v>11.89</v>
      </c>
      <c r="L446">
        <v>1</v>
      </c>
    </row>
    <row r="447" spans="1:12" x14ac:dyDescent="0.25">
      <c r="A447">
        <v>2020</v>
      </c>
      <c r="B447" s="5">
        <v>43896</v>
      </c>
      <c r="C447" s="8">
        <v>12.312500000001901</v>
      </c>
      <c r="D447" t="s">
        <v>22</v>
      </c>
      <c r="E447" t="s">
        <v>225</v>
      </c>
      <c r="F447" t="s">
        <v>222</v>
      </c>
      <c r="G447" t="s">
        <v>12</v>
      </c>
    </row>
    <row r="448" spans="1:12" x14ac:dyDescent="0.25">
      <c r="A448">
        <v>2020</v>
      </c>
      <c r="B448" s="5">
        <v>43896</v>
      </c>
      <c r="C448" s="8">
        <v>12.354166666668601</v>
      </c>
      <c r="D448" t="s">
        <v>22</v>
      </c>
      <c r="E448" t="s">
        <v>225</v>
      </c>
      <c r="F448" t="s">
        <v>222</v>
      </c>
      <c r="G448" t="s">
        <v>12</v>
      </c>
    </row>
    <row r="449" spans="1:13" x14ac:dyDescent="0.25">
      <c r="A449">
        <v>2020</v>
      </c>
      <c r="B449" s="5">
        <v>43896</v>
      </c>
      <c r="C449" s="8">
        <v>12.3958333333353</v>
      </c>
      <c r="D449" t="s">
        <v>22</v>
      </c>
      <c r="E449" t="s">
        <v>225</v>
      </c>
      <c r="F449" t="s">
        <v>222</v>
      </c>
      <c r="G449" t="s">
        <v>12</v>
      </c>
      <c r="M449" t="s">
        <v>32</v>
      </c>
    </row>
    <row r="450" spans="1:13" x14ac:dyDescent="0.25">
      <c r="A450">
        <v>2020</v>
      </c>
      <c r="B450" s="5">
        <v>43896</v>
      </c>
      <c r="C450" s="8">
        <v>12.437500000002</v>
      </c>
      <c r="D450" t="s">
        <v>22</v>
      </c>
      <c r="E450" t="s">
        <v>225</v>
      </c>
      <c r="F450" t="s">
        <v>222</v>
      </c>
      <c r="G450" t="s">
        <v>12</v>
      </c>
    </row>
    <row r="451" spans="1:13" x14ac:dyDescent="0.25">
      <c r="A451">
        <v>2020</v>
      </c>
      <c r="B451" s="5">
        <v>43896</v>
      </c>
      <c r="C451" s="8">
        <v>12.4791666666687</v>
      </c>
      <c r="D451" t="s">
        <v>22</v>
      </c>
      <c r="E451" t="s">
        <v>225</v>
      </c>
      <c r="F451" t="s">
        <v>222</v>
      </c>
      <c r="G451" t="s">
        <v>12</v>
      </c>
    </row>
    <row r="452" spans="1:13" x14ac:dyDescent="0.25">
      <c r="A452">
        <v>2020</v>
      </c>
      <c r="B452" s="5">
        <v>43896</v>
      </c>
      <c r="C452" s="8">
        <v>12.5208333333354</v>
      </c>
      <c r="D452" t="s">
        <v>22</v>
      </c>
      <c r="E452" t="s">
        <v>225</v>
      </c>
      <c r="F452" t="s">
        <v>222</v>
      </c>
      <c r="G452" t="s">
        <v>12</v>
      </c>
    </row>
    <row r="453" spans="1:13" x14ac:dyDescent="0.25">
      <c r="A453">
        <v>2020</v>
      </c>
      <c r="B453" s="5">
        <v>43896</v>
      </c>
      <c r="C453" s="8">
        <v>12.5625000000021</v>
      </c>
      <c r="D453" t="s">
        <v>22</v>
      </c>
      <c r="E453" t="s">
        <v>225</v>
      </c>
      <c r="F453" t="s">
        <v>222</v>
      </c>
      <c r="G453" t="s">
        <v>12</v>
      </c>
    </row>
    <row r="454" spans="1:13" x14ac:dyDescent="0.25">
      <c r="A454">
        <v>2020</v>
      </c>
      <c r="B454" s="5">
        <v>43896</v>
      </c>
      <c r="C454" s="8">
        <v>12.604166666668799</v>
      </c>
      <c r="D454" t="s">
        <v>22</v>
      </c>
      <c r="E454" t="s">
        <v>225</v>
      </c>
      <c r="F454" t="s">
        <v>222</v>
      </c>
      <c r="G454" t="s">
        <v>12</v>
      </c>
    </row>
    <row r="455" spans="1:13" x14ac:dyDescent="0.25">
      <c r="A455">
        <v>2020</v>
      </c>
      <c r="B455" s="5">
        <v>43896</v>
      </c>
      <c r="C455" s="8">
        <v>12.645833333335499</v>
      </c>
      <c r="D455" t="s">
        <v>22</v>
      </c>
      <c r="E455" t="s">
        <v>225</v>
      </c>
      <c r="F455" t="s">
        <v>222</v>
      </c>
      <c r="G455" t="s">
        <v>12</v>
      </c>
    </row>
    <row r="456" spans="1:13" x14ac:dyDescent="0.25">
      <c r="A456">
        <v>2020</v>
      </c>
      <c r="B456" s="5">
        <v>43896</v>
      </c>
      <c r="C456" s="8">
        <v>12.687500000002199</v>
      </c>
      <c r="D456" t="s">
        <v>22</v>
      </c>
      <c r="E456" t="s">
        <v>225</v>
      </c>
      <c r="F456" t="s">
        <v>222</v>
      </c>
      <c r="G456" t="s">
        <v>12</v>
      </c>
    </row>
    <row r="457" spans="1:13" x14ac:dyDescent="0.25">
      <c r="A457">
        <v>2020</v>
      </c>
      <c r="B457" s="5">
        <v>43896</v>
      </c>
      <c r="C457" s="8">
        <v>12.729166666668901</v>
      </c>
      <c r="D457" t="s">
        <v>22</v>
      </c>
      <c r="E457" t="s">
        <v>225</v>
      </c>
      <c r="F457" t="s">
        <v>222</v>
      </c>
      <c r="G457" t="s">
        <v>12</v>
      </c>
    </row>
    <row r="458" spans="1:13" x14ac:dyDescent="0.25">
      <c r="A458">
        <v>2020</v>
      </c>
      <c r="B458" s="5">
        <v>43896</v>
      </c>
      <c r="C458" s="8">
        <v>12.770833333335601</v>
      </c>
      <c r="D458" t="s">
        <v>22</v>
      </c>
      <c r="E458" t="s">
        <v>225</v>
      </c>
      <c r="F458" t="s">
        <v>222</v>
      </c>
      <c r="G458" s="7">
        <v>0.77793981481481478</v>
      </c>
      <c r="H458" t="s">
        <v>13</v>
      </c>
      <c r="I458" s="13">
        <v>70.3</v>
      </c>
      <c r="J458">
        <v>1754</v>
      </c>
      <c r="K458" s="34">
        <v>11.26</v>
      </c>
      <c r="L458">
        <v>1</v>
      </c>
    </row>
    <row r="459" spans="1:13" x14ac:dyDescent="0.25">
      <c r="A459">
        <v>2020</v>
      </c>
      <c r="B459" s="5">
        <v>43896</v>
      </c>
      <c r="C459" s="8">
        <v>12.8125000000023</v>
      </c>
      <c r="D459" t="s">
        <v>22</v>
      </c>
      <c r="E459" t="s">
        <v>225</v>
      </c>
      <c r="F459" t="s">
        <v>222</v>
      </c>
      <c r="G459" s="7">
        <v>0.82671296296296293</v>
      </c>
      <c r="H459" t="s">
        <v>14</v>
      </c>
      <c r="I459" s="13">
        <v>59.6</v>
      </c>
      <c r="J459">
        <v>3506</v>
      </c>
      <c r="K459" s="34">
        <v>15.71</v>
      </c>
      <c r="L459">
        <v>1</v>
      </c>
    </row>
    <row r="460" spans="1:13" x14ac:dyDescent="0.25">
      <c r="A460">
        <v>2020</v>
      </c>
      <c r="B460" s="5">
        <v>43896</v>
      </c>
      <c r="C460" s="8">
        <v>12.854166666669</v>
      </c>
      <c r="D460" t="s">
        <v>22</v>
      </c>
      <c r="E460" t="s">
        <v>225</v>
      </c>
      <c r="F460" t="s">
        <v>222</v>
      </c>
      <c r="G460" s="7">
        <v>0.85496527777777775</v>
      </c>
      <c r="H460" t="s">
        <v>13</v>
      </c>
      <c r="I460" s="13">
        <v>57.5</v>
      </c>
      <c r="J460">
        <v>184</v>
      </c>
      <c r="K460" s="34">
        <v>16.329999999999998</v>
      </c>
      <c r="L460">
        <v>1</v>
      </c>
    </row>
    <row r="461" spans="1:13" x14ac:dyDescent="0.25">
      <c r="A461">
        <v>2020</v>
      </c>
      <c r="B461" s="5">
        <v>43896</v>
      </c>
      <c r="C461" s="8">
        <v>12.8958333333357</v>
      </c>
      <c r="D461" t="s">
        <v>22</v>
      </c>
      <c r="E461" t="s">
        <v>225</v>
      </c>
      <c r="F461" t="s">
        <v>222</v>
      </c>
      <c r="G461" s="7">
        <v>0.90109953703703705</v>
      </c>
      <c r="H461" t="s">
        <v>13</v>
      </c>
      <c r="I461" s="13">
        <v>58.5</v>
      </c>
      <c r="J461">
        <v>1318</v>
      </c>
      <c r="K461" s="34">
        <v>5.8</v>
      </c>
      <c r="L461">
        <v>1</v>
      </c>
    </row>
    <row r="462" spans="1:13" x14ac:dyDescent="0.25">
      <c r="A462">
        <v>2020</v>
      </c>
      <c r="B462" s="5">
        <v>43896</v>
      </c>
      <c r="C462" s="8">
        <v>12.8958333333357</v>
      </c>
      <c r="D462" t="s">
        <v>22</v>
      </c>
      <c r="E462" t="s">
        <v>225</v>
      </c>
      <c r="F462" t="s">
        <v>222</v>
      </c>
      <c r="G462" s="7">
        <v>0.90350694444444446</v>
      </c>
      <c r="H462" t="s">
        <v>14</v>
      </c>
      <c r="I462" s="13">
        <v>53.2</v>
      </c>
      <c r="J462">
        <v>1927</v>
      </c>
      <c r="K462" s="34">
        <v>5.56</v>
      </c>
      <c r="L462">
        <v>1</v>
      </c>
    </row>
    <row r="463" spans="1:13" x14ac:dyDescent="0.25">
      <c r="A463">
        <v>2020</v>
      </c>
      <c r="B463" s="5">
        <v>43896</v>
      </c>
      <c r="C463" s="8">
        <v>12.8958333333357</v>
      </c>
      <c r="D463" t="s">
        <v>22</v>
      </c>
      <c r="E463" t="s">
        <v>225</v>
      </c>
      <c r="F463" t="s">
        <v>222</v>
      </c>
      <c r="G463" s="7">
        <v>0.9035185185185185</v>
      </c>
      <c r="H463" t="s">
        <v>14</v>
      </c>
      <c r="I463" s="13">
        <v>51.5</v>
      </c>
      <c r="J463">
        <v>1930</v>
      </c>
      <c r="K463" s="34">
        <v>5.92</v>
      </c>
      <c r="L463">
        <v>1</v>
      </c>
    </row>
    <row r="464" spans="1:13" x14ac:dyDescent="0.25">
      <c r="A464">
        <v>2020</v>
      </c>
      <c r="B464" s="5">
        <v>43896</v>
      </c>
      <c r="C464" s="8">
        <v>12.9375000000024</v>
      </c>
      <c r="D464" t="s">
        <v>22</v>
      </c>
      <c r="E464" t="s">
        <v>225</v>
      </c>
      <c r="F464" t="s">
        <v>222</v>
      </c>
      <c r="G464" t="s">
        <v>12</v>
      </c>
    </row>
    <row r="465" spans="1:14" x14ac:dyDescent="0.25">
      <c r="A465">
        <v>2020</v>
      </c>
      <c r="B465" s="5">
        <v>43896</v>
      </c>
      <c r="C465" s="8">
        <v>12.9791666666691</v>
      </c>
      <c r="D465" t="s">
        <v>22</v>
      </c>
      <c r="E465" t="s">
        <v>225</v>
      </c>
      <c r="F465" t="s">
        <v>222</v>
      </c>
      <c r="G465" s="7">
        <v>0.99751157407407398</v>
      </c>
      <c r="H465" t="s">
        <v>14</v>
      </c>
      <c r="I465" s="13">
        <v>69.5</v>
      </c>
      <c r="J465">
        <v>4547</v>
      </c>
      <c r="K465" s="34">
        <v>10.68</v>
      </c>
      <c r="L465">
        <v>1</v>
      </c>
    </row>
    <row r="466" spans="1:14" x14ac:dyDescent="0.25">
      <c r="A466">
        <v>2020</v>
      </c>
      <c r="B466" s="5">
        <v>43899</v>
      </c>
      <c r="C466" s="8">
        <v>12.020833333335</v>
      </c>
      <c r="D466" s="8" t="s">
        <v>22</v>
      </c>
      <c r="E466" t="s">
        <v>225</v>
      </c>
      <c r="F466" t="s">
        <v>223</v>
      </c>
      <c r="G466" s="7">
        <v>2.9421296296296296E-2</v>
      </c>
      <c r="H466" t="s">
        <v>14</v>
      </c>
      <c r="I466" s="13">
        <v>70.400000000000006</v>
      </c>
      <c r="J466">
        <v>2128</v>
      </c>
      <c r="K466" s="34">
        <v>13.13</v>
      </c>
      <c r="L466">
        <v>1</v>
      </c>
    </row>
    <row r="467" spans="1:14" ht="30" x14ac:dyDescent="0.25">
      <c r="A467">
        <v>2020</v>
      </c>
      <c r="B467" s="5">
        <v>43899</v>
      </c>
      <c r="C467" s="8">
        <v>12.0625000000017</v>
      </c>
      <c r="D467" s="8" t="s">
        <v>22</v>
      </c>
      <c r="E467" t="s">
        <v>225</v>
      </c>
      <c r="F467" t="s">
        <v>223</v>
      </c>
      <c r="G467" s="7">
        <v>7.4456018518518519E-2</v>
      </c>
      <c r="H467" t="s">
        <v>14</v>
      </c>
      <c r="I467" s="13">
        <v>64.3</v>
      </c>
      <c r="J467">
        <v>2979</v>
      </c>
      <c r="K467" s="34">
        <v>19.37</v>
      </c>
      <c r="L467">
        <v>1</v>
      </c>
      <c r="M467" s="60" t="s">
        <v>147</v>
      </c>
    </row>
    <row r="468" spans="1:14" x14ac:dyDescent="0.25">
      <c r="A468">
        <v>2020</v>
      </c>
      <c r="B468" s="5">
        <v>43899</v>
      </c>
      <c r="C468" s="8">
        <v>12.1041666666684</v>
      </c>
      <c r="D468" s="8" t="s">
        <v>22</v>
      </c>
      <c r="E468" t="s">
        <v>225</v>
      </c>
      <c r="F468" t="s">
        <v>223</v>
      </c>
      <c r="G468" s="14"/>
      <c r="H468" t="s">
        <v>13</v>
      </c>
      <c r="J468">
        <v>5172</v>
      </c>
      <c r="K468" s="34">
        <v>13.53</v>
      </c>
      <c r="L468">
        <v>3</v>
      </c>
      <c r="M468" s="37" t="s">
        <v>148</v>
      </c>
      <c r="N468" s="11"/>
    </row>
    <row r="469" spans="1:14" x14ac:dyDescent="0.25">
      <c r="A469">
        <v>2020</v>
      </c>
      <c r="B469" s="5">
        <v>43899</v>
      </c>
      <c r="C469" s="8">
        <v>12.1458333333351</v>
      </c>
      <c r="D469" s="8" t="s">
        <v>22</v>
      </c>
      <c r="E469" t="s">
        <v>225</v>
      </c>
      <c r="F469" t="s">
        <v>223</v>
      </c>
      <c r="G469" s="7">
        <v>0.16144675925925925</v>
      </c>
      <c r="H469" t="s">
        <v>13</v>
      </c>
      <c r="I469" s="13">
        <v>65.2</v>
      </c>
      <c r="J469">
        <v>3872</v>
      </c>
      <c r="K469" s="34">
        <v>19.059999999999999</v>
      </c>
      <c r="L469">
        <v>1</v>
      </c>
    </row>
    <row r="470" spans="1:14" x14ac:dyDescent="0.25">
      <c r="A470">
        <v>2020</v>
      </c>
      <c r="B470" s="5">
        <v>43899</v>
      </c>
      <c r="C470" s="8">
        <v>12.1458333333351</v>
      </c>
      <c r="D470" s="8" t="s">
        <v>22</v>
      </c>
      <c r="E470" t="s">
        <v>225</v>
      </c>
      <c r="F470" t="s">
        <v>223</v>
      </c>
      <c r="G470" s="7">
        <v>0.16192129629629629</v>
      </c>
      <c r="H470" t="s">
        <v>14</v>
      </c>
      <c r="I470" s="13">
        <v>60.2</v>
      </c>
      <c r="J470">
        <v>3992</v>
      </c>
      <c r="K470" s="34">
        <v>20.92</v>
      </c>
      <c r="L470">
        <v>1</v>
      </c>
    </row>
    <row r="471" spans="1:14" x14ac:dyDescent="0.25">
      <c r="A471">
        <v>2020</v>
      </c>
      <c r="B471" s="5">
        <v>43899</v>
      </c>
      <c r="C471" s="8">
        <v>12.187500000001799</v>
      </c>
      <c r="D471" s="8" t="s">
        <v>22</v>
      </c>
      <c r="E471" t="s">
        <v>225</v>
      </c>
      <c r="F471" t="s">
        <v>223</v>
      </c>
      <c r="G471" s="7">
        <v>0.19445601851851854</v>
      </c>
      <c r="H471" t="s">
        <v>13</v>
      </c>
      <c r="I471" s="13">
        <v>62</v>
      </c>
      <c r="J471">
        <v>1726</v>
      </c>
      <c r="K471" s="34">
        <v>4.5</v>
      </c>
      <c r="L471">
        <v>1</v>
      </c>
      <c r="M471" s="20" t="s">
        <v>193</v>
      </c>
    </row>
    <row r="472" spans="1:14" x14ac:dyDescent="0.25">
      <c r="A472">
        <v>2020</v>
      </c>
      <c r="B472" s="5">
        <v>43899</v>
      </c>
      <c r="C472" s="8">
        <v>12.187500000001799</v>
      </c>
      <c r="D472" s="8" t="s">
        <v>22</v>
      </c>
      <c r="E472" t="s">
        <v>225</v>
      </c>
      <c r="F472" t="s">
        <v>223</v>
      </c>
      <c r="G472" s="7">
        <v>0.19450231481481484</v>
      </c>
      <c r="H472" t="s">
        <v>13</v>
      </c>
      <c r="I472" s="13">
        <v>56.9</v>
      </c>
      <c r="J472">
        <v>1738</v>
      </c>
      <c r="K472" s="34">
        <v>4.4400000000000004</v>
      </c>
      <c r="L472">
        <v>1</v>
      </c>
      <c r="M472" s="20" t="s">
        <v>193</v>
      </c>
    </row>
    <row r="473" spans="1:14" x14ac:dyDescent="0.25">
      <c r="A473">
        <v>2020</v>
      </c>
      <c r="B473" s="5">
        <v>43899</v>
      </c>
      <c r="C473" s="8">
        <v>12.187500000001799</v>
      </c>
      <c r="D473" s="8" t="s">
        <v>22</v>
      </c>
      <c r="E473" t="s">
        <v>225</v>
      </c>
      <c r="F473" t="s">
        <v>223</v>
      </c>
      <c r="G473" s="7">
        <v>0.19714120370370369</v>
      </c>
      <c r="H473" t="s">
        <v>14</v>
      </c>
      <c r="I473" s="13">
        <v>59.5</v>
      </c>
      <c r="J473">
        <v>3250</v>
      </c>
      <c r="K473" s="34">
        <v>10.27</v>
      </c>
      <c r="M473" s="20" t="s">
        <v>149</v>
      </c>
    </row>
    <row r="474" spans="1:14" x14ac:dyDescent="0.25">
      <c r="A474">
        <v>2020</v>
      </c>
      <c r="B474" s="5">
        <v>43899</v>
      </c>
      <c r="C474" s="8">
        <v>12.187500000001799</v>
      </c>
      <c r="D474" s="8" t="s">
        <v>22</v>
      </c>
      <c r="E474" t="s">
        <v>225</v>
      </c>
      <c r="F474" t="s">
        <v>223</v>
      </c>
      <c r="G474" s="7">
        <v>0.20074074074074075</v>
      </c>
      <c r="H474" t="s">
        <v>14</v>
      </c>
      <c r="I474" s="13">
        <v>61.9</v>
      </c>
      <c r="J474">
        <v>3283</v>
      </c>
      <c r="K474" s="34">
        <v>11.83</v>
      </c>
      <c r="M474" s="20" t="s">
        <v>149</v>
      </c>
    </row>
    <row r="475" spans="1:14" x14ac:dyDescent="0.25">
      <c r="A475">
        <v>2020</v>
      </c>
      <c r="B475" s="5">
        <v>43899</v>
      </c>
      <c r="C475" s="8">
        <v>12.229166666668499</v>
      </c>
      <c r="D475" s="8" t="s">
        <v>22</v>
      </c>
      <c r="E475" t="s">
        <v>225</v>
      </c>
      <c r="F475" t="s">
        <v>223</v>
      </c>
      <c r="G475" t="s">
        <v>12</v>
      </c>
    </row>
    <row r="476" spans="1:14" x14ac:dyDescent="0.25">
      <c r="A476">
        <v>2020</v>
      </c>
      <c r="B476" s="5">
        <v>43899</v>
      </c>
      <c r="C476" s="8">
        <v>12.270833333335201</v>
      </c>
      <c r="D476" s="8" t="s">
        <v>22</v>
      </c>
      <c r="E476" t="s">
        <v>225</v>
      </c>
      <c r="F476" t="s">
        <v>223</v>
      </c>
      <c r="G476" s="7">
        <v>0.28604166666666669</v>
      </c>
      <c r="H476" t="s">
        <v>14</v>
      </c>
      <c r="I476" s="13">
        <v>73.599999999999994</v>
      </c>
      <c r="J476">
        <v>3790</v>
      </c>
      <c r="K476" s="34">
        <v>10.9</v>
      </c>
      <c r="L476">
        <v>1</v>
      </c>
    </row>
    <row r="477" spans="1:14" x14ac:dyDescent="0.25">
      <c r="A477">
        <v>2020</v>
      </c>
      <c r="B477" s="5">
        <v>43899</v>
      </c>
      <c r="C477" s="8">
        <v>12.312500000001901</v>
      </c>
      <c r="D477" s="8" t="s">
        <v>22</v>
      </c>
      <c r="E477" t="s">
        <v>225</v>
      </c>
      <c r="F477" t="s">
        <v>223</v>
      </c>
      <c r="G477" t="s">
        <v>12</v>
      </c>
    </row>
    <row r="478" spans="1:14" x14ac:dyDescent="0.25">
      <c r="A478">
        <v>2020</v>
      </c>
      <c r="B478" s="5">
        <v>43899</v>
      </c>
      <c r="C478" s="8">
        <v>12.354166666668601</v>
      </c>
      <c r="D478" s="8" t="s">
        <v>22</v>
      </c>
      <c r="E478" t="s">
        <v>225</v>
      </c>
      <c r="F478" t="s">
        <v>223</v>
      </c>
      <c r="G478" t="s">
        <v>12</v>
      </c>
    </row>
    <row r="479" spans="1:14" x14ac:dyDescent="0.25">
      <c r="A479">
        <v>2020</v>
      </c>
      <c r="B479" s="5">
        <v>43899</v>
      </c>
      <c r="C479" s="8">
        <v>12.3958333333353</v>
      </c>
      <c r="D479" s="8" t="s">
        <v>22</v>
      </c>
      <c r="E479" t="s">
        <v>225</v>
      </c>
      <c r="F479" t="s">
        <v>223</v>
      </c>
      <c r="G479" t="s">
        <v>12</v>
      </c>
    </row>
    <row r="480" spans="1:14" x14ac:dyDescent="0.25">
      <c r="A480">
        <v>2020</v>
      </c>
      <c r="B480" s="5">
        <v>43899</v>
      </c>
      <c r="C480" s="8">
        <v>12.437500000002</v>
      </c>
      <c r="D480" s="8" t="s">
        <v>22</v>
      </c>
      <c r="E480" t="s">
        <v>225</v>
      </c>
      <c r="F480" t="s">
        <v>223</v>
      </c>
      <c r="G480" t="s">
        <v>12</v>
      </c>
    </row>
    <row r="481" spans="1:13" x14ac:dyDescent="0.25">
      <c r="A481">
        <v>2020</v>
      </c>
      <c r="B481" s="5">
        <v>43899</v>
      </c>
      <c r="C481" s="8">
        <v>12.4791666666687</v>
      </c>
      <c r="D481" s="8" t="s">
        <v>22</v>
      </c>
      <c r="E481" t="s">
        <v>225</v>
      </c>
      <c r="F481" t="s">
        <v>223</v>
      </c>
      <c r="G481" t="s">
        <v>12</v>
      </c>
    </row>
    <row r="482" spans="1:13" x14ac:dyDescent="0.25">
      <c r="A482">
        <v>2020</v>
      </c>
      <c r="B482" s="5">
        <v>43899</v>
      </c>
      <c r="C482" s="8">
        <v>12.5208333333354</v>
      </c>
      <c r="D482" s="8" t="s">
        <v>22</v>
      </c>
      <c r="E482" t="s">
        <v>225</v>
      </c>
      <c r="F482" t="s">
        <v>223</v>
      </c>
      <c r="G482" t="s">
        <v>12</v>
      </c>
    </row>
    <row r="483" spans="1:13" x14ac:dyDescent="0.25">
      <c r="A483">
        <v>2020</v>
      </c>
      <c r="B483" s="5">
        <v>43899</v>
      </c>
      <c r="C483" s="8">
        <v>12.5625000000021</v>
      </c>
      <c r="D483" s="8" t="s">
        <v>22</v>
      </c>
      <c r="E483" t="s">
        <v>225</v>
      </c>
      <c r="F483" t="s">
        <v>223</v>
      </c>
      <c r="G483" t="s">
        <v>12</v>
      </c>
    </row>
    <row r="484" spans="1:13" x14ac:dyDescent="0.25">
      <c r="A484">
        <v>2020</v>
      </c>
      <c r="B484" s="5">
        <v>43899</v>
      </c>
      <c r="C484" s="8">
        <v>12.604166666668799</v>
      </c>
      <c r="D484" s="8" t="s">
        <v>22</v>
      </c>
      <c r="E484" t="s">
        <v>225</v>
      </c>
      <c r="F484" t="s">
        <v>223</v>
      </c>
      <c r="G484" t="s">
        <v>12</v>
      </c>
    </row>
    <row r="485" spans="1:13" x14ac:dyDescent="0.25">
      <c r="A485">
        <v>2020</v>
      </c>
      <c r="B485" s="5">
        <v>43899</v>
      </c>
      <c r="C485" s="8">
        <v>12.645833333335499</v>
      </c>
      <c r="D485" s="8" t="s">
        <v>22</v>
      </c>
      <c r="E485" t="s">
        <v>225</v>
      </c>
      <c r="F485" t="s">
        <v>223</v>
      </c>
      <c r="G485" s="7">
        <v>0.65738425925925925</v>
      </c>
      <c r="H485" t="s">
        <v>13</v>
      </c>
      <c r="I485" s="13">
        <v>82.6</v>
      </c>
      <c r="J485">
        <v>2950</v>
      </c>
      <c r="K485" s="34">
        <v>12.53</v>
      </c>
      <c r="L485">
        <v>1</v>
      </c>
    </row>
    <row r="486" spans="1:13" x14ac:dyDescent="0.25">
      <c r="A486">
        <v>2020</v>
      </c>
      <c r="B486" s="5">
        <v>43899</v>
      </c>
      <c r="C486" s="8">
        <v>12.687500000002199</v>
      </c>
      <c r="D486" s="8" t="s">
        <v>22</v>
      </c>
      <c r="E486" t="s">
        <v>225</v>
      </c>
      <c r="F486" t="s">
        <v>223</v>
      </c>
      <c r="G486" t="s">
        <v>12</v>
      </c>
    </row>
    <row r="487" spans="1:13" x14ac:dyDescent="0.25">
      <c r="A487">
        <v>2020</v>
      </c>
      <c r="B487" s="5">
        <v>43899</v>
      </c>
      <c r="C487" s="8">
        <v>12.729166666668901</v>
      </c>
      <c r="D487" s="8" t="s">
        <v>22</v>
      </c>
      <c r="E487" t="s">
        <v>225</v>
      </c>
      <c r="F487" t="s">
        <v>223</v>
      </c>
      <c r="G487" t="s">
        <v>12</v>
      </c>
    </row>
    <row r="488" spans="1:13" x14ac:dyDescent="0.25">
      <c r="A488">
        <v>2020</v>
      </c>
      <c r="B488" s="5">
        <v>43899</v>
      </c>
      <c r="C488" s="8">
        <v>12.770833333335601</v>
      </c>
      <c r="D488" s="8" t="s">
        <v>22</v>
      </c>
      <c r="E488" t="s">
        <v>225</v>
      </c>
      <c r="F488" t="s">
        <v>223</v>
      </c>
      <c r="G488" t="s">
        <v>12</v>
      </c>
    </row>
    <row r="489" spans="1:13" x14ac:dyDescent="0.25">
      <c r="A489">
        <v>2020</v>
      </c>
      <c r="B489" s="5">
        <v>43899</v>
      </c>
      <c r="C489" s="8">
        <v>12.8125000000023</v>
      </c>
      <c r="D489" s="8" t="s">
        <v>22</v>
      </c>
      <c r="E489" t="s">
        <v>225</v>
      </c>
      <c r="F489" t="s">
        <v>223</v>
      </c>
      <c r="G489" s="7">
        <v>0.83146990740740734</v>
      </c>
      <c r="H489" t="s">
        <v>14</v>
      </c>
      <c r="I489" s="13">
        <v>73.599999999999994</v>
      </c>
      <c r="J489">
        <v>4817</v>
      </c>
      <c r="K489" s="34">
        <v>6.79</v>
      </c>
      <c r="L489">
        <v>1</v>
      </c>
    </row>
    <row r="490" spans="1:13" x14ac:dyDescent="0.25">
      <c r="A490">
        <v>2020</v>
      </c>
      <c r="B490" s="5">
        <v>43899</v>
      </c>
      <c r="C490" s="8">
        <v>12.854166666669</v>
      </c>
      <c r="D490" s="8" t="s">
        <v>22</v>
      </c>
      <c r="E490" t="s">
        <v>225</v>
      </c>
      <c r="F490" t="s">
        <v>223</v>
      </c>
      <c r="G490" s="7">
        <v>0.8680092592592592</v>
      </c>
      <c r="H490" t="s">
        <v>13</v>
      </c>
      <c r="I490" s="13">
        <v>75.599999999999994</v>
      </c>
      <c r="J490">
        <v>3506</v>
      </c>
      <c r="K490" s="34">
        <v>10.49</v>
      </c>
      <c r="L490">
        <v>1</v>
      </c>
      <c r="M490" s="14" t="s">
        <v>45</v>
      </c>
    </row>
    <row r="491" spans="1:13" x14ac:dyDescent="0.25">
      <c r="A491">
        <v>2020</v>
      </c>
      <c r="B491" s="5">
        <v>43899</v>
      </c>
      <c r="C491" s="8">
        <v>12.854166666669</v>
      </c>
      <c r="D491" s="8" t="s">
        <v>22</v>
      </c>
      <c r="E491" t="s">
        <v>225</v>
      </c>
      <c r="F491" t="s">
        <v>223</v>
      </c>
      <c r="G491" s="7">
        <v>0.87342592592592594</v>
      </c>
      <c r="H491" t="s">
        <v>14</v>
      </c>
      <c r="I491" s="13">
        <v>64.599999999999994</v>
      </c>
      <c r="J491">
        <v>4893</v>
      </c>
      <c r="K491" s="34">
        <v>11.11</v>
      </c>
      <c r="L491">
        <v>1</v>
      </c>
      <c r="M491" s="14"/>
    </row>
    <row r="492" spans="1:13" x14ac:dyDescent="0.25">
      <c r="A492">
        <v>2020</v>
      </c>
      <c r="B492" s="5">
        <v>43899</v>
      </c>
      <c r="C492" s="8">
        <v>12.8958333333357</v>
      </c>
      <c r="D492" s="8" t="s">
        <v>22</v>
      </c>
      <c r="E492" t="s">
        <v>225</v>
      </c>
      <c r="F492" t="s">
        <v>223</v>
      </c>
      <c r="G492" s="7">
        <v>0.90171296296296299</v>
      </c>
      <c r="H492" t="s">
        <v>13</v>
      </c>
      <c r="I492" s="13">
        <v>65.5</v>
      </c>
      <c r="J492">
        <v>1482</v>
      </c>
      <c r="K492" s="34">
        <v>8.1999999999999993</v>
      </c>
      <c r="L492">
        <v>1</v>
      </c>
    </row>
    <row r="493" spans="1:13" x14ac:dyDescent="0.25">
      <c r="A493">
        <v>2020</v>
      </c>
      <c r="B493" s="5">
        <v>43899</v>
      </c>
      <c r="C493" s="8">
        <v>12.8958333333357</v>
      </c>
      <c r="D493" s="8" t="s">
        <v>22</v>
      </c>
      <c r="E493" t="s">
        <v>225</v>
      </c>
      <c r="F493" t="s">
        <v>223</v>
      </c>
      <c r="G493" s="7">
        <v>0.90892361111111108</v>
      </c>
      <c r="H493" t="s">
        <v>14</v>
      </c>
      <c r="I493" s="13">
        <v>74.2</v>
      </c>
      <c r="J493">
        <v>3309</v>
      </c>
      <c r="K493" s="34">
        <v>15.4</v>
      </c>
      <c r="L493">
        <v>1</v>
      </c>
    </row>
    <row r="494" spans="1:13" x14ac:dyDescent="0.25">
      <c r="A494">
        <v>2020</v>
      </c>
      <c r="B494" s="5">
        <v>43899</v>
      </c>
      <c r="C494" s="8">
        <v>12.8958333333357</v>
      </c>
      <c r="D494" s="8" t="s">
        <v>22</v>
      </c>
      <c r="E494" t="s">
        <v>225</v>
      </c>
      <c r="F494" t="s">
        <v>223</v>
      </c>
      <c r="G494" s="7">
        <v>0.91047453703703696</v>
      </c>
      <c r="H494" t="s">
        <v>14</v>
      </c>
      <c r="I494" s="13">
        <v>54.3</v>
      </c>
      <c r="J494">
        <v>3718</v>
      </c>
      <c r="K494" s="34">
        <v>4.09</v>
      </c>
      <c r="L494">
        <v>1</v>
      </c>
    </row>
    <row r="495" spans="1:13" x14ac:dyDescent="0.25">
      <c r="A495">
        <v>2020</v>
      </c>
      <c r="B495" s="5">
        <v>43899</v>
      </c>
      <c r="C495" s="8">
        <v>12.9375000000024</v>
      </c>
      <c r="D495" s="8" t="s">
        <v>22</v>
      </c>
      <c r="E495" t="s">
        <v>225</v>
      </c>
      <c r="F495" t="s">
        <v>223</v>
      </c>
      <c r="G495" t="s">
        <v>12</v>
      </c>
      <c r="M495" s="14"/>
    </row>
    <row r="496" spans="1:13" x14ac:dyDescent="0.25">
      <c r="A496">
        <v>2020</v>
      </c>
      <c r="B496" s="5">
        <v>43899</v>
      </c>
      <c r="C496" s="8">
        <v>12.9791666666691</v>
      </c>
      <c r="D496" s="8" t="s">
        <v>22</v>
      </c>
      <c r="E496" t="s">
        <v>225</v>
      </c>
      <c r="F496" t="s">
        <v>223</v>
      </c>
      <c r="G496" t="s">
        <v>12</v>
      </c>
    </row>
    <row r="497" spans="1:12" x14ac:dyDescent="0.25">
      <c r="A497">
        <v>2020</v>
      </c>
      <c r="B497" s="5">
        <v>43900</v>
      </c>
      <c r="C497" s="8">
        <v>12.020833333335</v>
      </c>
      <c r="D497" s="8" t="s">
        <v>22</v>
      </c>
      <c r="E497" t="s">
        <v>225</v>
      </c>
      <c r="F497" t="s">
        <v>223</v>
      </c>
      <c r="G497" t="s">
        <v>12</v>
      </c>
    </row>
    <row r="498" spans="1:12" x14ac:dyDescent="0.25">
      <c r="A498">
        <v>2020</v>
      </c>
      <c r="B498" s="5">
        <v>43900</v>
      </c>
      <c r="C498" s="8">
        <v>12.0625000000017</v>
      </c>
      <c r="D498" s="8" t="s">
        <v>22</v>
      </c>
      <c r="E498" t="s">
        <v>225</v>
      </c>
      <c r="F498" t="s">
        <v>223</v>
      </c>
      <c r="G498" t="s">
        <v>12</v>
      </c>
    </row>
    <row r="499" spans="1:12" x14ac:dyDescent="0.25">
      <c r="A499">
        <v>2020</v>
      </c>
      <c r="B499" s="5">
        <v>43900</v>
      </c>
      <c r="C499" s="8">
        <v>12.1041666666684</v>
      </c>
      <c r="D499" s="8" t="s">
        <v>22</v>
      </c>
      <c r="E499" t="s">
        <v>225</v>
      </c>
      <c r="F499" t="s">
        <v>223</v>
      </c>
      <c r="G499" t="s">
        <v>12</v>
      </c>
    </row>
    <row r="500" spans="1:12" x14ac:dyDescent="0.25">
      <c r="A500">
        <v>2020</v>
      </c>
      <c r="B500" s="5">
        <v>43900</v>
      </c>
      <c r="C500" s="8">
        <v>12.1458333333351</v>
      </c>
      <c r="D500" s="8" t="s">
        <v>22</v>
      </c>
      <c r="E500" t="s">
        <v>225</v>
      </c>
      <c r="F500" t="s">
        <v>223</v>
      </c>
      <c r="G500" t="s">
        <v>12</v>
      </c>
    </row>
    <row r="501" spans="1:12" x14ac:dyDescent="0.25">
      <c r="A501">
        <v>2020</v>
      </c>
      <c r="B501" s="5">
        <v>43900</v>
      </c>
      <c r="C501" s="8">
        <v>12.187500000001799</v>
      </c>
      <c r="D501" s="8" t="s">
        <v>22</v>
      </c>
      <c r="E501" t="s">
        <v>225</v>
      </c>
      <c r="F501" t="s">
        <v>223</v>
      </c>
      <c r="G501" t="s">
        <v>12</v>
      </c>
    </row>
    <row r="502" spans="1:12" x14ac:dyDescent="0.25">
      <c r="A502">
        <v>2020</v>
      </c>
      <c r="B502" s="5">
        <v>43900</v>
      </c>
      <c r="C502" s="8">
        <v>12.229166666668499</v>
      </c>
      <c r="D502" s="8" t="s">
        <v>22</v>
      </c>
      <c r="E502" t="s">
        <v>225</v>
      </c>
      <c r="F502" t="s">
        <v>223</v>
      </c>
      <c r="G502" t="s">
        <v>12</v>
      </c>
    </row>
    <row r="503" spans="1:12" x14ac:dyDescent="0.25">
      <c r="A503">
        <v>2020</v>
      </c>
      <c r="B503" s="5">
        <v>43900</v>
      </c>
      <c r="C503" s="8">
        <v>12.270833333335201</v>
      </c>
      <c r="D503" s="8" t="s">
        <v>22</v>
      </c>
      <c r="E503" t="s">
        <v>225</v>
      </c>
      <c r="F503" t="s">
        <v>223</v>
      </c>
      <c r="G503" s="7">
        <v>0.29090277777777779</v>
      </c>
      <c r="H503" t="s">
        <v>14</v>
      </c>
      <c r="I503" s="13">
        <v>52.8</v>
      </c>
      <c r="J503">
        <v>5088</v>
      </c>
      <c r="K503" s="34">
        <v>13.53</v>
      </c>
      <c r="L503">
        <v>1</v>
      </c>
    </row>
    <row r="504" spans="1:12" x14ac:dyDescent="0.25">
      <c r="A504">
        <v>2020</v>
      </c>
      <c r="B504" s="5">
        <v>43900</v>
      </c>
      <c r="C504" s="8">
        <v>12.312500000001901</v>
      </c>
      <c r="D504" s="8" t="s">
        <v>22</v>
      </c>
      <c r="E504" t="s">
        <v>225</v>
      </c>
      <c r="F504" t="s">
        <v>223</v>
      </c>
      <c r="G504" t="s">
        <v>12</v>
      </c>
    </row>
    <row r="505" spans="1:12" x14ac:dyDescent="0.25">
      <c r="A505">
        <v>2020</v>
      </c>
      <c r="B505" s="5">
        <v>43900</v>
      </c>
      <c r="C505" s="8">
        <v>12.354166666668601</v>
      </c>
      <c r="D505" s="8" t="s">
        <v>22</v>
      </c>
      <c r="E505" t="s">
        <v>225</v>
      </c>
      <c r="F505" t="s">
        <v>223</v>
      </c>
      <c r="G505" t="s">
        <v>12</v>
      </c>
    </row>
    <row r="506" spans="1:12" x14ac:dyDescent="0.25">
      <c r="A506">
        <v>2020</v>
      </c>
      <c r="B506" s="5">
        <v>43900</v>
      </c>
      <c r="C506" s="8">
        <v>12.3958333333353</v>
      </c>
      <c r="D506" s="8" t="s">
        <v>22</v>
      </c>
      <c r="E506" t="s">
        <v>225</v>
      </c>
      <c r="F506" t="s">
        <v>223</v>
      </c>
      <c r="G506" t="s">
        <v>12</v>
      </c>
    </row>
    <row r="507" spans="1:12" x14ac:dyDescent="0.25">
      <c r="A507">
        <v>2020</v>
      </c>
      <c r="B507" s="5">
        <v>43900</v>
      </c>
      <c r="C507" s="8">
        <v>12.437500000002</v>
      </c>
      <c r="D507" s="8" t="s">
        <v>22</v>
      </c>
      <c r="E507" t="s">
        <v>225</v>
      </c>
      <c r="F507" t="s">
        <v>223</v>
      </c>
      <c r="G507" t="s">
        <v>12</v>
      </c>
    </row>
    <row r="508" spans="1:12" x14ac:dyDescent="0.25">
      <c r="A508">
        <v>2020</v>
      </c>
      <c r="B508" s="5">
        <v>43900</v>
      </c>
      <c r="C508" s="8">
        <v>12.4791666666687</v>
      </c>
      <c r="D508" s="8" t="s">
        <v>22</v>
      </c>
      <c r="E508" t="s">
        <v>225</v>
      </c>
      <c r="F508" t="s">
        <v>223</v>
      </c>
      <c r="G508" t="s">
        <v>12</v>
      </c>
    </row>
    <row r="509" spans="1:12" x14ac:dyDescent="0.25">
      <c r="A509">
        <v>2020</v>
      </c>
      <c r="B509" s="5">
        <v>43900</v>
      </c>
      <c r="C509" s="8">
        <v>12.5208333333354</v>
      </c>
      <c r="D509" s="8" t="s">
        <v>22</v>
      </c>
      <c r="E509" t="s">
        <v>225</v>
      </c>
      <c r="F509" t="s">
        <v>223</v>
      </c>
      <c r="G509" t="s">
        <v>12</v>
      </c>
    </row>
    <row r="510" spans="1:12" x14ac:dyDescent="0.25">
      <c r="A510">
        <v>2020</v>
      </c>
      <c r="B510" s="5">
        <v>43900</v>
      </c>
      <c r="C510" s="8">
        <v>12.5625000000021</v>
      </c>
      <c r="D510" s="8" t="s">
        <v>22</v>
      </c>
      <c r="E510" t="s">
        <v>225</v>
      </c>
      <c r="F510" t="s">
        <v>223</v>
      </c>
      <c r="G510" t="s">
        <v>12</v>
      </c>
    </row>
    <row r="511" spans="1:12" x14ac:dyDescent="0.25">
      <c r="A511">
        <v>2020</v>
      </c>
      <c r="B511" s="5">
        <v>43900</v>
      </c>
      <c r="C511" s="8">
        <v>12.604166666668799</v>
      </c>
      <c r="D511" s="8" t="s">
        <v>22</v>
      </c>
      <c r="E511" t="s">
        <v>225</v>
      </c>
      <c r="F511" t="s">
        <v>223</v>
      </c>
      <c r="G511" t="s">
        <v>12</v>
      </c>
    </row>
    <row r="512" spans="1:12" x14ac:dyDescent="0.25">
      <c r="A512">
        <v>2020</v>
      </c>
      <c r="B512" s="5">
        <v>43900</v>
      </c>
      <c r="C512" s="8">
        <v>12.645833333335499</v>
      </c>
      <c r="D512" s="8" t="s">
        <v>22</v>
      </c>
      <c r="E512" t="s">
        <v>225</v>
      </c>
      <c r="F512" t="s">
        <v>223</v>
      </c>
      <c r="G512" t="s">
        <v>12</v>
      </c>
    </row>
    <row r="513" spans="1:13" x14ac:dyDescent="0.25">
      <c r="A513">
        <v>2020</v>
      </c>
      <c r="B513" s="5">
        <v>43900</v>
      </c>
      <c r="C513" s="8">
        <v>12.687500000002199</v>
      </c>
      <c r="D513" s="8" t="s">
        <v>22</v>
      </c>
      <c r="E513" t="s">
        <v>225</v>
      </c>
      <c r="F513" t="s">
        <v>223</v>
      </c>
      <c r="G513" t="s">
        <v>12</v>
      </c>
    </row>
    <row r="514" spans="1:13" x14ac:dyDescent="0.25">
      <c r="A514">
        <v>2020</v>
      </c>
      <c r="B514" s="5">
        <v>43900</v>
      </c>
      <c r="C514" s="8">
        <v>12.729166666668901</v>
      </c>
      <c r="D514" s="8" t="s">
        <v>22</v>
      </c>
      <c r="E514" t="s">
        <v>225</v>
      </c>
      <c r="F514" t="s">
        <v>223</v>
      </c>
      <c r="G514" t="s">
        <v>12</v>
      </c>
    </row>
    <row r="515" spans="1:13" x14ac:dyDescent="0.25">
      <c r="A515">
        <v>2020</v>
      </c>
      <c r="B515" s="5">
        <v>43900</v>
      </c>
      <c r="C515" s="8">
        <v>12.770833333335601</v>
      </c>
      <c r="D515" s="8" t="s">
        <v>22</v>
      </c>
      <c r="E515" t="s">
        <v>225</v>
      </c>
      <c r="F515" t="s">
        <v>223</v>
      </c>
      <c r="G515" t="s">
        <v>12</v>
      </c>
    </row>
    <row r="516" spans="1:13" x14ac:dyDescent="0.25">
      <c r="A516">
        <v>2020</v>
      </c>
      <c r="B516" s="5">
        <v>43900</v>
      </c>
      <c r="C516" s="8">
        <v>12.8125000000023</v>
      </c>
      <c r="D516" s="8" t="s">
        <v>22</v>
      </c>
      <c r="E516" t="s">
        <v>225</v>
      </c>
      <c r="F516" t="s">
        <v>223</v>
      </c>
      <c r="G516" s="7">
        <v>0.82119212962962962</v>
      </c>
      <c r="H516" t="s">
        <v>14</v>
      </c>
      <c r="I516" s="13">
        <v>62.8</v>
      </c>
      <c r="J516">
        <v>2206</v>
      </c>
      <c r="K516" s="34">
        <v>14.67</v>
      </c>
      <c r="L516">
        <v>1</v>
      </c>
    </row>
    <row r="517" spans="1:13" x14ac:dyDescent="0.25">
      <c r="A517">
        <v>2020</v>
      </c>
      <c r="B517" s="5">
        <v>43900</v>
      </c>
      <c r="C517" s="27">
        <v>12.8125000000023</v>
      </c>
      <c r="D517" s="8" t="s">
        <v>22</v>
      </c>
      <c r="E517" t="s">
        <v>225</v>
      </c>
      <c r="F517" t="s">
        <v>223</v>
      </c>
      <c r="G517" s="7">
        <v>0.82885416666666656</v>
      </c>
      <c r="H517" t="s">
        <v>14</v>
      </c>
      <c r="I517" s="13">
        <v>79.2</v>
      </c>
      <c r="J517">
        <v>4151</v>
      </c>
      <c r="K517" s="34">
        <v>5.95</v>
      </c>
      <c r="L517">
        <v>1</v>
      </c>
      <c r="M517" s="14"/>
    </row>
    <row r="518" spans="1:13" x14ac:dyDescent="0.25">
      <c r="A518">
        <v>2020</v>
      </c>
      <c r="B518" s="5">
        <v>43900</v>
      </c>
      <c r="C518" s="27">
        <v>12.8125000000023</v>
      </c>
      <c r="D518" s="8" t="s">
        <v>22</v>
      </c>
      <c r="E518" t="s">
        <v>225</v>
      </c>
      <c r="F518" t="s">
        <v>223</v>
      </c>
      <c r="G518" s="7">
        <v>0.82886574074074071</v>
      </c>
      <c r="H518" t="s">
        <v>14</v>
      </c>
      <c r="I518" s="13">
        <v>65.7</v>
      </c>
      <c r="J518">
        <v>4152</v>
      </c>
      <c r="K518" s="34">
        <v>4.59</v>
      </c>
      <c r="L518">
        <v>1</v>
      </c>
      <c r="M518" s="14"/>
    </row>
    <row r="519" spans="1:13" x14ac:dyDescent="0.25">
      <c r="A519">
        <v>2020</v>
      </c>
      <c r="B519" s="5">
        <v>43900</v>
      </c>
      <c r="C519" s="27">
        <v>12.8125000000023</v>
      </c>
      <c r="D519" s="8" t="s">
        <v>22</v>
      </c>
      <c r="E519" t="s">
        <v>225</v>
      </c>
      <c r="F519" t="s">
        <v>223</v>
      </c>
      <c r="G519" s="7">
        <v>0.8288888888888889</v>
      </c>
      <c r="H519" t="s">
        <v>14</v>
      </c>
      <c r="I519" s="26">
        <v>72</v>
      </c>
      <c r="J519">
        <v>4158</v>
      </c>
      <c r="K519" s="34">
        <v>6.4</v>
      </c>
      <c r="L519">
        <v>1</v>
      </c>
      <c r="M519" s="14"/>
    </row>
    <row r="520" spans="1:13" x14ac:dyDescent="0.25">
      <c r="A520">
        <v>2020</v>
      </c>
      <c r="B520" s="5">
        <v>43900</v>
      </c>
      <c r="C520" s="27">
        <v>12.8125000000023</v>
      </c>
      <c r="D520" s="8" t="s">
        <v>22</v>
      </c>
      <c r="E520" t="s">
        <v>225</v>
      </c>
      <c r="F520" t="s">
        <v>223</v>
      </c>
      <c r="G520" s="7">
        <v>0.8288888888888889</v>
      </c>
      <c r="H520" t="s">
        <v>14</v>
      </c>
      <c r="I520" s="13">
        <v>54.9</v>
      </c>
      <c r="J520">
        <v>4162</v>
      </c>
      <c r="K520" s="34">
        <v>4.8099999999999996</v>
      </c>
      <c r="L520">
        <v>1</v>
      </c>
      <c r="M520" s="14"/>
    </row>
    <row r="521" spans="1:13" x14ac:dyDescent="0.25">
      <c r="A521">
        <v>2020</v>
      </c>
      <c r="B521" s="5">
        <v>43900</v>
      </c>
      <c r="C521" s="27">
        <v>12.8125000000023</v>
      </c>
      <c r="D521" s="8" t="s">
        <v>22</v>
      </c>
      <c r="E521" t="s">
        <v>225</v>
      </c>
      <c r="F521" t="s">
        <v>223</v>
      </c>
      <c r="G521" s="7">
        <v>0.82892361111111112</v>
      </c>
      <c r="H521" t="s">
        <v>14</v>
      </c>
      <c r="I521" s="13">
        <v>64.599999999999994</v>
      </c>
      <c r="J521">
        <v>4169</v>
      </c>
      <c r="K521" s="34">
        <v>5.69</v>
      </c>
      <c r="L521">
        <v>1</v>
      </c>
      <c r="M521" s="14"/>
    </row>
    <row r="522" spans="1:13" s="14" customFormat="1" x14ac:dyDescent="0.25">
      <c r="A522">
        <v>2020</v>
      </c>
      <c r="B522" s="33">
        <v>43900</v>
      </c>
      <c r="C522" s="27">
        <v>12.854166666669</v>
      </c>
      <c r="D522" s="27" t="s">
        <v>22</v>
      </c>
      <c r="E522" t="s">
        <v>225</v>
      </c>
      <c r="F522" s="14" t="s">
        <v>223</v>
      </c>
      <c r="G522" s="15">
        <v>0.8571643518518518</v>
      </c>
      <c r="H522" s="14" t="s">
        <v>14</v>
      </c>
      <c r="I522" s="53">
        <v>56.7</v>
      </c>
      <c r="J522" s="14">
        <v>758</v>
      </c>
      <c r="K522" s="57">
        <v>16.329999999999998</v>
      </c>
      <c r="L522" s="14">
        <v>1</v>
      </c>
    </row>
    <row r="523" spans="1:13" s="14" customFormat="1" x14ac:dyDescent="0.25">
      <c r="A523">
        <v>2020</v>
      </c>
      <c r="B523" s="33">
        <v>43900</v>
      </c>
      <c r="C523" s="27">
        <v>12.854166666669</v>
      </c>
      <c r="D523" s="27" t="s">
        <v>22</v>
      </c>
      <c r="E523" t="s">
        <v>225</v>
      </c>
      <c r="F523" s="14" t="s">
        <v>223</v>
      </c>
      <c r="G523" s="15">
        <v>0.86002314814814806</v>
      </c>
      <c r="H523" s="14" t="s">
        <v>13</v>
      </c>
      <c r="I523" s="53">
        <v>64.8</v>
      </c>
      <c r="J523" s="14">
        <v>1479</v>
      </c>
      <c r="K523" s="57">
        <v>14.97</v>
      </c>
      <c r="L523" s="14">
        <v>1</v>
      </c>
      <c r="M523" s="14" t="s">
        <v>45</v>
      </c>
    </row>
    <row r="524" spans="1:13" s="14" customFormat="1" x14ac:dyDescent="0.25">
      <c r="A524">
        <v>2020</v>
      </c>
      <c r="B524" s="33">
        <v>43900</v>
      </c>
      <c r="C524" s="27">
        <v>12.854166666669</v>
      </c>
      <c r="D524" s="27" t="s">
        <v>22</v>
      </c>
      <c r="E524" t="s">
        <v>225</v>
      </c>
      <c r="F524" s="14" t="s">
        <v>223</v>
      </c>
      <c r="G524" s="15">
        <v>0.86258101851851843</v>
      </c>
      <c r="H524" s="14" t="s">
        <v>14</v>
      </c>
      <c r="I524" s="53">
        <v>65.400000000000006</v>
      </c>
      <c r="J524" s="14">
        <v>2144</v>
      </c>
      <c r="K524" s="57">
        <v>9.5399999999999991</v>
      </c>
      <c r="L524" s="14">
        <v>1</v>
      </c>
    </row>
    <row r="525" spans="1:13" s="14" customFormat="1" x14ac:dyDescent="0.25">
      <c r="A525">
        <v>2020</v>
      </c>
      <c r="B525" s="33">
        <v>43900</v>
      </c>
      <c r="C525" s="27">
        <v>12.854166666669</v>
      </c>
      <c r="D525" s="27" t="s">
        <v>22</v>
      </c>
      <c r="E525" t="s">
        <v>225</v>
      </c>
      <c r="F525" s="14" t="s">
        <v>223</v>
      </c>
      <c r="G525" s="15">
        <v>0.8705208333333333</v>
      </c>
      <c r="H525" s="14" t="s">
        <v>14</v>
      </c>
      <c r="I525" s="53">
        <v>63</v>
      </c>
      <c r="J525" s="14">
        <v>4171</v>
      </c>
      <c r="K525" s="57">
        <v>12.1</v>
      </c>
      <c r="L525" s="14">
        <v>1</v>
      </c>
    </row>
    <row r="526" spans="1:13" x14ac:dyDescent="0.25">
      <c r="A526">
        <v>2020</v>
      </c>
      <c r="B526" s="5">
        <v>43900</v>
      </c>
      <c r="C526" s="8">
        <v>12.8958333333357</v>
      </c>
      <c r="D526" s="8" t="s">
        <v>22</v>
      </c>
      <c r="E526" t="s">
        <v>225</v>
      </c>
      <c r="F526" t="s">
        <v>223</v>
      </c>
      <c r="G526" t="s">
        <v>12</v>
      </c>
      <c r="M526" s="14"/>
    </row>
    <row r="527" spans="1:13" s="14" customFormat="1" ht="45" x14ac:dyDescent="0.25">
      <c r="A527">
        <v>2020</v>
      </c>
      <c r="B527" s="33">
        <v>43900</v>
      </c>
      <c r="C527" s="27">
        <v>12.9375000000024</v>
      </c>
      <c r="D527" s="27" t="s">
        <v>22</v>
      </c>
      <c r="E527" t="s">
        <v>225</v>
      </c>
      <c r="F527" s="14" t="s">
        <v>223</v>
      </c>
      <c r="G527" s="14" t="s">
        <v>12</v>
      </c>
      <c r="I527" s="53"/>
      <c r="K527" s="57"/>
      <c r="M527" s="36" t="s">
        <v>146</v>
      </c>
    </row>
    <row r="528" spans="1:13" s="14" customFormat="1" x14ac:dyDescent="0.25">
      <c r="A528">
        <v>2020</v>
      </c>
      <c r="B528" s="33">
        <v>43900</v>
      </c>
      <c r="C528" s="27">
        <v>12.9375000000024</v>
      </c>
      <c r="D528" s="27" t="s">
        <v>22</v>
      </c>
      <c r="E528" t="s">
        <v>225</v>
      </c>
      <c r="F528" s="14" t="s">
        <v>223</v>
      </c>
      <c r="G528" s="15">
        <v>0.94652777777777775</v>
      </c>
      <c r="H528" s="14" t="s">
        <v>14</v>
      </c>
      <c r="I528" s="53">
        <v>56.2</v>
      </c>
      <c r="J528" s="14">
        <v>2290</v>
      </c>
      <c r="K528" s="57">
        <v>17.57</v>
      </c>
      <c r="L528" s="14">
        <v>1</v>
      </c>
      <c r="M528" s="14" t="s">
        <v>40</v>
      </c>
    </row>
    <row r="529" spans="1:13" s="14" customFormat="1" x14ac:dyDescent="0.25">
      <c r="A529">
        <v>2020</v>
      </c>
      <c r="B529" s="33">
        <v>43900</v>
      </c>
      <c r="C529" s="27">
        <v>12.9375000000024</v>
      </c>
      <c r="D529" s="27" t="s">
        <v>22</v>
      </c>
      <c r="E529" t="s">
        <v>225</v>
      </c>
      <c r="F529" s="14" t="s">
        <v>223</v>
      </c>
      <c r="G529" s="15">
        <v>0.94781249999999995</v>
      </c>
      <c r="H529" s="14" t="s">
        <v>14</v>
      </c>
      <c r="I529" s="53">
        <v>66.900000000000006</v>
      </c>
      <c r="J529" s="14">
        <v>2623</v>
      </c>
      <c r="K529" s="57">
        <v>8.73</v>
      </c>
      <c r="L529" s="14">
        <v>1</v>
      </c>
    </row>
    <row r="530" spans="1:13" s="14" customFormat="1" x14ac:dyDescent="0.25">
      <c r="A530">
        <v>2020</v>
      </c>
      <c r="B530" s="33">
        <v>43900</v>
      </c>
      <c r="C530" s="27">
        <v>12.9375000000024</v>
      </c>
      <c r="D530" s="27" t="s">
        <v>22</v>
      </c>
      <c r="E530" t="s">
        <v>225</v>
      </c>
      <c r="F530" s="14" t="s">
        <v>223</v>
      </c>
      <c r="G530" s="15">
        <v>0.94934027777777785</v>
      </c>
      <c r="H530" s="14" t="s">
        <v>14</v>
      </c>
      <c r="I530" s="53">
        <v>69.900000000000006</v>
      </c>
      <c r="J530" s="14">
        <v>3030</v>
      </c>
      <c r="K530" s="57">
        <v>13.78</v>
      </c>
      <c r="L530" s="14">
        <v>1</v>
      </c>
    </row>
    <row r="531" spans="1:13" s="14" customFormat="1" x14ac:dyDescent="0.25">
      <c r="A531">
        <v>2020</v>
      </c>
      <c r="B531" s="33">
        <v>43900</v>
      </c>
      <c r="C531" s="27">
        <v>12.9375000000024</v>
      </c>
      <c r="D531" s="27" t="s">
        <v>22</v>
      </c>
      <c r="E531" t="s">
        <v>225</v>
      </c>
      <c r="F531" s="14" t="s">
        <v>223</v>
      </c>
      <c r="G531" s="15">
        <v>0.95270833333333327</v>
      </c>
      <c r="H531" s="14" t="s">
        <v>14</v>
      </c>
      <c r="I531" s="53">
        <v>69.400000000000006</v>
      </c>
      <c r="J531" s="14">
        <v>3876</v>
      </c>
      <c r="K531" s="57">
        <v>15.37</v>
      </c>
      <c r="L531" s="14">
        <v>1</v>
      </c>
    </row>
    <row r="532" spans="1:13" x14ac:dyDescent="0.25">
      <c r="A532">
        <v>2020</v>
      </c>
      <c r="B532" s="5">
        <v>43900</v>
      </c>
      <c r="C532" s="8">
        <v>12.9791666666691</v>
      </c>
      <c r="D532" s="8" t="s">
        <v>22</v>
      </c>
      <c r="E532" t="s">
        <v>225</v>
      </c>
      <c r="F532" t="s">
        <v>223</v>
      </c>
      <c r="G532" t="s">
        <v>12</v>
      </c>
    </row>
    <row r="533" spans="1:13" x14ac:dyDescent="0.25">
      <c r="A533">
        <v>2020</v>
      </c>
      <c r="B533" s="5">
        <v>43901</v>
      </c>
      <c r="C533" s="8">
        <v>12.020833333335</v>
      </c>
      <c r="D533" s="8" t="s">
        <v>22</v>
      </c>
      <c r="E533" t="s">
        <v>225</v>
      </c>
      <c r="F533" t="s">
        <v>223</v>
      </c>
      <c r="G533" t="s">
        <v>12</v>
      </c>
    </row>
    <row r="534" spans="1:13" x14ac:dyDescent="0.25">
      <c r="A534">
        <v>2020</v>
      </c>
      <c r="B534" s="5">
        <v>43901</v>
      </c>
      <c r="C534" s="8">
        <v>12.0625000000017</v>
      </c>
      <c r="D534" s="8" t="s">
        <v>22</v>
      </c>
      <c r="E534" t="s">
        <v>225</v>
      </c>
      <c r="F534" t="s">
        <v>223</v>
      </c>
      <c r="G534" t="s">
        <v>12</v>
      </c>
    </row>
    <row r="535" spans="1:13" x14ac:dyDescent="0.25">
      <c r="A535">
        <v>2020</v>
      </c>
      <c r="B535" s="5">
        <v>43901</v>
      </c>
      <c r="C535" s="8">
        <v>12.1041666666684</v>
      </c>
      <c r="D535" s="8" t="s">
        <v>22</v>
      </c>
      <c r="E535" t="s">
        <v>225</v>
      </c>
      <c r="F535" t="s">
        <v>223</v>
      </c>
      <c r="G535" s="7">
        <v>0.11418981481481481</v>
      </c>
      <c r="H535" t="s">
        <v>14</v>
      </c>
      <c r="I535" s="51">
        <v>66.400000000000006</v>
      </c>
      <c r="J535">
        <v>2545</v>
      </c>
      <c r="K535" s="34">
        <v>9.73</v>
      </c>
      <c r="L535">
        <v>1</v>
      </c>
      <c r="M535" s="14"/>
    </row>
    <row r="536" spans="1:13" x14ac:dyDescent="0.25">
      <c r="A536">
        <v>2020</v>
      </c>
      <c r="B536" s="5">
        <v>43901</v>
      </c>
      <c r="C536" s="8">
        <v>12.1458333333351</v>
      </c>
      <c r="D536" s="8" t="s">
        <v>22</v>
      </c>
      <c r="E536" t="s">
        <v>225</v>
      </c>
      <c r="F536" t="s">
        <v>223</v>
      </c>
      <c r="G536" s="7">
        <v>0.14953703703703705</v>
      </c>
      <c r="H536" t="s">
        <v>13</v>
      </c>
      <c r="I536" s="13">
        <v>54.2</v>
      </c>
      <c r="J536">
        <v>927</v>
      </c>
      <c r="K536" s="34">
        <v>13.98</v>
      </c>
      <c r="L536">
        <v>1</v>
      </c>
      <c r="M536" s="14"/>
    </row>
    <row r="537" spans="1:13" x14ac:dyDescent="0.25">
      <c r="A537">
        <v>2020</v>
      </c>
      <c r="B537" s="5">
        <v>43901</v>
      </c>
      <c r="C537" s="8">
        <v>12.187500000001799</v>
      </c>
      <c r="D537" s="8" t="s">
        <v>22</v>
      </c>
      <c r="E537" t="s">
        <v>225</v>
      </c>
      <c r="F537" t="s">
        <v>223</v>
      </c>
      <c r="G537" t="s">
        <v>12</v>
      </c>
    </row>
    <row r="538" spans="1:13" x14ac:dyDescent="0.25">
      <c r="A538">
        <v>2020</v>
      </c>
      <c r="B538" s="5">
        <v>43901</v>
      </c>
      <c r="C538" s="8">
        <v>12.229166666668499</v>
      </c>
      <c r="D538" s="8" t="s">
        <v>22</v>
      </c>
      <c r="E538" t="s">
        <v>225</v>
      </c>
      <c r="F538" t="s">
        <v>223</v>
      </c>
      <c r="G538" t="s">
        <v>12</v>
      </c>
    </row>
    <row r="539" spans="1:13" x14ac:dyDescent="0.25">
      <c r="A539">
        <v>2020</v>
      </c>
      <c r="B539" s="5">
        <v>43901</v>
      </c>
      <c r="C539" s="8">
        <v>12.270833333335201</v>
      </c>
      <c r="D539" s="8" t="s">
        <v>22</v>
      </c>
      <c r="E539" t="s">
        <v>225</v>
      </c>
      <c r="F539" t="s">
        <v>223</v>
      </c>
      <c r="G539" s="7">
        <v>0.28203703703703703</v>
      </c>
      <c r="H539" t="s">
        <v>14</v>
      </c>
      <c r="I539" s="48">
        <v>65.900000000000006</v>
      </c>
      <c r="J539">
        <v>2858</v>
      </c>
      <c r="K539" s="34">
        <v>11.97</v>
      </c>
      <c r="L539">
        <v>1</v>
      </c>
      <c r="M539" s="64"/>
    </row>
    <row r="540" spans="1:13" ht="75" x14ac:dyDescent="0.25">
      <c r="A540">
        <v>2020</v>
      </c>
      <c r="B540" s="5">
        <v>43901</v>
      </c>
      <c r="C540" s="8">
        <v>12.270833333335201</v>
      </c>
      <c r="D540" s="8" t="s">
        <v>22</v>
      </c>
      <c r="E540" t="s">
        <v>225</v>
      </c>
      <c r="F540" t="s">
        <v>223</v>
      </c>
      <c r="G540" s="7">
        <v>0.28499999999999998</v>
      </c>
      <c r="H540" t="s">
        <v>13</v>
      </c>
      <c r="I540" s="48">
        <v>70.599999999999994</v>
      </c>
      <c r="J540">
        <v>3610</v>
      </c>
      <c r="K540" s="34">
        <v>11.26</v>
      </c>
      <c r="L540">
        <v>1</v>
      </c>
      <c r="M540" s="41" t="s">
        <v>144</v>
      </c>
    </row>
    <row r="541" spans="1:13" ht="75" x14ac:dyDescent="0.25">
      <c r="A541">
        <v>2020</v>
      </c>
      <c r="B541" s="5">
        <v>43901</v>
      </c>
      <c r="C541" s="8">
        <v>12.312500000001901</v>
      </c>
      <c r="D541" s="8" t="s">
        <v>22</v>
      </c>
      <c r="E541" t="s">
        <v>225</v>
      </c>
      <c r="F541" t="s">
        <v>223</v>
      </c>
      <c r="G541" s="7">
        <v>0.3157638888888889</v>
      </c>
      <c r="H541" t="s">
        <v>14</v>
      </c>
      <c r="I541" s="48">
        <v>71</v>
      </c>
      <c r="J541">
        <v>842</v>
      </c>
      <c r="K541" s="34">
        <v>12.24</v>
      </c>
      <c r="L541">
        <v>1</v>
      </c>
      <c r="M541" s="41" t="s">
        <v>145</v>
      </c>
    </row>
    <row r="542" spans="1:13" x14ac:dyDescent="0.25">
      <c r="A542">
        <v>2020</v>
      </c>
      <c r="B542" s="5">
        <v>43901</v>
      </c>
      <c r="C542" s="8">
        <v>12.354166666668601</v>
      </c>
      <c r="D542" s="8" t="s">
        <v>22</v>
      </c>
      <c r="E542" t="s">
        <v>225</v>
      </c>
      <c r="F542" t="s">
        <v>223</v>
      </c>
      <c r="G542" t="s">
        <v>12</v>
      </c>
    </row>
    <row r="543" spans="1:13" x14ac:dyDescent="0.25">
      <c r="A543">
        <v>2020</v>
      </c>
      <c r="B543" s="5">
        <v>43901</v>
      </c>
      <c r="C543" s="8">
        <v>12.3958333333353</v>
      </c>
      <c r="D543" s="8" t="s">
        <v>22</v>
      </c>
      <c r="E543" t="s">
        <v>225</v>
      </c>
      <c r="F543" t="s">
        <v>223</v>
      </c>
      <c r="G543" t="s">
        <v>12</v>
      </c>
    </row>
    <row r="544" spans="1:13" x14ac:dyDescent="0.25">
      <c r="A544">
        <v>2020</v>
      </c>
      <c r="B544" s="5">
        <v>43901</v>
      </c>
      <c r="C544" s="8">
        <v>12.437500000002</v>
      </c>
      <c r="D544" s="8" t="s">
        <v>22</v>
      </c>
      <c r="E544" t="s">
        <v>225</v>
      </c>
      <c r="F544" t="s">
        <v>223</v>
      </c>
      <c r="G544" t="s">
        <v>12</v>
      </c>
    </row>
    <row r="545" spans="1:13" x14ac:dyDescent="0.25">
      <c r="A545">
        <v>2020</v>
      </c>
      <c r="B545" s="5">
        <v>43901</v>
      </c>
      <c r="C545" s="8">
        <v>12.4791666666687</v>
      </c>
      <c r="D545" s="8" t="s">
        <v>22</v>
      </c>
      <c r="E545" t="s">
        <v>225</v>
      </c>
      <c r="F545" t="s">
        <v>223</v>
      </c>
      <c r="G545" t="s">
        <v>12</v>
      </c>
    </row>
    <row r="546" spans="1:13" x14ac:dyDescent="0.25">
      <c r="A546">
        <v>2020</v>
      </c>
      <c r="B546" s="5">
        <v>43901</v>
      </c>
      <c r="C546" s="8">
        <v>12.5208333333354</v>
      </c>
      <c r="D546" s="8" t="s">
        <v>22</v>
      </c>
      <c r="E546" t="s">
        <v>225</v>
      </c>
      <c r="F546" t="s">
        <v>223</v>
      </c>
      <c r="G546" t="s">
        <v>12</v>
      </c>
    </row>
    <row r="547" spans="1:13" x14ac:dyDescent="0.25">
      <c r="A547">
        <v>2020</v>
      </c>
      <c r="B547" s="5">
        <v>43901</v>
      </c>
      <c r="C547" s="8">
        <v>12.5625000000021</v>
      </c>
      <c r="D547" s="8" t="s">
        <v>22</v>
      </c>
      <c r="E547" t="s">
        <v>225</v>
      </c>
      <c r="F547" t="s">
        <v>223</v>
      </c>
      <c r="G547" t="s">
        <v>12</v>
      </c>
    </row>
    <row r="548" spans="1:13" x14ac:dyDescent="0.25">
      <c r="A548">
        <v>2020</v>
      </c>
      <c r="B548" s="5">
        <v>43901</v>
      </c>
      <c r="C548" s="8">
        <v>12.604166666668799</v>
      </c>
      <c r="D548" s="8" t="s">
        <v>22</v>
      </c>
      <c r="E548" t="s">
        <v>225</v>
      </c>
      <c r="F548" t="s">
        <v>223</v>
      </c>
      <c r="G548" t="s">
        <v>12</v>
      </c>
    </row>
    <row r="549" spans="1:13" x14ac:dyDescent="0.25">
      <c r="A549">
        <v>2020</v>
      </c>
      <c r="B549" s="5">
        <v>43901</v>
      </c>
      <c r="C549" s="8">
        <v>12.645833333335499</v>
      </c>
      <c r="D549" s="8" t="s">
        <v>22</v>
      </c>
      <c r="E549" t="s">
        <v>225</v>
      </c>
      <c r="F549" t="s">
        <v>223</v>
      </c>
      <c r="G549" t="s">
        <v>12</v>
      </c>
    </row>
    <row r="550" spans="1:13" x14ac:dyDescent="0.25">
      <c r="A550">
        <v>2020</v>
      </c>
      <c r="B550" s="5">
        <v>43901</v>
      </c>
      <c r="C550" s="8">
        <v>12.687500000002199</v>
      </c>
      <c r="D550" s="8" t="s">
        <v>22</v>
      </c>
      <c r="E550" t="s">
        <v>225</v>
      </c>
      <c r="F550" t="s">
        <v>223</v>
      </c>
      <c r="G550" t="s">
        <v>12</v>
      </c>
    </row>
    <row r="551" spans="1:13" x14ac:dyDescent="0.25">
      <c r="A551">
        <v>2020</v>
      </c>
      <c r="B551" s="5">
        <v>43901</v>
      </c>
      <c r="C551" s="8">
        <v>12.729166666668901</v>
      </c>
      <c r="D551" s="8" t="s">
        <v>22</v>
      </c>
      <c r="E551" t="s">
        <v>225</v>
      </c>
      <c r="F551" t="s">
        <v>223</v>
      </c>
      <c r="G551" t="s">
        <v>12</v>
      </c>
    </row>
    <row r="552" spans="1:13" x14ac:dyDescent="0.25">
      <c r="A552">
        <v>2020</v>
      </c>
      <c r="B552" s="5">
        <v>43901</v>
      </c>
      <c r="C552" s="8">
        <v>12.770833333335601</v>
      </c>
      <c r="D552" s="8" t="s">
        <v>22</v>
      </c>
      <c r="E552" t="s">
        <v>225</v>
      </c>
      <c r="F552" t="s">
        <v>223</v>
      </c>
      <c r="G552" t="s">
        <v>12</v>
      </c>
    </row>
    <row r="553" spans="1:13" ht="45" x14ac:dyDescent="0.25">
      <c r="A553">
        <v>2020</v>
      </c>
      <c r="B553" s="5">
        <v>43901</v>
      </c>
      <c r="C553" s="8">
        <v>12.8125000000023</v>
      </c>
      <c r="D553" s="8" t="s">
        <v>22</v>
      </c>
      <c r="E553" t="s">
        <v>225</v>
      </c>
      <c r="F553" t="s">
        <v>223</v>
      </c>
      <c r="G553" s="7">
        <v>0.82171296296296292</v>
      </c>
      <c r="H553" t="s">
        <v>14</v>
      </c>
      <c r="I553" s="70">
        <v>50.1</v>
      </c>
      <c r="J553">
        <v>2319</v>
      </c>
      <c r="K553" s="34">
        <v>4.41</v>
      </c>
      <c r="L553">
        <v>1</v>
      </c>
      <c r="M553" s="29" t="s">
        <v>143</v>
      </c>
    </row>
    <row r="554" spans="1:13" x14ac:dyDescent="0.25">
      <c r="A554">
        <v>2020</v>
      </c>
      <c r="B554" s="5">
        <v>43901</v>
      </c>
      <c r="C554" s="8">
        <v>12.854166666669</v>
      </c>
      <c r="D554" s="8" t="s">
        <v>22</v>
      </c>
      <c r="E554" t="s">
        <v>225</v>
      </c>
      <c r="F554" t="s">
        <v>223</v>
      </c>
      <c r="G554" s="7">
        <v>0.86266203703703714</v>
      </c>
      <c r="H554" t="s">
        <v>14</v>
      </c>
      <c r="I554" s="13">
        <v>62.7</v>
      </c>
      <c r="J554">
        <v>2160</v>
      </c>
      <c r="K554" s="34">
        <v>6.89</v>
      </c>
      <c r="L554">
        <v>1</v>
      </c>
    </row>
    <row r="555" spans="1:13" x14ac:dyDescent="0.25">
      <c r="A555">
        <v>2020</v>
      </c>
      <c r="B555" s="5">
        <v>43901</v>
      </c>
      <c r="C555" s="8">
        <v>12.8958333333357</v>
      </c>
      <c r="D555" s="8" t="s">
        <v>22</v>
      </c>
      <c r="E555" t="s">
        <v>225</v>
      </c>
      <c r="F555" t="s">
        <v>223</v>
      </c>
      <c r="G555" s="7">
        <v>0.91246527777777775</v>
      </c>
      <c r="H555" t="s">
        <v>14</v>
      </c>
      <c r="I555" s="13">
        <v>64.400000000000006</v>
      </c>
      <c r="J555">
        <v>4230</v>
      </c>
      <c r="K555" s="34">
        <v>8.9</v>
      </c>
      <c r="L555">
        <v>1</v>
      </c>
    </row>
    <row r="556" spans="1:13" x14ac:dyDescent="0.25">
      <c r="A556">
        <v>2020</v>
      </c>
      <c r="B556" s="5">
        <v>43901</v>
      </c>
      <c r="C556" s="8">
        <v>12.9375000000024</v>
      </c>
      <c r="D556" s="8" t="s">
        <v>22</v>
      </c>
      <c r="E556" t="s">
        <v>225</v>
      </c>
      <c r="F556" t="s">
        <v>223</v>
      </c>
      <c r="G556" s="7">
        <v>0.94085648148148149</v>
      </c>
      <c r="H556" t="s">
        <v>14</v>
      </c>
      <c r="I556" s="13">
        <v>53</v>
      </c>
      <c r="J556">
        <v>838</v>
      </c>
      <c r="K556" s="34">
        <v>15.46</v>
      </c>
      <c r="L556">
        <v>1</v>
      </c>
    </row>
    <row r="557" spans="1:13" x14ac:dyDescent="0.25">
      <c r="A557">
        <v>2020</v>
      </c>
      <c r="B557" s="5">
        <v>43901</v>
      </c>
      <c r="C557" s="8">
        <v>0.9375</v>
      </c>
      <c r="D557" s="8" t="s">
        <v>22</v>
      </c>
      <c r="E557" t="s">
        <v>225</v>
      </c>
      <c r="F557" t="s">
        <v>223</v>
      </c>
      <c r="G557" s="7">
        <v>0.94292824074074078</v>
      </c>
      <c r="H557" t="s">
        <v>14</v>
      </c>
      <c r="I557" s="13">
        <v>60.7</v>
      </c>
      <c r="J557">
        <v>1373</v>
      </c>
      <c r="K557" s="34">
        <v>5.22</v>
      </c>
      <c r="L557">
        <v>1</v>
      </c>
    </row>
    <row r="558" spans="1:13" x14ac:dyDescent="0.25">
      <c r="A558">
        <v>2020</v>
      </c>
      <c r="B558" s="5">
        <v>43901</v>
      </c>
      <c r="C558" s="8">
        <v>0.97916666666666663</v>
      </c>
      <c r="D558" s="8" t="s">
        <v>22</v>
      </c>
      <c r="E558" t="s">
        <v>225</v>
      </c>
      <c r="F558" t="s">
        <v>223</v>
      </c>
      <c r="G558" t="s">
        <v>12</v>
      </c>
    </row>
    <row r="559" spans="1:13" x14ac:dyDescent="0.25">
      <c r="A559">
        <v>2020</v>
      </c>
      <c r="B559" s="5">
        <v>43905</v>
      </c>
      <c r="C559" s="8">
        <v>12.020833333335</v>
      </c>
      <c r="D559" s="8" t="s">
        <v>22</v>
      </c>
      <c r="E559" t="s">
        <v>225</v>
      </c>
      <c r="F559" t="s">
        <v>223</v>
      </c>
      <c r="G559" t="s">
        <v>12</v>
      </c>
    </row>
    <row r="560" spans="1:13" x14ac:dyDescent="0.25">
      <c r="A560">
        <v>2020</v>
      </c>
      <c r="B560" s="5">
        <v>43905</v>
      </c>
      <c r="C560" s="8">
        <v>12.0625000000017</v>
      </c>
      <c r="D560" s="8" t="s">
        <v>22</v>
      </c>
      <c r="E560" t="s">
        <v>225</v>
      </c>
      <c r="F560" t="s">
        <v>223</v>
      </c>
      <c r="G560" s="7">
        <v>6.4247685185185185E-2</v>
      </c>
      <c r="H560" t="s">
        <v>13</v>
      </c>
      <c r="I560" s="13">
        <v>69.2</v>
      </c>
      <c r="J560">
        <v>429</v>
      </c>
      <c r="K560" s="34">
        <v>14.22</v>
      </c>
      <c r="L560">
        <v>1</v>
      </c>
    </row>
    <row r="561" spans="1:14" x14ac:dyDescent="0.25">
      <c r="A561">
        <v>2020</v>
      </c>
      <c r="B561" s="5">
        <v>43905</v>
      </c>
      <c r="C561" s="8">
        <v>12.0625000000017</v>
      </c>
      <c r="D561" s="8" t="s">
        <v>22</v>
      </c>
      <c r="E561" t="s">
        <v>225</v>
      </c>
      <c r="F561" t="s">
        <v>223</v>
      </c>
      <c r="G561" s="7">
        <v>7.3784722222222224E-2</v>
      </c>
      <c r="H561" t="s">
        <v>14</v>
      </c>
      <c r="I561" s="13">
        <v>67.3</v>
      </c>
      <c r="J561">
        <v>2834</v>
      </c>
      <c r="K561" s="34">
        <v>16.329999999999998</v>
      </c>
      <c r="L561">
        <v>1</v>
      </c>
    </row>
    <row r="562" spans="1:14" x14ac:dyDescent="0.25">
      <c r="A562">
        <v>2020</v>
      </c>
      <c r="B562" s="5">
        <v>43905</v>
      </c>
      <c r="C562" s="8">
        <v>12.1041666666684</v>
      </c>
      <c r="D562" s="8" t="s">
        <v>22</v>
      </c>
      <c r="E562" t="s">
        <v>225</v>
      </c>
      <c r="F562" t="s">
        <v>223</v>
      </c>
      <c r="G562" t="s">
        <v>12</v>
      </c>
    </row>
    <row r="563" spans="1:14" x14ac:dyDescent="0.25">
      <c r="A563">
        <v>2020</v>
      </c>
      <c r="B563" s="5">
        <v>43905</v>
      </c>
      <c r="C563" s="8">
        <v>12.1458333333351</v>
      </c>
      <c r="D563" s="8" t="s">
        <v>22</v>
      </c>
      <c r="E563" t="s">
        <v>225</v>
      </c>
      <c r="F563" t="s">
        <v>223</v>
      </c>
      <c r="G563" t="s">
        <v>12</v>
      </c>
    </row>
    <row r="564" spans="1:14" x14ac:dyDescent="0.25">
      <c r="A564">
        <v>2020</v>
      </c>
      <c r="B564" s="5">
        <v>43905</v>
      </c>
      <c r="C564" s="8">
        <v>12.187500000001799</v>
      </c>
      <c r="D564" s="8" t="s">
        <v>22</v>
      </c>
      <c r="E564" t="s">
        <v>225</v>
      </c>
      <c r="F564" t="s">
        <v>223</v>
      </c>
      <c r="G564" t="s">
        <v>12</v>
      </c>
    </row>
    <row r="565" spans="1:14" x14ac:dyDescent="0.25">
      <c r="A565">
        <v>2020</v>
      </c>
      <c r="B565" s="5">
        <v>43905</v>
      </c>
      <c r="C565" s="8">
        <v>12.229166666668499</v>
      </c>
      <c r="D565" s="8" t="s">
        <v>22</v>
      </c>
      <c r="E565" t="s">
        <v>225</v>
      </c>
      <c r="F565" t="s">
        <v>223</v>
      </c>
      <c r="G565" t="s">
        <v>12</v>
      </c>
    </row>
    <row r="566" spans="1:14" x14ac:dyDescent="0.25">
      <c r="A566">
        <v>2020</v>
      </c>
      <c r="B566" s="5">
        <v>43905</v>
      </c>
      <c r="C566" s="8">
        <v>12.270833333335201</v>
      </c>
      <c r="D566" s="8" t="s">
        <v>22</v>
      </c>
      <c r="E566" t="s">
        <v>225</v>
      </c>
      <c r="F566" t="s">
        <v>223</v>
      </c>
      <c r="G566" s="7">
        <v>0.28912037037037036</v>
      </c>
      <c r="H566" t="s">
        <v>14</v>
      </c>
      <c r="I566" s="13">
        <v>52.7</v>
      </c>
      <c r="J566">
        <v>4579</v>
      </c>
      <c r="K566" s="34">
        <v>13.21</v>
      </c>
      <c r="L566">
        <v>1</v>
      </c>
    </row>
    <row r="567" spans="1:14" x14ac:dyDescent="0.25">
      <c r="A567">
        <v>2020</v>
      </c>
      <c r="B567" s="5">
        <v>43905</v>
      </c>
      <c r="C567" s="8">
        <v>12.312500000001901</v>
      </c>
      <c r="D567" s="8" t="s">
        <v>22</v>
      </c>
      <c r="E567" t="s">
        <v>225</v>
      </c>
      <c r="F567" t="s">
        <v>223</v>
      </c>
      <c r="G567" s="7">
        <v>0.31557870370370372</v>
      </c>
      <c r="H567" t="s">
        <v>14</v>
      </c>
      <c r="I567" s="13">
        <v>46.3</v>
      </c>
      <c r="J567">
        <v>754</v>
      </c>
      <c r="K567" s="34">
        <v>3.45</v>
      </c>
      <c r="L567">
        <v>1</v>
      </c>
    </row>
    <row r="568" spans="1:14" x14ac:dyDescent="0.25">
      <c r="A568">
        <v>2020</v>
      </c>
      <c r="B568" s="5">
        <v>43905</v>
      </c>
      <c r="C568" s="8">
        <v>12.354166666668601</v>
      </c>
      <c r="D568" s="8" t="s">
        <v>22</v>
      </c>
      <c r="E568" t="s">
        <v>225</v>
      </c>
      <c r="F568" t="s">
        <v>223</v>
      </c>
      <c r="G568" t="s">
        <v>12</v>
      </c>
    </row>
    <row r="569" spans="1:14" x14ac:dyDescent="0.25">
      <c r="A569">
        <v>2020</v>
      </c>
      <c r="B569" s="5">
        <v>43905</v>
      </c>
      <c r="C569" s="8">
        <v>12.3958333333353</v>
      </c>
      <c r="D569" s="8" t="s">
        <v>22</v>
      </c>
      <c r="E569" t="s">
        <v>225</v>
      </c>
      <c r="F569" t="s">
        <v>223</v>
      </c>
      <c r="G569" t="s">
        <v>12</v>
      </c>
    </row>
    <row r="570" spans="1:14" x14ac:dyDescent="0.25">
      <c r="A570">
        <v>2020</v>
      </c>
      <c r="B570" s="5">
        <v>43905</v>
      </c>
      <c r="C570" s="8">
        <v>12.437500000002</v>
      </c>
      <c r="D570" s="8" t="s">
        <v>22</v>
      </c>
      <c r="E570" t="s">
        <v>225</v>
      </c>
      <c r="F570" t="s">
        <v>223</v>
      </c>
      <c r="G570" t="s">
        <v>12</v>
      </c>
    </row>
    <row r="571" spans="1:14" x14ac:dyDescent="0.25">
      <c r="A571">
        <v>2020</v>
      </c>
      <c r="B571" s="5">
        <v>43905</v>
      </c>
      <c r="C571" s="8">
        <v>12.4791666666687</v>
      </c>
      <c r="D571" s="8" t="s">
        <v>22</v>
      </c>
      <c r="E571" t="s">
        <v>225</v>
      </c>
      <c r="F571" t="s">
        <v>223</v>
      </c>
      <c r="G571" t="s">
        <v>12</v>
      </c>
    </row>
    <row r="572" spans="1:14" x14ac:dyDescent="0.25">
      <c r="A572">
        <v>2020</v>
      </c>
      <c r="B572" s="5">
        <v>43905</v>
      </c>
      <c r="C572" s="8">
        <v>12.5208333333354</v>
      </c>
      <c r="D572" s="8" t="s">
        <v>22</v>
      </c>
      <c r="E572" t="s">
        <v>225</v>
      </c>
      <c r="F572" t="s">
        <v>223</v>
      </c>
      <c r="G572" t="s">
        <v>12</v>
      </c>
    </row>
    <row r="573" spans="1:14" x14ac:dyDescent="0.25">
      <c r="A573">
        <v>2020</v>
      </c>
      <c r="B573" s="5">
        <v>43905</v>
      </c>
      <c r="C573" s="8">
        <v>12.5625000000021</v>
      </c>
      <c r="D573" s="8" t="s">
        <v>22</v>
      </c>
      <c r="E573" t="s">
        <v>225</v>
      </c>
      <c r="F573" t="s">
        <v>223</v>
      </c>
      <c r="G573" t="s">
        <v>12</v>
      </c>
    </row>
    <row r="574" spans="1:14" x14ac:dyDescent="0.25">
      <c r="A574">
        <v>2020</v>
      </c>
      <c r="B574" s="5">
        <v>43905</v>
      </c>
      <c r="C574" s="8">
        <v>12.604166666668799</v>
      </c>
      <c r="D574" s="8" t="s">
        <v>22</v>
      </c>
      <c r="E574" t="s">
        <v>225</v>
      </c>
      <c r="F574" t="s">
        <v>223</v>
      </c>
      <c r="G574" t="s">
        <v>12</v>
      </c>
      <c r="N574" s="14"/>
    </row>
    <row r="575" spans="1:14" x14ac:dyDescent="0.25">
      <c r="A575">
        <v>2020</v>
      </c>
      <c r="B575" s="5">
        <v>43905</v>
      </c>
      <c r="C575" s="8">
        <v>12.645833333335499</v>
      </c>
      <c r="D575" s="39" t="s">
        <v>25</v>
      </c>
      <c r="E575" t="s">
        <v>225</v>
      </c>
      <c r="F575" t="s">
        <v>223</v>
      </c>
      <c r="G575" s="22" t="s">
        <v>12</v>
      </c>
      <c r="M575" s="22" t="s">
        <v>46</v>
      </c>
      <c r="N575" s="40"/>
    </row>
    <row r="576" spans="1:14" x14ac:dyDescent="0.25">
      <c r="A576">
        <v>2020</v>
      </c>
      <c r="B576" s="5">
        <v>43905</v>
      </c>
      <c r="C576" s="8">
        <v>12.687500000002199</v>
      </c>
      <c r="D576" s="8" t="s">
        <v>22</v>
      </c>
      <c r="E576" t="s">
        <v>225</v>
      </c>
      <c r="F576" t="s">
        <v>223</v>
      </c>
      <c r="G576" t="s">
        <v>12</v>
      </c>
    </row>
    <row r="577" spans="1:13" x14ac:dyDescent="0.25">
      <c r="A577">
        <v>2020</v>
      </c>
      <c r="B577" s="5">
        <v>43905</v>
      </c>
      <c r="C577" s="8">
        <v>12.729166666668901</v>
      </c>
      <c r="D577" s="8" t="s">
        <v>22</v>
      </c>
      <c r="E577" t="s">
        <v>225</v>
      </c>
      <c r="F577" t="s">
        <v>223</v>
      </c>
      <c r="G577" t="s">
        <v>12</v>
      </c>
    </row>
    <row r="578" spans="1:13" x14ac:dyDescent="0.25">
      <c r="A578">
        <v>2020</v>
      </c>
      <c r="B578" s="5">
        <v>43905</v>
      </c>
      <c r="C578" s="8">
        <v>0.77083333333333337</v>
      </c>
      <c r="D578" s="8" t="s">
        <v>22</v>
      </c>
      <c r="E578" t="s">
        <v>225</v>
      </c>
      <c r="F578" t="s">
        <v>223</v>
      </c>
      <c r="G578" t="s">
        <v>12</v>
      </c>
    </row>
    <row r="579" spans="1:13" x14ac:dyDescent="0.25">
      <c r="A579">
        <v>2020</v>
      </c>
      <c r="B579" s="5">
        <v>43905</v>
      </c>
      <c r="C579" s="8">
        <v>12.8125000000023</v>
      </c>
      <c r="D579" s="8" t="s">
        <v>22</v>
      </c>
      <c r="E579" t="s">
        <v>225</v>
      </c>
      <c r="F579" t="s">
        <v>223</v>
      </c>
      <c r="G579" s="7">
        <v>0.81366898148148159</v>
      </c>
      <c r="H579" t="s">
        <v>13</v>
      </c>
      <c r="I579" s="13">
        <v>49.4</v>
      </c>
      <c r="J579">
        <v>284</v>
      </c>
      <c r="K579" s="34">
        <v>7.88</v>
      </c>
      <c r="L579">
        <v>2</v>
      </c>
      <c r="M579" s="14" t="s">
        <v>81</v>
      </c>
    </row>
    <row r="580" spans="1:13" x14ac:dyDescent="0.25">
      <c r="A580">
        <v>2020</v>
      </c>
      <c r="B580" s="5">
        <v>43905</v>
      </c>
      <c r="C580" s="8">
        <v>12.8125000000023</v>
      </c>
      <c r="D580" s="8" t="s">
        <v>22</v>
      </c>
      <c r="E580" t="s">
        <v>225</v>
      </c>
      <c r="F580" t="s">
        <v>223</v>
      </c>
      <c r="G580" s="7">
        <v>0.82042824074074072</v>
      </c>
      <c r="H580" t="s">
        <v>14</v>
      </c>
      <c r="I580" s="13">
        <v>69.099999999999994</v>
      </c>
      <c r="J580">
        <v>1970</v>
      </c>
      <c r="K580" s="34">
        <v>14.2</v>
      </c>
      <c r="L580">
        <v>1</v>
      </c>
      <c r="M580" s="14"/>
    </row>
    <row r="581" spans="1:13" x14ac:dyDescent="0.25">
      <c r="A581">
        <v>2020</v>
      </c>
      <c r="B581" s="5">
        <v>43905</v>
      </c>
      <c r="C581" s="8">
        <v>12.8125000000023</v>
      </c>
      <c r="D581" s="8" t="s">
        <v>22</v>
      </c>
      <c r="E581" t="s">
        <v>225</v>
      </c>
      <c r="F581" t="s">
        <v>223</v>
      </c>
      <c r="G581" s="7">
        <v>0.82049768518518518</v>
      </c>
      <c r="H581" t="s">
        <v>14</v>
      </c>
      <c r="I581" s="13">
        <v>67</v>
      </c>
      <c r="J581">
        <v>1987</v>
      </c>
      <c r="K581" s="34">
        <v>13.78</v>
      </c>
      <c r="L581">
        <v>1</v>
      </c>
      <c r="M581" s="14"/>
    </row>
    <row r="582" spans="1:13" x14ac:dyDescent="0.25">
      <c r="A582">
        <v>2020</v>
      </c>
      <c r="B582" s="5">
        <v>43905</v>
      </c>
      <c r="C582" s="8">
        <v>12.8125000000023</v>
      </c>
      <c r="D582" s="8" t="s">
        <v>22</v>
      </c>
      <c r="E582" t="s">
        <v>225</v>
      </c>
      <c r="F582" t="s">
        <v>223</v>
      </c>
      <c r="G582" s="7">
        <v>0.83078703703703705</v>
      </c>
      <c r="H582" t="s">
        <v>14</v>
      </c>
      <c r="I582" s="13">
        <v>60</v>
      </c>
      <c r="J582">
        <v>4553</v>
      </c>
      <c r="K582" s="34">
        <v>7.88</v>
      </c>
      <c r="L582">
        <v>1</v>
      </c>
    </row>
    <row r="583" spans="1:13" ht="45" x14ac:dyDescent="0.25">
      <c r="A583">
        <v>2020</v>
      </c>
      <c r="B583" s="5">
        <v>43905</v>
      </c>
      <c r="C583" s="8">
        <v>12.854166666669</v>
      </c>
      <c r="D583" s="8" t="s">
        <v>22</v>
      </c>
      <c r="E583" t="s">
        <v>225</v>
      </c>
      <c r="F583" t="s">
        <v>223</v>
      </c>
      <c r="G583" t="s">
        <v>12</v>
      </c>
      <c r="M583" s="38" t="s">
        <v>142</v>
      </c>
    </row>
    <row r="584" spans="1:13" x14ac:dyDescent="0.25">
      <c r="A584">
        <v>2020</v>
      </c>
      <c r="B584" s="5">
        <v>43905</v>
      </c>
      <c r="C584" s="8">
        <v>12.8958333333357</v>
      </c>
      <c r="D584" s="8" t="s">
        <v>22</v>
      </c>
      <c r="E584" t="s">
        <v>225</v>
      </c>
      <c r="F584" t="s">
        <v>223</v>
      </c>
      <c r="G584" s="7">
        <v>0.89700231481481485</v>
      </c>
      <c r="H584" t="s">
        <v>14</v>
      </c>
      <c r="I584" s="13">
        <v>64.8</v>
      </c>
      <c r="J584">
        <v>288</v>
      </c>
      <c r="K584" s="34">
        <v>15.82</v>
      </c>
      <c r="L584">
        <v>1</v>
      </c>
    </row>
    <row r="585" spans="1:13" x14ac:dyDescent="0.25">
      <c r="A585">
        <v>2020</v>
      </c>
      <c r="B585" s="5">
        <v>43905</v>
      </c>
      <c r="C585" s="8">
        <v>12.8958333333357</v>
      </c>
      <c r="D585" s="8" t="s">
        <v>22</v>
      </c>
      <c r="E585" t="s">
        <v>225</v>
      </c>
      <c r="F585" t="s">
        <v>223</v>
      </c>
      <c r="G585" s="7">
        <v>0.90528935185185189</v>
      </c>
      <c r="H585" t="s">
        <v>14</v>
      </c>
      <c r="I585" s="13">
        <v>69.400000000000006</v>
      </c>
      <c r="J585">
        <v>2351</v>
      </c>
      <c r="K585" s="34">
        <v>20.59</v>
      </c>
      <c r="L585">
        <v>1</v>
      </c>
    </row>
    <row r="586" spans="1:13" x14ac:dyDescent="0.25">
      <c r="A586">
        <v>2020</v>
      </c>
      <c r="B586" s="5">
        <v>43905</v>
      </c>
      <c r="C586" s="8">
        <v>12.8958333333357</v>
      </c>
      <c r="D586" s="8" t="s">
        <v>22</v>
      </c>
      <c r="E586" t="s">
        <v>225</v>
      </c>
      <c r="F586" t="s">
        <v>223</v>
      </c>
      <c r="G586" s="7">
        <v>0.90840277777777778</v>
      </c>
      <c r="H586" t="s">
        <v>14</v>
      </c>
      <c r="I586" s="13">
        <v>63.2</v>
      </c>
      <c r="J586">
        <v>3128</v>
      </c>
      <c r="K586" s="34">
        <v>20.56</v>
      </c>
      <c r="L586">
        <v>1</v>
      </c>
    </row>
    <row r="587" spans="1:13" ht="30" x14ac:dyDescent="0.25">
      <c r="A587">
        <v>2020</v>
      </c>
      <c r="B587" s="5">
        <v>43905</v>
      </c>
      <c r="C587" s="8">
        <v>12.9375000000024</v>
      </c>
      <c r="D587" s="8" t="s">
        <v>22</v>
      </c>
      <c r="E587" t="s">
        <v>225</v>
      </c>
      <c r="F587" t="s">
        <v>223</v>
      </c>
      <c r="G587" s="7">
        <v>0.94525462962962958</v>
      </c>
      <c r="H587" t="s">
        <v>14</v>
      </c>
      <c r="I587" s="13">
        <v>60.5</v>
      </c>
      <c r="J587">
        <v>1934</v>
      </c>
      <c r="K587" s="34">
        <v>15.75</v>
      </c>
      <c r="L587">
        <v>1</v>
      </c>
      <c r="M587" s="38" t="s">
        <v>194</v>
      </c>
    </row>
    <row r="588" spans="1:13" x14ac:dyDescent="0.25">
      <c r="A588">
        <v>2020</v>
      </c>
      <c r="B588" s="5">
        <v>43905</v>
      </c>
      <c r="C588" s="8">
        <v>12.9375000000024</v>
      </c>
      <c r="D588" s="8" t="s">
        <v>22</v>
      </c>
      <c r="E588" t="s">
        <v>225</v>
      </c>
      <c r="F588" t="s">
        <v>223</v>
      </c>
      <c r="G588" s="7">
        <v>0.94790509259259259</v>
      </c>
      <c r="H588" t="s">
        <v>14</v>
      </c>
      <c r="I588" s="13">
        <v>76.2</v>
      </c>
      <c r="J588">
        <v>2611</v>
      </c>
      <c r="K588" s="34">
        <v>10.07</v>
      </c>
      <c r="L588">
        <v>1</v>
      </c>
    </row>
    <row r="589" spans="1:13" x14ac:dyDescent="0.25">
      <c r="A589">
        <v>2020</v>
      </c>
      <c r="B589" s="5">
        <v>43905</v>
      </c>
      <c r="C589" s="8">
        <v>12.9375000000024</v>
      </c>
      <c r="D589" s="8" t="s">
        <v>22</v>
      </c>
      <c r="E589" t="s">
        <v>225</v>
      </c>
      <c r="F589" t="s">
        <v>223</v>
      </c>
      <c r="G589" s="7">
        <v>0.94917824074074064</v>
      </c>
      <c r="H589" t="s">
        <v>14</v>
      </c>
      <c r="I589" s="13">
        <v>73.400000000000006</v>
      </c>
      <c r="J589">
        <v>2917</v>
      </c>
      <c r="K589" s="34">
        <v>9.08</v>
      </c>
      <c r="L589">
        <v>1</v>
      </c>
    </row>
    <row r="590" spans="1:13" x14ac:dyDescent="0.25">
      <c r="A590">
        <v>2020</v>
      </c>
      <c r="B590" s="5">
        <v>43905</v>
      </c>
      <c r="C590" s="8">
        <v>12.9375000000024</v>
      </c>
      <c r="D590" s="8" t="s">
        <v>22</v>
      </c>
      <c r="E590" t="s">
        <v>225</v>
      </c>
      <c r="F590" t="s">
        <v>223</v>
      </c>
      <c r="G590" s="7">
        <v>0.95758101851851851</v>
      </c>
      <c r="H590" t="s">
        <v>14</v>
      </c>
      <c r="I590" s="13">
        <v>67.099999999999994</v>
      </c>
      <c r="J590">
        <v>5022</v>
      </c>
      <c r="K590" s="34">
        <v>10.89</v>
      </c>
      <c r="L590">
        <v>1</v>
      </c>
    </row>
    <row r="591" spans="1:13" x14ac:dyDescent="0.25">
      <c r="A591">
        <v>2020</v>
      </c>
      <c r="B591" s="5">
        <v>43905</v>
      </c>
      <c r="C591" s="8">
        <v>12.9791666666691</v>
      </c>
      <c r="D591" s="8" t="s">
        <v>22</v>
      </c>
      <c r="E591" t="s">
        <v>225</v>
      </c>
      <c r="F591" t="s">
        <v>223</v>
      </c>
      <c r="G591" t="s">
        <v>12</v>
      </c>
    </row>
    <row r="592" spans="1:13" x14ac:dyDescent="0.25">
      <c r="A592">
        <v>2020</v>
      </c>
      <c r="B592" s="5">
        <v>43906</v>
      </c>
      <c r="C592" s="8">
        <v>12.020833333335</v>
      </c>
      <c r="D592" s="8" t="s">
        <v>22</v>
      </c>
      <c r="E592" t="s">
        <v>225</v>
      </c>
      <c r="F592" t="s">
        <v>223</v>
      </c>
      <c r="G592" s="7">
        <v>2.1828703703703701E-2</v>
      </c>
      <c r="H592" t="s">
        <v>14</v>
      </c>
      <c r="I592" s="13">
        <v>66.7</v>
      </c>
      <c r="J592">
        <v>252</v>
      </c>
      <c r="K592" s="34">
        <v>14.29</v>
      </c>
      <c r="L592">
        <v>1</v>
      </c>
    </row>
    <row r="593" spans="1:13" x14ac:dyDescent="0.25">
      <c r="A593">
        <v>2020</v>
      </c>
      <c r="B593" s="5">
        <v>43906</v>
      </c>
      <c r="C593" s="8">
        <v>12.020833333335</v>
      </c>
      <c r="D593" s="8" t="s">
        <v>22</v>
      </c>
      <c r="E593" t="s">
        <v>225</v>
      </c>
      <c r="F593" t="s">
        <v>223</v>
      </c>
      <c r="G593" s="7">
        <v>3.1006944444444445E-2</v>
      </c>
      <c r="H593" t="s">
        <v>13</v>
      </c>
      <c r="I593" s="13">
        <v>71.099999999999994</v>
      </c>
      <c r="J593">
        <v>2553</v>
      </c>
      <c r="K593" s="34">
        <v>12.04</v>
      </c>
      <c r="L593">
        <v>1</v>
      </c>
      <c r="M593" s="14" t="s">
        <v>45</v>
      </c>
    </row>
    <row r="594" spans="1:13" ht="60" x14ac:dyDescent="0.25">
      <c r="A594">
        <v>2020</v>
      </c>
      <c r="B594" s="5">
        <v>43906</v>
      </c>
      <c r="C594" s="8">
        <v>12.0625000000017</v>
      </c>
      <c r="D594" s="8" t="s">
        <v>22</v>
      </c>
      <c r="E594" t="s">
        <v>225</v>
      </c>
      <c r="F594" t="s">
        <v>223</v>
      </c>
      <c r="G594" s="7">
        <v>7.7858796296296287E-2</v>
      </c>
      <c r="H594" t="s">
        <v>13</v>
      </c>
      <c r="I594" s="13">
        <v>56.9</v>
      </c>
      <c r="J594">
        <v>3843</v>
      </c>
      <c r="K594" s="34">
        <v>16.559999999999999</v>
      </c>
      <c r="L594">
        <v>1</v>
      </c>
      <c r="M594" s="38" t="s">
        <v>141</v>
      </c>
    </row>
    <row r="595" spans="1:13" x14ac:dyDescent="0.25">
      <c r="A595">
        <v>2020</v>
      </c>
      <c r="B595" s="5">
        <v>43906</v>
      </c>
      <c r="C595" s="8">
        <v>12.1041666666684</v>
      </c>
      <c r="D595" s="8" t="s">
        <v>22</v>
      </c>
      <c r="E595" t="s">
        <v>225</v>
      </c>
      <c r="F595" t="s">
        <v>223</v>
      </c>
      <c r="G595" s="7">
        <v>0.10892361111111111</v>
      </c>
      <c r="H595" t="s">
        <v>13</v>
      </c>
      <c r="I595" s="13">
        <v>51.7</v>
      </c>
      <c r="J595">
        <v>1189</v>
      </c>
      <c r="K595" s="34">
        <v>8.73</v>
      </c>
      <c r="L595">
        <v>1</v>
      </c>
      <c r="M595" s="14" t="s">
        <v>45</v>
      </c>
    </row>
    <row r="596" spans="1:13" x14ac:dyDescent="0.25">
      <c r="A596">
        <v>2020</v>
      </c>
      <c r="B596" s="5">
        <v>43906</v>
      </c>
      <c r="C596" s="8">
        <v>12.1041666666684</v>
      </c>
      <c r="D596" s="8" t="s">
        <v>22</v>
      </c>
      <c r="E596" t="s">
        <v>225</v>
      </c>
      <c r="F596" t="s">
        <v>223</v>
      </c>
      <c r="G596" s="7">
        <v>0.1125462962962963</v>
      </c>
      <c r="H596" t="s">
        <v>13</v>
      </c>
      <c r="I596" s="13">
        <v>67</v>
      </c>
      <c r="J596">
        <v>2102</v>
      </c>
      <c r="K596" s="34">
        <v>6.75</v>
      </c>
      <c r="L596">
        <v>1</v>
      </c>
    </row>
    <row r="597" spans="1:13" x14ac:dyDescent="0.25">
      <c r="A597">
        <v>2020</v>
      </c>
      <c r="B597" s="5">
        <v>43906</v>
      </c>
      <c r="C597" s="8">
        <v>12.1458333333351</v>
      </c>
      <c r="D597" s="8" t="s">
        <v>22</v>
      </c>
      <c r="E597" t="s">
        <v>225</v>
      </c>
      <c r="F597" t="s">
        <v>223</v>
      </c>
      <c r="G597" s="7">
        <v>0.16155092592592593</v>
      </c>
      <c r="H597" t="s">
        <v>14</v>
      </c>
      <c r="I597" s="13">
        <v>65.8</v>
      </c>
      <c r="J597">
        <v>3934</v>
      </c>
      <c r="K597" s="34">
        <v>15.1</v>
      </c>
      <c r="L597">
        <v>1</v>
      </c>
      <c r="M597" t="s">
        <v>44</v>
      </c>
    </row>
    <row r="598" spans="1:13" x14ac:dyDescent="0.25">
      <c r="A598">
        <v>2020</v>
      </c>
      <c r="B598" s="5">
        <v>43906</v>
      </c>
      <c r="C598" s="8">
        <v>12.1458333333351</v>
      </c>
      <c r="D598" s="8" t="s">
        <v>22</v>
      </c>
      <c r="E598" t="s">
        <v>225</v>
      </c>
      <c r="F598" t="s">
        <v>223</v>
      </c>
      <c r="G598" s="7">
        <v>0.16459490740740743</v>
      </c>
      <c r="H598" t="s">
        <v>14</v>
      </c>
      <c r="I598" s="13">
        <v>62.9</v>
      </c>
      <c r="J598">
        <v>4690</v>
      </c>
      <c r="K598" s="34">
        <v>15.45</v>
      </c>
      <c r="L598">
        <v>1</v>
      </c>
    </row>
    <row r="599" spans="1:13" x14ac:dyDescent="0.25">
      <c r="A599">
        <v>2020</v>
      </c>
      <c r="B599" s="5">
        <v>43906</v>
      </c>
      <c r="C599" s="8">
        <v>12.187500000001799</v>
      </c>
      <c r="D599" s="8" t="s">
        <v>22</v>
      </c>
      <c r="E599" t="s">
        <v>225</v>
      </c>
      <c r="F599" t="s">
        <v>223</v>
      </c>
      <c r="G599" s="7">
        <v>0.20309027777777777</v>
      </c>
      <c r="H599" t="s">
        <v>14</v>
      </c>
      <c r="I599" s="13">
        <v>61.7</v>
      </c>
      <c r="J599">
        <v>3928</v>
      </c>
      <c r="K599" s="34">
        <v>10.29</v>
      </c>
      <c r="L599">
        <v>1</v>
      </c>
    </row>
    <row r="600" spans="1:13" x14ac:dyDescent="0.25">
      <c r="A600">
        <v>2020</v>
      </c>
      <c r="B600" s="5">
        <v>43906</v>
      </c>
      <c r="C600" s="8">
        <v>12.187500000001799</v>
      </c>
      <c r="D600" s="8" t="s">
        <v>22</v>
      </c>
      <c r="E600" t="s">
        <v>225</v>
      </c>
      <c r="F600" t="s">
        <v>223</v>
      </c>
      <c r="G600" s="7">
        <v>0.20344907407407409</v>
      </c>
      <c r="H600" t="s">
        <v>14</v>
      </c>
      <c r="I600" s="48">
        <v>52.7</v>
      </c>
      <c r="J600">
        <v>4000</v>
      </c>
      <c r="K600" s="34">
        <v>7.05</v>
      </c>
      <c r="L600">
        <v>1</v>
      </c>
      <c r="M600" s="21" t="s">
        <v>195</v>
      </c>
    </row>
    <row r="601" spans="1:13" x14ac:dyDescent="0.25">
      <c r="A601">
        <v>2020</v>
      </c>
      <c r="B601" s="5">
        <v>43906</v>
      </c>
      <c r="C601" s="8">
        <v>12.229166666668499</v>
      </c>
      <c r="D601" s="8" t="s">
        <v>22</v>
      </c>
      <c r="E601" t="s">
        <v>225</v>
      </c>
      <c r="F601" t="s">
        <v>223</v>
      </c>
      <c r="G601" s="7">
        <v>0.22924768518518521</v>
      </c>
      <c r="H601" t="s">
        <v>13</v>
      </c>
      <c r="I601" s="48">
        <v>53.7</v>
      </c>
      <c r="J601">
        <v>19</v>
      </c>
      <c r="K601" s="34">
        <v>13.96</v>
      </c>
      <c r="L601">
        <v>1</v>
      </c>
      <c r="M601" s="21" t="s">
        <v>176</v>
      </c>
    </row>
    <row r="602" spans="1:13" x14ac:dyDescent="0.25">
      <c r="A602">
        <v>2020</v>
      </c>
      <c r="B602" s="5">
        <v>43906</v>
      </c>
      <c r="C602" s="8">
        <v>12.229166666668499</v>
      </c>
      <c r="D602" s="8" t="s">
        <v>22</v>
      </c>
      <c r="E602" t="s">
        <v>225</v>
      </c>
      <c r="F602" t="s">
        <v>223</v>
      </c>
      <c r="G602" s="7">
        <v>0.23305555555555557</v>
      </c>
      <c r="H602" t="s">
        <v>14</v>
      </c>
      <c r="I602" s="13">
        <v>61.1</v>
      </c>
      <c r="J602">
        <v>974</v>
      </c>
      <c r="K602" s="34">
        <v>15.08</v>
      </c>
      <c r="L602">
        <v>1</v>
      </c>
      <c r="M602" s="14"/>
    </row>
    <row r="603" spans="1:13" x14ac:dyDescent="0.25">
      <c r="A603">
        <v>2020</v>
      </c>
      <c r="B603" s="5">
        <v>43906</v>
      </c>
      <c r="C603" s="8">
        <v>12.229166666668499</v>
      </c>
      <c r="D603" s="8" t="s">
        <v>22</v>
      </c>
      <c r="E603" t="s">
        <v>225</v>
      </c>
      <c r="F603" t="s">
        <v>223</v>
      </c>
      <c r="G603" s="7">
        <v>0.24660879629629628</v>
      </c>
      <c r="H603" t="s">
        <v>14</v>
      </c>
      <c r="I603" s="13">
        <v>50.2</v>
      </c>
      <c r="J603">
        <v>4367</v>
      </c>
      <c r="K603" s="34">
        <v>8.41</v>
      </c>
      <c r="L603">
        <v>1</v>
      </c>
      <c r="M603" s="14"/>
    </row>
    <row r="604" spans="1:13" x14ac:dyDescent="0.25">
      <c r="A604">
        <v>2020</v>
      </c>
      <c r="B604" s="5">
        <v>43906</v>
      </c>
      <c r="C604" s="8">
        <v>12.270833333335201</v>
      </c>
      <c r="D604" s="8" t="s">
        <v>22</v>
      </c>
      <c r="E604" t="s">
        <v>225</v>
      </c>
      <c r="F604" t="s">
        <v>223</v>
      </c>
      <c r="G604" s="7">
        <v>0.28923611111111108</v>
      </c>
      <c r="H604" t="s">
        <v>14</v>
      </c>
      <c r="I604" s="13">
        <v>65.599999999999994</v>
      </c>
      <c r="J604">
        <v>4648</v>
      </c>
      <c r="K604" s="34">
        <v>14.31</v>
      </c>
      <c r="L604">
        <v>1</v>
      </c>
      <c r="M604" t="s">
        <v>140</v>
      </c>
    </row>
    <row r="605" spans="1:13" x14ac:dyDescent="0.25">
      <c r="A605">
        <v>2020</v>
      </c>
      <c r="B605" s="5">
        <v>43906</v>
      </c>
      <c r="C605" s="8">
        <v>12.312500000001901</v>
      </c>
      <c r="D605" s="8" t="s">
        <v>22</v>
      </c>
      <c r="E605" t="s">
        <v>225</v>
      </c>
      <c r="F605" t="s">
        <v>223</v>
      </c>
      <c r="G605" s="7">
        <v>0.32726851851851851</v>
      </c>
      <c r="H605" t="s">
        <v>14</v>
      </c>
      <c r="I605" s="13">
        <v>66.8</v>
      </c>
      <c r="J605">
        <v>3701</v>
      </c>
      <c r="K605" s="34">
        <v>12.26</v>
      </c>
      <c r="L605">
        <v>1</v>
      </c>
    </row>
    <row r="606" spans="1:13" x14ac:dyDescent="0.25">
      <c r="A606">
        <v>2020</v>
      </c>
      <c r="B606" s="5">
        <v>43906</v>
      </c>
      <c r="C606" s="8">
        <v>12.354166666668601</v>
      </c>
      <c r="D606" s="8" t="s">
        <v>22</v>
      </c>
      <c r="E606" t="s">
        <v>225</v>
      </c>
      <c r="F606" t="s">
        <v>223</v>
      </c>
      <c r="G606" t="s">
        <v>12</v>
      </c>
    </row>
    <row r="607" spans="1:13" x14ac:dyDescent="0.25">
      <c r="A607">
        <v>2020</v>
      </c>
      <c r="B607" s="5">
        <v>43906</v>
      </c>
      <c r="C607" s="8">
        <v>12.3958333333353</v>
      </c>
      <c r="D607" s="8" t="s">
        <v>22</v>
      </c>
      <c r="E607" t="s">
        <v>225</v>
      </c>
      <c r="F607" t="s">
        <v>223</v>
      </c>
      <c r="G607" t="s">
        <v>12</v>
      </c>
    </row>
    <row r="608" spans="1:13" x14ac:dyDescent="0.25">
      <c r="A608">
        <v>2020</v>
      </c>
      <c r="B608" s="5">
        <v>43906</v>
      </c>
      <c r="C608" s="8">
        <v>12.437500000002</v>
      </c>
      <c r="D608" s="8" t="s">
        <v>22</v>
      </c>
      <c r="E608" t="s">
        <v>225</v>
      </c>
      <c r="F608" t="s">
        <v>223</v>
      </c>
      <c r="G608" t="s">
        <v>12</v>
      </c>
    </row>
    <row r="609" spans="1:13" x14ac:dyDescent="0.25">
      <c r="A609">
        <v>2020</v>
      </c>
      <c r="B609" s="5">
        <v>43906</v>
      </c>
      <c r="C609" s="8">
        <v>12.4791666666687</v>
      </c>
      <c r="D609" s="8" t="s">
        <v>22</v>
      </c>
      <c r="E609" t="s">
        <v>225</v>
      </c>
      <c r="F609" t="s">
        <v>223</v>
      </c>
      <c r="G609" t="s">
        <v>12</v>
      </c>
    </row>
    <row r="610" spans="1:13" x14ac:dyDescent="0.25">
      <c r="A610">
        <v>2020</v>
      </c>
      <c r="B610" s="5">
        <v>43906</v>
      </c>
      <c r="C610" s="8">
        <v>12.5208333333354</v>
      </c>
      <c r="D610" s="8" t="s">
        <v>22</v>
      </c>
      <c r="E610" t="s">
        <v>225</v>
      </c>
      <c r="F610" t="s">
        <v>223</v>
      </c>
      <c r="G610" t="s">
        <v>12</v>
      </c>
    </row>
    <row r="611" spans="1:13" x14ac:dyDescent="0.25">
      <c r="A611">
        <v>2020</v>
      </c>
      <c r="B611" s="5">
        <v>43906</v>
      </c>
      <c r="C611" s="8">
        <v>12.5625000000021</v>
      </c>
      <c r="D611" s="8" t="s">
        <v>22</v>
      </c>
      <c r="E611" t="s">
        <v>225</v>
      </c>
      <c r="F611" t="s">
        <v>223</v>
      </c>
      <c r="G611" t="s">
        <v>12</v>
      </c>
    </row>
    <row r="612" spans="1:13" x14ac:dyDescent="0.25">
      <c r="A612">
        <v>2020</v>
      </c>
      <c r="B612" s="5">
        <v>43906</v>
      </c>
      <c r="C612" s="8">
        <v>12.604166666668799</v>
      </c>
      <c r="D612" s="8" t="s">
        <v>22</v>
      </c>
      <c r="E612" t="s">
        <v>225</v>
      </c>
      <c r="F612" t="s">
        <v>223</v>
      </c>
      <c r="G612" s="7">
        <v>0.6118865740740741</v>
      </c>
      <c r="H612" t="s">
        <v>14</v>
      </c>
      <c r="I612" s="13">
        <v>61.1</v>
      </c>
      <c r="J612">
        <v>1922</v>
      </c>
      <c r="K612" s="34">
        <v>12.34</v>
      </c>
      <c r="L612">
        <v>1</v>
      </c>
    </row>
    <row r="613" spans="1:13" x14ac:dyDescent="0.25">
      <c r="A613">
        <v>2020</v>
      </c>
      <c r="B613" s="5">
        <v>43906</v>
      </c>
      <c r="C613" s="8">
        <v>12.645833333335499</v>
      </c>
      <c r="D613" s="8" t="s">
        <v>22</v>
      </c>
      <c r="E613" t="s">
        <v>225</v>
      </c>
      <c r="F613" t="s">
        <v>223</v>
      </c>
      <c r="G613" t="s">
        <v>12</v>
      </c>
    </row>
    <row r="614" spans="1:13" x14ac:dyDescent="0.25">
      <c r="A614">
        <v>2020</v>
      </c>
      <c r="B614" s="5">
        <v>43906</v>
      </c>
      <c r="C614" s="8">
        <v>12.687500000002199</v>
      </c>
      <c r="D614" s="8" t="s">
        <v>22</v>
      </c>
      <c r="E614" t="s">
        <v>225</v>
      </c>
      <c r="F614" t="s">
        <v>223</v>
      </c>
      <c r="G614" t="s">
        <v>12</v>
      </c>
    </row>
    <row r="615" spans="1:13" x14ac:dyDescent="0.25">
      <c r="A615">
        <v>2020</v>
      </c>
      <c r="B615" s="5">
        <v>43906</v>
      </c>
      <c r="C615" s="8">
        <v>12.729166666668901</v>
      </c>
      <c r="D615" s="8" t="s">
        <v>22</v>
      </c>
      <c r="E615" t="s">
        <v>225</v>
      </c>
      <c r="F615" t="s">
        <v>223</v>
      </c>
      <c r="G615" s="7">
        <v>0.23453703703703702</v>
      </c>
      <c r="H615" t="s">
        <v>14</v>
      </c>
      <c r="I615" s="13">
        <v>70.099999999999994</v>
      </c>
      <c r="J615">
        <v>1355</v>
      </c>
      <c r="K615" s="34">
        <v>12.83</v>
      </c>
      <c r="L615">
        <v>1</v>
      </c>
    </row>
    <row r="616" spans="1:13" x14ac:dyDescent="0.25">
      <c r="A616">
        <v>2020</v>
      </c>
      <c r="B616" s="5">
        <v>43906</v>
      </c>
      <c r="C616" s="8">
        <v>12.729166666668901</v>
      </c>
      <c r="D616" s="8" t="s">
        <v>22</v>
      </c>
      <c r="E616" t="s">
        <v>225</v>
      </c>
      <c r="F616" t="s">
        <v>223</v>
      </c>
      <c r="G616" s="7">
        <v>0.23456018518518518</v>
      </c>
      <c r="H616" t="s">
        <v>14</v>
      </c>
      <c r="I616" s="13">
        <v>69.7</v>
      </c>
      <c r="J616">
        <v>1359</v>
      </c>
      <c r="K616" s="34">
        <v>13.9</v>
      </c>
      <c r="L616">
        <v>1</v>
      </c>
    </row>
    <row r="617" spans="1:13" x14ac:dyDescent="0.25">
      <c r="A617">
        <v>2020</v>
      </c>
      <c r="B617" s="5">
        <v>43906</v>
      </c>
      <c r="C617" s="8">
        <v>12.770833333335601</v>
      </c>
      <c r="D617" s="8" t="s">
        <v>22</v>
      </c>
      <c r="E617" t="s">
        <v>225</v>
      </c>
      <c r="F617" t="s">
        <v>223</v>
      </c>
      <c r="G617" t="s">
        <v>12</v>
      </c>
      <c r="M617" s="14"/>
    </row>
    <row r="618" spans="1:13" x14ac:dyDescent="0.25">
      <c r="A618">
        <v>2020</v>
      </c>
      <c r="B618" s="5">
        <v>43906</v>
      </c>
      <c r="C618" s="8">
        <v>12.8125000000023</v>
      </c>
      <c r="D618" s="8" t="s">
        <v>22</v>
      </c>
      <c r="E618" t="s">
        <v>225</v>
      </c>
      <c r="F618" t="s">
        <v>223</v>
      </c>
      <c r="G618" t="s">
        <v>12</v>
      </c>
      <c r="M618" s="14"/>
    </row>
    <row r="619" spans="1:13" x14ac:dyDescent="0.25">
      <c r="A619">
        <v>2020</v>
      </c>
      <c r="B619" s="5">
        <v>43906</v>
      </c>
      <c r="C619" s="8">
        <v>12.8125000000023</v>
      </c>
      <c r="D619" s="8" t="s">
        <v>22</v>
      </c>
      <c r="E619" t="s">
        <v>225</v>
      </c>
      <c r="F619" t="s">
        <v>223</v>
      </c>
      <c r="G619" t="s">
        <v>12</v>
      </c>
      <c r="M619" s="14"/>
    </row>
    <row r="620" spans="1:13" x14ac:dyDescent="0.25">
      <c r="A620">
        <v>2020</v>
      </c>
      <c r="B620" s="5">
        <v>43906</v>
      </c>
      <c r="C620" s="8">
        <v>12.854166666669</v>
      </c>
      <c r="D620" s="8" t="s">
        <v>22</v>
      </c>
      <c r="E620" t="s">
        <v>225</v>
      </c>
      <c r="F620" t="s">
        <v>223</v>
      </c>
      <c r="G620" s="7">
        <v>0.86341435185185189</v>
      </c>
      <c r="H620" t="s">
        <v>13</v>
      </c>
      <c r="I620" s="13">
        <v>60.2</v>
      </c>
      <c r="J620">
        <v>2284</v>
      </c>
      <c r="K620" s="34">
        <v>5.91</v>
      </c>
      <c r="L620">
        <v>1</v>
      </c>
    </row>
    <row r="621" spans="1:13" x14ac:dyDescent="0.25">
      <c r="A621">
        <v>2020</v>
      </c>
      <c r="B621" s="5">
        <v>43906</v>
      </c>
      <c r="C621" s="8">
        <v>12.854166666669</v>
      </c>
      <c r="D621" s="8" t="s">
        <v>22</v>
      </c>
      <c r="E621" t="s">
        <v>225</v>
      </c>
      <c r="F621" t="s">
        <v>223</v>
      </c>
      <c r="G621" s="7">
        <v>0.86629629629629623</v>
      </c>
      <c r="H621" t="s">
        <v>14</v>
      </c>
      <c r="I621" s="13">
        <v>64.599999999999994</v>
      </c>
      <c r="J621">
        <v>3026</v>
      </c>
      <c r="K621" s="34">
        <v>10.34</v>
      </c>
      <c r="L621">
        <v>1</v>
      </c>
    </row>
    <row r="622" spans="1:13" x14ac:dyDescent="0.25">
      <c r="A622">
        <v>2020</v>
      </c>
      <c r="B622" s="5">
        <v>43906</v>
      </c>
      <c r="C622" s="8">
        <v>12.854166666669</v>
      </c>
      <c r="D622" s="8" t="s">
        <v>22</v>
      </c>
      <c r="E622" t="s">
        <v>225</v>
      </c>
      <c r="F622" t="s">
        <v>223</v>
      </c>
      <c r="G622" s="7">
        <v>0.86752314814814813</v>
      </c>
      <c r="H622" t="s">
        <v>13</v>
      </c>
      <c r="I622" s="13">
        <v>57.5</v>
      </c>
      <c r="J622">
        <v>3321</v>
      </c>
      <c r="K622" s="34">
        <v>15.15</v>
      </c>
      <c r="L622">
        <v>1</v>
      </c>
      <c r="M622" s="14" t="s">
        <v>45</v>
      </c>
    </row>
    <row r="623" spans="1:13" x14ac:dyDescent="0.25">
      <c r="A623">
        <v>2020</v>
      </c>
      <c r="B623" s="5">
        <v>43906</v>
      </c>
      <c r="C623" s="8">
        <v>12.854166666669</v>
      </c>
      <c r="D623" s="8" t="s">
        <v>22</v>
      </c>
      <c r="E623" t="s">
        <v>225</v>
      </c>
      <c r="F623" t="s">
        <v>223</v>
      </c>
      <c r="G623" s="7">
        <v>0.87387731481481479</v>
      </c>
      <c r="H623" t="s">
        <v>14</v>
      </c>
      <c r="I623" s="13">
        <v>64.3</v>
      </c>
      <c r="J623">
        <v>4928</v>
      </c>
      <c r="K623" s="34">
        <v>12.67</v>
      </c>
      <c r="L623">
        <v>1</v>
      </c>
    </row>
    <row r="624" spans="1:13" ht="45" x14ac:dyDescent="0.25">
      <c r="A624">
        <v>2020</v>
      </c>
      <c r="B624" s="5">
        <v>43906</v>
      </c>
      <c r="C624" s="8">
        <v>12.8958333333357</v>
      </c>
      <c r="D624" s="8" t="s">
        <v>22</v>
      </c>
      <c r="E624" t="s">
        <v>225</v>
      </c>
      <c r="F624" t="s">
        <v>223</v>
      </c>
      <c r="G624" s="7">
        <v>0.91090277777777784</v>
      </c>
      <c r="H624" t="s">
        <v>14</v>
      </c>
      <c r="I624" s="13">
        <v>53.3</v>
      </c>
      <c r="J624">
        <v>3800</v>
      </c>
      <c r="K624" s="34">
        <v>18.96</v>
      </c>
      <c r="L624">
        <v>1</v>
      </c>
      <c r="M624" s="29" t="s">
        <v>192</v>
      </c>
    </row>
    <row r="625" spans="1:13" x14ac:dyDescent="0.25">
      <c r="A625">
        <v>2020</v>
      </c>
      <c r="B625" s="5">
        <v>43906</v>
      </c>
      <c r="C625" s="8">
        <v>12.9375000000024</v>
      </c>
      <c r="D625" s="8" t="s">
        <v>22</v>
      </c>
      <c r="E625" t="s">
        <v>225</v>
      </c>
      <c r="F625" t="s">
        <v>223</v>
      </c>
      <c r="G625" s="7">
        <v>0.94826388888888891</v>
      </c>
      <c r="H625" t="s">
        <v>13</v>
      </c>
      <c r="I625" s="13">
        <v>64.5</v>
      </c>
      <c r="J625">
        <v>2698</v>
      </c>
      <c r="K625" s="34">
        <v>14.42</v>
      </c>
      <c r="L625">
        <v>1</v>
      </c>
      <c r="M625" s="14" t="s">
        <v>45</v>
      </c>
    </row>
    <row r="626" spans="1:13" x14ac:dyDescent="0.25">
      <c r="A626">
        <v>2020</v>
      </c>
      <c r="B626" s="5">
        <v>43906</v>
      </c>
      <c r="C626" s="8">
        <v>12.9375000000024</v>
      </c>
      <c r="D626" s="8" t="s">
        <v>22</v>
      </c>
      <c r="E626" t="s">
        <v>225</v>
      </c>
      <c r="F626" t="s">
        <v>223</v>
      </c>
      <c r="G626" s="7">
        <v>0.95283564814814825</v>
      </c>
      <c r="H626" t="s">
        <v>14</v>
      </c>
      <c r="I626" s="13">
        <v>66.900000000000006</v>
      </c>
      <c r="J626">
        <v>3847</v>
      </c>
      <c r="K626" s="34">
        <v>13.78</v>
      </c>
      <c r="L626">
        <v>1</v>
      </c>
      <c r="M626" s="14"/>
    </row>
    <row r="627" spans="1:13" x14ac:dyDescent="0.25">
      <c r="A627">
        <v>2020</v>
      </c>
      <c r="B627" s="5">
        <v>43906</v>
      </c>
      <c r="C627" s="8">
        <v>12.9375000000024</v>
      </c>
      <c r="D627" s="8" t="s">
        <v>22</v>
      </c>
      <c r="E627" t="s">
        <v>225</v>
      </c>
      <c r="F627" t="s">
        <v>223</v>
      </c>
      <c r="G627" s="7">
        <v>0.95688657407407407</v>
      </c>
      <c r="H627" t="s">
        <v>14</v>
      </c>
      <c r="I627" s="13">
        <v>58.5</v>
      </c>
      <c r="J627">
        <v>4859</v>
      </c>
      <c r="K627" s="34">
        <v>4.79</v>
      </c>
      <c r="L627">
        <v>1</v>
      </c>
      <c r="M627" s="14"/>
    </row>
    <row r="628" spans="1:13" ht="45" x14ac:dyDescent="0.25">
      <c r="A628">
        <v>2020</v>
      </c>
      <c r="B628" s="5">
        <v>43906</v>
      </c>
      <c r="C628" s="8">
        <v>12.9791666666691</v>
      </c>
      <c r="D628" s="8" t="s">
        <v>22</v>
      </c>
      <c r="E628" t="s">
        <v>225</v>
      </c>
      <c r="F628" t="s">
        <v>223</v>
      </c>
      <c r="G628" s="7">
        <v>0.98883101851851851</v>
      </c>
      <c r="H628" t="s">
        <v>13</v>
      </c>
      <c r="I628" s="13">
        <v>57.4</v>
      </c>
      <c r="J628">
        <v>2443</v>
      </c>
      <c r="K628" s="34">
        <v>10.039999999999999</v>
      </c>
      <c r="L628">
        <v>1</v>
      </c>
      <c r="M628" s="38" t="s">
        <v>184</v>
      </c>
    </row>
    <row r="629" spans="1:13" x14ac:dyDescent="0.25">
      <c r="A629">
        <v>2020</v>
      </c>
      <c r="B629" s="5">
        <v>43907</v>
      </c>
      <c r="C629" s="8">
        <v>12.020833333335</v>
      </c>
      <c r="D629" s="8" t="s">
        <v>22</v>
      </c>
      <c r="E629" t="s">
        <v>225</v>
      </c>
      <c r="F629" t="s">
        <v>223</v>
      </c>
      <c r="G629" t="s">
        <v>12</v>
      </c>
    </row>
    <row r="630" spans="1:13" x14ac:dyDescent="0.25">
      <c r="A630">
        <v>2020</v>
      </c>
      <c r="B630" s="5">
        <v>43907</v>
      </c>
      <c r="C630" s="8">
        <v>12.0625000000017</v>
      </c>
      <c r="D630" s="8" t="s">
        <v>22</v>
      </c>
      <c r="E630" t="s">
        <v>225</v>
      </c>
      <c r="F630" t="s">
        <v>223</v>
      </c>
      <c r="G630" t="s">
        <v>12</v>
      </c>
    </row>
    <row r="631" spans="1:13" x14ac:dyDescent="0.25">
      <c r="A631">
        <v>2020</v>
      </c>
      <c r="B631" s="5">
        <v>43907</v>
      </c>
      <c r="C631" s="8">
        <v>12.1041666666684</v>
      </c>
      <c r="D631" s="8" t="s">
        <v>22</v>
      </c>
      <c r="E631" t="s">
        <v>225</v>
      </c>
      <c r="F631" t="s">
        <v>223</v>
      </c>
      <c r="G631" t="s">
        <v>12</v>
      </c>
    </row>
    <row r="632" spans="1:13" ht="60" x14ac:dyDescent="0.25">
      <c r="A632">
        <v>2020</v>
      </c>
      <c r="B632" s="5">
        <v>43907</v>
      </c>
      <c r="C632" s="8">
        <v>12.1458333333351</v>
      </c>
      <c r="D632" s="8" t="s">
        <v>22</v>
      </c>
      <c r="E632" t="s">
        <v>225</v>
      </c>
      <c r="F632" t="s">
        <v>223</v>
      </c>
      <c r="G632" t="s">
        <v>12</v>
      </c>
      <c r="M632" s="24" t="s">
        <v>139</v>
      </c>
    </row>
    <row r="633" spans="1:13" x14ac:dyDescent="0.25">
      <c r="A633">
        <v>2020</v>
      </c>
      <c r="B633" s="5">
        <v>43907</v>
      </c>
      <c r="C633" s="8">
        <v>12.187500000001799</v>
      </c>
      <c r="D633" s="8" t="s">
        <v>22</v>
      </c>
      <c r="E633" t="s">
        <v>225</v>
      </c>
      <c r="F633" t="s">
        <v>223</v>
      </c>
      <c r="G633" t="s">
        <v>12</v>
      </c>
    </row>
    <row r="634" spans="1:13" x14ac:dyDescent="0.25">
      <c r="A634">
        <v>2020</v>
      </c>
      <c r="B634" s="5">
        <v>43907</v>
      </c>
      <c r="C634" s="8">
        <v>12.229166666668499</v>
      </c>
      <c r="D634" s="8" t="s">
        <v>22</v>
      </c>
      <c r="E634" t="s">
        <v>225</v>
      </c>
      <c r="F634" t="s">
        <v>223</v>
      </c>
      <c r="G634" s="7">
        <v>0.2346412037037037</v>
      </c>
      <c r="H634" t="s">
        <v>13</v>
      </c>
      <c r="I634" s="13">
        <v>48.2</v>
      </c>
      <c r="J634">
        <v>1371</v>
      </c>
      <c r="K634" s="34">
        <v>8.01</v>
      </c>
      <c r="L634">
        <v>1</v>
      </c>
    </row>
    <row r="635" spans="1:13" x14ac:dyDescent="0.25">
      <c r="A635">
        <v>2020</v>
      </c>
      <c r="B635" s="5">
        <v>43907</v>
      </c>
      <c r="C635" s="8">
        <v>12.270833333335201</v>
      </c>
      <c r="D635" s="8" t="s">
        <v>22</v>
      </c>
      <c r="E635" t="s">
        <v>225</v>
      </c>
      <c r="F635" t="s">
        <v>223</v>
      </c>
      <c r="G635" t="s">
        <v>12</v>
      </c>
    </row>
    <row r="636" spans="1:13" x14ac:dyDescent="0.25">
      <c r="A636">
        <v>2020</v>
      </c>
      <c r="B636" s="5">
        <v>43907</v>
      </c>
      <c r="C636" s="8">
        <v>12.312500000001901</v>
      </c>
      <c r="D636" s="8" t="s">
        <v>22</v>
      </c>
      <c r="E636" t="s">
        <v>225</v>
      </c>
      <c r="F636" t="s">
        <v>223</v>
      </c>
      <c r="G636" t="s">
        <v>12</v>
      </c>
    </row>
    <row r="637" spans="1:13" x14ac:dyDescent="0.25">
      <c r="A637">
        <v>2020</v>
      </c>
      <c r="B637" s="5">
        <v>43907</v>
      </c>
      <c r="C637" s="8">
        <v>12.354166666668601</v>
      </c>
      <c r="D637" s="8" t="s">
        <v>22</v>
      </c>
      <c r="E637" t="s">
        <v>225</v>
      </c>
      <c r="F637" t="s">
        <v>223</v>
      </c>
      <c r="G637" t="s">
        <v>12</v>
      </c>
    </row>
    <row r="638" spans="1:13" x14ac:dyDescent="0.25">
      <c r="A638">
        <v>2020</v>
      </c>
      <c r="B638" s="5">
        <v>43907</v>
      </c>
      <c r="C638" s="8">
        <v>12.3958333333353</v>
      </c>
      <c r="D638" s="8" t="s">
        <v>22</v>
      </c>
      <c r="E638" t="s">
        <v>225</v>
      </c>
      <c r="F638" t="s">
        <v>223</v>
      </c>
      <c r="G638" t="s">
        <v>12</v>
      </c>
    </row>
    <row r="639" spans="1:13" x14ac:dyDescent="0.25">
      <c r="A639">
        <v>2020</v>
      </c>
      <c r="B639" s="5">
        <v>43907</v>
      </c>
      <c r="C639" s="8">
        <v>12.437500000002</v>
      </c>
      <c r="D639" s="8" t="s">
        <v>22</v>
      </c>
      <c r="E639" t="s">
        <v>225</v>
      </c>
      <c r="F639" t="s">
        <v>223</v>
      </c>
      <c r="G639" t="s">
        <v>12</v>
      </c>
    </row>
    <row r="640" spans="1:13" x14ac:dyDescent="0.25">
      <c r="A640">
        <v>2020</v>
      </c>
      <c r="B640" s="5">
        <v>43907</v>
      </c>
      <c r="C640" s="8">
        <v>12.4791666666687</v>
      </c>
      <c r="D640" s="8" t="s">
        <v>22</v>
      </c>
      <c r="E640" t="s">
        <v>225</v>
      </c>
      <c r="F640" t="s">
        <v>223</v>
      </c>
      <c r="G640" t="s">
        <v>12</v>
      </c>
    </row>
    <row r="641" spans="1:14" x14ac:dyDescent="0.25">
      <c r="A641">
        <v>2020</v>
      </c>
      <c r="B641" s="5">
        <v>43907</v>
      </c>
      <c r="C641" s="8">
        <v>12.5208333333354</v>
      </c>
      <c r="D641" s="8" t="s">
        <v>22</v>
      </c>
      <c r="E641" t="s">
        <v>225</v>
      </c>
      <c r="F641" t="s">
        <v>223</v>
      </c>
      <c r="G641" t="s">
        <v>12</v>
      </c>
    </row>
    <row r="642" spans="1:14" x14ac:dyDescent="0.25">
      <c r="A642">
        <v>2020</v>
      </c>
      <c r="B642" s="5">
        <v>43907</v>
      </c>
      <c r="C642" s="8">
        <v>12.5625000000021</v>
      </c>
      <c r="D642" s="8" t="s">
        <v>22</v>
      </c>
      <c r="E642" t="s">
        <v>225</v>
      </c>
      <c r="F642" t="s">
        <v>223</v>
      </c>
      <c r="G642" t="s">
        <v>12</v>
      </c>
    </row>
    <row r="643" spans="1:14" x14ac:dyDescent="0.25">
      <c r="A643">
        <v>2020</v>
      </c>
      <c r="B643" s="5">
        <v>43907</v>
      </c>
      <c r="C643" s="8">
        <v>12.604166666668799</v>
      </c>
      <c r="D643" s="8" t="s">
        <v>22</v>
      </c>
      <c r="E643" t="s">
        <v>225</v>
      </c>
      <c r="F643" t="s">
        <v>223</v>
      </c>
      <c r="G643" s="7">
        <v>0.62326388888888895</v>
      </c>
      <c r="H643" t="s">
        <v>14</v>
      </c>
      <c r="I643" s="13">
        <v>62.1</v>
      </c>
      <c r="J643">
        <v>4753</v>
      </c>
      <c r="K643" s="34">
        <v>13.68</v>
      </c>
      <c r="L643">
        <v>1</v>
      </c>
    </row>
    <row r="644" spans="1:14" x14ac:dyDescent="0.25">
      <c r="A644">
        <v>2020</v>
      </c>
      <c r="B644" s="5">
        <v>43907</v>
      </c>
      <c r="C644" s="8">
        <v>12.645833333335499</v>
      </c>
      <c r="D644" s="8" t="s">
        <v>22</v>
      </c>
      <c r="E644" t="s">
        <v>225</v>
      </c>
      <c r="F644" t="s">
        <v>223</v>
      </c>
      <c r="G644" t="s">
        <v>12</v>
      </c>
    </row>
    <row r="645" spans="1:14" x14ac:dyDescent="0.25">
      <c r="A645">
        <v>2020</v>
      </c>
      <c r="B645" s="5">
        <v>43907</v>
      </c>
      <c r="C645" s="8">
        <v>12.687500000002199</v>
      </c>
      <c r="D645" s="8" t="s">
        <v>22</v>
      </c>
      <c r="E645" t="s">
        <v>225</v>
      </c>
      <c r="F645" t="s">
        <v>223</v>
      </c>
      <c r="G645" s="14"/>
      <c r="H645" t="s">
        <v>13</v>
      </c>
      <c r="I645" s="13">
        <v>71.8</v>
      </c>
      <c r="J645">
        <v>2200</v>
      </c>
      <c r="K645" s="34">
        <v>8.76</v>
      </c>
      <c r="L645">
        <v>3</v>
      </c>
      <c r="M645" s="37" t="s">
        <v>138</v>
      </c>
      <c r="N645" s="11"/>
    </row>
    <row r="646" spans="1:14" x14ac:dyDescent="0.25">
      <c r="A646">
        <v>2020</v>
      </c>
      <c r="B646" s="5">
        <v>43907</v>
      </c>
      <c r="C646" s="8">
        <v>12.729166666668901</v>
      </c>
      <c r="D646" s="8" t="s">
        <v>22</v>
      </c>
      <c r="E646" t="s">
        <v>225</v>
      </c>
      <c r="F646" t="s">
        <v>223</v>
      </c>
      <c r="G646" t="s">
        <v>12</v>
      </c>
    </row>
    <row r="647" spans="1:14" x14ac:dyDescent="0.25">
      <c r="A647">
        <v>2020</v>
      </c>
      <c r="B647" s="5">
        <v>43907</v>
      </c>
      <c r="C647" s="8">
        <v>12.770833333335601</v>
      </c>
      <c r="D647" s="8" t="s">
        <v>22</v>
      </c>
      <c r="E647" t="s">
        <v>225</v>
      </c>
      <c r="F647" t="s">
        <v>223</v>
      </c>
      <c r="G647" t="s">
        <v>12</v>
      </c>
    </row>
    <row r="648" spans="1:14" x14ac:dyDescent="0.25">
      <c r="A648">
        <v>2020</v>
      </c>
      <c r="B648" s="5">
        <v>43907</v>
      </c>
      <c r="C648" s="8">
        <v>12.8125000000023</v>
      </c>
      <c r="D648" s="8" t="s">
        <v>22</v>
      </c>
      <c r="E648" t="s">
        <v>225</v>
      </c>
      <c r="F648" t="s">
        <v>223</v>
      </c>
      <c r="G648" t="s">
        <v>12</v>
      </c>
    </row>
    <row r="649" spans="1:14" x14ac:dyDescent="0.25">
      <c r="A649">
        <v>2020</v>
      </c>
      <c r="B649" s="5">
        <v>43907</v>
      </c>
      <c r="C649" s="8">
        <v>12.854166666669</v>
      </c>
      <c r="D649" s="8" t="s">
        <v>22</v>
      </c>
      <c r="E649" t="s">
        <v>225</v>
      </c>
      <c r="F649" t="s">
        <v>223</v>
      </c>
      <c r="G649" s="7">
        <v>0.86803240740740739</v>
      </c>
      <c r="H649" t="s">
        <v>13</v>
      </c>
      <c r="I649" s="13">
        <v>58.7</v>
      </c>
      <c r="J649">
        <v>3458</v>
      </c>
      <c r="K649" s="34">
        <v>4.62</v>
      </c>
      <c r="L649">
        <v>1</v>
      </c>
    </row>
    <row r="650" spans="1:14" x14ac:dyDescent="0.25">
      <c r="A650">
        <v>2020</v>
      </c>
      <c r="B650" s="5">
        <v>43907</v>
      </c>
      <c r="C650" s="8">
        <v>12.8958333333357</v>
      </c>
      <c r="D650" s="8" t="s">
        <v>22</v>
      </c>
      <c r="E650" t="s">
        <v>225</v>
      </c>
      <c r="F650" t="s">
        <v>223</v>
      </c>
      <c r="G650" s="7">
        <v>0.90642361111111114</v>
      </c>
      <c r="H650" t="s">
        <v>14</v>
      </c>
      <c r="I650" s="13">
        <v>68.2</v>
      </c>
      <c r="J650">
        <v>2654</v>
      </c>
      <c r="K650" s="34">
        <v>7.41</v>
      </c>
      <c r="L650">
        <v>1</v>
      </c>
    </row>
    <row r="651" spans="1:14" x14ac:dyDescent="0.25">
      <c r="A651">
        <v>2020</v>
      </c>
      <c r="B651" s="5">
        <v>43907</v>
      </c>
      <c r="C651" s="8">
        <v>12.9375000000024</v>
      </c>
      <c r="D651" s="8" t="s">
        <v>22</v>
      </c>
      <c r="E651" t="s">
        <v>225</v>
      </c>
      <c r="F651" t="s">
        <v>223</v>
      </c>
      <c r="G651" t="s">
        <v>12</v>
      </c>
    </row>
    <row r="652" spans="1:14" x14ac:dyDescent="0.25">
      <c r="A652">
        <v>2020</v>
      </c>
      <c r="B652" s="5">
        <v>43907</v>
      </c>
      <c r="C652" s="8">
        <v>12.9791666666691</v>
      </c>
      <c r="D652" s="8" t="s">
        <v>22</v>
      </c>
      <c r="E652" t="s">
        <v>225</v>
      </c>
      <c r="F652" t="s">
        <v>223</v>
      </c>
      <c r="G652" s="7">
        <v>0.48997685185185186</v>
      </c>
      <c r="H652" t="s">
        <v>14</v>
      </c>
      <c r="I652" s="13">
        <v>61.5</v>
      </c>
      <c r="J652">
        <v>2711</v>
      </c>
      <c r="K652" s="34">
        <v>15.6</v>
      </c>
      <c r="L652">
        <v>1</v>
      </c>
    </row>
    <row r="653" spans="1:14" x14ac:dyDescent="0.25">
      <c r="A653">
        <v>2020</v>
      </c>
      <c r="B653" s="5">
        <v>43907</v>
      </c>
      <c r="C653" s="8">
        <v>12.9791666666691</v>
      </c>
      <c r="D653" s="8" t="s">
        <v>22</v>
      </c>
      <c r="E653" t="s">
        <v>225</v>
      </c>
      <c r="F653" t="s">
        <v>223</v>
      </c>
      <c r="G653" s="7">
        <v>0.49031249999999998</v>
      </c>
      <c r="H653" t="s">
        <v>14</v>
      </c>
      <c r="I653" s="13">
        <v>55.7</v>
      </c>
      <c r="J653">
        <v>2797</v>
      </c>
      <c r="K653" s="34">
        <v>4.46</v>
      </c>
      <c r="L653">
        <v>1</v>
      </c>
    </row>
    <row r="654" spans="1:14" x14ac:dyDescent="0.25">
      <c r="A654">
        <v>2020</v>
      </c>
      <c r="B654" s="5">
        <v>43910</v>
      </c>
      <c r="C654" s="8">
        <v>12.020833333335</v>
      </c>
      <c r="D654" t="s">
        <v>22</v>
      </c>
      <c r="E654" t="s">
        <v>225</v>
      </c>
      <c r="F654" t="s">
        <v>222</v>
      </c>
      <c r="G654" s="7">
        <v>3.0219907407407407E-2</v>
      </c>
      <c r="H654" t="s">
        <v>14</v>
      </c>
      <c r="I654" s="13">
        <v>75.2</v>
      </c>
      <c r="J654">
        <v>2349</v>
      </c>
      <c r="K654" s="34">
        <v>15.34</v>
      </c>
      <c r="L654">
        <v>1</v>
      </c>
    </row>
    <row r="655" spans="1:14" x14ac:dyDescent="0.25">
      <c r="A655">
        <v>2020</v>
      </c>
      <c r="B655" s="5">
        <v>43910</v>
      </c>
      <c r="C655" s="8">
        <v>12.020833333335</v>
      </c>
      <c r="D655" t="s">
        <v>22</v>
      </c>
      <c r="E655" t="s">
        <v>225</v>
      </c>
      <c r="F655" t="s">
        <v>222</v>
      </c>
      <c r="G655" s="7">
        <v>3.2916666666666664E-2</v>
      </c>
      <c r="H655" t="s">
        <v>14</v>
      </c>
      <c r="I655" s="13">
        <v>66.2</v>
      </c>
      <c r="J655">
        <v>3043</v>
      </c>
      <c r="K655" s="34">
        <v>6.6</v>
      </c>
      <c r="L655">
        <v>1</v>
      </c>
    </row>
    <row r="656" spans="1:14" x14ac:dyDescent="0.25">
      <c r="A656">
        <v>2020</v>
      </c>
      <c r="B656" s="5">
        <v>43910</v>
      </c>
      <c r="C656" s="8">
        <v>12.020833333335</v>
      </c>
      <c r="D656" t="s">
        <v>22</v>
      </c>
      <c r="E656" t="s">
        <v>225</v>
      </c>
      <c r="F656" t="s">
        <v>222</v>
      </c>
      <c r="G656" s="7">
        <v>3.3900462962962966E-2</v>
      </c>
      <c r="H656" t="s">
        <v>14</v>
      </c>
      <c r="I656" s="13">
        <v>73.400000000000006</v>
      </c>
      <c r="J656">
        <v>3271</v>
      </c>
      <c r="K656" s="34">
        <v>16.670000000000002</v>
      </c>
      <c r="L656">
        <v>1</v>
      </c>
    </row>
    <row r="657" spans="1:12" x14ac:dyDescent="0.25">
      <c r="A657">
        <v>2020</v>
      </c>
      <c r="B657" s="5">
        <v>43910</v>
      </c>
      <c r="C657" s="8">
        <v>12.020833333335</v>
      </c>
      <c r="D657" t="s">
        <v>22</v>
      </c>
      <c r="E657" t="s">
        <v>225</v>
      </c>
      <c r="F657" t="s">
        <v>222</v>
      </c>
      <c r="G657" s="7">
        <v>3.5706018518518519E-2</v>
      </c>
      <c r="H657" t="s">
        <v>13</v>
      </c>
      <c r="I657" s="13">
        <v>64.5</v>
      </c>
      <c r="J657">
        <v>3737</v>
      </c>
      <c r="K657" s="34">
        <v>13.05</v>
      </c>
      <c r="L657">
        <v>1</v>
      </c>
    </row>
    <row r="658" spans="1:12" x14ac:dyDescent="0.25">
      <c r="A658">
        <v>2020</v>
      </c>
      <c r="B658" s="5">
        <v>43910</v>
      </c>
      <c r="C658" s="8">
        <v>12.0625000000017</v>
      </c>
      <c r="D658" t="s">
        <v>22</v>
      </c>
      <c r="E658" t="s">
        <v>225</v>
      </c>
      <c r="F658" t="s">
        <v>222</v>
      </c>
      <c r="G658" s="7">
        <v>6.2962962962962957E-2</v>
      </c>
      <c r="H658" t="s">
        <v>14</v>
      </c>
      <c r="I658" s="13">
        <v>33.200000000000003</v>
      </c>
      <c r="J658">
        <v>114</v>
      </c>
      <c r="K658" s="34">
        <v>14.99</v>
      </c>
      <c r="L658">
        <v>1</v>
      </c>
    </row>
    <row r="659" spans="1:12" x14ac:dyDescent="0.25">
      <c r="A659">
        <v>2020</v>
      </c>
      <c r="B659" s="5">
        <v>43910</v>
      </c>
      <c r="C659" s="8">
        <v>12.0625000000017</v>
      </c>
      <c r="D659" t="s">
        <v>22</v>
      </c>
      <c r="E659" t="s">
        <v>225</v>
      </c>
      <c r="F659" t="s">
        <v>222</v>
      </c>
      <c r="G659" s="7">
        <v>8.2268518518518519E-2</v>
      </c>
      <c r="H659" t="s">
        <v>14</v>
      </c>
      <c r="I659" s="13">
        <v>73.3</v>
      </c>
      <c r="J659">
        <v>4948</v>
      </c>
      <c r="K659" s="34">
        <v>13.77</v>
      </c>
      <c r="L659">
        <v>1</v>
      </c>
    </row>
    <row r="660" spans="1:12" x14ac:dyDescent="0.25">
      <c r="A660">
        <v>2020</v>
      </c>
      <c r="B660" s="5">
        <v>43910</v>
      </c>
      <c r="C660" s="8">
        <v>12.1041666666684</v>
      </c>
      <c r="D660" t="s">
        <v>22</v>
      </c>
      <c r="E660" t="s">
        <v>225</v>
      </c>
      <c r="F660" t="s">
        <v>222</v>
      </c>
      <c r="G660" s="7">
        <v>0.1057523148148148</v>
      </c>
      <c r="H660" t="s">
        <v>14</v>
      </c>
      <c r="I660" s="13">
        <v>73.3</v>
      </c>
      <c r="J660">
        <v>403</v>
      </c>
      <c r="K660" s="34">
        <v>8.15</v>
      </c>
      <c r="L660">
        <v>1</v>
      </c>
    </row>
    <row r="661" spans="1:12" x14ac:dyDescent="0.25">
      <c r="A661">
        <v>2020</v>
      </c>
      <c r="B661" s="5">
        <v>43910</v>
      </c>
      <c r="C661" s="8">
        <v>12.1458333333351</v>
      </c>
      <c r="D661" t="s">
        <v>22</v>
      </c>
      <c r="E661" t="s">
        <v>225</v>
      </c>
      <c r="F661" t="s">
        <v>222</v>
      </c>
      <c r="G661" s="7">
        <v>0.1476736111111111</v>
      </c>
      <c r="H661" t="s">
        <v>14</v>
      </c>
      <c r="I661" s="13">
        <v>67.099999999999994</v>
      </c>
      <c r="J661">
        <v>463</v>
      </c>
      <c r="K661" s="34">
        <v>14.34</v>
      </c>
      <c r="L661">
        <v>1</v>
      </c>
    </row>
    <row r="662" spans="1:12" x14ac:dyDescent="0.25">
      <c r="A662">
        <v>2020</v>
      </c>
      <c r="B662" s="5">
        <v>43910</v>
      </c>
      <c r="C662" s="8">
        <v>12.1458333333351</v>
      </c>
      <c r="D662" t="s">
        <v>22</v>
      </c>
      <c r="E662" t="s">
        <v>225</v>
      </c>
      <c r="F662" t="s">
        <v>222</v>
      </c>
      <c r="G662" s="7">
        <v>0.16149305555555557</v>
      </c>
      <c r="H662" t="s">
        <v>13</v>
      </c>
      <c r="I662" s="13">
        <v>40.9</v>
      </c>
      <c r="J662">
        <v>3906</v>
      </c>
      <c r="K662" s="34">
        <v>4.72</v>
      </c>
      <c r="L662">
        <v>1</v>
      </c>
    </row>
    <row r="663" spans="1:12" x14ac:dyDescent="0.25">
      <c r="A663">
        <v>2020</v>
      </c>
      <c r="B663" s="5">
        <v>43910</v>
      </c>
      <c r="C663" s="8">
        <v>12.187500000001799</v>
      </c>
      <c r="D663" t="s">
        <v>22</v>
      </c>
      <c r="E663" t="s">
        <v>225</v>
      </c>
      <c r="F663" t="s">
        <v>222</v>
      </c>
      <c r="G663" t="s">
        <v>12</v>
      </c>
    </row>
    <row r="664" spans="1:12" x14ac:dyDescent="0.25">
      <c r="A664">
        <v>2020</v>
      </c>
      <c r="B664" s="5">
        <v>43910</v>
      </c>
      <c r="C664" s="8">
        <v>12.229166666668499</v>
      </c>
      <c r="D664" t="s">
        <v>22</v>
      </c>
      <c r="E664" t="s">
        <v>225</v>
      </c>
      <c r="F664" t="s">
        <v>222</v>
      </c>
      <c r="G664" s="7">
        <v>0.24099537037037036</v>
      </c>
      <c r="H664" t="s">
        <v>14</v>
      </c>
      <c r="I664" s="13">
        <v>65.3</v>
      </c>
      <c r="J664">
        <v>2953</v>
      </c>
      <c r="K664" s="34">
        <v>14.13</v>
      </c>
      <c r="L664">
        <v>1</v>
      </c>
    </row>
    <row r="665" spans="1:12" x14ac:dyDescent="0.25">
      <c r="A665">
        <v>2020</v>
      </c>
      <c r="B665" s="5">
        <v>43910</v>
      </c>
      <c r="C665" s="8">
        <v>12.229166666668499</v>
      </c>
      <c r="D665" t="s">
        <v>22</v>
      </c>
      <c r="E665" t="s">
        <v>225</v>
      </c>
      <c r="F665" t="s">
        <v>222</v>
      </c>
      <c r="G665" s="7">
        <v>0.24391203703703704</v>
      </c>
      <c r="H665" t="s">
        <v>13</v>
      </c>
      <c r="I665" s="13">
        <v>66.400000000000006</v>
      </c>
      <c r="J665">
        <v>3669</v>
      </c>
      <c r="K665" s="34">
        <v>14.47</v>
      </c>
      <c r="L665">
        <v>1</v>
      </c>
    </row>
    <row r="666" spans="1:12" x14ac:dyDescent="0.25">
      <c r="A666">
        <v>2020</v>
      </c>
      <c r="B666" s="5">
        <v>43910</v>
      </c>
      <c r="C666" s="8">
        <v>12.270833333335201</v>
      </c>
      <c r="D666" t="s">
        <v>22</v>
      </c>
      <c r="E666" t="s">
        <v>225</v>
      </c>
      <c r="F666" t="s">
        <v>222</v>
      </c>
      <c r="G666" s="7">
        <v>0.25530092592592596</v>
      </c>
      <c r="H666" t="s">
        <v>13</v>
      </c>
      <c r="I666" s="13">
        <v>66.5</v>
      </c>
      <c r="J666">
        <v>1235</v>
      </c>
      <c r="K666" s="34">
        <v>15.02</v>
      </c>
      <c r="L666">
        <v>1</v>
      </c>
    </row>
    <row r="667" spans="1:12" x14ac:dyDescent="0.25">
      <c r="A667">
        <v>2020</v>
      </c>
      <c r="B667" s="5">
        <v>43910</v>
      </c>
      <c r="C667" s="8">
        <v>12.270833333335201</v>
      </c>
      <c r="D667" t="s">
        <v>22</v>
      </c>
      <c r="E667" t="s">
        <v>225</v>
      </c>
      <c r="F667" t="s">
        <v>222</v>
      </c>
      <c r="G667" s="7">
        <v>0.27598379629629627</v>
      </c>
      <c r="H667" t="s">
        <v>14</v>
      </c>
      <c r="I667" s="13">
        <v>78</v>
      </c>
      <c r="J667">
        <v>1286</v>
      </c>
      <c r="K667" s="34">
        <v>12.63</v>
      </c>
      <c r="L667">
        <v>1</v>
      </c>
    </row>
    <row r="668" spans="1:12" x14ac:dyDescent="0.25">
      <c r="A668">
        <v>2020</v>
      </c>
      <c r="B668" s="5">
        <v>43910</v>
      </c>
      <c r="C668" s="8">
        <v>12.312500000001901</v>
      </c>
      <c r="D668" t="s">
        <v>22</v>
      </c>
      <c r="E668" t="s">
        <v>225</v>
      </c>
      <c r="F668" t="s">
        <v>222</v>
      </c>
      <c r="G668" s="7">
        <v>0.32553240740740741</v>
      </c>
      <c r="H668" t="s">
        <v>14</v>
      </c>
      <c r="I668" s="13">
        <v>69.900000000000006</v>
      </c>
      <c r="J668">
        <v>3268</v>
      </c>
      <c r="K668" s="34">
        <v>12.68</v>
      </c>
      <c r="L668">
        <v>1</v>
      </c>
    </row>
    <row r="669" spans="1:12" x14ac:dyDescent="0.25">
      <c r="A669">
        <v>2020</v>
      </c>
      <c r="B669" s="5">
        <v>43910</v>
      </c>
      <c r="C669" s="8">
        <v>12.312500000001901</v>
      </c>
      <c r="D669" t="s">
        <v>22</v>
      </c>
      <c r="E669" t="s">
        <v>225</v>
      </c>
      <c r="F669" t="s">
        <v>222</v>
      </c>
      <c r="G669" s="7">
        <v>0.3255439814814815</v>
      </c>
      <c r="H669" t="s">
        <v>14</v>
      </c>
      <c r="I669" s="13">
        <v>76.900000000000006</v>
      </c>
      <c r="J669">
        <v>3272</v>
      </c>
      <c r="K669" s="34">
        <v>12.79</v>
      </c>
      <c r="L669">
        <v>1</v>
      </c>
    </row>
    <row r="670" spans="1:12" x14ac:dyDescent="0.25">
      <c r="A670">
        <v>2020</v>
      </c>
      <c r="B670" s="5">
        <v>43910</v>
      </c>
      <c r="C670" s="8">
        <v>12.354166666668601</v>
      </c>
      <c r="D670" t="s">
        <v>22</v>
      </c>
      <c r="E670" t="s">
        <v>225</v>
      </c>
      <c r="F670" t="s">
        <v>222</v>
      </c>
      <c r="G670" s="7">
        <v>0.36712962962962964</v>
      </c>
      <c r="H670" t="s">
        <v>14</v>
      </c>
      <c r="I670" s="13">
        <v>39.5</v>
      </c>
      <c r="J670">
        <v>3247</v>
      </c>
      <c r="K670" s="34">
        <v>10.039999999999999</v>
      </c>
      <c r="L670">
        <v>1</v>
      </c>
    </row>
    <row r="671" spans="1:12" x14ac:dyDescent="0.25">
      <c r="A671">
        <v>2020</v>
      </c>
      <c r="B671" s="5">
        <v>43910</v>
      </c>
      <c r="C671" s="8">
        <v>12.3958333333353</v>
      </c>
      <c r="D671" t="s">
        <v>22</v>
      </c>
      <c r="E671" t="s">
        <v>225</v>
      </c>
      <c r="F671" t="s">
        <v>222</v>
      </c>
      <c r="G671" t="s">
        <v>12</v>
      </c>
    </row>
    <row r="672" spans="1:12" x14ac:dyDescent="0.25">
      <c r="A672">
        <v>2020</v>
      </c>
      <c r="B672" s="5">
        <v>43910</v>
      </c>
      <c r="C672" s="8">
        <v>12.437500000002</v>
      </c>
      <c r="D672" t="s">
        <v>22</v>
      </c>
      <c r="E672" t="s">
        <v>225</v>
      </c>
      <c r="F672" t="s">
        <v>222</v>
      </c>
      <c r="G672" t="s">
        <v>12</v>
      </c>
    </row>
    <row r="673" spans="1:12" x14ac:dyDescent="0.25">
      <c r="A673">
        <v>2020</v>
      </c>
      <c r="B673" s="5">
        <v>43910</v>
      </c>
      <c r="C673" s="8">
        <v>12.4791666666687</v>
      </c>
      <c r="D673" t="s">
        <v>22</v>
      </c>
      <c r="E673" t="s">
        <v>225</v>
      </c>
      <c r="F673" t="s">
        <v>222</v>
      </c>
      <c r="G673" t="s">
        <v>12</v>
      </c>
    </row>
    <row r="674" spans="1:12" x14ac:dyDescent="0.25">
      <c r="A674">
        <v>2020</v>
      </c>
      <c r="B674" s="5">
        <v>43910</v>
      </c>
      <c r="C674" s="8">
        <v>12.5208333333354</v>
      </c>
      <c r="D674" t="s">
        <v>22</v>
      </c>
      <c r="E674" t="s">
        <v>225</v>
      </c>
      <c r="F674" t="s">
        <v>222</v>
      </c>
      <c r="G674" t="s">
        <v>12</v>
      </c>
    </row>
    <row r="675" spans="1:12" x14ac:dyDescent="0.25">
      <c r="A675">
        <v>2020</v>
      </c>
      <c r="B675" s="5">
        <v>43910</v>
      </c>
      <c r="C675" s="8">
        <v>12.5625000000021</v>
      </c>
      <c r="D675" t="s">
        <v>22</v>
      </c>
      <c r="E675" t="s">
        <v>225</v>
      </c>
      <c r="F675" t="s">
        <v>222</v>
      </c>
      <c r="G675" t="s">
        <v>12</v>
      </c>
    </row>
    <row r="676" spans="1:12" x14ac:dyDescent="0.25">
      <c r="A676">
        <v>2020</v>
      </c>
      <c r="B676" s="5">
        <v>43910</v>
      </c>
      <c r="C676" s="8">
        <v>12.604166666668799</v>
      </c>
      <c r="D676" t="s">
        <v>22</v>
      </c>
      <c r="E676" t="s">
        <v>225</v>
      </c>
      <c r="F676" t="s">
        <v>222</v>
      </c>
      <c r="G676" t="s">
        <v>12</v>
      </c>
    </row>
    <row r="677" spans="1:12" x14ac:dyDescent="0.25">
      <c r="A677">
        <v>2020</v>
      </c>
      <c r="B677" s="5">
        <v>43910</v>
      </c>
      <c r="C677" s="8">
        <v>12.645833333335499</v>
      </c>
      <c r="D677" t="s">
        <v>22</v>
      </c>
      <c r="E677" t="s">
        <v>225</v>
      </c>
      <c r="F677" t="s">
        <v>222</v>
      </c>
      <c r="G677" t="s">
        <v>12</v>
      </c>
    </row>
    <row r="678" spans="1:12" x14ac:dyDescent="0.25">
      <c r="A678">
        <v>2020</v>
      </c>
      <c r="B678" s="5">
        <v>43910</v>
      </c>
      <c r="C678" s="8">
        <v>12.687500000002199</v>
      </c>
      <c r="D678" t="s">
        <v>22</v>
      </c>
      <c r="E678" t="s">
        <v>225</v>
      </c>
      <c r="F678" t="s">
        <v>222</v>
      </c>
      <c r="G678" t="s">
        <v>12</v>
      </c>
    </row>
    <row r="679" spans="1:12" x14ac:dyDescent="0.25">
      <c r="A679">
        <v>2020</v>
      </c>
      <c r="B679" s="5">
        <v>43910</v>
      </c>
      <c r="C679" s="8">
        <v>12.729166666668901</v>
      </c>
      <c r="D679" t="s">
        <v>22</v>
      </c>
      <c r="E679" t="s">
        <v>225</v>
      </c>
      <c r="F679" t="s">
        <v>222</v>
      </c>
      <c r="G679" t="s">
        <v>12</v>
      </c>
    </row>
    <row r="680" spans="1:12" x14ac:dyDescent="0.25">
      <c r="A680">
        <v>2020</v>
      </c>
      <c r="B680" s="5">
        <v>43910</v>
      </c>
      <c r="C680" s="8">
        <v>12.770833333335601</v>
      </c>
      <c r="D680" t="s">
        <v>22</v>
      </c>
      <c r="E680" t="s">
        <v>225</v>
      </c>
      <c r="F680" t="s">
        <v>222</v>
      </c>
      <c r="G680" t="s">
        <v>12</v>
      </c>
    </row>
    <row r="681" spans="1:12" x14ac:dyDescent="0.25">
      <c r="A681">
        <v>2020</v>
      </c>
      <c r="B681" s="5">
        <v>43910</v>
      </c>
      <c r="C681" s="8">
        <v>12.8125000000023</v>
      </c>
      <c r="D681" t="s">
        <v>22</v>
      </c>
      <c r="E681" t="s">
        <v>225</v>
      </c>
      <c r="F681" t="s">
        <v>222</v>
      </c>
      <c r="G681" s="7">
        <v>0.82133101851851853</v>
      </c>
      <c r="H681" t="s">
        <v>13</v>
      </c>
      <c r="I681" s="13">
        <v>59.3</v>
      </c>
      <c r="J681">
        <v>2199</v>
      </c>
      <c r="K681" s="34">
        <v>12.1</v>
      </c>
      <c r="L681">
        <v>1</v>
      </c>
    </row>
    <row r="682" spans="1:12" x14ac:dyDescent="0.25">
      <c r="A682">
        <v>2020</v>
      </c>
      <c r="B682" s="5">
        <v>43910</v>
      </c>
      <c r="C682" s="8">
        <v>12.8125000000023</v>
      </c>
      <c r="D682" t="s">
        <v>22</v>
      </c>
      <c r="E682" t="s">
        <v>225</v>
      </c>
      <c r="F682" t="s">
        <v>222</v>
      </c>
      <c r="G682" s="7">
        <v>0.82608796296296294</v>
      </c>
      <c r="H682" t="s">
        <v>13</v>
      </c>
      <c r="I682" s="13">
        <v>36.5</v>
      </c>
      <c r="J682">
        <v>3389</v>
      </c>
      <c r="K682" s="34">
        <v>7.36</v>
      </c>
      <c r="L682">
        <v>1</v>
      </c>
    </row>
    <row r="683" spans="1:12" x14ac:dyDescent="0.25">
      <c r="A683">
        <v>2020</v>
      </c>
      <c r="B683" s="5">
        <v>43910</v>
      </c>
      <c r="C683" s="8">
        <v>12.8125000000023</v>
      </c>
      <c r="D683" t="s">
        <v>22</v>
      </c>
      <c r="E683" t="s">
        <v>225</v>
      </c>
      <c r="F683" t="s">
        <v>222</v>
      </c>
      <c r="G683" s="7">
        <v>0.82668981481481474</v>
      </c>
      <c r="H683" t="s">
        <v>14</v>
      </c>
      <c r="I683" s="13">
        <v>72.2</v>
      </c>
      <c r="J683">
        <v>3547</v>
      </c>
      <c r="K683" s="34">
        <v>7.71</v>
      </c>
      <c r="L683">
        <v>1</v>
      </c>
    </row>
    <row r="684" spans="1:12" x14ac:dyDescent="0.25">
      <c r="A684">
        <v>2020</v>
      </c>
      <c r="B684" s="5">
        <v>43910</v>
      </c>
      <c r="C684" s="8">
        <v>12.8125000000023</v>
      </c>
      <c r="D684" t="s">
        <v>22</v>
      </c>
      <c r="E684" t="s">
        <v>225</v>
      </c>
      <c r="F684" t="s">
        <v>222</v>
      </c>
      <c r="G684" s="7">
        <v>0.82668981481481474</v>
      </c>
      <c r="H684" t="s">
        <v>14</v>
      </c>
      <c r="I684" s="13">
        <v>62.9</v>
      </c>
      <c r="J684">
        <v>3547</v>
      </c>
    </row>
    <row r="685" spans="1:12" x14ac:dyDescent="0.25">
      <c r="A685">
        <v>2020</v>
      </c>
      <c r="B685" s="5">
        <v>43910</v>
      </c>
      <c r="C685" s="8">
        <v>12.8125000000023</v>
      </c>
      <c r="D685" t="s">
        <v>22</v>
      </c>
      <c r="E685" t="s">
        <v>225</v>
      </c>
      <c r="F685" t="s">
        <v>222</v>
      </c>
      <c r="G685" s="7">
        <v>0.82671296296296293</v>
      </c>
      <c r="H685" t="s">
        <v>14</v>
      </c>
      <c r="I685" s="13">
        <v>67.599999999999994</v>
      </c>
      <c r="J685">
        <v>3552</v>
      </c>
      <c r="K685" s="34">
        <v>8.17</v>
      </c>
      <c r="L685">
        <v>1</v>
      </c>
    </row>
    <row r="686" spans="1:12" x14ac:dyDescent="0.25">
      <c r="A686">
        <v>2020</v>
      </c>
      <c r="B686" s="5">
        <v>43910</v>
      </c>
      <c r="C686" s="8">
        <v>12.854166666669</v>
      </c>
      <c r="D686" t="s">
        <v>22</v>
      </c>
      <c r="E686" t="s">
        <v>225</v>
      </c>
      <c r="F686" t="s">
        <v>222</v>
      </c>
      <c r="G686" s="7">
        <v>0.86334490740740744</v>
      </c>
      <c r="H686" t="s">
        <v>13</v>
      </c>
      <c r="I686" s="13">
        <v>63.4</v>
      </c>
      <c r="J686">
        <v>2282</v>
      </c>
      <c r="K686" s="34">
        <v>6.16</v>
      </c>
      <c r="L686">
        <v>1</v>
      </c>
    </row>
    <row r="687" spans="1:12" x14ac:dyDescent="0.25">
      <c r="A687">
        <v>2020</v>
      </c>
      <c r="B687" s="5">
        <v>43910</v>
      </c>
      <c r="C687" s="8">
        <v>12.854166666669</v>
      </c>
      <c r="D687" t="s">
        <v>22</v>
      </c>
      <c r="E687" t="s">
        <v>225</v>
      </c>
      <c r="F687" t="s">
        <v>222</v>
      </c>
      <c r="G687" s="7">
        <v>0.87487268518518524</v>
      </c>
      <c r="H687" t="s">
        <v>14</v>
      </c>
      <c r="I687" s="13">
        <v>62.2</v>
      </c>
      <c r="J687">
        <v>5157</v>
      </c>
      <c r="K687" s="34">
        <v>7.11</v>
      </c>
    </row>
    <row r="688" spans="1:12" ht="13.5" customHeight="1" x14ac:dyDescent="0.25">
      <c r="A688">
        <v>2020</v>
      </c>
      <c r="B688" s="5">
        <v>43910</v>
      </c>
      <c r="C688" s="8">
        <v>12.8958333333357</v>
      </c>
      <c r="D688" t="s">
        <v>22</v>
      </c>
      <c r="E688" t="s">
        <v>225</v>
      </c>
      <c r="F688" t="s">
        <v>222</v>
      </c>
      <c r="G688" t="s">
        <v>12</v>
      </c>
    </row>
    <row r="689" spans="1:13" x14ac:dyDescent="0.25">
      <c r="A689">
        <v>2020</v>
      </c>
      <c r="B689" s="5">
        <v>43910</v>
      </c>
      <c r="C689" s="8">
        <v>12.9375000000024</v>
      </c>
      <c r="D689" t="s">
        <v>22</v>
      </c>
      <c r="E689" t="s">
        <v>225</v>
      </c>
      <c r="F689" t="s">
        <v>222</v>
      </c>
      <c r="G689" s="7">
        <v>0.93965277777777778</v>
      </c>
      <c r="H689" t="s">
        <v>13</v>
      </c>
      <c r="I689" s="13">
        <v>60.5</v>
      </c>
      <c r="J689">
        <v>544</v>
      </c>
      <c r="K689" s="34">
        <v>16.88</v>
      </c>
      <c r="L689">
        <v>1</v>
      </c>
    </row>
    <row r="690" spans="1:13" x14ac:dyDescent="0.25">
      <c r="A690">
        <v>2020</v>
      </c>
      <c r="B690" s="5">
        <v>43910</v>
      </c>
      <c r="C690" s="8">
        <v>12.9375000000024</v>
      </c>
      <c r="D690" t="s">
        <v>22</v>
      </c>
      <c r="E690" t="s">
        <v>225</v>
      </c>
      <c r="F690" t="s">
        <v>222</v>
      </c>
      <c r="G690" s="7">
        <v>0.94133101851851853</v>
      </c>
      <c r="H690" t="s">
        <v>13</v>
      </c>
      <c r="I690" s="13">
        <v>72.900000000000006</v>
      </c>
      <c r="J690">
        <v>950</v>
      </c>
      <c r="K690" s="34">
        <v>9.49</v>
      </c>
      <c r="L690">
        <v>1</v>
      </c>
    </row>
    <row r="691" spans="1:13" x14ac:dyDescent="0.25">
      <c r="A691">
        <v>2020</v>
      </c>
      <c r="B691" s="5">
        <v>43910</v>
      </c>
      <c r="C691" s="8">
        <v>12.9791666666691</v>
      </c>
      <c r="D691" t="s">
        <v>22</v>
      </c>
      <c r="E691" t="s">
        <v>225</v>
      </c>
      <c r="F691" t="s">
        <v>222</v>
      </c>
      <c r="G691" s="7">
        <v>0.9968055555555555</v>
      </c>
      <c r="H691" t="s">
        <v>14</v>
      </c>
      <c r="I691" s="13">
        <v>66.599999999999994</v>
      </c>
      <c r="J691">
        <v>4414</v>
      </c>
      <c r="K691" s="34">
        <v>6.02</v>
      </c>
      <c r="L691">
        <v>1</v>
      </c>
    </row>
    <row r="692" spans="1:13" x14ac:dyDescent="0.25">
      <c r="A692">
        <v>2020</v>
      </c>
      <c r="B692" s="5">
        <v>43912</v>
      </c>
      <c r="C692" s="8">
        <v>12.020833333335</v>
      </c>
      <c r="D692" s="8" t="s">
        <v>22</v>
      </c>
      <c r="E692" t="s">
        <v>225</v>
      </c>
      <c r="F692" t="s">
        <v>223</v>
      </c>
      <c r="G692" s="7">
        <v>2.2627314814814819E-2</v>
      </c>
      <c r="H692" t="s">
        <v>14</v>
      </c>
      <c r="I692" s="48">
        <v>69</v>
      </c>
      <c r="J692">
        <v>452</v>
      </c>
      <c r="K692" s="34">
        <v>15.59</v>
      </c>
      <c r="L692">
        <v>1</v>
      </c>
      <c r="M692" s="21" t="s">
        <v>195</v>
      </c>
    </row>
    <row r="693" spans="1:13" x14ac:dyDescent="0.25">
      <c r="A693">
        <v>2020</v>
      </c>
      <c r="B693" s="5">
        <v>43912</v>
      </c>
      <c r="C693" s="8">
        <v>12.020833333335</v>
      </c>
      <c r="D693" s="8" t="s">
        <v>22</v>
      </c>
      <c r="E693" t="s">
        <v>225</v>
      </c>
      <c r="F693" t="s">
        <v>223</v>
      </c>
      <c r="G693" s="7">
        <v>2.4062500000000001E-2</v>
      </c>
      <c r="H693" t="s">
        <v>13</v>
      </c>
      <c r="I693" s="48">
        <v>72.8</v>
      </c>
      <c r="J693">
        <v>802</v>
      </c>
      <c r="K693" s="34">
        <v>8.49</v>
      </c>
      <c r="L693">
        <v>1</v>
      </c>
      <c r="M693" s="21" t="s">
        <v>137</v>
      </c>
    </row>
    <row r="694" spans="1:13" x14ac:dyDescent="0.25">
      <c r="A694">
        <v>2020</v>
      </c>
      <c r="B694" s="5">
        <v>43912</v>
      </c>
      <c r="C694" s="8">
        <v>12.0625000000017</v>
      </c>
      <c r="D694" s="8" t="s">
        <v>22</v>
      </c>
      <c r="E694" t="s">
        <v>225</v>
      </c>
      <c r="F694" t="s">
        <v>223</v>
      </c>
      <c r="G694" t="s">
        <v>12</v>
      </c>
    </row>
    <row r="695" spans="1:13" x14ac:dyDescent="0.25">
      <c r="A695">
        <v>2020</v>
      </c>
      <c r="B695" s="5">
        <v>43912</v>
      </c>
      <c r="C695" s="8">
        <v>12.1041666666684</v>
      </c>
      <c r="D695" s="8" t="s">
        <v>22</v>
      </c>
      <c r="E695" t="s">
        <v>225</v>
      </c>
      <c r="F695" t="s">
        <v>223</v>
      </c>
      <c r="G695" t="s">
        <v>12</v>
      </c>
    </row>
    <row r="696" spans="1:13" x14ac:dyDescent="0.25">
      <c r="A696">
        <v>2020</v>
      </c>
      <c r="B696" s="5">
        <v>43912</v>
      </c>
      <c r="C696" s="8">
        <v>12.1458333333351</v>
      </c>
      <c r="D696" s="8" t="s">
        <v>22</v>
      </c>
      <c r="E696" t="s">
        <v>225</v>
      </c>
      <c r="F696" t="s">
        <v>223</v>
      </c>
      <c r="G696" t="s">
        <v>12</v>
      </c>
    </row>
    <row r="697" spans="1:13" x14ac:dyDescent="0.25">
      <c r="A697">
        <v>2020</v>
      </c>
      <c r="B697" s="5">
        <v>43912</v>
      </c>
      <c r="C697" s="8">
        <v>12.187500000001799</v>
      </c>
      <c r="D697" s="8" t="s">
        <v>22</v>
      </c>
      <c r="E697" t="s">
        <v>225</v>
      </c>
      <c r="F697" t="s">
        <v>223</v>
      </c>
      <c r="G697" t="s">
        <v>12</v>
      </c>
    </row>
    <row r="698" spans="1:13" x14ac:dyDescent="0.25">
      <c r="A698">
        <v>2020</v>
      </c>
      <c r="B698" s="5">
        <v>43912</v>
      </c>
      <c r="C698" s="8">
        <v>12.229166666668499</v>
      </c>
      <c r="D698" s="8" t="s">
        <v>22</v>
      </c>
      <c r="E698" t="s">
        <v>225</v>
      </c>
      <c r="F698" t="s">
        <v>223</v>
      </c>
      <c r="G698" t="s">
        <v>12</v>
      </c>
    </row>
    <row r="699" spans="1:13" x14ac:dyDescent="0.25">
      <c r="A699">
        <v>2020</v>
      </c>
      <c r="B699" s="5">
        <v>43912</v>
      </c>
      <c r="C699" s="8">
        <v>12.270833333335201</v>
      </c>
      <c r="D699" s="8" t="s">
        <v>22</v>
      </c>
      <c r="E699" t="s">
        <v>225</v>
      </c>
      <c r="F699" t="s">
        <v>223</v>
      </c>
      <c r="G699" t="s">
        <v>12</v>
      </c>
    </row>
    <row r="700" spans="1:13" x14ac:dyDescent="0.25">
      <c r="A700">
        <v>2020</v>
      </c>
      <c r="B700" s="5">
        <v>43912</v>
      </c>
      <c r="C700" s="8">
        <v>12.312500000001901</v>
      </c>
      <c r="D700" s="8" t="s">
        <v>22</v>
      </c>
      <c r="E700" t="s">
        <v>225</v>
      </c>
      <c r="F700" t="s">
        <v>223</v>
      </c>
      <c r="G700" s="7">
        <v>0.32692129629629629</v>
      </c>
      <c r="H700" t="s">
        <v>14</v>
      </c>
      <c r="I700" s="13">
        <v>69.8</v>
      </c>
      <c r="J700">
        <v>3598</v>
      </c>
      <c r="K700" s="34">
        <v>4.04</v>
      </c>
      <c r="L700">
        <v>1</v>
      </c>
    </row>
    <row r="701" spans="1:13" x14ac:dyDescent="0.25">
      <c r="A701">
        <v>2020</v>
      </c>
      <c r="B701" s="5">
        <v>43912</v>
      </c>
      <c r="C701" s="8">
        <v>12.354166666668601</v>
      </c>
      <c r="D701" s="8" t="s">
        <v>22</v>
      </c>
      <c r="E701" t="s">
        <v>225</v>
      </c>
      <c r="F701" t="s">
        <v>223</v>
      </c>
      <c r="G701" t="s">
        <v>12</v>
      </c>
    </row>
    <row r="702" spans="1:13" x14ac:dyDescent="0.25">
      <c r="A702">
        <v>2020</v>
      </c>
      <c r="B702" s="5">
        <v>43912</v>
      </c>
      <c r="C702" s="8">
        <v>12.3958333333353</v>
      </c>
      <c r="D702" s="8" t="s">
        <v>22</v>
      </c>
      <c r="E702" t="s">
        <v>225</v>
      </c>
      <c r="F702" t="s">
        <v>223</v>
      </c>
      <c r="G702" t="s">
        <v>12</v>
      </c>
    </row>
    <row r="703" spans="1:13" x14ac:dyDescent="0.25">
      <c r="A703">
        <v>2020</v>
      </c>
      <c r="B703" s="5">
        <v>43912</v>
      </c>
      <c r="C703" s="8">
        <v>12.437500000002</v>
      </c>
      <c r="D703" s="8" t="s">
        <v>22</v>
      </c>
      <c r="E703" t="s">
        <v>225</v>
      </c>
      <c r="F703" t="s">
        <v>223</v>
      </c>
      <c r="G703" t="s">
        <v>12</v>
      </c>
    </row>
    <row r="704" spans="1:13" x14ac:dyDescent="0.25">
      <c r="A704">
        <v>2020</v>
      </c>
      <c r="B704" s="5">
        <v>43912</v>
      </c>
      <c r="C704" s="8">
        <v>12.4791666666687</v>
      </c>
      <c r="D704" s="8" t="s">
        <v>22</v>
      </c>
      <c r="E704" t="s">
        <v>225</v>
      </c>
      <c r="F704" t="s">
        <v>223</v>
      </c>
      <c r="G704" t="s">
        <v>12</v>
      </c>
    </row>
    <row r="705" spans="1:12" x14ac:dyDescent="0.25">
      <c r="A705">
        <v>2020</v>
      </c>
      <c r="B705" s="5">
        <v>43912</v>
      </c>
      <c r="C705" s="8">
        <v>12.5208333333354</v>
      </c>
      <c r="D705" s="8" t="s">
        <v>22</v>
      </c>
      <c r="E705" t="s">
        <v>225</v>
      </c>
      <c r="F705" t="s">
        <v>223</v>
      </c>
      <c r="G705" t="s">
        <v>12</v>
      </c>
    </row>
    <row r="706" spans="1:12" x14ac:dyDescent="0.25">
      <c r="A706">
        <v>2020</v>
      </c>
      <c r="B706" s="5">
        <v>43912</v>
      </c>
      <c r="C706" s="8">
        <v>12.5625000000021</v>
      </c>
      <c r="D706" s="8" t="s">
        <v>22</v>
      </c>
      <c r="E706" t="s">
        <v>225</v>
      </c>
      <c r="F706" t="s">
        <v>223</v>
      </c>
      <c r="G706" t="s">
        <v>12</v>
      </c>
    </row>
    <row r="707" spans="1:12" x14ac:dyDescent="0.25">
      <c r="A707">
        <v>2020</v>
      </c>
      <c r="B707" s="5">
        <v>43912</v>
      </c>
      <c r="C707" s="8">
        <v>12.604166666668799</v>
      </c>
      <c r="D707" s="8" t="s">
        <v>22</v>
      </c>
      <c r="E707" t="s">
        <v>225</v>
      </c>
      <c r="F707" t="s">
        <v>223</v>
      </c>
      <c r="G707" t="s">
        <v>12</v>
      </c>
    </row>
    <row r="708" spans="1:12" x14ac:dyDescent="0.25">
      <c r="A708">
        <v>2020</v>
      </c>
      <c r="B708" s="5">
        <v>43912</v>
      </c>
      <c r="C708" s="8">
        <v>12.645833333335499</v>
      </c>
      <c r="D708" s="8" t="s">
        <v>22</v>
      </c>
      <c r="E708" t="s">
        <v>225</v>
      </c>
      <c r="F708" t="s">
        <v>223</v>
      </c>
      <c r="G708" t="s">
        <v>12</v>
      </c>
    </row>
    <row r="709" spans="1:12" x14ac:dyDescent="0.25">
      <c r="A709">
        <v>2020</v>
      </c>
      <c r="B709" s="5">
        <v>43912</v>
      </c>
      <c r="C709" s="8">
        <v>12.687500000002199</v>
      </c>
      <c r="D709" s="8" t="s">
        <v>22</v>
      </c>
      <c r="E709" t="s">
        <v>225</v>
      </c>
      <c r="F709" t="s">
        <v>223</v>
      </c>
      <c r="G709" t="s">
        <v>12</v>
      </c>
    </row>
    <row r="710" spans="1:12" x14ac:dyDescent="0.25">
      <c r="A710">
        <v>2020</v>
      </c>
      <c r="B710" s="5">
        <v>43912</v>
      </c>
      <c r="C710" s="8">
        <v>12.729166666668901</v>
      </c>
      <c r="D710" s="8" t="s">
        <v>22</v>
      </c>
      <c r="E710" t="s">
        <v>225</v>
      </c>
      <c r="F710" t="s">
        <v>223</v>
      </c>
      <c r="G710" t="s">
        <v>12</v>
      </c>
    </row>
    <row r="711" spans="1:12" x14ac:dyDescent="0.25">
      <c r="A711">
        <v>2020</v>
      </c>
      <c r="B711" s="5">
        <v>43912</v>
      </c>
      <c r="C711" s="8">
        <v>12.770833333335601</v>
      </c>
      <c r="D711" s="8" t="s">
        <v>22</v>
      </c>
      <c r="E711" t="s">
        <v>225</v>
      </c>
      <c r="F711" t="s">
        <v>223</v>
      </c>
      <c r="G711" t="s">
        <v>12</v>
      </c>
    </row>
    <row r="712" spans="1:12" x14ac:dyDescent="0.25">
      <c r="A712">
        <v>2020</v>
      </c>
      <c r="B712" s="5">
        <v>43912</v>
      </c>
      <c r="C712" s="8">
        <v>12.8125000000023</v>
      </c>
      <c r="D712" s="8" t="s">
        <v>22</v>
      </c>
      <c r="E712" t="s">
        <v>225</v>
      </c>
      <c r="F712" t="s">
        <v>223</v>
      </c>
      <c r="G712" t="s">
        <v>12</v>
      </c>
    </row>
    <row r="713" spans="1:12" x14ac:dyDescent="0.25">
      <c r="A713">
        <v>2020</v>
      </c>
      <c r="B713" s="5">
        <v>43912</v>
      </c>
      <c r="C713" s="8">
        <v>12.854166666669</v>
      </c>
      <c r="D713" s="8" t="s">
        <v>22</v>
      </c>
      <c r="E713" t="s">
        <v>225</v>
      </c>
      <c r="F713" t="s">
        <v>223</v>
      </c>
      <c r="G713" s="7">
        <v>0.8612847222222223</v>
      </c>
      <c r="H713" t="s">
        <v>13</v>
      </c>
      <c r="I713" s="13">
        <v>67.900000000000006</v>
      </c>
      <c r="J713">
        <v>1765</v>
      </c>
      <c r="K713" s="34">
        <v>5.93</v>
      </c>
      <c r="L713">
        <v>1</v>
      </c>
    </row>
    <row r="714" spans="1:12" x14ac:dyDescent="0.25">
      <c r="A714">
        <v>2020</v>
      </c>
      <c r="B714" s="5">
        <v>43912</v>
      </c>
      <c r="C714" s="8">
        <v>12.854166666669</v>
      </c>
      <c r="D714" s="8" t="s">
        <v>22</v>
      </c>
      <c r="E714" t="s">
        <v>225</v>
      </c>
      <c r="F714" t="s">
        <v>223</v>
      </c>
      <c r="G714" s="7">
        <v>0.86464120370370379</v>
      </c>
      <c r="H714" t="s">
        <v>14</v>
      </c>
      <c r="I714" s="13">
        <v>69</v>
      </c>
      <c r="J714">
        <v>2603</v>
      </c>
      <c r="K714" s="34">
        <v>3.95</v>
      </c>
      <c r="L714">
        <v>1</v>
      </c>
    </row>
    <row r="715" spans="1:12" x14ac:dyDescent="0.25">
      <c r="A715">
        <v>2020</v>
      </c>
      <c r="B715" s="5">
        <v>43912</v>
      </c>
      <c r="C715" s="8">
        <v>12.854166666669</v>
      </c>
      <c r="D715" s="8" t="s">
        <v>22</v>
      </c>
      <c r="E715" t="s">
        <v>225</v>
      </c>
      <c r="F715" t="s">
        <v>223</v>
      </c>
      <c r="G715" s="7">
        <v>0.86471064814814813</v>
      </c>
      <c r="H715" t="s">
        <v>14</v>
      </c>
      <c r="I715" s="13">
        <v>63.9</v>
      </c>
      <c r="J715">
        <v>2613</v>
      </c>
      <c r="K715" s="34">
        <v>5.09</v>
      </c>
      <c r="L715">
        <v>1</v>
      </c>
    </row>
    <row r="716" spans="1:12" x14ac:dyDescent="0.25">
      <c r="A716">
        <v>2020</v>
      </c>
      <c r="B716" s="5">
        <v>43912</v>
      </c>
      <c r="C716" s="8">
        <v>12.8958333333357</v>
      </c>
      <c r="D716" s="8" t="s">
        <v>22</v>
      </c>
      <c r="E716" t="s">
        <v>225</v>
      </c>
      <c r="F716" t="s">
        <v>223</v>
      </c>
      <c r="G716" s="7">
        <v>0.90878472222222229</v>
      </c>
      <c r="H716" t="s">
        <v>14</v>
      </c>
      <c r="I716" s="13">
        <v>68.7</v>
      </c>
      <c r="J716">
        <v>3251</v>
      </c>
      <c r="K716" s="34">
        <v>15.37</v>
      </c>
      <c r="L716">
        <v>1</v>
      </c>
    </row>
    <row r="717" spans="1:12" x14ac:dyDescent="0.25">
      <c r="A717">
        <v>2020</v>
      </c>
      <c r="B717" s="5">
        <v>43912</v>
      </c>
      <c r="C717" s="8">
        <v>12.9375000000024</v>
      </c>
      <c r="D717" s="8" t="s">
        <v>22</v>
      </c>
      <c r="E717" t="s">
        <v>225</v>
      </c>
      <c r="F717" t="s">
        <v>223</v>
      </c>
      <c r="G717" s="7">
        <v>0.93887731481481485</v>
      </c>
      <c r="H717" t="s">
        <v>14</v>
      </c>
      <c r="I717" s="13">
        <v>62.9</v>
      </c>
      <c r="J717">
        <v>343</v>
      </c>
      <c r="K717" s="34">
        <v>15.66</v>
      </c>
      <c r="L717">
        <v>1</v>
      </c>
    </row>
    <row r="718" spans="1:12" x14ac:dyDescent="0.25">
      <c r="A718">
        <v>2020</v>
      </c>
      <c r="B718" s="5">
        <v>43912</v>
      </c>
      <c r="C718" s="8">
        <v>12.9375000000024</v>
      </c>
      <c r="D718" s="8" t="s">
        <v>22</v>
      </c>
      <c r="E718" t="s">
        <v>225</v>
      </c>
      <c r="F718" t="s">
        <v>223</v>
      </c>
      <c r="G718" s="7">
        <v>0.94652777777777775</v>
      </c>
      <c r="H718" t="s">
        <v>14</v>
      </c>
      <c r="I718" s="13">
        <v>53.5</v>
      </c>
      <c r="J718">
        <v>2417</v>
      </c>
      <c r="K718" s="34">
        <v>15.63</v>
      </c>
      <c r="L718">
        <v>1</v>
      </c>
    </row>
    <row r="719" spans="1:12" x14ac:dyDescent="0.25">
      <c r="A719">
        <v>2020</v>
      </c>
      <c r="B719" s="5">
        <v>43912</v>
      </c>
      <c r="C719" s="8">
        <v>12.9375000000024</v>
      </c>
      <c r="D719" s="8" t="s">
        <v>22</v>
      </c>
      <c r="E719" t="s">
        <v>225</v>
      </c>
      <c r="F719" t="s">
        <v>223</v>
      </c>
      <c r="G719" s="7">
        <v>0.94652777777777775</v>
      </c>
      <c r="H719" t="s">
        <v>13</v>
      </c>
      <c r="I719" s="13">
        <v>61.5</v>
      </c>
      <c r="J719">
        <v>3218</v>
      </c>
      <c r="K719" s="34">
        <v>6.71</v>
      </c>
      <c r="L719">
        <v>1</v>
      </c>
    </row>
    <row r="720" spans="1:12" x14ac:dyDescent="0.25">
      <c r="A720">
        <v>2020</v>
      </c>
      <c r="B720" s="5">
        <v>43912</v>
      </c>
      <c r="C720" s="8">
        <v>12.9791666666691</v>
      </c>
      <c r="D720" s="8" t="s">
        <v>22</v>
      </c>
      <c r="E720" t="s">
        <v>225</v>
      </c>
      <c r="F720" t="s">
        <v>223</v>
      </c>
      <c r="G720" s="7">
        <v>0.97925925925925927</v>
      </c>
      <c r="H720" t="s">
        <v>14</v>
      </c>
      <c r="I720" s="13">
        <v>52.9</v>
      </c>
      <c r="J720">
        <v>19</v>
      </c>
      <c r="K720" s="34">
        <v>13.52</v>
      </c>
      <c r="L720">
        <v>1</v>
      </c>
    </row>
    <row r="721" spans="1:12" x14ac:dyDescent="0.25">
      <c r="A721">
        <v>2020</v>
      </c>
      <c r="B721" s="5">
        <v>43913</v>
      </c>
      <c r="C721" s="8">
        <v>12.020833333335</v>
      </c>
      <c r="D721" s="8" t="s">
        <v>22</v>
      </c>
      <c r="E721" t="s">
        <v>225</v>
      </c>
      <c r="F721" t="s">
        <v>223</v>
      </c>
      <c r="G721" s="7">
        <v>2.8217592592592589E-2</v>
      </c>
      <c r="H721" s="14" t="s">
        <v>14</v>
      </c>
      <c r="I721" s="13">
        <v>60.6</v>
      </c>
      <c r="J721">
        <v>1842</v>
      </c>
      <c r="K721" s="34">
        <v>3.49</v>
      </c>
      <c r="L721">
        <v>1</v>
      </c>
    </row>
    <row r="722" spans="1:12" x14ac:dyDescent="0.25">
      <c r="A722">
        <v>2020</v>
      </c>
      <c r="B722" s="5">
        <v>43913</v>
      </c>
      <c r="C722" s="8">
        <v>12.0625000000017</v>
      </c>
      <c r="D722" s="8" t="s">
        <v>22</v>
      </c>
      <c r="E722" t="s">
        <v>225</v>
      </c>
      <c r="F722" t="s">
        <v>223</v>
      </c>
      <c r="G722" s="7">
        <v>8.0462962962962958E-2</v>
      </c>
      <c r="H722" t="s">
        <v>14</v>
      </c>
      <c r="I722" s="13">
        <v>63.9</v>
      </c>
      <c r="J722">
        <v>4526</v>
      </c>
      <c r="K722" s="34">
        <v>15.17</v>
      </c>
      <c r="L722">
        <v>1</v>
      </c>
    </row>
    <row r="723" spans="1:12" x14ac:dyDescent="0.25">
      <c r="A723">
        <v>2020</v>
      </c>
      <c r="B723" s="5">
        <v>43913</v>
      </c>
      <c r="C723" s="8">
        <v>12.1041666666684</v>
      </c>
      <c r="D723" s="8" t="s">
        <v>22</v>
      </c>
      <c r="E723" t="s">
        <v>225</v>
      </c>
      <c r="F723" t="s">
        <v>223</v>
      </c>
      <c r="G723" t="s">
        <v>12</v>
      </c>
    </row>
    <row r="724" spans="1:12" x14ac:dyDescent="0.25">
      <c r="A724">
        <v>2020</v>
      </c>
      <c r="B724" s="5">
        <v>43913</v>
      </c>
      <c r="C724" s="8">
        <v>12.1458333333351</v>
      </c>
      <c r="D724" s="8" t="s">
        <v>22</v>
      </c>
      <c r="E724" t="s">
        <v>225</v>
      </c>
      <c r="F724" t="s">
        <v>223</v>
      </c>
      <c r="G724" s="7">
        <v>0.15712962962962962</v>
      </c>
      <c r="H724" t="s">
        <v>14</v>
      </c>
      <c r="I724" s="13">
        <v>67.8</v>
      </c>
      <c r="J724">
        <v>2830</v>
      </c>
      <c r="K724" s="34">
        <v>6.79</v>
      </c>
      <c r="L724">
        <v>1</v>
      </c>
    </row>
    <row r="725" spans="1:12" x14ac:dyDescent="0.25">
      <c r="A725">
        <v>2020</v>
      </c>
      <c r="B725" s="5">
        <v>43913</v>
      </c>
      <c r="C725" s="8">
        <v>12.187500000001799</v>
      </c>
      <c r="D725" s="8" t="s">
        <v>22</v>
      </c>
      <c r="E725" t="s">
        <v>225</v>
      </c>
      <c r="F725" t="s">
        <v>223</v>
      </c>
      <c r="G725" t="s">
        <v>12</v>
      </c>
    </row>
    <row r="726" spans="1:12" x14ac:dyDescent="0.25">
      <c r="A726">
        <v>2020</v>
      </c>
      <c r="B726" s="5">
        <v>43913</v>
      </c>
      <c r="C726" s="8">
        <v>12.229166666668499</v>
      </c>
      <c r="D726" s="8" t="s">
        <v>22</v>
      </c>
      <c r="E726" t="s">
        <v>225</v>
      </c>
      <c r="F726" t="s">
        <v>223</v>
      </c>
      <c r="G726" t="s">
        <v>12</v>
      </c>
    </row>
    <row r="727" spans="1:12" x14ac:dyDescent="0.25">
      <c r="A727">
        <v>2020</v>
      </c>
      <c r="B727" s="5">
        <v>43913</v>
      </c>
      <c r="C727" s="8">
        <v>12.270833333335201</v>
      </c>
      <c r="D727" s="8" t="s">
        <v>22</v>
      </c>
      <c r="E727" t="s">
        <v>225</v>
      </c>
      <c r="F727" t="s">
        <v>223</v>
      </c>
      <c r="G727" s="7">
        <v>0.27187500000000003</v>
      </c>
      <c r="H727" t="s">
        <v>14</v>
      </c>
      <c r="I727" s="13">
        <v>68</v>
      </c>
      <c r="J727">
        <v>246</v>
      </c>
      <c r="K727" s="34">
        <v>9.86</v>
      </c>
      <c r="L727">
        <v>1</v>
      </c>
    </row>
    <row r="728" spans="1:12" x14ac:dyDescent="0.25">
      <c r="A728">
        <v>2020</v>
      </c>
      <c r="B728" s="5">
        <v>43913</v>
      </c>
      <c r="C728" s="8">
        <v>12.270833333335201</v>
      </c>
      <c r="D728" s="8" t="s">
        <v>22</v>
      </c>
      <c r="E728" t="s">
        <v>225</v>
      </c>
      <c r="F728" t="s">
        <v>223</v>
      </c>
      <c r="G728" s="7">
        <v>0.27195601851851853</v>
      </c>
      <c r="H728" t="s">
        <v>14</v>
      </c>
      <c r="I728" s="13">
        <v>65.400000000000006</v>
      </c>
      <c r="J728">
        <v>261</v>
      </c>
      <c r="K728" s="34">
        <v>10</v>
      </c>
      <c r="L728">
        <v>1</v>
      </c>
    </row>
    <row r="729" spans="1:12" x14ac:dyDescent="0.25">
      <c r="A729">
        <v>2020</v>
      </c>
      <c r="B729" s="5">
        <v>43913</v>
      </c>
      <c r="C729" s="8">
        <v>12.312500000001901</v>
      </c>
      <c r="D729" s="8" t="s">
        <v>22</v>
      </c>
      <c r="E729" t="s">
        <v>225</v>
      </c>
      <c r="F729" t="s">
        <v>223</v>
      </c>
      <c r="G729" t="s">
        <v>12</v>
      </c>
    </row>
    <row r="730" spans="1:12" x14ac:dyDescent="0.25">
      <c r="A730">
        <v>2020</v>
      </c>
      <c r="B730" s="5">
        <v>43913</v>
      </c>
      <c r="C730" s="8">
        <v>12.354166666668601</v>
      </c>
      <c r="D730" s="8" t="s">
        <v>22</v>
      </c>
      <c r="E730" t="s">
        <v>225</v>
      </c>
      <c r="F730" t="s">
        <v>223</v>
      </c>
      <c r="G730" t="s">
        <v>12</v>
      </c>
    </row>
    <row r="731" spans="1:12" x14ac:dyDescent="0.25">
      <c r="A731">
        <v>2020</v>
      </c>
      <c r="B731" s="5">
        <v>43913</v>
      </c>
      <c r="C731" s="8">
        <v>12.3958333333353</v>
      </c>
      <c r="D731" s="8" t="s">
        <v>22</v>
      </c>
      <c r="E731" t="s">
        <v>225</v>
      </c>
      <c r="F731" t="s">
        <v>223</v>
      </c>
      <c r="G731" t="s">
        <v>12</v>
      </c>
    </row>
    <row r="732" spans="1:12" x14ac:dyDescent="0.25">
      <c r="A732">
        <v>2020</v>
      </c>
      <c r="B732" s="5">
        <v>43913</v>
      </c>
      <c r="C732" s="8">
        <v>12.437500000002</v>
      </c>
      <c r="D732" s="8" t="s">
        <v>22</v>
      </c>
      <c r="E732" t="s">
        <v>225</v>
      </c>
      <c r="F732" t="s">
        <v>223</v>
      </c>
      <c r="G732" t="s">
        <v>12</v>
      </c>
    </row>
    <row r="733" spans="1:12" x14ac:dyDescent="0.25">
      <c r="A733">
        <v>2020</v>
      </c>
      <c r="B733" s="5">
        <v>43913</v>
      </c>
      <c r="C733" s="8">
        <v>12.4791666666687</v>
      </c>
      <c r="D733" s="8" t="s">
        <v>22</v>
      </c>
      <c r="E733" t="s">
        <v>225</v>
      </c>
      <c r="F733" t="s">
        <v>223</v>
      </c>
      <c r="G733" t="s">
        <v>12</v>
      </c>
    </row>
    <row r="734" spans="1:12" x14ac:dyDescent="0.25">
      <c r="A734">
        <v>2020</v>
      </c>
      <c r="B734" s="5">
        <v>43913</v>
      </c>
      <c r="C734" s="8">
        <v>12.5208333333354</v>
      </c>
      <c r="D734" s="8" t="s">
        <v>22</v>
      </c>
      <c r="E734" t="s">
        <v>225</v>
      </c>
      <c r="F734" t="s">
        <v>223</v>
      </c>
      <c r="G734" t="s">
        <v>12</v>
      </c>
    </row>
    <row r="735" spans="1:12" x14ac:dyDescent="0.25">
      <c r="A735">
        <v>2020</v>
      </c>
      <c r="B735" s="5">
        <v>43913</v>
      </c>
      <c r="C735" s="8">
        <v>12.5625000000021</v>
      </c>
      <c r="D735" s="8" t="s">
        <v>22</v>
      </c>
      <c r="E735" t="s">
        <v>225</v>
      </c>
      <c r="F735" t="s">
        <v>223</v>
      </c>
      <c r="G735" t="s">
        <v>12</v>
      </c>
    </row>
    <row r="736" spans="1:12" x14ac:dyDescent="0.25">
      <c r="A736">
        <v>2020</v>
      </c>
      <c r="B736" s="5">
        <v>43913</v>
      </c>
      <c r="C736" s="8">
        <v>12.604166666668799</v>
      </c>
      <c r="D736" s="8" t="s">
        <v>22</v>
      </c>
      <c r="E736" t="s">
        <v>225</v>
      </c>
      <c r="F736" t="s">
        <v>223</v>
      </c>
      <c r="G736" t="s">
        <v>12</v>
      </c>
    </row>
    <row r="737" spans="1:14" x14ac:dyDescent="0.25">
      <c r="A737">
        <v>2020</v>
      </c>
      <c r="B737" s="5">
        <v>43913</v>
      </c>
      <c r="C737" s="8">
        <v>12.645833333335499</v>
      </c>
      <c r="D737" s="8" t="s">
        <v>22</v>
      </c>
      <c r="E737" t="s">
        <v>225</v>
      </c>
      <c r="F737" t="s">
        <v>223</v>
      </c>
      <c r="G737" s="7">
        <v>0.65865740740740741</v>
      </c>
      <c r="H737" t="s">
        <v>14</v>
      </c>
      <c r="I737" s="13">
        <v>76.2</v>
      </c>
      <c r="J737">
        <v>3262</v>
      </c>
      <c r="K737" s="34">
        <v>12.24</v>
      </c>
      <c r="L737">
        <v>1</v>
      </c>
    </row>
    <row r="738" spans="1:14" x14ac:dyDescent="0.25">
      <c r="A738">
        <v>2020</v>
      </c>
      <c r="B738" s="5">
        <v>43913</v>
      </c>
      <c r="C738" s="8">
        <v>12.687500000002199</v>
      </c>
      <c r="D738" s="8" t="s">
        <v>22</v>
      </c>
      <c r="E738" t="s">
        <v>225</v>
      </c>
      <c r="F738" t="s">
        <v>223</v>
      </c>
      <c r="G738" t="s">
        <v>12</v>
      </c>
    </row>
    <row r="739" spans="1:14" x14ac:dyDescent="0.25">
      <c r="A739">
        <v>2020</v>
      </c>
      <c r="B739" s="5">
        <v>43913</v>
      </c>
      <c r="C739" s="8">
        <v>12.729166666668901</v>
      </c>
      <c r="D739" s="8" t="s">
        <v>22</v>
      </c>
      <c r="E739" t="s">
        <v>225</v>
      </c>
      <c r="F739" t="s">
        <v>223</v>
      </c>
      <c r="G739" t="s">
        <v>12</v>
      </c>
    </row>
    <row r="740" spans="1:14" x14ac:dyDescent="0.25">
      <c r="A740">
        <v>2020</v>
      </c>
      <c r="B740" s="5">
        <v>43913</v>
      </c>
      <c r="C740" s="8">
        <v>12.770833333335601</v>
      </c>
      <c r="D740" s="8" t="s">
        <v>22</v>
      </c>
      <c r="E740" t="s">
        <v>225</v>
      </c>
      <c r="F740" t="s">
        <v>223</v>
      </c>
      <c r="G740" s="7">
        <v>0.775324074074074</v>
      </c>
      <c r="H740" t="s">
        <v>14</v>
      </c>
      <c r="I740" s="13">
        <v>67.2</v>
      </c>
      <c r="J740">
        <v>1146</v>
      </c>
      <c r="K740" s="34">
        <v>10.039999999999999</v>
      </c>
      <c r="L740">
        <v>1</v>
      </c>
    </row>
    <row r="741" spans="1:14" x14ac:dyDescent="0.25">
      <c r="A741">
        <v>2020</v>
      </c>
      <c r="B741" s="5">
        <v>43913</v>
      </c>
      <c r="C741" s="8">
        <v>12.8125000000023</v>
      </c>
      <c r="D741" s="8" t="s">
        <v>22</v>
      </c>
      <c r="E741" t="s">
        <v>225</v>
      </c>
      <c r="F741" t="s">
        <v>223</v>
      </c>
      <c r="G741" t="s">
        <v>12</v>
      </c>
    </row>
    <row r="742" spans="1:14" x14ac:dyDescent="0.25">
      <c r="A742">
        <v>2020</v>
      </c>
      <c r="B742" s="5">
        <v>43913</v>
      </c>
      <c r="C742" s="8">
        <v>12.854166666669</v>
      </c>
      <c r="D742" s="8" t="s">
        <v>22</v>
      </c>
      <c r="E742" t="s">
        <v>225</v>
      </c>
      <c r="F742" t="s">
        <v>223</v>
      </c>
      <c r="G742" t="s">
        <v>12</v>
      </c>
    </row>
    <row r="743" spans="1:14" ht="75" x14ac:dyDescent="0.25">
      <c r="A743">
        <v>2020</v>
      </c>
      <c r="B743" s="5">
        <v>43913</v>
      </c>
      <c r="C743" s="8">
        <v>12.8958333333357</v>
      </c>
      <c r="D743" s="8" t="s">
        <v>22</v>
      </c>
      <c r="E743" t="s">
        <v>225</v>
      </c>
      <c r="F743" t="s">
        <v>223</v>
      </c>
      <c r="G743" s="7">
        <v>0.91053240740740737</v>
      </c>
      <c r="H743" t="s">
        <v>14</v>
      </c>
      <c r="I743" s="13">
        <v>68.5</v>
      </c>
      <c r="J743">
        <v>3731</v>
      </c>
      <c r="K743" s="34">
        <v>11.63</v>
      </c>
      <c r="L743">
        <v>1</v>
      </c>
      <c r="M743" s="29" t="s">
        <v>136</v>
      </c>
    </row>
    <row r="744" spans="1:14" ht="75" x14ac:dyDescent="0.25">
      <c r="A744">
        <v>2020</v>
      </c>
      <c r="B744" s="5">
        <v>43913</v>
      </c>
      <c r="C744" s="8">
        <v>12.8958333333357</v>
      </c>
      <c r="D744" s="8" t="s">
        <v>22</v>
      </c>
      <c r="E744" t="s">
        <v>225</v>
      </c>
      <c r="F744" t="s">
        <v>223</v>
      </c>
      <c r="G744" s="7">
        <v>0.91311342592592604</v>
      </c>
      <c r="H744" s="8" t="s">
        <v>14</v>
      </c>
      <c r="I744" s="13">
        <v>69.599999999999994</v>
      </c>
      <c r="J744">
        <v>4383</v>
      </c>
      <c r="K744" s="34">
        <v>7.36</v>
      </c>
      <c r="L744">
        <v>1</v>
      </c>
      <c r="M744" s="29" t="s">
        <v>136</v>
      </c>
    </row>
    <row r="745" spans="1:14" x14ac:dyDescent="0.25">
      <c r="A745">
        <v>2020</v>
      </c>
      <c r="B745" s="5">
        <v>43913</v>
      </c>
      <c r="C745" s="8">
        <v>0.9375</v>
      </c>
      <c r="D745" s="8" t="s">
        <v>22</v>
      </c>
      <c r="E745" t="s">
        <v>225</v>
      </c>
      <c r="F745" t="s">
        <v>223</v>
      </c>
      <c r="G745" t="s">
        <v>12</v>
      </c>
    </row>
    <row r="746" spans="1:14" x14ac:dyDescent="0.25">
      <c r="A746">
        <v>2020</v>
      </c>
      <c r="B746" s="5">
        <v>43913</v>
      </c>
      <c r="C746" s="8">
        <v>0.97916666666666663</v>
      </c>
      <c r="D746" s="8" t="s">
        <v>22</v>
      </c>
      <c r="E746" t="s">
        <v>225</v>
      </c>
      <c r="F746" t="s">
        <v>223</v>
      </c>
      <c r="G746" t="s">
        <v>12</v>
      </c>
    </row>
    <row r="747" spans="1:14" x14ac:dyDescent="0.25">
      <c r="A747">
        <v>2020</v>
      </c>
      <c r="B747" s="5">
        <v>43936</v>
      </c>
      <c r="C747" s="8">
        <v>0.52083333333333337</v>
      </c>
      <c r="D747" t="s">
        <v>22</v>
      </c>
      <c r="E747" t="s">
        <v>225</v>
      </c>
      <c r="F747" t="s">
        <v>223</v>
      </c>
      <c r="G747" t="s">
        <v>12</v>
      </c>
      <c r="M747" s="47" t="s">
        <v>54</v>
      </c>
      <c r="N747" s="11"/>
    </row>
    <row r="748" spans="1:14" x14ac:dyDescent="0.25">
      <c r="A748">
        <v>2020</v>
      </c>
      <c r="B748" s="5">
        <v>43936</v>
      </c>
      <c r="C748" s="8">
        <v>0.5625</v>
      </c>
      <c r="D748" t="s">
        <v>22</v>
      </c>
      <c r="E748" t="s">
        <v>225</v>
      </c>
      <c r="F748" t="s">
        <v>223</v>
      </c>
      <c r="G748" t="s">
        <v>12</v>
      </c>
    </row>
    <row r="749" spans="1:14" x14ac:dyDescent="0.25">
      <c r="A749">
        <v>2020</v>
      </c>
      <c r="B749" s="5">
        <v>43936</v>
      </c>
      <c r="C749" s="8">
        <v>0.60416666666666663</v>
      </c>
      <c r="D749" t="s">
        <v>22</v>
      </c>
      <c r="E749" t="s">
        <v>225</v>
      </c>
      <c r="F749" t="s">
        <v>223</v>
      </c>
      <c r="G749" t="s">
        <v>12</v>
      </c>
    </row>
    <row r="750" spans="1:14" x14ac:dyDescent="0.25">
      <c r="A750">
        <v>2020</v>
      </c>
      <c r="B750" s="5">
        <v>43936</v>
      </c>
      <c r="C750" s="8">
        <v>0.64583333333333337</v>
      </c>
      <c r="D750" t="s">
        <v>22</v>
      </c>
      <c r="E750" t="s">
        <v>225</v>
      </c>
      <c r="F750" t="s">
        <v>223</v>
      </c>
      <c r="G750" t="s">
        <v>12</v>
      </c>
    </row>
    <row r="751" spans="1:14" x14ac:dyDescent="0.25">
      <c r="A751">
        <v>2020</v>
      </c>
      <c r="B751" s="5">
        <v>43936</v>
      </c>
      <c r="C751" s="8">
        <v>0.6875</v>
      </c>
      <c r="D751" t="s">
        <v>22</v>
      </c>
      <c r="E751" t="s">
        <v>225</v>
      </c>
      <c r="F751" t="s">
        <v>223</v>
      </c>
      <c r="G751" t="s">
        <v>12</v>
      </c>
    </row>
    <row r="752" spans="1:14" x14ac:dyDescent="0.25">
      <c r="A752">
        <v>2020</v>
      </c>
      <c r="B752" s="5">
        <v>43936</v>
      </c>
      <c r="C752" s="8">
        <v>0.72916666666666663</v>
      </c>
      <c r="D752" t="s">
        <v>22</v>
      </c>
      <c r="E752" t="s">
        <v>225</v>
      </c>
      <c r="F752" t="s">
        <v>223</v>
      </c>
      <c r="G752" t="s">
        <v>12</v>
      </c>
    </row>
    <row r="753" spans="1:13" x14ac:dyDescent="0.25">
      <c r="A753">
        <v>2020</v>
      </c>
      <c r="B753" s="5">
        <v>43936</v>
      </c>
      <c r="C753" s="8">
        <v>0.77083333333333337</v>
      </c>
      <c r="D753" t="s">
        <v>22</v>
      </c>
      <c r="E753" t="s">
        <v>225</v>
      </c>
      <c r="F753" t="s">
        <v>223</v>
      </c>
      <c r="G753" t="s">
        <v>12</v>
      </c>
    </row>
    <row r="754" spans="1:13" x14ac:dyDescent="0.25">
      <c r="A754">
        <v>2020</v>
      </c>
      <c r="B754" s="5">
        <v>43936</v>
      </c>
      <c r="C754" s="8">
        <v>0.8125</v>
      </c>
      <c r="D754" t="s">
        <v>22</v>
      </c>
      <c r="E754" t="s">
        <v>225</v>
      </c>
      <c r="F754" t="s">
        <v>223</v>
      </c>
      <c r="G754" s="7">
        <v>0.82353009259259258</v>
      </c>
      <c r="H754" t="s">
        <v>14</v>
      </c>
      <c r="I754" s="13">
        <v>72.099999999999994</v>
      </c>
      <c r="J754">
        <v>2730</v>
      </c>
      <c r="K754" s="34">
        <v>10.9</v>
      </c>
      <c r="L754">
        <v>1</v>
      </c>
    </row>
    <row r="755" spans="1:13" x14ac:dyDescent="0.25">
      <c r="A755">
        <v>2020</v>
      </c>
      <c r="B755" s="5">
        <v>43936</v>
      </c>
      <c r="C755" s="8">
        <v>0.8125</v>
      </c>
      <c r="D755" t="s">
        <v>22</v>
      </c>
      <c r="E755" t="s">
        <v>225</v>
      </c>
      <c r="F755" t="s">
        <v>223</v>
      </c>
      <c r="G755" s="7">
        <v>0.82560185185185186</v>
      </c>
      <c r="H755" t="s">
        <v>14</v>
      </c>
      <c r="I755" s="13">
        <v>67.900000000000006</v>
      </c>
      <c r="J755">
        <v>3250</v>
      </c>
      <c r="K755" s="34">
        <v>8.57</v>
      </c>
      <c r="L755">
        <v>1</v>
      </c>
    </row>
    <row r="756" spans="1:13" ht="60" x14ac:dyDescent="0.25">
      <c r="A756">
        <v>2020</v>
      </c>
      <c r="B756" s="5">
        <v>43936</v>
      </c>
      <c r="C756" s="8">
        <v>0.85416666666666663</v>
      </c>
      <c r="D756" t="s">
        <v>22</v>
      </c>
      <c r="E756" t="s">
        <v>225</v>
      </c>
      <c r="F756" t="s">
        <v>223</v>
      </c>
      <c r="G756" s="7">
        <v>0.87443287037037043</v>
      </c>
      <c r="H756" t="s">
        <v>14</v>
      </c>
      <c r="I756" s="48">
        <v>62.7</v>
      </c>
      <c r="J756">
        <v>5041</v>
      </c>
      <c r="K756" s="34">
        <v>7.92</v>
      </c>
      <c r="L756">
        <v>1</v>
      </c>
      <c r="M756" s="19" t="s">
        <v>133</v>
      </c>
    </row>
    <row r="757" spans="1:13" ht="60" x14ac:dyDescent="0.25">
      <c r="A757">
        <v>2020</v>
      </c>
      <c r="B757" s="5">
        <v>43936</v>
      </c>
      <c r="C757" s="8">
        <v>0.85416666666666663</v>
      </c>
      <c r="D757" t="s">
        <v>22</v>
      </c>
      <c r="E757" t="s">
        <v>225</v>
      </c>
      <c r="F757" t="s">
        <v>223</v>
      </c>
      <c r="G757" s="7">
        <v>0.87472222222222218</v>
      </c>
      <c r="H757" t="s">
        <v>13</v>
      </c>
      <c r="I757" s="48">
        <v>62.4</v>
      </c>
      <c r="J757">
        <v>5116</v>
      </c>
      <c r="K757" s="34">
        <v>6.25</v>
      </c>
      <c r="L757">
        <v>1</v>
      </c>
      <c r="M757" s="19" t="s">
        <v>134</v>
      </c>
    </row>
    <row r="758" spans="1:13" x14ac:dyDescent="0.25">
      <c r="A758">
        <v>2020</v>
      </c>
      <c r="B758" s="5">
        <v>43936</v>
      </c>
      <c r="C758" s="8">
        <v>0.89583333333333337</v>
      </c>
      <c r="D758" t="s">
        <v>22</v>
      </c>
      <c r="E758" t="s">
        <v>225</v>
      </c>
      <c r="F758" t="s">
        <v>223</v>
      </c>
      <c r="G758" s="7">
        <v>0.8962500000000001</v>
      </c>
      <c r="H758" t="s">
        <v>14</v>
      </c>
      <c r="I758" s="48">
        <v>71.900000000000006</v>
      </c>
      <c r="J758">
        <v>99</v>
      </c>
      <c r="K758" s="34">
        <v>12.48</v>
      </c>
      <c r="L758">
        <v>1</v>
      </c>
    </row>
    <row r="759" spans="1:13" x14ac:dyDescent="0.25">
      <c r="A759">
        <v>2020</v>
      </c>
      <c r="B759" s="5">
        <v>43936</v>
      </c>
      <c r="C759" s="8">
        <v>0.89583333333333337</v>
      </c>
      <c r="D759" t="s">
        <v>22</v>
      </c>
      <c r="E759" t="s">
        <v>225</v>
      </c>
      <c r="F759" t="s">
        <v>223</v>
      </c>
      <c r="G759" s="7">
        <v>0.89730324074074075</v>
      </c>
      <c r="H759" t="s">
        <v>14</v>
      </c>
      <c r="I759" s="13">
        <v>64.3</v>
      </c>
      <c r="J759">
        <v>361</v>
      </c>
      <c r="K759" s="34">
        <v>8.17</v>
      </c>
      <c r="L759">
        <v>1</v>
      </c>
    </row>
    <row r="760" spans="1:13" x14ac:dyDescent="0.25">
      <c r="A760">
        <v>2020</v>
      </c>
      <c r="B760" s="5">
        <v>43936</v>
      </c>
      <c r="C760" s="8">
        <v>0.89583333333333337</v>
      </c>
      <c r="D760" t="s">
        <v>22</v>
      </c>
      <c r="E760" t="s">
        <v>225</v>
      </c>
      <c r="F760" t="s">
        <v>223</v>
      </c>
      <c r="G760" s="7">
        <v>0.89739583333333339</v>
      </c>
      <c r="H760" t="s">
        <v>13</v>
      </c>
      <c r="I760" s="48">
        <v>72</v>
      </c>
      <c r="J760">
        <v>551</v>
      </c>
      <c r="K760" s="34">
        <v>18.18</v>
      </c>
      <c r="L760">
        <v>1</v>
      </c>
      <c r="M760" s="20" t="s">
        <v>135</v>
      </c>
    </row>
    <row r="761" spans="1:13" x14ac:dyDescent="0.25">
      <c r="A761">
        <v>2020</v>
      </c>
      <c r="B761" s="5">
        <v>43936</v>
      </c>
      <c r="C761" s="8">
        <v>0.89583333333333337</v>
      </c>
      <c r="D761" t="s">
        <v>22</v>
      </c>
      <c r="E761" t="s">
        <v>225</v>
      </c>
      <c r="F761" t="s">
        <v>223</v>
      </c>
      <c r="G761" s="7">
        <v>0.89984953703703707</v>
      </c>
      <c r="H761" t="s">
        <v>14</v>
      </c>
      <c r="I761" s="51">
        <v>65.400000000000006</v>
      </c>
      <c r="J761">
        <v>990</v>
      </c>
      <c r="K761" s="34">
        <v>6.51</v>
      </c>
      <c r="L761">
        <v>1</v>
      </c>
      <c r="M761" s="14"/>
    </row>
    <row r="762" spans="1:13" x14ac:dyDescent="0.25">
      <c r="A762">
        <v>2020</v>
      </c>
      <c r="B762" s="5">
        <v>43936</v>
      </c>
      <c r="C762" s="8">
        <v>0.89583333333333337</v>
      </c>
      <c r="D762" t="s">
        <v>22</v>
      </c>
      <c r="E762" t="s">
        <v>225</v>
      </c>
      <c r="F762" t="s">
        <v>223</v>
      </c>
      <c r="G762" s="7">
        <v>0.90768518518518526</v>
      </c>
      <c r="H762" t="s">
        <v>14</v>
      </c>
      <c r="I762" s="51">
        <v>73.5</v>
      </c>
      <c r="J762">
        <v>2934</v>
      </c>
      <c r="K762" s="34">
        <v>8.61</v>
      </c>
      <c r="L762">
        <v>1</v>
      </c>
      <c r="M762" s="14"/>
    </row>
    <row r="763" spans="1:13" x14ac:dyDescent="0.25">
      <c r="A763">
        <v>2020</v>
      </c>
      <c r="B763" s="5">
        <v>43936</v>
      </c>
      <c r="C763" s="8">
        <v>0.89583333333333337</v>
      </c>
      <c r="D763" t="s">
        <v>22</v>
      </c>
      <c r="E763" t="s">
        <v>225</v>
      </c>
      <c r="F763" t="s">
        <v>223</v>
      </c>
      <c r="G763" s="7">
        <v>0.91521990740740744</v>
      </c>
      <c r="H763" t="s">
        <v>13</v>
      </c>
      <c r="I763" s="51">
        <v>49</v>
      </c>
      <c r="J763" s="7">
        <v>4765</v>
      </c>
      <c r="K763" s="34">
        <v>5.78</v>
      </c>
      <c r="L763">
        <v>1</v>
      </c>
      <c r="M763" s="14" t="s">
        <v>132</v>
      </c>
    </row>
    <row r="764" spans="1:13" x14ac:dyDescent="0.25">
      <c r="A764">
        <v>2020</v>
      </c>
      <c r="B764" s="5">
        <v>43936</v>
      </c>
      <c r="C764" s="8">
        <v>0.9375</v>
      </c>
      <c r="D764" t="s">
        <v>22</v>
      </c>
      <c r="E764" t="s">
        <v>225</v>
      </c>
      <c r="F764" t="s">
        <v>223</v>
      </c>
      <c r="G764" s="7">
        <v>0.9393287037037038</v>
      </c>
      <c r="H764" t="s">
        <v>13</v>
      </c>
      <c r="I764" s="48">
        <v>69.7</v>
      </c>
      <c r="J764">
        <v>444</v>
      </c>
      <c r="K764" s="34">
        <v>17.41</v>
      </c>
      <c r="L764">
        <v>1</v>
      </c>
      <c r="M764" s="17" t="s">
        <v>131</v>
      </c>
    </row>
    <row r="765" spans="1:13" x14ac:dyDescent="0.25">
      <c r="A765">
        <v>2020</v>
      </c>
      <c r="B765" s="5">
        <v>43936</v>
      </c>
      <c r="C765" s="8">
        <v>0.9375</v>
      </c>
      <c r="D765" t="s">
        <v>22</v>
      </c>
      <c r="E765" t="s">
        <v>225</v>
      </c>
      <c r="F765" t="s">
        <v>223</v>
      </c>
      <c r="G765" s="7">
        <v>0.94040509259259253</v>
      </c>
      <c r="H765" t="s">
        <v>13</v>
      </c>
      <c r="I765" s="13">
        <v>67</v>
      </c>
      <c r="J765">
        <v>715</v>
      </c>
      <c r="K765" s="34">
        <v>17.05</v>
      </c>
      <c r="L765">
        <v>1</v>
      </c>
    </row>
    <row r="766" spans="1:13" x14ac:dyDescent="0.25">
      <c r="A766">
        <v>2020</v>
      </c>
      <c r="B766" s="5">
        <v>43936</v>
      </c>
      <c r="C766" s="8">
        <v>0.9375</v>
      </c>
      <c r="D766" t="s">
        <v>22</v>
      </c>
      <c r="E766" t="s">
        <v>225</v>
      </c>
      <c r="F766" t="s">
        <v>223</v>
      </c>
      <c r="G766" s="7">
        <v>0.94070601851851843</v>
      </c>
      <c r="H766" t="s">
        <v>14</v>
      </c>
      <c r="I766" s="48">
        <v>69.3</v>
      </c>
      <c r="J766">
        <v>788</v>
      </c>
      <c r="K766" s="34">
        <v>19.54</v>
      </c>
      <c r="L766">
        <v>1</v>
      </c>
      <c r="M766" s="17" t="s">
        <v>130</v>
      </c>
    </row>
    <row r="767" spans="1:13" x14ac:dyDescent="0.25">
      <c r="A767">
        <v>2020</v>
      </c>
      <c r="B767" s="5">
        <v>43936</v>
      </c>
      <c r="C767" s="8">
        <v>0.9375</v>
      </c>
      <c r="D767" t="s">
        <v>22</v>
      </c>
      <c r="E767" t="s">
        <v>225</v>
      </c>
      <c r="F767" t="s">
        <v>223</v>
      </c>
      <c r="G767" s="7">
        <v>0.94260416666666658</v>
      </c>
      <c r="H767" t="s">
        <v>13</v>
      </c>
      <c r="I767" s="51">
        <v>71.3</v>
      </c>
      <c r="J767">
        <v>1260</v>
      </c>
      <c r="K767" s="34">
        <v>14.29</v>
      </c>
      <c r="L767">
        <v>1</v>
      </c>
      <c r="M767" s="14"/>
    </row>
    <row r="768" spans="1:13" x14ac:dyDescent="0.25">
      <c r="A768">
        <v>2020</v>
      </c>
      <c r="B768" s="5">
        <v>43936</v>
      </c>
      <c r="C768" s="8">
        <v>0.9375</v>
      </c>
      <c r="D768" t="s">
        <v>22</v>
      </c>
      <c r="E768" t="s">
        <v>225</v>
      </c>
      <c r="F768" t="s">
        <v>223</v>
      </c>
      <c r="G768" s="7">
        <v>0.94371527777777775</v>
      </c>
      <c r="H768" t="s">
        <v>13</v>
      </c>
      <c r="I768" s="51">
        <v>64.2</v>
      </c>
      <c r="J768">
        <v>1535</v>
      </c>
      <c r="K768" s="34">
        <v>17.52</v>
      </c>
      <c r="L768">
        <v>1</v>
      </c>
      <c r="M768" s="14"/>
    </row>
    <row r="769" spans="1:13" x14ac:dyDescent="0.25">
      <c r="A769">
        <v>2020</v>
      </c>
      <c r="B769" s="5">
        <v>43936</v>
      </c>
      <c r="C769" s="8">
        <v>0.9375</v>
      </c>
      <c r="D769" t="s">
        <v>22</v>
      </c>
      <c r="E769" t="s">
        <v>225</v>
      </c>
      <c r="F769" t="s">
        <v>223</v>
      </c>
      <c r="G769" s="7">
        <v>0.95787037037037026</v>
      </c>
      <c r="H769" t="s">
        <v>14</v>
      </c>
      <c r="I769" s="51">
        <v>76.099999999999994</v>
      </c>
      <c r="J769">
        <v>5035</v>
      </c>
      <c r="K769" s="34">
        <v>10.36</v>
      </c>
      <c r="L769">
        <v>1</v>
      </c>
      <c r="M769" s="14"/>
    </row>
    <row r="770" spans="1:13" x14ac:dyDescent="0.25">
      <c r="A770">
        <v>2020</v>
      </c>
      <c r="B770" s="5">
        <v>43936</v>
      </c>
      <c r="C770" s="8">
        <v>0.97916666666666663</v>
      </c>
      <c r="D770" t="s">
        <v>22</v>
      </c>
      <c r="E770" t="s">
        <v>225</v>
      </c>
      <c r="F770" t="s">
        <v>223</v>
      </c>
      <c r="G770" s="7">
        <v>0.98870370370370375</v>
      </c>
      <c r="H770" t="s">
        <v>14</v>
      </c>
      <c r="I770" s="13">
        <v>70.900000000000006</v>
      </c>
      <c r="J770">
        <v>2346</v>
      </c>
      <c r="K770" s="34">
        <v>18.18</v>
      </c>
      <c r="L770">
        <v>1</v>
      </c>
    </row>
    <row r="771" spans="1:13" x14ac:dyDescent="0.25">
      <c r="A771">
        <v>2020</v>
      </c>
      <c r="B771" s="5">
        <v>43936</v>
      </c>
      <c r="C771" s="8">
        <v>0.97916666666666663</v>
      </c>
      <c r="D771" t="s">
        <v>22</v>
      </c>
      <c r="E771" t="s">
        <v>225</v>
      </c>
      <c r="F771" t="s">
        <v>223</v>
      </c>
      <c r="G771" s="7">
        <v>0.99631944444444442</v>
      </c>
      <c r="H771" t="s">
        <v>14</v>
      </c>
      <c r="I771" s="13">
        <v>71.900000000000006</v>
      </c>
      <c r="J771">
        <v>4232</v>
      </c>
      <c r="K771" s="34">
        <v>9.64</v>
      </c>
      <c r="L771">
        <v>1</v>
      </c>
    </row>
    <row r="772" spans="1:13" x14ac:dyDescent="0.25">
      <c r="A772">
        <v>2020</v>
      </c>
      <c r="B772" s="5">
        <v>43937</v>
      </c>
      <c r="C772" s="8">
        <v>1.0208333333333299</v>
      </c>
      <c r="D772" t="s">
        <v>22</v>
      </c>
      <c r="E772" t="s">
        <v>225</v>
      </c>
      <c r="F772" t="s">
        <v>223</v>
      </c>
      <c r="G772" t="s">
        <v>12</v>
      </c>
    </row>
    <row r="773" spans="1:13" x14ac:dyDescent="0.25">
      <c r="A773">
        <v>2020</v>
      </c>
      <c r="B773" s="5">
        <v>43937</v>
      </c>
      <c r="C773" s="8">
        <v>1.0625</v>
      </c>
      <c r="D773" t="s">
        <v>22</v>
      </c>
      <c r="E773" t="s">
        <v>225</v>
      </c>
      <c r="F773" t="s">
        <v>223</v>
      </c>
      <c r="G773" s="7">
        <v>7.9166666666666663E-2</v>
      </c>
      <c r="H773" t="s">
        <v>14</v>
      </c>
      <c r="I773" s="13">
        <v>60.4</v>
      </c>
      <c r="J773">
        <v>4112</v>
      </c>
      <c r="K773" s="34">
        <v>7.57</v>
      </c>
      <c r="L773">
        <v>1</v>
      </c>
    </row>
    <row r="774" spans="1:13" ht="60" x14ac:dyDescent="0.25">
      <c r="A774">
        <v>2020</v>
      </c>
      <c r="B774" s="5">
        <v>43937</v>
      </c>
      <c r="C774" s="8">
        <v>1.1041666666666701</v>
      </c>
      <c r="D774" t="s">
        <v>22</v>
      </c>
      <c r="E774" t="s">
        <v>225</v>
      </c>
      <c r="F774" t="s">
        <v>223</v>
      </c>
      <c r="G774" s="7">
        <v>0.11862268518518519</v>
      </c>
      <c r="H774" t="s">
        <v>14</v>
      </c>
      <c r="I774" s="13">
        <v>54.9</v>
      </c>
      <c r="J774">
        <v>3585</v>
      </c>
      <c r="K774" s="34">
        <v>20.71</v>
      </c>
      <c r="L774">
        <v>1</v>
      </c>
      <c r="M774" s="18" t="s">
        <v>129</v>
      </c>
    </row>
    <row r="775" spans="1:13" x14ac:dyDescent="0.25">
      <c r="A775">
        <v>2020</v>
      </c>
      <c r="B775" s="5">
        <v>43937</v>
      </c>
      <c r="C775" s="8">
        <v>1.1041666666666701</v>
      </c>
      <c r="D775" t="s">
        <v>22</v>
      </c>
      <c r="E775" t="s">
        <v>225</v>
      </c>
      <c r="F775" t="s">
        <v>223</v>
      </c>
      <c r="G775" s="7">
        <v>0.12068287037037036</v>
      </c>
      <c r="H775" t="s">
        <v>14</v>
      </c>
      <c r="I775" s="13">
        <v>66.400000000000006</v>
      </c>
      <c r="J775">
        <v>4086</v>
      </c>
      <c r="K775" s="34">
        <v>18.36</v>
      </c>
      <c r="L775">
        <v>1</v>
      </c>
      <c r="M775" s="16"/>
    </row>
    <row r="776" spans="1:13" x14ac:dyDescent="0.25">
      <c r="A776">
        <v>2020</v>
      </c>
      <c r="B776" s="5">
        <v>43937</v>
      </c>
      <c r="C776" s="8">
        <v>1.1458333333333299</v>
      </c>
      <c r="D776" t="s">
        <v>22</v>
      </c>
      <c r="E776" t="s">
        <v>225</v>
      </c>
      <c r="F776" t="s">
        <v>223</v>
      </c>
      <c r="G776" s="7">
        <v>0.15422453703703703</v>
      </c>
      <c r="H776" t="s">
        <v>14</v>
      </c>
      <c r="I776" s="48">
        <v>70.8</v>
      </c>
      <c r="J776">
        <v>2076</v>
      </c>
      <c r="K776" s="34">
        <v>4.88</v>
      </c>
      <c r="L776">
        <v>1</v>
      </c>
      <c r="M776" s="32"/>
    </row>
    <row r="777" spans="1:13" ht="60" x14ac:dyDescent="0.25">
      <c r="A777">
        <v>2020</v>
      </c>
      <c r="B777" s="5">
        <v>43937</v>
      </c>
      <c r="C777" s="8">
        <v>1.1458333333333299</v>
      </c>
      <c r="D777" t="s">
        <v>22</v>
      </c>
      <c r="E777" t="s">
        <v>225</v>
      </c>
      <c r="F777" t="s">
        <v>223</v>
      </c>
      <c r="G777" s="7">
        <v>0.1569675925925926</v>
      </c>
      <c r="H777" t="s">
        <v>13</v>
      </c>
      <c r="I777" s="48">
        <v>68.599999999999994</v>
      </c>
      <c r="J777">
        <v>2747</v>
      </c>
      <c r="K777" s="34">
        <v>3.89</v>
      </c>
      <c r="L777">
        <v>1</v>
      </c>
      <c r="M777" s="36" t="s">
        <v>128</v>
      </c>
    </row>
    <row r="778" spans="1:13" x14ac:dyDescent="0.25">
      <c r="A778">
        <v>2020</v>
      </c>
      <c r="B778" s="5">
        <v>43937</v>
      </c>
      <c r="C778" s="8">
        <v>1.1458333333333299</v>
      </c>
      <c r="D778" t="s">
        <v>22</v>
      </c>
      <c r="E778" t="s">
        <v>225</v>
      </c>
      <c r="F778" t="s">
        <v>223</v>
      </c>
      <c r="G778" s="7">
        <v>0.15678240740740743</v>
      </c>
      <c r="H778" t="s">
        <v>14</v>
      </c>
      <c r="I778" s="51">
        <v>46.7</v>
      </c>
      <c r="J778">
        <v>2705</v>
      </c>
      <c r="K778" s="34">
        <v>14.54</v>
      </c>
      <c r="L778">
        <v>1</v>
      </c>
      <c r="M778" s="14"/>
    </row>
    <row r="779" spans="1:13" ht="30" x14ac:dyDescent="0.25">
      <c r="A779">
        <v>2020</v>
      </c>
      <c r="B779" s="5">
        <v>43937</v>
      </c>
      <c r="C779" s="8">
        <v>1.1875</v>
      </c>
      <c r="D779" t="s">
        <v>22</v>
      </c>
      <c r="E779" t="s">
        <v>225</v>
      </c>
      <c r="F779" t="s">
        <v>223</v>
      </c>
      <c r="G779" t="s">
        <v>12</v>
      </c>
      <c r="M779" s="19" t="s">
        <v>56</v>
      </c>
    </row>
    <row r="780" spans="1:13" ht="30" x14ac:dyDescent="0.25">
      <c r="A780">
        <v>2020</v>
      </c>
      <c r="B780" s="5">
        <v>43937</v>
      </c>
      <c r="C780" s="8">
        <v>1.2291666666666701</v>
      </c>
      <c r="D780" t="s">
        <v>22</v>
      </c>
      <c r="E780" t="s">
        <v>225</v>
      </c>
      <c r="F780" t="s">
        <v>223</v>
      </c>
      <c r="G780" s="7">
        <v>0.23050925925925925</v>
      </c>
      <c r="H780" t="s">
        <v>14</v>
      </c>
      <c r="I780" s="13">
        <v>56.8</v>
      </c>
      <c r="J780">
        <v>331</v>
      </c>
      <c r="K780" s="34">
        <v>17.440000000000001</v>
      </c>
      <c r="L780">
        <v>1</v>
      </c>
      <c r="M780" s="63" t="s">
        <v>127</v>
      </c>
    </row>
    <row r="781" spans="1:13" x14ac:dyDescent="0.25">
      <c r="A781">
        <v>2020</v>
      </c>
      <c r="B781" s="5">
        <v>43937</v>
      </c>
      <c r="C781" s="8">
        <v>1.2708333333333299</v>
      </c>
      <c r="D781" t="s">
        <v>22</v>
      </c>
      <c r="E781" t="s">
        <v>225</v>
      </c>
      <c r="F781" t="s">
        <v>223</v>
      </c>
      <c r="G781" t="s">
        <v>12</v>
      </c>
    </row>
    <row r="782" spans="1:13" x14ac:dyDescent="0.25">
      <c r="A782">
        <v>2020</v>
      </c>
      <c r="B782" s="5">
        <v>43937</v>
      </c>
      <c r="C782" s="8">
        <v>1.3125</v>
      </c>
      <c r="D782" t="s">
        <v>22</v>
      </c>
      <c r="E782" t="s">
        <v>225</v>
      </c>
      <c r="F782" t="s">
        <v>223</v>
      </c>
      <c r="G782" t="s">
        <v>12</v>
      </c>
    </row>
    <row r="783" spans="1:13" x14ac:dyDescent="0.25">
      <c r="A783">
        <v>2020</v>
      </c>
      <c r="B783" s="5">
        <v>43937</v>
      </c>
      <c r="C783" s="8">
        <v>1.3541666666666701</v>
      </c>
      <c r="D783" t="s">
        <v>22</v>
      </c>
      <c r="E783" t="s">
        <v>225</v>
      </c>
      <c r="F783" t="s">
        <v>223</v>
      </c>
      <c r="G783" t="s">
        <v>12</v>
      </c>
    </row>
    <row r="784" spans="1:13" x14ac:dyDescent="0.25">
      <c r="A784">
        <v>2020</v>
      </c>
      <c r="B784" s="5">
        <v>43937</v>
      </c>
      <c r="C784" s="8">
        <v>1.3958333333333299</v>
      </c>
      <c r="D784" t="s">
        <v>22</v>
      </c>
      <c r="E784" t="s">
        <v>225</v>
      </c>
      <c r="F784" t="s">
        <v>223</v>
      </c>
      <c r="G784" t="s">
        <v>12</v>
      </c>
    </row>
    <row r="785" spans="1:13" x14ac:dyDescent="0.25">
      <c r="A785">
        <v>2020</v>
      </c>
      <c r="B785" s="5">
        <v>43937</v>
      </c>
      <c r="C785" s="8">
        <v>1.4375</v>
      </c>
      <c r="D785" t="s">
        <v>22</v>
      </c>
      <c r="E785" t="s">
        <v>225</v>
      </c>
      <c r="F785" t="s">
        <v>223</v>
      </c>
      <c r="G785" t="s">
        <v>12</v>
      </c>
    </row>
    <row r="786" spans="1:13" x14ac:dyDescent="0.25">
      <c r="A786">
        <v>2020</v>
      </c>
      <c r="B786" s="5">
        <v>43937</v>
      </c>
      <c r="C786" s="8">
        <v>1.4791666666666701</v>
      </c>
      <c r="D786" t="s">
        <v>22</v>
      </c>
      <c r="E786" t="s">
        <v>225</v>
      </c>
      <c r="F786" t="s">
        <v>223</v>
      </c>
      <c r="G786" t="s">
        <v>12</v>
      </c>
    </row>
    <row r="787" spans="1:13" x14ac:dyDescent="0.25">
      <c r="A787">
        <v>2020</v>
      </c>
      <c r="B787" s="5">
        <v>43937</v>
      </c>
      <c r="C787" s="8">
        <v>1.5208333333333299</v>
      </c>
      <c r="D787" t="s">
        <v>22</v>
      </c>
      <c r="E787" t="s">
        <v>225</v>
      </c>
      <c r="F787" t="s">
        <v>223</v>
      </c>
      <c r="G787" t="s">
        <v>12</v>
      </c>
    </row>
    <row r="788" spans="1:13" x14ac:dyDescent="0.25">
      <c r="A788">
        <v>2020</v>
      </c>
      <c r="B788" s="5">
        <v>43937</v>
      </c>
      <c r="C788" s="8">
        <v>1.5625</v>
      </c>
      <c r="D788" t="s">
        <v>22</v>
      </c>
      <c r="E788" t="s">
        <v>225</v>
      </c>
      <c r="F788" t="s">
        <v>223</v>
      </c>
      <c r="G788" t="s">
        <v>12</v>
      </c>
    </row>
    <row r="789" spans="1:13" x14ac:dyDescent="0.25">
      <c r="A789">
        <v>2020</v>
      </c>
      <c r="B789" s="5">
        <v>43937</v>
      </c>
      <c r="C789" s="8">
        <v>1.6041666666666701</v>
      </c>
      <c r="D789" t="s">
        <v>22</v>
      </c>
      <c r="E789" t="s">
        <v>225</v>
      </c>
      <c r="F789" t="s">
        <v>223</v>
      </c>
      <c r="G789" t="s">
        <v>12</v>
      </c>
    </row>
    <row r="790" spans="1:13" x14ac:dyDescent="0.25">
      <c r="A790">
        <v>2020</v>
      </c>
      <c r="B790" s="5">
        <v>43937</v>
      </c>
      <c r="C790" s="8">
        <v>1.6458333333333299</v>
      </c>
      <c r="D790" t="s">
        <v>22</v>
      </c>
      <c r="E790" t="s">
        <v>225</v>
      </c>
      <c r="F790" t="s">
        <v>223</v>
      </c>
      <c r="G790" t="s">
        <v>12</v>
      </c>
    </row>
    <row r="791" spans="1:13" x14ac:dyDescent="0.25">
      <c r="A791">
        <v>2020</v>
      </c>
      <c r="B791" s="5">
        <v>43937</v>
      </c>
      <c r="C791" s="8">
        <v>1.6875</v>
      </c>
      <c r="D791" t="s">
        <v>22</v>
      </c>
      <c r="E791" t="s">
        <v>225</v>
      </c>
      <c r="F791" t="s">
        <v>223</v>
      </c>
      <c r="G791" t="s">
        <v>12</v>
      </c>
    </row>
    <row r="792" spans="1:13" x14ac:dyDescent="0.25">
      <c r="A792">
        <v>2020</v>
      </c>
      <c r="B792" s="5">
        <v>43937</v>
      </c>
      <c r="C792" s="8">
        <v>1.7291666666666701</v>
      </c>
      <c r="D792" t="s">
        <v>22</v>
      </c>
      <c r="E792" t="s">
        <v>225</v>
      </c>
      <c r="F792" t="s">
        <v>223</v>
      </c>
      <c r="G792" s="7">
        <v>0.72934027777777777</v>
      </c>
      <c r="H792" t="s">
        <v>13</v>
      </c>
      <c r="I792" s="13">
        <v>73.599999999999994</v>
      </c>
      <c r="J792">
        <v>40</v>
      </c>
      <c r="K792" s="34">
        <v>10.76</v>
      </c>
      <c r="L792">
        <v>1</v>
      </c>
      <c r="M792" t="s">
        <v>55</v>
      </c>
    </row>
    <row r="793" spans="1:13" x14ac:dyDescent="0.25">
      <c r="A793">
        <v>2020</v>
      </c>
      <c r="B793" s="5">
        <v>43937</v>
      </c>
      <c r="C793" s="8">
        <v>1.7708333333333299</v>
      </c>
      <c r="D793" t="s">
        <v>22</v>
      </c>
      <c r="E793" t="s">
        <v>225</v>
      </c>
      <c r="F793" t="s">
        <v>223</v>
      </c>
      <c r="G793" t="s">
        <v>12</v>
      </c>
    </row>
    <row r="794" spans="1:13" x14ac:dyDescent="0.25">
      <c r="A794">
        <v>2020</v>
      </c>
      <c r="B794" s="5">
        <v>43937</v>
      </c>
      <c r="C794" s="8">
        <v>1.8125</v>
      </c>
      <c r="D794" t="s">
        <v>22</v>
      </c>
      <c r="E794" t="s">
        <v>225</v>
      </c>
      <c r="F794" t="s">
        <v>223</v>
      </c>
      <c r="G794" s="7">
        <v>0.81645833333333329</v>
      </c>
      <c r="H794" t="s">
        <v>13</v>
      </c>
      <c r="I794" s="13">
        <v>61.4</v>
      </c>
      <c r="J794">
        <v>980</v>
      </c>
      <c r="K794" s="34">
        <v>13.36</v>
      </c>
      <c r="L794">
        <v>3</v>
      </c>
      <c r="M794" s="14"/>
    </row>
    <row r="795" spans="1:13" x14ac:dyDescent="0.25">
      <c r="A795">
        <v>2020</v>
      </c>
      <c r="B795" s="5">
        <v>43937</v>
      </c>
      <c r="C795" s="8">
        <v>1.8541666666666701</v>
      </c>
      <c r="D795" t="s">
        <v>22</v>
      </c>
      <c r="E795" t="s">
        <v>225</v>
      </c>
      <c r="F795" t="s">
        <v>223</v>
      </c>
      <c r="G795" s="7">
        <v>0.8719675925925926</v>
      </c>
      <c r="H795" t="s">
        <v>14</v>
      </c>
      <c r="I795" s="13">
        <v>66.7</v>
      </c>
      <c r="J795">
        <v>4491</v>
      </c>
      <c r="K795" s="34">
        <v>15.06</v>
      </c>
      <c r="L795">
        <v>1</v>
      </c>
    </row>
    <row r="796" spans="1:13" x14ac:dyDescent="0.25">
      <c r="A796">
        <v>2020</v>
      </c>
      <c r="B796" s="5">
        <v>43937</v>
      </c>
      <c r="C796" s="8">
        <v>1.8541666666666701</v>
      </c>
      <c r="D796" t="s">
        <v>22</v>
      </c>
      <c r="E796" t="s">
        <v>225</v>
      </c>
      <c r="F796" t="s">
        <v>223</v>
      </c>
      <c r="G796" s="7">
        <v>0.87303240740740751</v>
      </c>
      <c r="H796" t="s">
        <v>14</v>
      </c>
      <c r="I796" s="13">
        <v>61.3</v>
      </c>
      <c r="J796">
        <v>4758</v>
      </c>
      <c r="K796" s="34">
        <v>14.03</v>
      </c>
      <c r="L796">
        <v>1</v>
      </c>
    </row>
    <row r="797" spans="1:13" x14ac:dyDescent="0.25">
      <c r="A797">
        <v>2020</v>
      </c>
      <c r="B797" s="5">
        <v>43937</v>
      </c>
      <c r="C797" s="8">
        <v>1.8958333333333299</v>
      </c>
      <c r="D797" t="s">
        <v>22</v>
      </c>
      <c r="E797" t="s">
        <v>225</v>
      </c>
      <c r="F797" t="s">
        <v>223</v>
      </c>
      <c r="G797" s="7">
        <v>0.90450231481481491</v>
      </c>
      <c r="H797" t="s">
        <v>14</v>
      </c>
      <c r="I797" s="13">
        <v>64.5</v>
      </c>
      <c r="J797">
        <v>2162</v>
      </c>
      <c r="K797" s="34">
        <v>17.829999999999998</v>
      </c>
      <c r="L797">
        <v>1</v>
      </c>
    </row>
    <row r="798" spans="1:13" x14ac:dyDescent="0.25">
      <c r="A798">
        <v>2020</v>
      </c>
      <c r="B798" s="5">
        <v>43937</v>
      </c>
      <c r="C798" s="8">
        <v>1.9375</v>
      </c>
      <c r="D798" t="s">
        <v>22</v>
      </c>
      <c r="E798" t="s">
        <v>225</v>
      </c>
      <c r="F798" t="s">
        <v>223</v>
      </c>
      <c r="G798" s="7">
        <v>0.94791666666666663</v>
      </c>
      <c r="H798" t="s">
        <v>14</v>
      </c>
      <c r="I798" s="13">
        <v>63.5</v>
      </c>
      <c r="J798">
        <v>2594</v>
      </c>
      <c r="K798" s="34">
        <v>5.91</v>
      </c>
      <c r="L798">
        <v>1</v>
      </c>
    </row>
    <row r="799" spans="1:13" x14ac:dyDescent="0.25">
      <c r="A799">
        <v>2020</v>
      </c>
      <c r="B799" s="5">
        <v>43937</v>
      </c>
      <c r="C799" s="8">
        <v>1.9375</v>
      </c>
      <c r="D799" t="s">
        <v>22</v>
      </c>
      <c r="E799" t="s">
        <v>225</v>
      </c>
      <c r="F799" t="s">
        <v>223</v>
      </c>
      <c r="G799" s="7">
        <v>0.94909722222222215</v>
      </c>
      <c r="H799" t="s">
        <v>14</v>
      </c>
      <c r="I799" s="13">
        <v>70.099999999999994</v>
      </c>
      <c r="J799">
        <v>2882</v>
      </c>
      <c r="K799" s="34">
        <v>18.02</v>
      </c>
      <c r="L799">
        <v>1</v>
      </c>
    </row>
    <row r="800" spans="1:13" x14ac:dyDescent="0.25">
      <c r="A800">
        <v>2020</v>
      </c>
      <c r="B800" s="5">
        <v>43937</v>
      </c>
      <c r="C800" s="8">
        <v>1.9375</v>
      </c>
      <c r="D800" t="s">
        <v>22</v>
      </c>
      <c r="E800" t="s">
        <v>225</v>
      </c>
      <c r="F800" t="s">
        <v>223</v>
      </c>
      <c r="G800" s="7">
        <v>0.95349537037037047</v>
      </c>
      <c r="H800" t="s">
        <v>14</v>
      </c>
      <c r="I800" s="13">
        <v>55.9</v>
      </c>
      <c r="J800">
        <v>3974</v>
      </c>
      <c r="K800" s="34">
        <v>15.39</v>
      </c>
      <c r="L800">
        <v>1</v>
      </c>
    </row>
    <row r="801" spans="1:12" x14ac:dyDescent="0.25">
      <c r="A801">
        <v>2020</v>
      </c>
      <c r="B801" s="5">
        <v>43937</v>
      </c>
      <c r="C801" s="8">
        <v>1.9375</v>
      </c>
      <c r="D801" t="s">
        <v>22</v>
      </c>
      <c r="E801" t="s">
        <v>225</v>
      </c>
      <c r="F801" t="s">
        <v>223</v>
      </c>
      <c r="G801" s="7">
        <v>0.95532407407407405</v>
      </c>
      <c r="H801" t="s">
        <v>14</v>
      </c>
      <c r="I801" s="13">
        <v>52.3</v>
      </c>
      <c r="J801">
        <v>4436</v>
      </c>
      <c r="K801" s="34">
        <v>5.93</v>
      </c>
      <c r="L801">
        <v>1</v>
      </c>
    </row>
    <row r="802" spans="1:12" x14ac:dyDescent="0.25">
      <c r="A802">
        <v>2020</v>
      </c>
      <c r="B802" s="5">
        <v>43937</v>
      </c>
      <c r="C802" s="8">
        <v>1.9791666666666701</v>
      </c>
      <c r="D802" t="s">
        <v>22</v>
      </c>
      <c r="E802" t="s">
        <v>225</v>
      </c>
      <c r="F802" t="s">
        <v>223</v>
      </c>
      <c r="G802" s="7">
        <v>0.9848958333333333</v>
      </c>
      <c r="H802" t="s">
        <v>14</v>
      </c>
      <c r="I802" s="13">
        <v>75.900000000000006</v>
      </c>
      <c r="J802">
        <v>1422</v>
      </c>
      <c r="K802" s="34">
        <v>6.35</v>
      </c>
      <c r="L802">
        <v>1</v>
      </c>
    </row>
    <row r="803" spans="1:12" x14ac:dyDescent="0.25">
      <c r="A803">
        <v>2020</v>
      </c>
      <c r="B803" s="5">
        <v>43937</v>
      </c>
      <c r="C803" s="8">
        <v>1.9791666666666701</v>
      </c>
      <c r="D803" t="s">
        <v>22</v>
      </c>
      <c r="E803" t="s">
        <v>225</v>
      </c>
      <c r="F803" t="s">
        <v>223</v>
      </c>
      <c r="G803" s="7">
        <v>0.98920138888888898</v>
      </c>
      <c r="H803" t="s">
        <v>14</v>
      </c>
      <c r="I803" s="13">
        <v>71.8</v>
      </c>
      <c r="J803">
        <v>2496</v>
      </c>
      <c r="K803" s="34">
        <v>4.5999999999999996</v>
      </c>
      <c r="L803">
        <v>1</v>
      </c>
    </row>
    <row r="804" spans="1:12" x14ac:dyDescent="0.25">
      <c r="A804">
        <v>2020</v>
      </c>
      <c r="B804" s="5">
        <v>43937</v>
      </c>
      <c r="C804" s="8">
        <v>1.9791666666666701</v>
      </c>
      <c r="D804" t="s">
        <v>22</v>
      </c>
      <c r="E804" t="s">
        <v>225</v>
      </c>
      <c r="F804" t="s">
        <v>223</v>
      </c>
      <c r="G804" s="7">
        <v>0.99701388888888898</v>
      </c>
      <c r="H804" t="s">
        <v>14</v>
      </c>
      <c r="I804" s="13">
        <v>71</v>
      </c>
      <c r="J804">
        <v>4446</v>
      </c>
      <c r="K804" s="34">
        <v>9.5500000000000007</v>
      </c>
      <c r="L804">
        <v>1</v>
      </c>
    </row>
    <row r="805" spans="1:12" x14ac:dyDescent="0.25">
      <c r="A805">
        <v>2020</v>
      </c>
      <c r="B805" s="5">
        <v>43940</v>
      </c>
      <c r="C805" s="8">
        <v>1.0208333333333299</v>
      </c>
      <c r="D805" t="s">
        <v>22</v>
      </c>
      <c r="E805" t="s">
        <v>225</v>
      </c>
      <c r="F805" t="s">
        <v>222</v>
      </c>
      <c r="G805" s="7">
        <v>3.9189814814814809E-2</v>
      </c>
      <c r="H805" t="s">
        <v>14</v>
      </c>
      <c r="I805" s="13">
        <v>55.7</v>
      </c>
      <c r="J805">
        <v>4596</v>
      </c>
      <c r="K805" s="34">
        <v>18.11</v>
      </c>
      <c r="L805">
        <v>1</v>
      </c>
    </row>
    <row r="806" spans="1:12" x14ac:dyDescent="0.25">
      <c r="A806">
        <v>2020</v>
      </c>
      <c r="B806" s="5">
        <v>43940</v>
      </c>
      <c r="C806" s="8">
        <v>1.0625</v>
      </c>
      <c r="D806" t="s">
        <v>22</v>
      </c>
      <c r="E806" t="s">
        <v>225</v>
      </c>
      <c r="F806" t="s">
        <v>222</v>
      </c>
      <c r="G806" s="7">
        <v>6.2893518518518529E-2</v>
      </c>
      <c r="H806" t="s">
        <v>13</v>
      </c>
      <c r="I806" s="13">
        <v>65.400000000000006</v>
      </c>
      <c r="J806">
        <v>95</v>
      </c>
      <c r="K806" s="34">
        <v>14.09</v>
      </c>
      <c r="L806">
        <v>1</v>
      </c>
    </row>
    <row r="807" spans="1:12" x14ac:dyDescent="0.25">
      <c r="A807">
        <v>2020</v>
      </c>
      <c r="B807" s="5">
        <v>43940</v>
      </c>
      <c r="C807" s="8">
        <v>1.0625</v>
      </c>
      <c r="D807" t="s">
        <v>22</v>
      </c>
      <c r="E807" t="s">
        <v>225</v>
      </c>
      <c r="F807" t="s">
        <v>222</v>
      </c>
      <c r="G807" s="7">
        <v>6.6157407407407401E-2</v>
      </c>
      <c r="H807" t="s">
        <v>13</v>
      </c>
      <c r="I807" s="13">
        <v>60.2</v>
      </c>
      <c r="J807">
        <v>910</v>
      </c>
      <c r="K807" s="34">
        <v>16.32</v>
      </c>
      <c r="L807">
        <v>1</v>
      </c>
    </row>
    <row r="808" spans="1:12" x14ac:dyDescent="0.25">
      <c r="A808">
        <v>2020</v>
      </c>
      <c r="B808" s="5">
        <v>43940</v>
      </c>
      <c r="C808" s="8">
        <v>1.0625</v>
      </c>
      <c r="D808" t="s">
        <v>22</v>
      </c>
      <c r="E808" t="s">
        <v>225</v>
      </c>
      <c r="F808" t="s">
        <v>222</v>
      </c>
      <c r="G808" s="7">
        <v>7.6817129629629624E-2</v>
      </c>
      <c r="H808" t="s">
        <v>13</v>
      </c>
      <c r="I808" s="13">
        <v>46.8</v>
      </c>
      <c r="J808">
        <v>3583</v>
      </c>
      <c r="K808" s="34">
        <v>9.74</v>
      </c>
      <c r="L808">
        <v>1</v>
      </c>
    </row>
    <row r="809" spans="1:12" x14ac:dyDescent="0.25">
      <c r="A809">
        <v>2020</v>
      </c>
      <c r="B809" s="5">
        <v>43940</v>
      </c>
      <c r="C809" s="8">
        <v>1.1041666666666701</v>
      </c>
      <c r="D809" t="s">
        <v>22</v>
      </c>
      <c r="E809" t="s">
        <v>225</v>
      </c>
      <c r="F809" t="s">
        <v>222</v>
      </c>
      <c r="G809" t="s">
        <v>12</v>
      </c>
    </row>
    <row r="810" spans="1:12" x14ac:dyDescent="0.25">
      <c r="A810">
        <v>2020</v>
      </c>
      <c r="B810" s="5">
        <v>43940</v>
      </c>
      <c r="C810" s="8">
        <v>1.1458333333333299</v>
      </c>
      <c r="D810" t="s">
        <v>22</v>
      </c>
      <c r="E810" t="s">
        <v>225</v>
      </c>
      <c r="F810" t="s">
        <v>222</v>
      </c>
      <c r="G810" s="7">
        <v>0.15765046296296295</v>
      </c>
      <c r="H810" t="s">
        <v>14</v>
      </c>
      <c r="I810" s="13">
        <v>59.7</v>
      </c>
      <c r="J810">
        <v>2960</v>
      </c>
      <c r="K810" s="34">
        <v>9.02</v>
      </c>
      <c r="L810">
        <v>1</v>
      </c>
    </row>
    <row r="811" spans="1:12" x14ac:dyDescent="0.25">
      <c r="A811">
        <v>2020</v>
      </c>
      <c r="B811" s="5">
        <v>43940</v>
      </c>
      <c r="C811" s="8">
        <v>1.1458333333333299</v>
      </c>
      <c r="D811" t="s">
        <v>22</v>
      </c>
      <c r="E811" t="s">
        <v>225</v>
      </c>
      <c r="F811" t="s">
        <v>222</v>
      </c>
      <c r="G811" s="7">
        <v>0.16399305555555554</v>
      </c>
      <c r="H811" t="s">
        <v>14</v>
      </c>
      <c r="I811" s="13">
        <v>66.5</v>
      </c>
      <c r="J811">
        <v>4546</v>
      </c>
      <c r="K811" s="34">
        <v>12.3</v>
      </c>
      <c r="L811">
        <v>1</v>
      </c>
    </row>
    <row r="812" spans="1:12" x14ac:dyDescent="0.25">
      <c r="A812">
        <v>2020</v>
      </c>
      <c r="B812" s="5">
        <v>43940</v>
      </c>
      <c r="C812" s="8">
        <v>1.1875</v>
      </c>
      <c r="D812" t="s">
        <v>22</v>
      </c>
      <c r="E812" t="s">
        <v>225</v>
      </c>
      <c r="F812" t="s">
        <v>222</v>
      </c>
      <c r="G812" s="7">
        <v>0.19914351851851853</v>
      </c>
      <c r="H812" t="s">
        <v>13</v>
      </c>
      <c r="I812" s="13">
        <v>72.8</v>
      </c>
      <c r="J812">
        <v>2914</v>
      </c>
      <c r="K812" s="34">
        <v>20.23</v>
      </c>
      <c r="L812">
        <v>1</v>
      </c>
    </row>
    <row r="813" spans="1:12" x14ac:dyDescent="0.25">
      <c r="A813">
        <v>2020</v>
      </c>
      <c r="B813" s="5">
        <v>43940</v>
      </c>
      <c r="C813" s="8">
        <v>1.1875</v>
      </c>
      <c r="D813" t="s">
        <v>22</v>
      </c>
      <c r="E813" t="s">
        <v>225</v>
      </c>
      <c r="F813" t="s">
        <v>222</v>
      </c>
      <c r="G813" s="7">
        <v>0.20006944444444444</v>
      </c>
      <c r="H813" t="s">
        <v>13</v>
      </c>
      <c r="I813" s="13">
        <v>72.599999999999994</v>
      </c>
      <c r="J813">
        <v>3138</v>
      </c>
      <c r="K813" s="34">
        <v>7.64</v>
      </c>
      <c r="L813">
        <v>1</v>
      </c>
    </row>
    <row r="814" spans="1:12" x14ac:dyDescent="0.25">
      <c r="A814">
        <v>2020</v>
      </c>
      <c r="B814" s="5">
        <v>43940</v>
      </c>
      <c r="C814" s="8">
        <v>1.2291666666666701</v>
      </c>
      <c r="D814" t="s">
        <v>22</v>
      </c>
      <c r="E814" t="s">
        <v>225</v>
      </c>
      <c r="F814" t="s">
        <v>222</v>
      </c>
      <c r="G814" s="7">
        <v>0.23221064814814815</v>
      </c>
      <c r="H814" t="s">
        <v>14</v>
      </c>
      <c r="I814" s="13">
        <v>68.2</v>
      </c>
      <c r="J814">
        <v>760</v>
      </c>
      <c r="K814" s="34">
        <v>10.44</v>
      </c>
      <c r="L814">
        <v>1</v>
      </c>
    </row>
    <row r="815" spans="1:12" x14ac:dyDescent="0.25">
      <c r="A815">
        <v>2020</v>
      </c>
      <c r="B815" s="5">
        <v>43940</v>
      </c>
      <c r="C815" s="8">
        <v>1.2291666666666701</v>
      </c>
      <c r="D815" t="s">
        <v>22</v>
      </c>
      <c r="E815" t="s">
        <v>225</v>
      </c>
      <c r="F815" t="s">
        <v>222</v>
      </c>
      <c r="G815" s="7">
        <v>0.23872685185185186</v>
      </c>
      <c r="H815" t="s">
        <v>13</v>
      </c>
      <c r="I815" s="13">
        <v>43.4</v>
      </c>
      <c r="J815">
        <v>2370</v>
      </c>
      <c r="K815" s="34">
        <v>5.81</v>
      </c>
      <c r="L815">
        <v>1</v>
      </c>
    </row>
    <row r="816" spans="1:12" x14ac:dyDescent="0.25">
      <c r="A816">
        <v>2020</v>
      </c>
      <c r="B816" s="5">
        <v>43940</v>
      </c>
      <c r="C816" s="8">
        <v>1.2708333333333299</v>
      </c>
      <c r="D816" t="s">
        <v>22</v>
      </c>
      <c r="E816" t="s">
        <v>225</v>
      </c>
      <c r="F816" t="s">
        <v>222</v>
      </c>
      <c r="G816" s="7" t="s">
        <v>12</v>
      </c>
    </row>
    <row r="817" spans="1:12" x14ac:dyDescent="0.25">
      <c r="A817">
        <v>2020</v>
      </c>
      <c r="B817" s="5">
        <v>43940</v>
      </c>
      <c r="C817" s="8">
        <v>1.3125</v>
      </c>
      <c r="D817" t="s">
        <v>22</v>
      </c>
      <c r="E817" t="s">
        <v>225</v>
      </c>
      <c r="F817" t="s">
        <v>222</v>
      </c>
      <c r="G817" t="s">
        <v>12</v>
      </c>
    </row>
    <row r="818" spans="1:12" x14ac:dyDescent="0.25">
      <c r="A818">
        <v>2020</v>
      </c>
      <c r="B818" s="5">
        <v>43940</v>
      </c>
      <c r="C818" s="8">
        <v>1.3541666666666701</v>
      </c>
      <c r="D818" t="s">
        <v>22</v>
      </c>
      <c r="E818" t="s">
        <v>225</v>
      </c>
      <c r="F818" t="s">
        <v>222</v>
      </c>
      <c r="G818" s="7" t="s">
        <v>12</v>
      </c>
    </row>
    <row r="819" spans="1:12" x14ac:dyDescent="0.25">
      <c r="A819">
        <v>2020</v>
      </c>
      <c r="B819" s="5">
        <v>43940</v>
      </c>
      <c r="C819" s="8">
        <v>1.3958333333333299</v>
      </c>
      <c r="D819" t="s">
        <v>22</v>
      </c>
      <c r="E819" t="s">
        <v>225</v>
      </c>
      <c r="F819" t="s">
        <v>222</v>
      </c>
      <c r="G819" t="s">
        <v>12</v>
      </c>
    </row>
    <row r="820" spans="1:12" x14ac:dyDescent="0.25">
      <c r="A820">
        <v>2020</v>
      </c>
      <c r="B820" s="5">
        <v>43940</v>
      </c>
      <c r="C820" s="8">
        <v>1.4375</v>
      </c>
      <c r="D820" t="s">
        <v>22</v>
      </c>
      <c r="E820" t="s">
        <v>225</v>
      </c>
      <c r="F820" t="s">
        <v>222</v>
      </c>
      <c r="G820" s="7" t="s">
        <v>12</v>
      </c>
    </row>
    <row r="821" spans="1:12" x14ac:dyDescent="0.25">
      <c r="A821">
        <v>2020</v>
      </c>
      <c r="B821" s="5">
        <v>43940</v>
      </c>
      <c r="C821" s="8">
        <v>1.4791666666666701</v>
      </c>
      <c r="D821" t="s">
        <v>22</v>
      </c>
      <c r="E821" t="s">
        <v>225</v>
      </c>
      <c r="F821" t="s">
        <v>222</v>
      </c>
      <c r="G821" t="s">
        <v>12</v>
      </c>
    </row>
    <row r="822" spans="1:12" x14ac:dyDescent="0.25">
      <c r="A822">
        <v>2020</v>
      </c>
      <c r="B822" s="5">
        <v>43940</v>
      </c>
      <c r="C822" s="8">
        <v>1.5208333333333299</v>
      </c>
      <c r="D822" t="s">
        <v>22</v>
      </c>
      <c r="E822" t="s">
        <v>225</v>
      </c>
      <c r="F822" t="s">
        <v>222</v>
      </c>
      <c r="G822" s="7" t="s">
        <v>12</v>
      </c>
    </row>
    <row r="823" spans="1:12" x14ac:dyDescent="0.25">
      <c r="A823">
        <v>2020</v>
      </c>
      <c r="B823" s="5">
        <v>43940</v>
      </c>
      <c r="C823" s="8">
        <v>1.5625</v>
      </c>
      <c r="D823" t="s">
        <v>22</v>
      </c>
      <c r="E823" t="s">
        <v>225</v>
      </c>
      <c r="F823" t="s">
        <v>222</v>
      </c>
      <c r="G823" t="s">
        <v>12</v>
      </c>
    </row>
    <row r="824" spans="1:12" x14ac:dyDescent="0.25">
      <c r="A824">
        <v>2020</v>
      </c>
      <c r="B824" s="5">
        <v>43940</v>
      </c>
      <c r="C824" s="8">
        <v>1.6041666666666701</v>
      </c>
      <c r="D824" t="s">
        <v>22</v>
      </c>
      <c r="E824" t="s">
        <v>225</v>
      </c>
      <c r="F824" t="s">
        <v>222</v>
      </c>
      <c r="G824" s="7" t="s">
        <v>12</v>
      </c>
    </row>
    <row r="825" spans="1:12" x14ac:dyDescent="0.25">
      <c r="A825">
        <v>2020</v>
      </c>
      <c r="B825" s="5">
        <v>43940</v>
      </c>
      <c r="C825" s="8">
        <v>1.6458333333333299</v>
      </c>
      <c r="D825" t="s">
        <v>22</v>
      </c>
      <c r="E825" t="s">
        <v>225</v>
      </c>
      <c r="F825" t="s">
        <v>222</v>
      </c>
      <c r="G825" s="7">
        <v>0.64675925925925926</v>
      </c>
      <c r="H825" t="s">
        <v>14</v>
      </c>
      <c r="I825" s="13">
        <v>55.9</v>
      </c>
      <c r="J825">
        <v>228</v>
      </c>
      <c r="K825" s="34">
        <v>3.66</v>
      </c>
      <c r="L825">
        <v>1</v>
      </c>
    </row>
    <row r="826" spans="1:12" x14ac:dyDescent="0.25">
      <c r="A826">
        <v>2020</v>
      </c>
      <c r="B826" s="5">
        <v>43940</v>
      </c>
      <c r="C826" s="8">
        <v>1.6458333333333299</v>
      </c>
      <c r="D826" t="s">
        <v>22</v>
      </c>
      <c r="E826" t="s">
        <v>225</v>
      </c>
      <c r="F826" t="s">
        <v>222</v>
      </c>
      <c r="G826" s="7">
        <v>0.65020833333333339</v>
      </c>
      <c r="H826" t="s">
        <v>13</v>
      </c>
      <c r="I826" s="13">
        <v>78.7</v>
      </c>
      <c r="J826">
        <v>1089</v>
      </c>
      <c r="K826" s="34">
        <v>9.35</v>
      </c>
      <c r="L826">
        <v>1</v>
      </c>
    </row>
    <row r="827" spans="1:12" x14ac:dyDescent="0.25">
      <c r="A827">
        <v>2020</v>
      </c>
      <c r="B827" s="5">
        <v>43940</v>
      </c>
      <c r="C827" s="8">
        <v>1.6875</v>
      </c>
      <c r="D827" t="s">
        <v>22</v>
      </c>
      <c r="E827" t="s">
        <v>225</v>
      </c>
      <c r="F827" t="s">
        <v>222</v>
      </c>
      <c r="G827" s="7" t="s">
        <v>12</v>
      </c>
    </row>
    <row r="828" spans="1:12" x14ac:dyDescent="0.25">
      <c r="A828">
        <v>2020</v>
      </c>
      <c r="B828" s="5">
        <v>43940</v>
      </c>
      <c r="C828" s="8">
        <v>1.7291666666666701</v>
      </c>
      <c r="D828" t="s">
        <v>22</v>
      </c>
      <c r="E828" t="s">
        <v>225</v>
      </c>
      <c r="F828" t="s">
        <v>222</v>
      </c>
      <c r="G828" s="7">
        <v>0.73811342592592588</v>
      </c>
      <c r="H828" t="s">
        <v>14</v>
      </c>
      <c r="I828" s="13">
        <v>79.5</v>
      </c>
      <c r="J828">
        <v>2237</v>
      </c>
      <c r="K828" s="34">
        <v>13.08</v>
      </c>
      <c r="L828">
        <v>1</v>
      </c>
    </row>
    <row r="829" spans="1:12" x14ac:dyDescent="0.25">
      <c r="A829">
        <v>2020</v>
      </c>
      <c r="B829" s="5">
        <v>43940</v>
      </c>
      <c r="C829" s="8">
        <v>1.7291666666666701</v>
      </c>
      <c r="D829" t="s">
        <v>22</v>
      </c>
      <c r="E829" t="s">
        <v>225</v>
      </c>
      <c r="F829" t="s">
        <v>222</v>
      </c>
      <c r="G829" s="7">
        <v>0.74651620370370375</v>
      </c>
      <c r="H829" t="s">
        <v>13</v>
      </c>
      <c r="I829" s="13">
        <v>70.5</v>
      </c>
      <c r="J829">
        <v>4332</v>
      </c>
      <c r="K829" s="34">
        <v>11.67</v>
      </c>
      <c r="L829">
        <v>1</v>
      </c>
    </row>
    <row r="830" spans="1:12" x14ac:dyDescent="0.25">
      <c r="A830">
        <v>2020</v>
      </c>
      <c r="B830" s="5">
        <v>43940</v>
      </c>
      <c r="C830" s="8">
        <v>1.7291666666666701</v>
      </c>
      <c r="D830" t="s">
        <v>22</v>
      </c>
      <c r="E830" t="s">
        <v>225</v>
      </c>
      <c r="F830" t="s">
        <v>222</v>
      </c>
      <c r="G830" s="7">
        <v>0.74652777777777779</v>
      </c>
      <c r="H830" t="s">
        <v>13</v>
      </c>
      <c r="I830" s="13">
        <v>73.099999999999994</v>
      </c>
      <c r="J830">
        <v>4335</v>
      </c>
      <c r="K830" s="34">
        <v>12.48</v>
      </c>
      <c r="L830">
        <v>1</v>
      </c>
    </row>
    <row r="831" spans="1:12" x14ac:dyDescent="0.25">
      <c r="A831">
        <v>2020</v>
      </c>
      <c r="B831" s="5">
        <v>43940</v>
      </c>
      <c r="C831" s="8">
        <v>1.7708333333333299</v>
      </c>
      <c r="D831" t="s">
        <v>22</v>
      </c>
      <c r="E831" t="s">
        <v>225</v>
      </c>
      <c r="F831" t="s">
        <v>222</v>
      </c>
      <c r="G831" s="7">
        <v>0.78890046296296301</v>
      </c>
      <c r="H831" t="s">
        <v>14</v>
      </c>
      <c r="I831" s="13">
        <v>68.8</v>
      </c>
      <c r="J831">
        <v>4520</v>
      </c>
      <c r="K831" s="34">
        <v>13.2</v>
      </c>
      <c r="L831">
        <v>1</v>
      </c>
    </row>
    <row r="832" spans="1:12" x14ac:dyDescent="0.25">
      <c r="A832">
        <v>2020</v>
      </c>
      <c r="B832" s="5">
        <v>43940</v>
      </c>
      <c r="C832" s="8">
        <v>1.8125</v>
      </c>
      <c r="D832" t="s">
        <v>22</v>
      </c>
      <c r="E832" t="s">
        <v>225</v>
      </c>
      <c r="F832" t="s">
        <v>222</v>
      </c>
      <c r="G832" s="14" t="s">
        <v>12</v>
      </c>
    </row>
    <row r="833" spans="1:12" x14ac:dyDescent="0.25">
      <c r="A833">
        <v>2020</v>
      </c>
      <c r="B833" s="5">
        <v>43940</v>
      </c>
      <c r="C833" s="8">
        <v>1.8541666666666701</v>
      </c>
      <c r="D833" t="s">
        <v>22</v>
      </c>
      <c r="E833" t="s">
        <v>225</v>
      </c>
      <c r="F833" t="s">
        <v>222</v>
      </c>
      <c r="G833" s="7">
        <v>0.85385416666666669</v>
      </c>
      <c r="H833" t="s">
        <v>14</v>
      </c>
      <c r="I833" s="13">
        <v>49.1</v>
      </c>
      <c r="J833">
        <v>1624</v>
      </c>
      <c r="K833" s="34">
        <v>13.17</v>
      </c>
      <c r="L833">
        <v>1</v>
      </c>
    </row>
    <row r="834" spans="1:12" x14ac:dyDescent="0.25">
      <c r="A834">
        <v>2020</v>
      </c>
      <c r="B834" s="5">
        <v>43940</v>
      </c>
      <c r="C834" s="8">
        <v>1.8958333333333399</v>
      </c>
      <c r="D834" t="s">
        <v>22</v>
      </c>
      <c r="E834" t="s">
        <v>225</v>
      </c>
      <c r="F834" t="s">
        <v>222</v>
      </c>
      <c r="G834" s="14" t="s">
        <v>12</v>
      </c>
    </row>
    <row r="835" spans="1:12" x14ac:dyDescent="0.25">
      <c r="A835">
        <v>2020</v>
      </c>
      <c r="B835" s="5">
        <v>43940</v>
      </c>
      <c r="C835" s="8">
        <v>1.93750000000001</v>
      </c>
      <c r="D835" t="s">
        <v>22</v>
      </c>
      <c r="E835" t="s">
        <v>225</v>
      </c>
      <c r="F835" t="s">
        <v>222</v>
      </c>
      <c r="G835" s="14" t="s">
        <v>12</v>
      </c>
    </row>
    <row r="836" spans="1:12" x14ac:dyDescent="0.25">
      <c r="A836">
        <v>2020</v>
      </c>
      <c r="B836" s="5">
        <v>43940</v>
      </c>
      <c r="C836" s="8">
        <v>1.9791666666666701</v>
      </c>
      <c r="D836" t="s">
        <v>22</v>
      </c>
      <c r="E836" t="s">
        <v>225</v>
      </c>
      <c r="F836" t="s">
        <v>222</v>
      </c>
      <c r="G836" s="7">
        <v>0.99170138888888892</v>
      </c>
      <c r="H836" t="s">
        <v>14</v>
      </c>
      <c r="I836" s="13">
        <v>54.6</v>
      </c>
      <c r="J836">
        <v>3124</v>
      </c>
      <c r="K836" s="34">
        <v>2.7</v>
      </c>
      <c r="L836">
        <v>1</v>
      </c>
    </row>
    <row r="837" spans="1:12" x14ac:dyDescent="0.25">
      <c r="A837">
        <v>2020</v>
      </c>
      <c r="B837" s="5">
        <v>43940</v>
      </c>
      <c r="C837" s="8">
        <v>1.9791666666666701</v>
      </c>
      <c r="D837" t="s">
        <v>22</v>
      </c>
      <c r="E837" t="s">
        <v>225</v>
      </c>
      <c r="F837" t="s">
        <v>222</v>
      </c>
      <c r="G837" s="7">
        <v>0.9964467592592593</v>
      </c>
      <c r="H837" t="s">
        <v>14</v>
      </c>
      <c r="I837" s="13">
        <v>65</v>
      </c>
      <c r="J837">
        <v>4308</v>
      </c>
      <c r="K837" s="34">
        <v>14.17</v>
      </c>
      <c r="L837">
        <v>1</v>
      </c>
    </row>
    <row r="838" spans="1:12" x14ac:dyDescent="0.25">
      <c r="A838">
        <v>2020</v>
      </c>
      <c r="B838" s="5">
        <v>43950</v>
      </c>
      <c r="C838" s="8">
        <v>1.0208333333333299</v>
      </c>
      <c r="D838" t="s">
        <v>22</v>
      </c>
      <c r="E838" t="s">
        <v>225</v>
      </c>
      <c r="F838" t="s">
        <v>222</v>
      </c>
      <c r="G838" s="7">
        <v>2.4849537037037035E-2</v>
      </c>
      <c r="H838" t="s">
        <v>13</v>
      </c>
      <c r="I838" s="13">
        <v>87.6</v>
      </c>
      <c r="J838">
        <v>1020</v>
      </c>
      <c r="K838" s="34">
        <v>13.28</v>
      </c>
      <c r="L838">
        <v>1</v>
      </c>
    </row>
    <row r="839" spans="1:12" x14ac:dyDescent="0.25">
      <c r="A839">
        <v>2020</v>
      </c>
      <c r="B839" s="5">
        <v>43950</v>
      </c>
      <c r="C839" s="8">
        <v>1.0625</v>
      </c>
      <c r="D839" t="s">
        <v>22</v>
      </c>
      <c r="E839" t="s">
        <v>225</v>
      </c>
      <c r="F839" t="s">
        <v>222</v>
      </c>
      <c r="G839" s="7">
        <v>6.5601851851851856E-2</v>
      </c>
      <c r="H839" t="s">
        <v>14</v>
      </c>
      <c r="I839" s="13">
        <v>55.4</v>
      </c>
      <c r="J839">
        <v>794</v>
      </c>
      <c r="K839" s="34">
        <v>8.08</v>
      </c>
      <c r="L839">
        <v>1</v>
      </c>
    </row>
    <row r="840" spans="1:12" x14ac:dyDescent="0.25">
      <c r="A840">
        <v>2020</v>
      </c>
      <c r="B840" s="5">
        <v>43950</v>
      </c>
      <c r="C840" s="8">
        <v>1.1041666666666701</v>
      </c>
      <c r="D840" t="s">
        <v>22</v>
      </c>
      <c r="E840" t="s">
        <v>225</v>
      </c>
      <c r="F840" t="s">
        <v>222</v>
      </c>
      <c r="G840" t="s">
        <v>12</v>
      </c>
    </row>
    <row r="841" spans="1:12" x14ac:dyDescent="0.25">
      <c r="A841">
        <v>2020</v>
      </c>
      <c r="B841" s="5">
        <v>43950</v>
      </c>
      <c r="C841" s="8">
        <v>1.1458333333333299</v>
      </c>
      <c r="D841" t="s">
        <v>22</v>
      </c>
      <c r="E841" t="s">
        <v>225</v>
      </c>
      <c r="F841" t="s">
        <v>222</v>
      </c>
      <c r="G841" t="s">
        <v>12</v>
      </c>
    </row>
    <row r="842" spans="1:12" x14ac:dyDescent="0.25">
      <c r="A842">
        <v>2020</v>
      </c>
      <c r="B842" s="5">
        <v>43950</v>
      </c>
      <c r="C842" s="8">
        <v>1.1875</v>
      </c>
      <c r="D842" t="s">
        <v>22</v>
      </c>
      <c r="E842" t="s">
        <v>225</v>
      </c>
      <c r="F842" t="s">
        <v>222</v>
      </c>
      <c r="G842" t="s">
        <v>12</v>
      </c>
    </row>
    <row r="843" spans="1:12" x14ac:dyDescent="0.25">
      <c r="A843">
        <v>2020</v>
      </c>
      <c r="B843" s="5">
        <v>43950</v>
      </c>
      <c r="C843" s="8">
        <v>1.2291666666666701</v>
      </c>
      <c r="D843" t="s">
        <v>22</v>
      </c>
      <c r="E843" t="s">
        <v>225</v>
      </c>
      <c r="F843" t="s">
        <v>222</v>
      </c>
      <c r="G843" s="7">
        <v>0.23056712962962964</v>
      </c>
      <c r="H843" t="s">
        <v>13</v>
      </c>
      <c r="I843" s="13">
        <v>53.3</v>
      </c>
      <c r="J843">
        <v>345</v>
      </c>
      <c r="K843" s="34">
        <v>13.62</v>
      </c>
      <c r="L843">
        <v>1</v>
      </c>
    </row>
    <row r="844" spans="1:12" x14ac:dyDescent="0.25">
      <c r="A844">
        <v>2020</v>
      </c>
      <c r="B844" s="5">
        <v>43950</v>
      </c>
      <c r="C844" s="8">
        <v>1.2291666666666701</v>
      </c>
      <c r="D844" t="s">
        <v>22</v>
      </c>
      <c r="E844" t="s">
        <v>225</v>
      </c>
      <c r="F844" t="s">
        <v>222</v>
      </c>
      <c r="G844" s="7">
        <v>0.23569444444444443</v>
      </c>
      <c r="H844" t="s">
        <v>13</v>
      </c>
      <c r="I844" s="13">
        <v>42.7</v>
      </c>
      <c r="J844">
        <v>1644</v>
      </c>
      <c r="K844" s="34">
        <v>6.65</v>
      </c>
      <c r="L844">
        <v>1</v>
      </c>
    </row>
    <row r="845" spans="1:12" x14ac:dyDescent="0.25">
      <c r="A845">
        <v>2020</v>
      </c>
      <c r="B845" s="5">
        <v>43950</v>
      </c>
      <c r="C845" s="8">
        <v>1.2708333333333299</v>
      </c>
      <c r="D845" t="s">
        <v>22</v>
      </c>
      <c r="E845" t="s">
        <v>225</v>
      </c>
      <c r="F845" t="s">
        <v>222</v>
      </c>
      <c r="G845" t="s">
        <v>12</v>
      </c>
    </row>
    <row r="846" spans="1:12" x14ac:dyDescent="0.25">
      <c r="A846">
        <v>2020</v>
      </c>
      <c r="B846" s="5">
        <v>43950</v>
      </c>
      <c r="C846" s="8">
        <v>1.3125</v>
      </c>
      <c r="D846" t="s">
        <v>22</v>
      </c>
      <c r="E846" t="s">
        <v>225</v>
      </c>
      <c r="F846" t="s">
        <v>222</v>
      </c>
      <c r="G846" t="s">
        <v>12</v>
      </c>
    </row>
    <row r="847" spans="1:12" x14ac:dyDescent="0.25">
      <c r="A847">
        <v>2020</v>
      </c>
      <c r="B847" s="5">
        <v>43950</v>
      </c>
      <c r="C847" s="8">
        <v>1.3541666666666701</v>
      </c>
      <c r="D847" t="s">
        <v>22</v>
      </c>
      <c r="E847" t="s">
        <v>225</v>
      </c>
      <c r="F847" t="s">
        <v>222</v>
      </c>
      <c r="G847" t="s">
        <v>12</v>
      </c>
    </row>
    <row r="848" spans="1:12" x14ac:dyDescent="0.25">
      <c r="A848">
        <v>2020</v>
      </c>
      <c r="B848" s="5">
        <v>43950</v>
      </c>
      <c r="C848" s="8">
        <v>1.3958333333333299</v>
      </c>
      <c r="D848" t="s">
        <v>22</v>
      </c>
      <c r="E848" t="s">
        <v>225</v>
      </c>
      <c r="F848" t="s">
        <v>222</v>
      </c>
      <c r="G848" t="s">
        <v>12</v>
      </c>
    </row>
    <row r="849" spans="1:12" x14ac:dyDescent="0.25">
      <c r="A849">
        <v>2020</v>
      </c>
      <c r="B849" s="5">
        <v>43950</v>
      </c>
      <c r="C849" s="8">
        <v>1.4375</v>
      </c>
      <c r="D849" t="s">
        <v>22</v>
      </c>
      <c r="E849" t="s">
        <v>225</v>
      </c>
      <c r="F849" t="s">
        <v>222</v>
      </c>
      <c r="G849" s="7">
        <v>0.44158564814814816</v>
      </c>
      <c r="H849" t="s">
        <v>14</v>
      </c>
      <c r="I849" s="13">
        <v>69.5</v>
      </c>
      <c r="J849">
        <v>1032</v>
      </c>
      <c r="K849" s="34">
        <v>15.33</v>
      </c>
      <c r="L849">
        <v>1</v>
      </c>
    </row>
    <row r="850" spans="1:12" x14ac:dyDescent="0.25">
      <c r="A850">
        <v>2020</v>
      </c>
      <c r="B850" s="5">
        <v>43950</v>
      </c>
      <c r="C850" s="8">
        <v>1.4375</v>
      </c>
      <c r="D850" t="s">
        <v>22</v>
      </c>
      <c r="E850" t="s">
        <v>225</v>
      </c>
      <c r="F850" t="s">
        <v>222</v>
      </c>
      <c r="G850" s="7">
        <v>0.44158564814814816</v>
      </c>
      <c r="H850" t="s">
        <v>14</v>
      </c>
      <c r="I850" s="13">
        <v>73.3</v>
      </c>
      <c r="J850">
        <v>1032</v>
      </c>
      <c r="K850" s="34">
        <v>15.45</v>
      </c>
      <c r="L850">
        <v>1</v>
      </c>
    </row>
    <row r="851" spans="1:12" x14ac:dyDescent="0.25">
      <c r="A851">
        <v>2020</v>
      </c>
      <c r="B851" s="5">
        <v>43950</v>
      </c>
      <c r="C851" s="8">
        <v>1.4791666666666701</v>
      </c>
      <c r="D851" t="s">
        <v>22</v>
      </c>
      <c r="E851" t="s">
        <v>225</v>
      </c>
      <c r="F851" t="s">
        <v>222</v>
      </c>
      <c r="G851" t="s">
        <v>12</v>
      </c>
    </row>
    <row r="852" spans="1:12" x14ac:dyDescent="0.25">
      <c r="A852">
        <v>2020</v>
      </c>
      <c r="B852" s="5">
        <v>43950</v>
      </c>
      <c r="C852" s="8">
        <v>1.5208333333333299</v>
      </c>
      <c r="D852" t="s">
        <v>22</v>
      </c>
      <c r="E852" t="s">
        <v>225</v>
      </c>
      <c r="F852" t="s">
        <v>222</v>
      </c>
      <c r="G852" t="s">
        <v>12</v>
      </c>
    </row>
    <row r="853" spans="1:12" x14ac:dyDescent="0.25">
      <c r="A853">
        <v>2020</v>
      </c>
      <c r="B853" s="5">
        <v>43950</v>
      </c>
      <c r="C853" s="8">
        <v>1.5625</v>
      </c>
      <c r="D853" t="s">
        <v>22</v>
      </c>
      <c r="E853" t="s">
        <v>225</v>
      </c>
      <c r="F853" t="s">
        <v>222</v>
      </c>
      <c r="G853" t="s">
        <v>12</v>
      </c>
    </row>
    <row r="854" spans="1:12" x14ac:dyDescent="0.25">
      <c r="A854">
        <v>2020</v>
      </c>
      <c r="B854" s="5">
        <v>43950</v>
      </c>
      <c r="C854" s="8">
        <v>1.6041666666666701</v>
      </c>
      <c r="D854" t="s">
        <v>22</v>
      </c>
      <c r="E854" t="s">
        <v>225</v>
      </c>
      <c r="F854" t="s">
        <v>222</v>
      </c>
      <c r="G854" s="7">
        <v>0.62293981481481475</v>
      </c>
      <c r="H854" t="s">
        <v>13</v>
      </c>
      <c r="I854" s="13">
        <v>77.900000000000006</v>
      </c>
      <c r="J854">
        <v>4748</v>
      </c>
      <c r="K854" s="34">
        <v>13.93</v>
      </c>
      <c r="L854">
        <v>1</v>
      </c>
    </row>
    <row r="855" spans="1:12" x14ac:dyDescent="0.25">
      <c r="A855">
        <v>2020</v>
      </c>
      <c r="B855" s="5">
        <v>43950</v>
      </c>
      <c r="C855" s="8">
        <v>1.6458333333333299</v>
      </c>
      <c r="D855" t="s">
        <v>22</v>
      </c>
      <c r="E855" t="s">
        <v>225</v>
      </c>
      <c r="F855" t="s">
        <v>222</v>
      </c>
      <c r="G855" t="s">
        <v>12</v>
      </c>
    </row>
    <row r="856" spans="1:12" x14ac:dyDescent="0.25">
      <c r="A856">
        <v>2020</v>
      </c>
      <c r="B856" s="5">
        <v>43950</v>
      </c>
      <c r="C856" s="8">
        <v>1.6875</v>
      </c>
      <c r="D856" t="s">
        <v>22</v>
      </c>
      <c r="E856" t="s">
        <v>225</v>
      </c>
      <c r="F856" t="s">
        <v>222</v>
      </c>
      <c r="G856" s="7">
        <v>0.70616898148148144</v>
      </c>
      <c r="H856" t="s">
        <v>13</v>
      </c>
      <c r="I856" s="13">
        <v>69.099999999999994</v>
      </c>
      <c r="J856">
        <v>4725</v>
      </c>
      <c r="K856" s="34">
        <v>10.55</v>
      </c>
      <c r="L856">
        <v>1</v>
      </c>
    </row>
    <row r="857" spans="1:12" x14ac:dyDescent="0.25">
      <c r="A857">
        <v>2020</v>
      </c>
      <c r="B857" s="5">
        <v>43950</v>
      </c>
      <c r="C857" s="8">
        <v>1.7291666666666701</v>
      </c>
      <c r="D857" t="s">
        <v>22</v>
      </c>
      <c r="E857" t="s">
        <v>225</v>
      </c>
      <c r="F857" t="s">
        <v>222</v>
      </c>
      <c r="G857" s="7">
        <v>0.74285879629629636</v>
      </c>
      <c r="H857" t="s">
        <v>13</v>
      </c>
      <c r="I857" s="13">
        <v>47.6</v>
      </c>
      <c r="J857">
        <v>3456</v>
      </c>
      <c r="K857" s="34">
        <v>13.04</v>
      </c>
      <c r="L857">
        <v>1</v>
      </c>
    </row>
    <row r="858" spans="1:12" x14ac:dyDescent="0.25">
      <c r="A858">
        <v>2020</v>
      </c>
      <c r="B858" s="5">
        <v>43950</v>
      </c>
      <c r="C858" s="8">
        <v>1.7291666666666701</v>
      </c>
      <c r="D858" t="s">
        <v>22</v>
      </c>
      <c r="E858" t="s">
        <v>225</v>
      </c>
      <c r="F858" t="s">
        <v>222</v>
      </c>
      <c r="G858" s="7">
        <v>0.7440972222222223</v>
      </c>
      <c r="H858" t="s">
        <v>14</v>
      </c>
      <c r="I858" s="13">
        <v>62.6</v>
      </c>
      <c r="J858">
        <v>3778</v>
      </c>
      <c r="K858" s="34">
        <v>13.73</v>
      </c>
      <c r="L858">
        <v>1</v>
      </c>
    </row>
    <row r="859" spans="1:12" x14ac:dyDescent="0.25">
      <c r="A859">
        <v>2020</v>
      </c>
      <c r="B859" s="5">
        <v>43950</v>
      </c>
      <c r="C859" s="8">
        <v>1.7708333333333299</v>
      </c>
      <c r="D859" t="s">
        <v>22</v>
      </c>
      <c r="E859" t="s">
        <v>225</v>
      </c>
      <c r="F859" t="s">
        <v>222</v>
      </c>
      <c r="G859" t="s">
        <v>12</v>
      </c>
    </row>
    <row r="860" spans="1:12" x14ac:dyDescent="0.25">
      <c r="A860">
        <v>2020</v>
      </c>
      <c r="B860" s="5">
        <v>43950</v>
      </c>
      <c r="C860" s="8">
        <v>1.8125</v>
      </c>
      <c r="D860" t="s">
        <v>22</v>
      </c>
      <c r="E860" t="s">
        <v>225</v>
      </c>
      <c r="F860" t="s">
        <v>222</v>
      </c>
      <c r="G860" s="7">
        <v>0.81644675925925936</v>
      </c>
      <c r="H860" t="s">
        <v>14</v>
      </c>
      <c r="I860" s="13">
        <v>71.5</v>
      </c>
      <c r="J860">
        <v>996</v>
      </c>
      <c r="K860" s="34">
        <v>14.39</v>
      </c>
      <c r="L860">
        <v>1</v>
      </c>
    </row>
    <row r="861" spans="1:12" x14ac:dyDescent="0.25">
      <c r="A861">
        <v>2020</v>
      </c>
      <c r="B861" s="5">
        <v>43950</v>
      </c>
      <c r="C861" s="8">
        <v>1.8125</v>
      </c>
      <c r="D861" t="s">
        <v>22</v>
      </c>
      <c r="E861" t="s">
        <v>225</v>
      </c>
      <c r="F861" t="s">
        <v>222</v>
      </c>
      <c r="G861" s="7">
        <v>0.81644675925925936</v>
      </c>
      <c r="H861" t="s">
        <v>14</v>
      </c>
      <c r="I861" s="13">
        <v>78.599999999999994</v>
      </c>
      <c r="J861">
        <v>996</v>
      </c>
      <c r="K861" s="34">
        <v>14.44</v>
      </c>
      <c r="L861">
        <v>1</v>
      </c>
    </row>
    <row r="862" spans="1:12" x14ac:dyDescent="0.25">
      <c r="A862">
        <v>2020</v>
      </c>
      <c r="B862" s="5">
        <v>43950</v>
      </c>
      <c r="C862" s="8">
        <v>1.8541666666666701</v>
      </c>
      <c r="D862" t="s">
        <v>22</v>
      </c>
      <c r="E862" t="s">
        <v>225</v>
      </c>
      <c r="F862" t="s">
        <v>222</v>
      </c>
      <c r="G862" t="s">
        <v>12</v>
      </c>
    </row>
    <row r="863" spans="1:12" x14ac:dyDescent="0.25">
      <c r="A863">
        <v>2020</v>
      </c>
      <c r="B863" s="5">
        <v>43950</v>
      </c>
      <c r="C863" s="8">
        <v>1.8958333333333399</v>
      </c>
      <c r="D863" t="s">
        <v>22</v>
      </c>
      <c r="E863" t="s">
        <v>225</v>
      </c>
      <c r="F863" t="s">
        <v>222</v>
      </c>
      <c r="G863" s="7">
        <v>0.9006481481481482</v>
      </c>
      <c r="H863" t="s">
        <v>14</v>
      </c>
      <c r="I863" s="13">
        <v>40.9</v>
      </c>
      <c r="J863">
        <v>1219</v>
      </c>
      <c r="K863" s="34">
        <v>15.3</v>
      </c>
      <c r="L863">
        <v>1</v>
      </c>
    </row>
    <row r="864" spans="1:12" x14ac:dyDescent="0.25">
      <c r="A864">
        <v>2020</v>
      </c>
      <c r="B864" s="5">
        <v>43950</v>
      </c>
      <c r="C864" s="8">
        <v>1.8958333333333399</v>
      </c>
      <c r="D864" t="s">
        <v>22</v>
      </c>
      <c r="E864" t="s">
        <v>225</v>
      </c>
      <c r="F864" t="s">
        <v>222</v>
      </c>
      <c r="G864" s="7">
        <v>0.90299768518518519</v>
      </c>
      <c r="H864" t="s">
        <v>13</v>
      </c>
      <c r="I864" s="13">
        <v>63.9</v>
      </c>
      <c r="J864">
        <v>1804</v>
      </c>
      <c r="K864" s="34">
        <v>18.93</v>
      </c>
      <c r="L864">
        <v>1</v>
      </c>
    </row>
    <row r="865" spans="1:12" x14ac:dyDescent="0.25">
      <c r="A865">
        <v>2020</v>
      </c>
      <c r="B865" s="5">
        <v>43950</v>
      </c>
      <c r="C865" s="8">
        <v>1.8958333333333399</v>
      </c>
      <c r="D865" t="s">
        <v>22</v>
      </c>
      <c r="E865" t="s">
        <v>225</v>
      </c>
      <c r="F865" t="s">
        <v>222</v>
      </c>
      <c r="G865" s="7">
        <v>0.90299768518518519</v>
      </c>
      <c r="H865" t="s">
        <v>13</v>
      </c>
      <c r="I865" s="13">
        <v>50.3</v>
      </c>
      <c r="J865">
        <v>1804</v>
      </c>
      <c r="K865" s="34">
        <v>18.89</v>
      </c>
      <c r="L865">
        <v>1</v>
      </c>
    </row>
    <row r="866" spans="1:12" x14ac:dyDescent="0.25">
      <c r="A866">
        <v>2020</v>
      </c>
      <c r="B866" s="5">
        <v>43950</v>
      </c>
      <c r="C866" s="8">
        <v>1.8958333333333399</v>
      </c>
      <c r="D866" t="s">
        <v>22</v>
      </c>
      <c r="E866" t="s">
        <v>225</v>
      </c>
      <c r="F866" t="s">
        <v>222</v>
      </c>
      <c r="G866" s="7">
        <v>0.90425925925925921</v>
      </c>
      <c r="H866" t="s">
        <v>14</v>
      </c>
      <c r="I866" s="13">
        <v>71.3</v>
      </c>
      <c r="J866">
        <v>2130</v>
      </c>
      <c r="K866" s="34">
        <v>4.75</v>
      </c>
      <c r="L866">
        <v>1</v>
      </c>
    </row>
    <row r="867" spans="1:12" x14ac:dyDescent="0.25">
      <c r="A867">
        <v>2020</v>
      </c>
      <c r="B867" s="5">
        <v>43950</v>
      </c>
      <c r="C867" s="8">
        <v>1.8958333333333399</v>
      </c>
      <c r="D867" t="s">
        <v>22</v>
      </c>
      <c r="E867" t="s">
        <v>225</v>
      </c>
      <c r="F867" t="s">
        <v>222</v>
      </c>
      <c r="G867" s="7">
        <v>0.90429398148148143</v>
      </c>
      <c r="H867" t="s">
        <v>14</v>
      </c>
      <c r="I867" s="13">
        <v>52.6</v>
      </c>
      <c r="J867">
        <v>2140</v>
      </c>
      <c r="K867" s="34">
        <v>4.67</v>
      </c>
      <c r="L867">
        <v>1</v>
      </c>
    </row>
    <row r="868" spans="1:12" x14ac:dyDescent="0.25">
      <c r="A868">
        <v>2020</v>
      </c>
      <c r="B868" s="5">
        <v>43950</v>
      </c>
      <c r="C868" s="8">
        <v>1.8958333333333399</v>
      </c>
      <c r="D868" t="s">
        <v>22</v>
      </c>
      <c r="E868" t="s">
        <v>225</v>
      </c>
      <c r="F868" t="s">
        <v>222</v>
      </c>
      <c r="G868" s="7">
        <v>0.90718750000000004</v>
      </c>
      <c r="H868" t="s">
        <v>13</v>
      </c>
      <c r="I868" s="13">
        <v>58.6</v>
      </c>
      <c r="J868">
        <v>2864</v>
      </c>
      <c r="K868" s="34">
        <v>15.94</v>
      </c>
      <c r="L868">
        <v>1</v>
      </c>
    </row>
    <row r="869" spans="1:12" x14ac:dyDescent="0.25">
      <c r="A869">
        <v>2020</v>
      </c>
      <c r="B869" s="5">
        <v>43950</v>
      </c>
      <c r="C869" s="8">
        <v>1.8958333333333399</v>
      </c>
      <c r="D869" t="s">
        <v>22</v>
      </c>
      <c r="E869" t="s">
        <v>225</v>
      </c>
      <c r="F869" t="s">
        <v>222</v>
      </c>
      <c r="G869" s="7">
        <v>0.91226851851851853</v>
      </c>
      <c r="H869" t="s">
        <v>13</v>
      </c>
      <c r="I869" s="13">
        <v>88.5</v>
      </c>
      <c r="J869">
        <v>4158</v>
      </c>
      <c r="K869" s="34">
        <v>13.59</v>
      </c>
      <c r="L869">
        <v>1</v>
      </c>
    </row>
    <row r="870" spans="1:12" x14ac:dyDescent="0.25">
      <c r="A870">
        <v>2020</v>
      </c>
      <c r="B870" s="5">
        <v>43950</v>
      </c>
      <c r="C870" s="8">
        <v>1.93750000000001</v>
      </c>
      <c r="D870" t="s">
        <v>22</v>
      </c>
      <c r="E870" t="s">
        <v>225</v>
      </c>
      <c r="F870" t="s">
        <v>222</v>
      </c>
      <c r="G870" s="7">
        <v>0.93825231481481486</v>
      </c>
      <c r="H870" t="s">
        <v>13</v>
      </c>
      <c r="I870" s="13">
        <v>87.7</v>
      </c>
      <c r="J870">
        <v>190</v>
      </c>
      <c r="K870" s="34">
        <v>13.75</v>
      </c>
      <c r="L870">
        <v>1</v>
      </c>
    </row>
    <row r="871" spans="1:12" x14ac:dyDescent="0.25">
      <c r="A871">
        <v>2020</v>
      </c>
      <c r="B871" s="5">
        <v>43950</v>
      </c>
      <c r="C871" s="8">
        <v>1.9791666666666701</v>
      </c>
      <c r="D871" t="s">
        <v>22</v>
      </c>
      <c r="E871" t="s">
        <v>225</v>
      </c>
      <c r="F871" t="s">
        <v>222</v>
      </c>
      <c r="G871" s="7">
        <v>0.98824074074074064</v>
      </c>
      <c r="H871" t="s">
        <v>14</v>
      </c>
      <c r="I871" s="13">
        <v>67.7</v>
      </c>
      <c r="J871">
        <v>2305</v>
      </c>
      <c r="K871" s="34">
        <v>6.86</v>
      </c>
      <c r="L871">
        <v>1</v>
      </c>
    </row>
    <row r="872" spans="1:12" x14ac:dyDescent="0.25">
      <c r="A872">
        <v>2020</v>
      </c>
      <c r="B872" s="5">
        <v>43950</v>
      </c>
      <c r="C872" s="8">
        <v>1.9791666666666701</v>
      </c>
      <c r="D872" t="s">
        <v>22</v>
      </c>
      <c r="E872" t="s">
        <v>225</v>
      </c>
      <c r="F872" t="s">
        <v>222</v>
      </c>
      <c r="G872" s="7">
        <v>0.99145833333333344</v>
      </c>
      <c r="H872" t="s">
        <v>13</v>
      </c>
      <c r="I872" s="13">
        <v>69.900000000000006</v>
      </c>
      <c r="J872">
        <v>3121</v>
      </c>
      <c r="K872" s="34">
        <v>13.82</v>
      </c>
      <c r="L872">
        <v>1</v>
      </c>
    </row>
    <row r="873" spans="1:12" x14ac:dyDescent="0.25">
      <c r="A873">
        <v>2020</v>
      </c>
      <c r="B873" s="5">
        <v>43970</v>
      </c>
      <c r="C873" s="8">
        <v>1.0208333333333299</v>
      </c>
      <c r="D873" t="s">
        <v>22</v>
      </c>
      <c r="E873" t="s">
        <v>225</v>
      </c>
      <c r="F873" t="s">
        <v>222</v>
      </c>
      <c r="G873" t="s">
        <v>12</v>
      </c>
    </row>
    <row r="874" spans="1:12" x14ac:dyDescent="0.25">
      <c r="A874">
        <v>2020</v>
      </c>
      <c r="B874" s="5">
        <v>43970</v>
      </c>
      <c r="C874" s="8">
        <v>1.0625</v>
      </c>
      <c r="D874" t="s">
        <v>22</v>
      </c>
      <c r="E874" t="s">
        <v>225</v>
      </c>
      <c r="F874" t="s">
        <v>222</v>
      </c>
      <c r="G874" t="s">
        <v>12</v>
      </c>
    </row>
    <row r="875" spans="1:12" x14ac:dyDescent="0.25">
      <c r="A875">
        <v>2020</v>
      </c>
      <c r="B875" s="5">
        <v>43970</v>
      </c>
      <c r="C875" s="8">
        <v>1.1041666666666701</v>
      </c>
      <c r="D875" t="s">
        <v>22</v>
      </c>
      <c r="E875" t="s">
        <v>225</v>
      </c>
      <c r="F875" t="s">
        <v>222</v>
      </c>
      <c r="G875" t="s">
        <v>12</v>
      </c>
    </row>
    <row r="876" spans="1:12" x14ac:dyDescent="0.25">
      <c r="A876">
        <v>2020</v>
      </c>
      <c r="B876" s="5">
        <v>43970</v>
      </c>
      <c r="C876" s="8">
        <v>1.1458333333333299</v>
      </c>
      <c r="D876" t="s">
        <v>22</v>
      </c>
      <c r="E876" t="s">
        <v>225</v>
      </c>
      <c r="F876" t="s">
        <v>222</v>
      </c>
      <c r="G876" t="s">
        <v>12</v>
      </c>
    </row>
    <row r="877" spans="1:12" x14ac:dyDescent="0.25">
      <c r="A877">
        <v>2020</v>
      </c>
      <c r="B877" s="5">
        <v>43970</v>
      </c>
      <c r="C877" s="8">
        <v>1.1875</v>
      </c>
      <c r="D877" t="s">
        <v>22</v>
      </c>
      <c r="E877" t="s">
        <v>225</v>
      </c>
      <c r="F877" t="s">
        <v>222</v>
      </c>
      <c r="G877" s="7">
        <v>0.1895486111111111</v>
      </c>
      <c r="H877" t="s">
        <v>13</v>
      </c>
      <c r="I877" s="13">
        <v>50.1</v>
      </c>
      <c r="J877">
        <v>505</v>
      </c>
      <c r="K877" s="34">
        <v>14.54</v>
      </c>
      <c r="L877">
        <v>1</v>
      </c>
    </row>
    <row r="878" spans="1:12" x14ac:dyDescent="0.25">
      <c r="A878">
        <v>2020</v>
      </c>
      <c r="B878" s="5">
        <v>43970</v>
      </c>
      <c r="C878" s="8">
        <v>1.1875</v>
      </c>
      <c r="D878" t="s">
        <v>22</v>
      </c>
      <c r="E878" t="s">
        <v>225</v>
      </c>
      <c r="F878" t="s">
        <v>222</v>
      </c>
      <c r="G878" s="7">
        <v>0.19645833333333332</v>
      </c>
      <c r="H878" t="s">
        <v>14</v>
      </c>
      <c r="I878" s="13">
        <v>52.2</v>
      </c>
      <c r="J878">
        <v>2268</v>
      </c>
      <c r="K878" s="34">
        <v>11.95</v>
      </c>
      <c r="L878">
        <v>1</v>
      </c>
    </row>
    <row r="879" spans="1:12" x14ac:dyDescent="0.25">
      <c r="A879">
        <v>2020</v>
      </c>
      <c r="B879" s="5">
        <v>43970</v>
      </c>
      <c r="C879" s="8">
        <v>1.2291666666666701</v>
      </c>
      <c r="D879" t="s">
        <v>22</v>
      </c>
      <c r="E879" t="s">
        <v>225</v>
      </c>
      <c r="F879" t="s">
        <v>222</v>
      </c>
      <c r="G879" s="7">
        <v>0.24555555555555555</v>
      </c>
      <c r="H879" t="s">
        <v>14</v>
      </c>
      <c r="I879" s="13">
        <v>56</v>
      </c>
      <c r="J879">
        <v>4146</v>
      </c>
      <c r="K879" s="34">
        <v>9.06</v>
      </c>
      <c r="L879">
        <v>1</v>
      </c>
    </row>
    <row r="880" spans="1:12" x14ac:dyDescent="0.25">
      <c r="A880">
        <v>2020</v>
      </c>
      <c r="B880" s="5">
        <v>43970</v>
      </c>
      <c r="C880" s="8">
        <v>1.2708333333333299</v>
      </c>
      <c r="D880" t="s">
        <v>22</v>
      </c>
      <c r="E880" t="s">
        <v>225</v>
      </c>
      <c r="F880" t="s">
        <v>222</v>
      </c>
      <c r="G880" s="7">
        <v>0.28680555555555554</v>
      </c>
      <c r="H880" t="s">
        <v>13</v>
      </c>
      <c r="I880" s="13">
        <v>66.7</v>
      </c>
      <c r="J880">
        <v>4037</v>
      </c>
      <c r="K880" s="34">
        <v>17.02</v>
      </c>
      <c r="L880">
        <v>1</v>
      </c>
    </row>
    <row r="881" spans="1:12" x14ac:dyDescent="0.25">
      <c r="A881">
        <v>2020</v>
      </c>
      <c r="B881" s="5">
        <v>43970</v>
      </c>
      <c r="C881" s="8">
        <v>1.2708333333333299</v>
      </c>
      <c r="D881" t="s">
        <v>22</v>
      </c>
      <c r="E881" t="s">
        <v>225</v>
      </c>
      <c r="F881" t="s">
        <v>222</v>
      </c>
      <c r="G881" s="7">
        <v>0.28680555555555554</v>
      </c>
      <c r="H881" t="s">
        <v>13</v>
      </c>
      <c r="I881" s="13">
        <v>54.7</v>
      </c>
      <c r="J881">
        <v>4037</v>
      </c>
      <c r="K881" s="34">
        <v>15.73</v>
      </c>
      <c r="L881">
        <v>1</v>
      </c>
    </row>
    <row r="882" spans="1:12" x14ac:dyDescent="0.25">
      <c r="A882">
        <v>2020</v>
      </c>
      <c r="B882" s="5">
        <v>43970</v>
      </c>
      <c r="C882" s="8">
        <v>1.3125</v>
      </c>
      <c r="D882" t="s">
        <v>22</v>
      </c>
      <c r="E882" t="s">
        <v>225</v>
      </c>
      <c r="F882" t="s">
        <v>222</v>
      </c>
      <c r="G882" s="7">
        <v>0.31307870370370372</v>
      </c>
      <c r="H882" t="s">
        <v>14</v>
      </c>
      <c r="I882" s="13">
        <v>78.599999999999994</v>
      </c>
      <c r="J882">
        <v>142</v>
      </c>
      <c r="K882" s="34">
        <v>15.1</v>
      </c>
      <c r="L882">
        <v>1</v>
      </c>
    </row>
    <row r="883" spans="1:12" x14ac:dyDescent="0.25">
      <c r="A883">
        <v>2020</v>
      </c>
      <c r="B883" s="5">
        <v>43970</v>
      </c>
      <c r="C883" s="8">
        <v>1.3125</v>
      </c>
      <c r="D883" t="s">
        <v>22</v>
      </c>
      <c r="E883" t="s">
        <v>225</v>
      </c>
      <c r="F883" t="s">
        <v>222</v>
      </c>
      <c r="G883" s="7">
        <v>0.31311342592592589</v>
      </c>
      <c r="H883" t="s">
        <v>14</v>
      </c>
      <c r="I883" s="13">
        <v>65.7</v>
      </c>
      <c r="J883">
        <v>153</v>
      </c>
      <c r="K883" s="34">
        <v>14.96</v>
      </c>
      <c r="L883">
        <v>1</v>
      </c>
    </row>
    <row r="884" spans="1:12" x14ac:dyDescent="0.25">
      <c r="A884">
        <v>2020</v>
      </c>
      <c r="B884" s="5">
        <v>43970</v>
      </c>
      <c r="C884" s="8">
        <v>1.3541666666666701</v>
      </c>
      <c r="D884" t="s">
        <v>22</v>
      </c>
      <c r="E884" t="s">
        <v>225</v>
      </c>
      <c r="F884" t="s">
        <v>222</v>
      </c>
      <c r="G884" t="s">
        <v>12</v>
      </c>
    </row>
    <row r="885" spans="1:12" x14ac:dyDescent="0.25">
      <c r="A885">
        <v>2020</v>
      </c>
      <c r="B885" s="5">
        <v>43970</v>
      </c>
      <c r="C885" s="8">
        <v>1.3958333333333299</v>
      </c>
      <c r="D885" t="s">
        <v>22</v>
      </c>
      <c r="E885" t="s">
        <v>225</v>
      </c>
      <c r="F885" t="s">
        <v>222</v>
      </c>
      <c r="G885" t="s">
        <v>12</v>
      </c>
    </row>
    <row r="886" spans="1:12" x14ac:dyDescent="0.25">
      <c r="A886">
        <v>2020</v>
      </c>
      <c r="B886" s="5">
        <v>43970</v>
      </c>
      <c r="C886" s="8">
        <v>1.4375</v>
      </c>
      <c r="D886" t="s">
        <v>22</v>
      </c>
      <c r="E886" t="s">
        <v>225</v>
      </c>
      <c r="F886" t="s">
        <v>222</v>
      </c>
      <c r="G886" t="s">
        <v>12</v>
      </c>
    </row>
    <row r="887" spans="1:12" x14ac:dyDescent="0.25">
      <c r="A887">
        <v>2020</v>
      </c>
      <c r="B887" s="5">
        <v>43970</v>
      </c>
      <c r="C887" s="8">
        <v>1.4791666666666701</v>
      </c>
      <c r="D887" t="s">
        <v>22</v>
      </c>
      <c r="E887" t="s">
        <v>225</v>
      </c>
      <c r="F887" t="s">
        <v>222</v>
      </c>
      <c r="G887" t="s">
        <v>12</v>
      </c>
    </row>
    <row r="888" spans="1:12" x14ac:dyDescent="0.25">
      <c r="A888">
        <v>2020</v>
      </c>
      <c r="B888" s="5">
        <v>43970</v>
      </c>
      <c r="C888" s="8">
        <v>1.5208333333333299</v>
      </c>
      <c r="D888" t="s">
        <v>22</v>
      </c>
      <c r="E888" t="s">
        <v>225</v>
      </c>
      <c r="F888" t="s">
        <v>222</v>
      </c>
      <c r="G888" t="s">
        <v>12</v>
      </c>
    </row>
    <row r="889" spans="1:12" x14ac:dyDescent="0.25">
      <c r="A889">
        <v>2020</v>
      </c>
      <c r="B889" s="5">
        <v>43970</v>
      </c>
      <c r="C889" s="8">
        <v>1.5625</v>
      </c>
      <c r="D889" t="s">
        <v>22</v>
      </c>
      <c r="E889" t="s">
        <v>225</v>
      </c>
      <c r="F889" t="s">
        <v>222</v>
      </c>
      <c r="G889" t="s">
        <v>12</v>
      </c>
    </row>
    <row r="890" spans="1:12" x14ac:dyDescent="0.25">
      <c r="A890">
        <v>2020</v>
      </c>
      <c r="B890" s="5">
        <v>43970</v>
      </c>
      <c r="C890" s="8">
        <v>1.6041666666666701</v>
      </c>
      <c r="D890" t="s">
        <v>22</v>
      </c>
      <c r="E890" t="s">
        <v>225</v>
      </c>
      <c r="F890" t="s">
        <v>222</v>
      </c>
      <c r="G890" t="s">
        <v>12</v>
      </c>
    </row>
    <row r="891" spans="1:12" x14ac:dyDescent="0.25">
      <c r="A891">
        <v>2020</v>
      </c>
      <c r="B891" s="5">
        <v>43970</v>
      </c>
      <c r="C891" s="8">
        <v>1.6458333333333299</v>
      </c>
      <c r="D891" t="s">
        <v>22</v>
      </c>
      <c r="E891" t="s">
        <v>225</v>
      </c>
      <c r="F891" t="s">
        <v>222</v>
      </c>
      <c r="G891" t="s">
        <v>12</v>
      </c>
    </row>
    <row r="892" spans="1:12" x14ac:dyDescent="0.25">
      <c r="A892">
        <v>2020</v>
      </c>
      <c r="B892" s="5">
        <v>43970</v>
      </c>
      <c r="C892" s="8">
        <v>1.6875</v>
      </c>
      <c r="D892" t="s">
        <v>22</v>
      </c>
      <c r="E892" t="s">
        <v>225</v>
      </c>
      <c r="F892" t="s">
        <v>222</v>
      </c>
      <c r="G892" t="s">
        <v>12</v>
      </c>
    </row>
    <row r="893" spans="1:12" x14ac:dyDescent="0.25">
      <c r="A893">
        <v>2020</v>
      </c>
      <c r="B893" s="5">
        <v>43970</v>
      </c>
      <c r="C893" s="8">
        <v>1.7291666666666701</v>
      </c>
      <c r="D893" t="s">
        <v>22</v>
      </c>
      <c r="E893" t="s">
        <v>225</v>
      </c>
      <c r="F893" t="s">
        <v>222</v>
      </c>
      <c r="G893" t="s">
        <v>12</v>
      </c>
    </row>
    <row r="894" spans="1:12" x14ac:dyDescent="0.25">
      <c r="A894">
        <v>2020</v>
      </c>
      <c r="B894" s="5">
        <v>43970</v>
      </c>
      <c r="C894" s="8">
        <v>1.7708333333333299</v>
      </c>
      <c r="D894" t="s">
        <v>22</v>
      </c>
      <c r="E894" t="s">
        <v>225</v>
      </c>
      <c r="F894" t="s">
        <v>222</v>
      </c>
      <c r="G894" t="s">
        <v>12</v>
      </c>
    </row>
    <row r="895" spans="1:12" x14ac:dyDescent="0.25">
      <c r="A895">
        <v>2020</v>
      </c>
      <c r="B895" s="5">
        <v>43970</v>
      </c>
      <c r="C895" s="8">
        <v>1.8125</v>
      </c>
      <c r="D895" t="s">
        <v>22</v>
      </c>
      <c r="E895" t="s">
        <v>225</v>
      </c>
      <c r="F895" t="s">
        <v>222</v>
      </c>
      <c r="G895" t="s">
        <v>12</v>
      </c>
    </row>
    <row r="896" spans="1:12" x14ac:dyDescent="0.25">
      <c r="A896">
        <v>2020</v>
      </c>
      <c r="B896" s="5">
        <v>43970</v>
      </c>
      <c r="C896" s="8">
        <v>1.8541666666666701</v>
      </c>
      <c r="D896" t="s">
        <v>22</v>
      </c>
      <c r="E896" t="s">
        <v>225</v>
      </c>
      <c r="F896" t="s">
        <v>222</v>
      </c>
      <c r="G896" t="s">
        <v>12</v>
      </c>
    </row>
    <row r="897" spans="1:12" x14ac:dyDescent="0.25">
      <c r="A897">
        <v>2020</v>
      </c>
      <c r="B897" s="5">
        <v>43970</v>
      </c>
      <c r="C897" s="8">
        <v>1.8958333333333399</v>
      </c>
      <c r="D897" t="s">
        <v>22</v>
      </c>
      <c r="E897" t="s">
        <v>225</v>
      </c>
      <c r="F897" t="s">
        <v>222</v>
      </c>
      <c r="G897" t="s">
        <v>12</v>
      </c>
    </row>
    <row r="898" spans="1:12" x14ac:dyDescent="0.25">
      <c r="A898">
        <v>2020</v>
      </c>
      <c r="B898" s="5">
        <v>43970</v>
      </c>
      <c r="C898" s="8">
        <v>1.93750000000001</v>
      </c>
      <c r="D898" t="s">
        <v>22</v>
      </c>
      <c r="E898" t="s">
        <v>225</v>
      </c>
      <c r="F898" t="s">
        <v>222</v>
      </c>
      <c r="G898" t="s">
        <v>12</v>
      </c>
    </row>
    <row r="899" spans="1:12" x14ac:dyDescent="0.25">
      <c r="A899">
        <v>2020</v>
      </c>
      <c r="B899" s="5">
        <v>43970</v>
      </c>
      <c r="C899" s="8">
        <v>1.9791666666666701</v>
      </c>
      <c r="D899" t="s">
        <v>22</v>
      </c>
      <c r="E899" t="s">
        <v>225</v>
      </c>
      <c r="F899" t="s">
        <v>222</v>
      </c>
      <c r="G899" t="s">
        <v>12</v>
      </c>
    </row>
    <row r="900" spans="1:12" x14ac:dyDescent="0.25">
      <c r="A900">
        <v>2020</v>
      </c>
      <c r="B900" s="5">
        <v>43980</v>
      </c>
      <c r="C900" s="8">
        <v>1.0208333333333299</v>
      </c>
      <c r="D900" t="s">
        <v>22</v>
      </c>
      <c r="E900" t="s">
        <v>225</v>
      </c>
      <c r="F900" t="s">
        <v>222</v>
      </c>
      <c r="G900" t="s">
        <v>12</v>
      </c>
    </row>
    <row r="901" spans="1:12" x14ac:dyDescent="0.25">
      <c r="A901">
        <v>2020</v>
      </c>
      <c r="B901" s="5">
        <v>43980</v>
      </c>
      <c r="C901" s="8">
        <v>1.0625</v>
      </c>
      <c r="D901" t="s">
        <v>22</v>
      </c>
      <c r="E901" t="s">
        <v>225</v>
      </c>
      <c r="F901" t="s">
        <v>222</v>
      </c>
      <c r="G901" t="s">
        <v>12</v>
      </c>
    </row>
    <row r="902" spans="1:12" x14ac:dyDescent="0.25">
      <c r="A902">
        <v>2020</v>
      </c>
      <c r="B902" s="5">
        <v>43980</v>
      </c>
      <c r="C902" s="8">
        <v>1.1041666666666701</v>
      </c>
      <c r="D902" t="s">
        <v>22</v>
      </c>
      <c r="E902" t="s">
        <v>225</v>
      </c>
      <c r="F902" t="s">
        <v>222</v>
      </c>
      <c r="G902" t="s">
        <v>12</v>
      </c>
    </row>
    <row r="903" spans="1:12" x14ac:dyDescent="0.25">
      <c r="A903">
        <v>2020</v>
      </c>
      <c r="B903" s="5">
        <v>43980</v>
      </c>
      <c r="C903" s="8">
        <v>1.1458333333333299</v>
      </c>
      <c r="D903" t="s">
        <v>22</v>
      </c>
      <c r="E903" t="s">
        <v>225</v>
      </c>
      <c r="F903" t="s">
        <v>222</v>
      </c>
      <c r="G903" t="s">
        <v>12</v>
      </c>
    </row>
    <row r="904" spans="1:12" x14ac:dyDescent="0.25">
      <c r="A904">
        <v>2020</v>
      </c>
      <c r="B904" s="5">
        <v>43980</v>
      </c>
      <c r="C904" s="8">
        <v>1.1875</v>
      </c>
      <c r="D904" t="s">
        <v>22</v>
      </c>
      <c r="E904" t="s">
        <v>225</v>
      </c>
      <c r="F904" t="s">
        <v>222</v>
      </c>
      <c r="G904" t="s">
        <v>12</v>
      </c>
    </row>
    <row r="905" spans="1:12" x14ac:dyDescent="0.25">
      <c r="A905">
        <v>2020</v>
      </c>
      <c r="B905" s="5">
        <v>43980</v>
      </c>
      <c r="C905" s="8">
        <v>1.2291666666666701</v>
      </c>
      <c r="D905" t="s">
        <v>22</v>
      </c>
      <c r="E905" t="s">
        <v>225</v>
      </c>
      <c r="F905" t="s">
        <v>222</v>
      </c>
      <c r="G905" s="7">
        <v>0.23469907407407409</v>
      </c>
      <c r="H905" t="s">
        <v>14</v>
      </c>
      <c r="I905" s="13">
        <v>53.7</v>
      </c>
      <c r="J905">
        <v>1415</v>
      </c>
      <c r="K905" s="34">
        <v>5.1100000000000003</v>
      </c>
      <c r="L905">
        <v>1</v>
      </c>
    </row>
    <row r="906" spans="1:12" x14ac:dyDescent="0.25">
      <c r="A906">
        <v>2020</v>
      </c>
      <c r="B906" s="5">
        <v>43980</v>
      </c>
      <c r="C906" s="8">
        <v>1.2291666666666701</v>
      </c>
      <c r="D906" t="s">
        <v>22</v>
      </c>
      <c r="E906" t="s">
        <v>225</v>
      </c>
      <c r="F906" t="s">
        <v>222</v>
      </c>
      <c r="G906" s="7">
        <v>0.24652777777777779</v>
      </c>
      <c r="H906" t="s">
        <v>14</v>
      </c>
      <c r="I906" s="13">
        <v>58.1</v>
      </c>
      <c r="J906">
        <v>4452</v>
      </c>
      <c r="K906" s="34">
        <v>6.44</v>
      </c>
      <c r="L906">
        <v>1</v>
      </c>
    </row>
    <row r="907" spans="1:12" x14ac:dyDescent="0.25">
      <c r="A907">
        <v>2020</v>
      </c>
      <c r="B907" s="5">
        <v>43980</v>
      </c>
      <c r="C907" s="8">
        <v>1.2708333333333299</v>
      </c>
      <c r="D907" t="s">
        <v>22</v>
      </c>
      <c r="E907" t="s">
        <v>225</v>
      </c>
      <c r="F907" t="s">
        <v>222</v>
      </c>
      <c r="G907" s="7">
        <v>0.27406249999999999</v>
      </c>
      <c r="H907" t="s">
        <v>14</v>
      </c>
      <c r="I907" s="13">
        <v>59.3</v>
      </c>
      <c r="J907">
        <v>852</v>
      </c>
      <c r="K907" s="34">
        <v>14.96</v>
      </c>
      <c r="L907">
        <v>1</v>
      </c>
    </row>
    <row r="908" spans="1:12" x14ac:dyDescent="0.25">
      <c r="A908">
        <v>2020</v>
      </c>
      <c r="B908" s="5">
        <v>43980</v>
      </c>
      <c r="C908" s="8">
        <v>1.3125</v>
      </c>
      <c r="D908" t="s">
        <v>22</v>
      </c>
      <c r="E908" t="s">
        <v>225</v>
      </c>
      <c r="F908" t="s">
        <v>222</v>
      </c>
      <c r="G908" t="s">
        <v>12</v>
      </c>
    </row>
    <row r="909" spans="1:12" x14ac:dyDescent="0.25">
      <c r="A909">
        <v>2020</v>
      </c>
      <c r="B909" s="5">
        <v>43980</v>
      </c>
      <c r="C909" s="8">
        <v>1.3541666666666701</v>
      </c>
      <c r="D909" t="s">
        <v>22</v>
      </c>
      <c r="E909" t="s">
        <v>225</v>
      </c>
      <c r="F909" t="s">
        <v>222</v>
      </c>
      <c r="G909" t="s">
        <v>12</v>
      </c>
    </row>
    <row r="910" spans="1:12" x14ac:dyDescent="0.25">
      <c r="A910">
        <v>2020</v>
      </c>
      <c r="B910" s="5">
        <v>43980</v>
      </c>
      <c r="C910" s="8">
        <v>1.3958333333333299</v>
      </c>
      <c r="D910" t="s">
        <v>22</v>
      </c>
      <c r="E910" t="s">
        <v>225</v>
      </c>
      <c r="F910" t="s">
        <v>222</v>
      </c>
      <c r="G910" t="s">
        <v>12</v>
      </c>
    </row>
    <row r="911" spans="1:12" x14ac:dyDescent="0.25">
      <c r="A911">
        <v>2020</v>
      </c>
      <c r="B911" s="5">
        <v>43980</v>
      </c>
      <c r="C911" s="8">
        <v>1.4375</v>
      </c>
      <c r="D911" t="s">
        <v>22</v>
      </c>
      <c r="E911" t="s">
        <v>225</v>
      </c>
      <c r="F911" t="s">
        <v>222</v>
      </c>
      <c r="G911" t="s">
        <v>12</v>
      </c>
    </row>
    <row r="912" spans="1:12" x14ac:dyDescent="0.25">
      <c r="A912">
        <v>2020</v>
      </c>
      <c r="B912" s="5">
        <v>43980</v>
      </c>
      <c r="C912" s="8">
        <v>1.4791666666666701</v>
      </c>
      <c r="D912" t="s">
        <v>22</v>
      </c>
      <c r="E912" t="s">
        <v>225</v>
      </c>
      <c r="F912" t="s">
        <v>222</v>
      </c>
      <c r="G912" s="7">
        <v>0.49892361111111111</v>
      </c>
      <c r="H912" t="s">
        <v>13</v>
      </c>
      <c r="I912" s="13">
        <v>55.1</v>
      </c>
      <c r="J912">
        <v>5000</v>
      </c>
      <c r="K912" s="34">
        <v>10.3</v>
      </c>
      <c r="L912">
        <v>1</v>
      </c>
    </row>
    <row r="913" spans="1:12" x14ac:dyDescent="0.25">
      <c r="A913">
        <v>2020</v>
      </c>
      <c r="B913" s="5">
        <v>43980</v>
      </c>
      <c r="C913" s="8">
        <v>1.5208333333333299</v>
      </c>
      <c r="D913" t="s">
        <v>22</v>
      </c>
      <c r="E913" t="s">
        <v>225</v>
      </c>
      <c r="F913" t="s">
        <v>222</v>
      </c>
      <c r="G913" t="s">
        <v>12</v>
      </c>
    </row>
    <row r="914" spans="1:12" x14ac:dyDescent="0.25">
      <c r="A914">
        <v>2020</v>
      </c>
      <c r="B914" s="5">
        <v>43980</v>
      </c>
      <c r="C914" s="8">
        <v>1.5625</v>
      </c>
      <c r="D914" t="s">
        <v>22</v>
      </c>
      <c r="E914" t="s">
        <v>225</v>
      </c>
      <c r="F914" t="s">
        <v>222</v>
      </c>
      <c r="G914" t="s">
        <v>12</v>
      </c>
    </row>
    <row r="915" spans="1:12" x14ac:dyDescent="0.25">
      <c r="A915">
        <v>2020</v>
      </c>
      <c r="B915" s="5">
        <v>43980</v>
      </c>
      <c r="C915" s="8">
        <v>1.6041666666666701</v>
      </c>
      <c r="D915" t="s">
        <v>22</v>
      </c>
      <c r="E915" t="s">
        <v>225</v>
      </c>
      <c r="F915" t="s">
        <v>222</v>
      </c>
      <c r="G915" t="s">
        <v>12</v>
      </c>
    </row>
    <row r="916" spans="1:12" x14ac:dyDescent="0.25">
      <c r="A916">
        <v>2020</v>
      </c>
      <c r="B916" s="5">
        <v>43980</v>
      </c>
      <c r="C916" s="8">
        <v>1.6458333333333299</v>
      </c>
      <c r="D916" t="s">
        <v>22</v>
      </c>
      <c r="E916" t="s">
        <v>225</v>
      </c>
      <c r="F916" t="s">
        <v>222</v>
      </c>
      <c r="G916" t="s">
        <v>12</v>
      </c>
    </row>
    <row r="917" spans="1:12" x14ac:dyDescent="0.25">
      <c r="A917">
        <v>2020</v>
      </c>
      <c r="B917" s="5">
        <v>43980</v>
      </c>
      <c r="C917" s="8">
        <v>1.6875</v>
      </c>
      <c r="D917" t="s">
        <v>22</v>
      </c>
      <c r="E917" t="s">
        <v>225</v>
      </c>
      <c r="F917" t="s">
        <v>222</v>
      </c>
      <c r="G917" t="s">
        <v>12</v>
      </c>
    </row>
    <row r="918" spans="1:12" x14ac:dyDescent="0.25">
      <c r="A918">
        <v>2020</v>
      </c>
      <c r="B918" s="5">
        <v>43980</v>
      </c>
      <c r="C918" s="8">
        <v>1.7291666666666701</v>
      </c>
      <c r="D918" s="22" t="s">
        <v>19</v>
      </c>
      <c r="E918" s="22" t="s">
        <v>19</v>
      </c>
      <c r="F918" t="s">
        <v>222</v>
      </c>
      <c r="G918" s="22" t="s">
        <v>19</v>
      </c>
    </row>
    <row r="919" spans="1:12" x14ac:dyDescent="0.25">
      <c r="A919">
        <v>2020</v>
      </c>
      <c r="B919" s="5">
        <v>43980</v>
      </c>
      <c r="C919" s="8">
        <v>1.7708333333333299</v>
      </c>
      <c r="D919" s="22" t="s">
        <v>19</v>
      </c>
      <c r="E919" s="22" t="s">
        <v>19</v>
      </c>
      <c r="F919" t="s">
        <v>222</v>
      </c>
      <c r="G919" s="22" t="s">
        <v>19</v>
      </c>
    </row>
    <row r="920" spans="1:12" x14ac:dyDescent="0.25">
      <c r="A920">
        <v>2020</v>
      </c>
      <c r="B920" s="5">
        <v>43980</v>
      </c>
      <c r="C920" s="8">
        <v>1.8125</v>
      </c>
      <c r="D920" s="22" t="s">
        <v>19</v>
      </c>
      <c r="E920" s="22" t="s">
        <v>19</v>
      </c>
      <c r="F920" t="s">
        <v>222</v>
      </c>
      <c r="G920" s="22" t="s">
        <v>19</v>
      </c>
    </row>
    <row r="921" spans="1:12" x14ac:dyDescent="0.25">
      <c r="A921">
        <v>2020</v>
      </c>
      <c r="B921" s="5">
        <v>43980</v>
      </c>
      <c r="C921" s="8">
        <v>1.8541666666666701</v>
      </c>
      <c r="D921" s="22" t="s">
        <v>19</v>
      </c>
      <c r="E921" s="22" t="s">
        <v>19</v>
      </c>
      <c r="F921" t="s">
        <v>222</v>
      </c>
      <c r="G921" s="22" t="s">
        <v>19</v>
      </c>
    </row>
    <row r="922" spans="1:12" x14ac:dyDescent="0.25">
      <c r="A922">
        <v>2020</v>
      </c>
      <c r="B922" s="5">
        <v>43980</v>
      </c>
      <c r="C922" s="8">
        <v>1.8958333333333399</v>
      </c>
      <c r="D922" s="22" t="s">
        <v>19</v>
      </c>
      <c r="E922" s="22" t="s">
        <v>19</v>
      </c>
      <c r="F922" t="s">
        <v>222</v>
      </c>
      <c r="G922" s="22" t="s">
        <v>19</v>
      </c>
    </row>
    <row r="923" spans="1:12" x14ac:dyDescent="0.25">
      <c r="A923">
        <v>2020</v>
      </c>
      <c r="B923" s="5">
        <v>43980</v>
      </c>
      <c r="C923" s="8">
        <v>1.93750000000001</v>
      </c>
      <c r="D923" s="22" t="s">
        <v>19</v>
      </c>
      <c r="E923" s="22" t="s">
        <v>19</v>
      </c>
      <c r="F923" t="s">
        <v>222</v>
      </c>
      <c r="G923" s="22" t="s">
        <v>19</v>
      </c>
    </row>
    <row r="924" spans="1:12" x14ac:dyDescent="0.25">
      <c r="A924">
        <v>2020</v>
      </c>
      <c r="B924" s="5">
        <v>43980</v>
      </c>
      <c r="C924" s="8">
        <v>1.9791666666666701</v>
      </c>
      <c r="D924" s="22" t="s">
        <v>19</v>
      </c>
      <c r="E924" s="22" t="s">
        <v>19</v>
      </c>
      <c r="F924" t="s">
        <v>222</v>
      </c>
      <c r="G924" s="22" t="s">
        <v>19</v>
      </c>
    </row>
    <row r="925" spans="1:12" x14ac:dyDescent="0.25">
      <c r="A925">
        <v>2020</v>
      </c>
      <c r="B925" s="5">
        <v>44000</v>
      </c>
      <c r="C925" s="8">
        <v>1.0208333333333299</v>
      </c>
      <c r="D925" t="s">
        <v>22</v>
      </c>
      <c r="E925" t="s">
        <v>225</v>
      </c>
      <c r="F925" t="s">
        <v>222</v>
      </c>
      <c r="G925" s="7">
        <v>2.297453703703704E-2</v>
      </c>
      <c r="H925" s="82"/>
      <c r="I925">
        <v>54.9</v>
      </c>
      <c r="J925" s="13">
        <v>523</v>
      </c>
      <c r="K925">
        <v>7.08</v>
      </c>
      <c r="L925" s="34">
        <v>1</v>
      </c>
    </row>
    <row r="926" spans="1:12" x14ac:dyDescent="0.25">
      <c r="A926">
        <v>2020</v>
      </c>
      <c r="B926" s="5">
        <v>44000</v>
      </c>
      <c r="C926" s="8">
        <v>1.0625</v>
      </c>
      <c r="D926" t="s">
        <v>22</v>
      </c>
      <c r="E926" t="s">
        <v>225</v>
      </c>
      <c r="F926" t="s">
        <v>222</v>
      </c>
      <c r="G926" t="s">
        <v>12</v>
      </c>
    </row>
    <row r="927" spans="1:12" x14ac:dyDescent="0.25">
      <c r="A927">
        <v>2020</v>
      </c>
      <c r="B927" s="5">
        <v>44000</v>
      </c>
      <c r="C927" s="8">
        <v>1.1041666666666701</v>
      </c>
      <c r="D927" t="s">
        <v>22</v>
      </c>
      <c r="E927" t="s">
        <v>225</v>
      </c>
      <c r="F927" t="s">
        <v>222</v>
      </c>
      <c r="G927" t="s">
        <v>12</v>
      </c>
    </row>
    <row r="928" spans="1:12" x14ac:dyDescent="0.25">
      <c r="A928">
        <v>2020</v>
      </c>
      <c r="B928" s="5">
        <v>44000</v>
      </c>
      <c r="C928" s="8">
        <v>1.1458333333333299</v>
      </c>
      <c r="D928" t="s">
        <v>22</v>
      </c>
      <c r="E928" t="s">
        <v>225</v>
      </c>
      <c r="F928" t="s">
        <v>222</v>
      </c>
      <c r="G928" t="s">
        <v>12</v>
      </c>
    </row>
    <row r="929" spans="1:12" x14ac:dyDescent="0.25">
      <c r="A929">
        <v>2020</v>
      </c>
      <c r="B929" s="5">
        <v>44000</v>
      </c>
      <c r="C929" s="8">
        <v>1.1875</v>
      </c>
      <c r="D929" t="s">
        <v>22</v>
      </c>
      <c r="E929" t="s">
        <v>225</v>
      </c>
      <c r="F929" t="s">
        <v>222</v>
      </c>
      <c r="G929" s="7">
        <v>0.18961805555555555</v>
      </c>
      <c r="H929" s="7" t="s">
        <v>14</v>
      </c>
      <c r="I929" s="13">
        <v>45.5</v>
      </c>
      <c r="J929">
        <v>541</v>
      </c>
      <c r="K929" s="34">
        <v>11.23</v>
      </c>
      <c r="L929">
        <v>1</v>
      </c>
    </row>
    <row r="930" spans="1:12" x14ac:dyDescent="0.25">
      <c r="A930">
        <v>2020</v>
      </c>
      <c r="B930" s="5">
        <v>44000</v>
      </c>
      <c r="C930" s="8">
        <v>1.2291666666666701</v>
      </c>
      <c r="D930" t="s">
        <v>22</v>
      </c>
      <c r="E930" t="s">
        <v>225</v>
      </c>
      <c r="F930" t="s">
        <v>222</v>
      </c>
      <c r="G930" t="s">
        <v>12</v>
      </c>
    </row>
    <row r="931" spans="1:12" x14ac:dyDescent="0.25">
      <c r="A931">
        <v>2020</v>
      </c>
      <c r="B931" s="5">
        <v>44000</v>
      </c>
      <c r="C931" s="8">
        <v>1.2708333333333299</v>
      </c>
      <c r="D931" t="s">
        <v>22</v>
      </c>
      <c r="E931" t="s">
        <v>225</v>
      </c>
      <c r="F931" t="s">
        <v>222</v>
      </c>
      <c r="G931" t="s">
        <v>12</v>
      </c>
    </row>
    <row r="932" spans="1:12" x14ac:dyDescent="0.25">
      <c r="A932">
        <v>2020</v>
      </c>
      <c r="B932" s="5">
        <v>44000</v>
      </c>
      <c r="C932" s="8">
        <v>1.3125</v>
      </c>
      <c r="D932" t="s">
        <v>22</v>
      </c>
      <c r="E932" t="s">
        <v>225</v>
      </c>
      <c r="F932" t="s">
        <v>222</v>
      </c>
      <c r="G932" t="s">
        <v>12</v>
      </c>
    </row>
    <row r="933" spans="1:12" x14ac:dyDescent="0.25">
      <c r="A933">
        <v>2020</v>
      </c>
      <c r="B933" s="5">
        <v>44000</v>
      </c>
      <c r="C933" s="8">
        <v>1.3541666666666701</v>
      </c>
      <c r="D933" t="s">
        <v>22</v>
      </c>
      <c r="E933" t="s">
        <v>225</v>
      </c>
      <c r="F933" t="s">
        <v>222</v>
      </c>
      <c r="G933" t="s">
        <v>12</v>
      </c>
    </row>
    <row r="934" spans="1:12" x14ac:dyDescent="0.25">
      <c r="A934">
        <v>2020</v>
      </c>
      <c r="B934" s="5">
        <v>44000</v>
      </c>
      <c r="C934" s="8">
        <v>1.3958333333333299</v>
      </c>
      <c r="D934" t="s">
        <v>22</v>
      </c>
      <c r="E934" t="s">
        <v>225</v>
      </c>
      <c r="F934" t="s">
        <v>222</v>
      </c>
      <c r="G934" t="s">
        <v>12</v>
      </c>
    </row>
    <row r="935" spans="1:12" x14ac:dyDescent="0.25">
      <c r="A935">
        <v>2020</v>
      </c>
      <c r="B935" s="5">
        <v>44000</v>
      </c>
      <c r="C935" s="8">
        <v>1.4375</v>
      </c>
      <c r="D935" t="s">
        <v>22</v>
      </c>
      <c r="E935" t="s">
        <v>225</v>
      </c>
      <c r="F935" t="s">
        <v>222</v>
      </c>
      <c r="G935" t="s">
        <v>12</v>
      </c>
    </row>
    <row r="936" spans="1:12" x14ac:dyDescent="0.25">
      <c r="A936">
        <v>2020</v>
      </c>
      <c r="B936" s="5">
        <v>44000</v>
      </c>
      <c r="C936" s="8">
        <v>1.4791666666666701</v>
      </c>
      <c r="D936" t="s">
        <v>22</v>
      </c>
      <c r="E936" t="s">
        <v>225</v>
      </c>
      <c r="F936" t="s">
        <v>222</v>
      </c>
      <c r="G936" t="s">
        <v>12</v>
      </c>
    </row>
    <row r="937" spans="1:12" x14ac:dyDescent="0.25">
      <c r="A937">
        <v>2020</v>
      </c>
      <c r="B937" s="5">
        <v>44000</v>
      </c>
      <c r="C937" s="8">
        <v>1.5208333333333299</v>
      </c>
      <c r="D937" t="s">
        <v>22</v>
      </c>
      <c r="E937" t="s">
        <v>225</v>
      </c>
      <c r="F937" t="s">
        <v>222</v>
      </c>
      <c r="G937" t="s">
        <v>12</v>
      </c>
    </row>
    <row r="938" spans="1:12" x14ac:dyDescent="0.25">
      <c r="A938">
        <v>2020</v>
      </c>
      <c r="B938" s="5">
        <v>44000</v>
      </c>
      <c r="C938" s="8">
        <v>1.5625</v>
      </c>
      <c r="D938" t="s">
        <v>22</v>
      </c>
      <c r="E938" t="s">
        <v>225</v>
      </c>
      <c r="F938" t="s">
        <v>222</v>
      </c>
      <c r="G938" t="s">
        <v>12</v>
      </c>
    </row>
    <row r="939" spans="1:12" x14ac:dyDescent="0.25">
      <c r="A939">
        <v>2020</v>
      </c>
      <c r="B939" s="5">
        <v>44000</v>
      </c>
      <c r="C939" s="8">
        <v>1.6041666666666701</v>
      </c>
      <c r="D939" t="s">
        <v>22</v>
      </c>
      <c r="E939" t="s">
        <v>225</v>
      </c>
      <c r="F939" t="s">
        <v>222</v>
      </c>
      <c r="G939" t="s">
        <v>12</v>
      </c>
    </row>
    <row r="940" spans="1:12" x14ac:dyDescent="0.25">
      <c r="A940">
        <v>2020</v>
      </c>
      <c r="B940" s="5">
        <v>44000</v>
      </c>
      <c r="C940" s="8">
        <v>1.6458333333333299</v>
      </c>
      <c r="D940" t="s">
        <v>22</v>
      </c>
      <c r="E940" t="s">
        <v>225</v>
      </c>
      <c r="F940" t="s">
        <v>222</v>
      </c>
      <c r="G940" t="s">
        <v>12</v>
      </c>
    </row>
    <row r="941" spans="1:12" x14ac:dyDescent="0.25">
      <c r="A941">
        <v>2020</v>
      </c>
      <c r="B941" s="5">
        <v>44000</v>
      </c>
      <c r="C941" s="8">
        <v>1.6875</v>
      </c>
      <c r="D941" t="s">
        <v>22</v>
      </c>
      <c r="E941" t="s">
        <v>225</v>
      </c>
      <c r="F941" t="s">
        <v>222</v>
      </c>
      <c r="G941" t="s">
        <v>12</v>
      </c>
    </row>
    <row r="942" spans="1:12" x14ac:dyDescent="0.25">
      <c r="A942">
        <v>2020</v>
      </c>
      <c r="B942" s="5">
        <v>44000</v>
      </c>
      <c r="C942" s="8">
        <v>1.7291666666666701</v>
      </c>
      <c r="D942" t="s">
        <v>22</v>
      </c>
      <c r="E942" t="s">
        <v>225</v>
      </c>
      <c r="F942" t="s">
        <v>222</v>
      </c>
      <c r="G942" t="s">
        <v>12</v>
      </c>
    </row>
    <row r="943" spans="1:12" x14ac:dyDescent="0.25">
      <c r="A943">
        <v>2020</v>
      </c>
      <c r="B943" s="5">
        <v>44000</v>
      </c>
      <c r="C943" s="8">
        <v>1.7708333333333299</v>
      </c>
      <c r="D943" t="s">
        <v>22</v>
      </c>
      <c r="E943" t="s">
        <v>225</v>
      </c>
      <c r="F943" t="s">
        <v>222</v>
      </c>
      <c r="G943" t="s">
        <v>12</v>
      </c>
    </row>
    <row r="944" spans="1:12" x14ac:dyDescent="0.25">
      <c r="A944">
        <v>2020</v>
      </c>
      <c r="B944" s="5">
        <v>44000</v>
      </c>
      <c r="C944" s="8">
        <v>1.8125</v>
      </c>
      <c r="D944" t="s">
        <v>22</v>
      </c>
      <c r="E944" t="s">
        <v>225</v>
      </c>
      <c r="F944" t="s">
        <v>222</v>
      </c>
      <c r="G944" t="s">
        <v>12</v>
      </c>
    </row>
    <row r="945" spans="1:13" x14ac:dyDescent="0.25">
      <c r="A945">
        <v>2020</v>
      </c>
      <c r="B945" s="5">
        <v>44000</v>
      </c>
      <c r="C945" s="8">
        <v>1.8541666666666701</v>
      </c>
      <c r="D945" t="s">
        <v>22</v>
      </c>
      <c r="E945" t="s">
        <v>225</v>
      </c>
      <c r="F945" t="s">
        <v>222</v>
      </c>
      <c r="G945" t="s">
        <v>12</v>
      </c>
    </row>
    <row r="946" spans="1:13" x14ac:dyDescent="0.25">
      <c r="A946">
        <v>2020</v>
      </c>
      <c r="B946" s="5">
        <v>44000</v>
      </c>
      <c r="C946" s="8">
        <v>1.8958333333333399</v>
      </c>
      <c r="D946" t="s">
        <v>22</v>
      </c>
      <c r="E946" t="s">
        <v>225</v>
      </c>
      <c r="F946" t="s">
        <v>222</v>
      </c>
      <c r="G946" s="7">
        <v>0.91071759259259266</v>
      </c>
      <c r="H946" t="s">
        <v>13</v>
      </c>
      <c r="I946" s="13">
        <v>75.8</v>
      </c>
      <c r="J946">
        <v>3741</v>
      </c>
      <c r="K946" s="34">
        <v>8.9499999999999993</v>
      </c>
      <c r="L946">
        <v>1</v>
      </c>
    </row>
    <row r="947" spans="1:13" x14ac:dyDescent="0.25">
      <c r="A947">
        <v>2020</v>
      </c>
      <c r="B947" s="5">
        <v>44000</v>
      </c>
      <c r="C947" s="8">
        <v>1.93750000000001</v>
      </c>
      <c r="D947" t="s">
        <v>22</v>
      </c>
      <c r="E947" t="s">
        <v>225</v>
      </c>
      <c r="F947" t="s">
        <v>222</v>
      </c>
      <c r="G947" t="s">
        <v>12</v>
      </c>
    </row>
    <row r="948" spans="1:13" x14ac:dyDescent="0.25">
      <c r="A948">
        <v>2020</v>
      </c>
      <c r="B948" s="5">
        <v>44000</v>
      </c>
      <c r="C948" s="8">
        <v>1.9791666666666701</v>
      </c>
      <c r="D948" t="s">
        <v>22</v>
      </c>
      <c r="E948" t="s">
        <v>225</v>
      </c>
      <c r="F948" t="s">
        <v>222</v>
      </c>
      <c r="G948" t="s">
        <v>12</v>
      </c>
    </row>
    <row r="949" spans="1:13" x14ac:dyDescent="0.25">
      <c r="A949">
        <v>2020</v>
      </c>
      <c r="B949" s="5">
        <v>44021</v>
      </c>
      <c r="C949" s="8">
        <v>1.0208333333333299</v>
      </c>
      <c r="D949" t="s">
        <v>22</v>
      </c>
      <c r="E949" t="s">
        <v>225</v>
      </c>
      <c r="F949" t="s">
        <v>223</v>
      </c>
      <c r="G949" s="7">
        <v>0.52290509259259255</v>
      </c>
      <c r="H949" t="s">
        <v>13</v>
      </c>
      <c r="I949" s="13">
        <v>84.2</v>
      </c>
      <c r="J949">
        <v>522</v>
      </c>
      <c r="K949" s="34">
        <v>10.49</v>
      </c>
      <c r="L949">
        <v>1</v>
      </c>
      <c r="M949" t="s">
        <v>67</v>
      </c>
    </row>
    <row r="950" spans="1:13" x14ac:dyDescent="0.25">
      <c r="A950">
        <v>2020</v>
      </c>
      <c r="B950" s="5">
        <v>44021</v>
      </c>
      <c r="C950" s="8">
        <v>1.0208333333333299</v>
      </c>
      <c r="D950" t="s">
        <v>22</v>
      </c>
      <c r="E950" t="s">
        <v>225</v>
      </c>
      <c r="F950" t="s">
        <v>223</v>
      </c>
      <c r="G950" s="7">
        <v>0.53101851851851845</v>
      </c>
      <c r="H950" t="s">
        <v>13</v>
      </c>
      <c r="I950" s="48">
        <v>73.2</v>
      </c>
      <c r="J950">
        <v>2588</v>
      </c>
      <c r="K950" s="58">
        <v>10.119999999999999</v>
      </c>
      <c r="L950">
        <v>1</v>
      </c>
      <c r="M950" t="s">
        <v>174</v>
      </c>
    </row>
    <row r="951" spans="1:13" x14ac:dyDescent="0.25">
      <c r="A951">
        <v>2020</v>
      </c>
      <c r="B951" s="5">
        <v>44021</v>
      </c>
      <c r="C951" s="8">
        <v>1.0208333333333299</v>
      </c>
      <c r="D951" t="s">
        <v>22</v>
      </c>
      <c r="E951" t="s">
        <v>225</v>
      </c>
      <c r="F951" t="s">
        <v>223</v>
      </c>
      <c r="G951" s="7">
        <v>0.5373148148148148</v>
      </c>
      <c r="H951" t="s">
        <v>14</v>
      </c>
      <c r="I951" s="48">
        <v>73</v>
      </c>
      <c r="J951">
        <v>4152</v>
      </c>
      <c r="K951" s="58">
        <v>9.7799999999999994</v>
      </c>
      <c r="L951">
        <v>1</v>
      </c>
      <c r="M951" t="s">
        <v>175</v>
      </c>
    </row>
    <row r="952" spans="1:13" x14ac:dyDescent="0.25">
      <c r="A952">
        <v>2020</v>
      </c>
      <c r="B952" s="5">
        <v>44021</v>
      </c>
      <c r="C952" s="8">
        <v>1.0625</v>
      </c>
      <c r="D952" t="s">
        <v>22</v>
      </c>
      <c r="E952" t="s">
        <v>225</v>
      </c>
      <c r="F952" t="s">
        <v>223</v>
      </c>
      <c r="G952" t="s">
        <v>12</v>
      </c>
    </row>
    <row r="953" spans="1:13" x14ac:dyDescent="0.25">
      <c r="A953">
        <v>2020</v>
      </c>
      <c r="B953" s="5">
        <v>44021</v>
      </c>
      <c r="C953" s="8">
        <v>1.1041666666666701</v>
      </c>
      <c r="D953" t="s">
        <v>22</v>
      </c>
      <c r="E953" t="s">
        <v>225</v>
      </c>
      <c r="F953" t="s">
        <v>223</v>
      </c>
      <c r="G953" t="s">
        <v>12</v>
      </c>
    </row>
    <row r="954" spans="1:13" x14ac:dyDescent="0.25">
      <c r="A954">
        <v>2020</v>
      </c>
      <c r="B954" s="5">
        <v>44021</v>
      </c>
      <c r="C954" s="8">
        <v>1.1458333333333299</v>
      </c>
      <c r="D954" t="s">
        <v>22</v>
      </c>
      <c r="E954" t="s">
        <v>225</v>
      </c>
      <c r="F954" t="s">
        <v>223</v>
      </c>
      <c r="G954" t="s">
        <v>12</v>
      </c>
    </row>
    <row r="955" spans="1:13" x14ac:dyDescent="0.25">
      <c r="A955">
        <v>2020</v>
      </c>
      <c r="B955" s="5">
        <v>44021</v>
      </c>
      <c r="C955" s="8">
        <v>1.1875</v>
      </c>
      <c r="D955" t="s">
        <v>22</v>
      </c>
      <c r="E955" t="s">
        <v>225</v>
      </c>
      <c r="F955" t="s">
        <v>223</v>
      </c>
      <c r="G955" t="s">
        <v>12</v>
      </c>
    </row>
    <row r="956" spans="1:13" x14ac:dyDescent="0.25">
      <c r="A956">
        <v>2020</v>
      </c>
      <c r="B956" s="5">
        <v>44021</v>
      </c>
      <c r="C956" s="8">
        <v>1.2291666666666701</v>
      </c>
      <c r="D956" t="s">
        <v>22</v>
      </c>
      <c r="E956" t="s">
        <v>225</v>
      </c>
      <c r="F956" t="s">
        <v>223</v>
      </c>
      <c r="G956" t="s">
        <v>12</v>
      </c>
    </row>
    <row r="957" spans="1:13" x14ac:dyDescent="0.25">
      <c r="A957">
        <v>2020</v>
      </c>
      <c r="B957" s="5">
        <v>44021</v>
      </c>
      <c r="C957" s="8">
        <v>1.2708333333333299</v>
      </c>
      <c r="D957" t="s">
        <v>22</v>
      </c>
      <c r="E957" t="s">
        <v>225</v>
      </c>
      <c r="F957" t="s">
        <v>223</v>
      </c>
      <c r="G957" t="s">
        <v>12</v>
      </c>
    </row>
    <row r="958" spans="1:13" x14ac:dyDescent="0.25">
      <c r="A958">
        <v>2020</v>
      </c>
      <c r="B958" s="5">
        <v>44021</v>
      </c>
      <c r="C958" s="8">
        <v>1.3125</v>
      </c>
      <c r="D958" t="s">
        <v>22</v>
      </c>
      <c r="E958" t="s">
        <v>225</v>
      </c>
      <c r="F958" t="s">
        <v>223</v>
      </c>
      <c r="G958" t="s">
        <v>12</v>
      </c>
    </row>
    <row r="959" spans="1:13" x14ac:dyDescent="0.25">
      <c r="A959">
        <v>2020</v>
      </c>
      <c r="B959" s="5">
        <v>44021</v>
      </c>
      <c r="C959" s="8">
        <v>1.3541666666666701</v>
      </c>
      <c r="D959" t="s">
        <v>22</v>
      </c>
      <c r="E959" t="s">
        <v>225</v>
      </c>
      <c r="F959" t="s">
        <v>223</v>
      </c>
      <c r="G959" t="s">
        <v>12</v>
      </c>
    </row>
    <row r="960" spans="1:13" x14ac:dyDescent="0.25">
      <c r="A960">
        <v>2020</v>
      </c>
      <c r="B960" s="5">
        <v>44021</v>
      </c>
      <c r="C960" s="8">
        <v>1.3958333333333299</v>
      </c>
      <c r="D960" t="s">
        <v>22</v>
      </c>
      <c r="E960" t="s">
        <v>225</v>
      </c>
      <c r="F960" t="s">
        <v>223</v>
      </c>
      <c r="G960" t="s">
        <v>12</v>
      </c>
      <c r="M960" s="14"/>
    </row>
    <row r="961" spans="1:13" x14ac:dyDescent="0.25">
      <c r="A961">
        <v>2020</v>
      </c>
      <c r="B961" s="5">
        <v>44021</v>
      </c>
      <c r="C961" s="8">
        <v>1.4375</v>
      </c>
      <c r="D961" t="s">
        <v>22</v>
      </c>
      <c r="E961" t="s">
        <v>225</v>
      </c>
      <c r="F961" t="s">
        <v>223</v>
      </c>
      <c r="G961" t="s">
        <v>12</v>
      </c>
      <c r="M961" s="14"/>
    </row>
    <row r="962" spans="1:13" x14ac:dyDescent="0.25">
      <c r="A962">
        <v>2020</v>
      </c>
      <c r="B962" s="5">
        <v>44021</v>
      </c>
      <c r="C962" s="8">
        <v>1.4791666666666701</v>
      </c>
      <c r="D962" t="s">
        <v>22</v>
      </c>
      <c r="E962" t="s">
        <v>225</v>
      </c>
      <c r="F962" t="s">
        <v>223</v>
      </c>
      <c r="G962" s="7">
        <v>0.48728009259259258</v>
      </c>
      <c r="H962" t="s">
        <v>14</v>
      </c>
      <c r="I962" s="13">
        <v>85.1</v>
      </c>
      <c r="J962">
        <v>2043</v>
      </c>
      <c r="K962" s="34">
        <v>9.09</v>
      </c>
      <c r="L962">
        <v>1</v>
      </c>
      <c r="M962" s="14"/>
    </row>
    <row r="963" spans="1:13" x14ac:dyDescent="0.25">
      <c r="A963">
        <v>2020</v>
      </c>
      <c r="B963" s="5">
        <v>44021</v>
      </c>
      <c r="C963" s="8">
        <v>1.4791666666666701</v>
      </c>
      <c r="D963" t="s">
        <v>22</v>
      </c>
      <c r="E963" t="s">
        <v>225</v>
      </c>
      <c r="F963" t="s">
        <v>223</v>
      </c>
      <c r="G963" s="7">
        <v>0.487337962962963</v>
      </c>
      <c r="H963" t="s">
        <v>14</v>
      </c>
      <c r="I963" s="13">
        <v>78</v>
      </c>
      <c r="J963">
        <v>2057</v>
      </c>
      <c r="K963" s="34">
        <v>9.31</v>
      </c>
      <c r="L963">
        <v>1</v>
      </c>
      <c r="M963" s="14"/>
    </row>
    <row r="964" spans="1:13" x14ac:dyDescent="0.25">
      <c r="A964">
        <v>2020</v>
      </c>
      <c r="B964" s="5">
        <v>44021</v>
      </c>
      <c r="C964" s="8">
        <v>1.4791666666666701</v>
      </c>
      <c r="D964" t="s">
        <v>22</v>
      </c>
      <c r="E964" t="s">
        <v>225</v>
      </c>
      <c r="F964" t="s">
        <v>223</v>
      </c>
      <c r="G964" s="7">
        <v>0.4917361111111111</v>
      </c>
      <c r="H964" t="s">
        <v>14</v>
      </c>
      <c r="I964" s="13">
        <v>78.900000000000006</v>
      </c>
      <c r="J964">
        <v>3166</v>
      </c>
      <c r="K964" s="34">
        <v>10.17</v>
      </c>
      <c r="L964">
        <v>1</v>
      </c>
      <c r="M964" s="14"/>
    </row>
    <row r="965" spans="1:13" x14ac:dyDescent="0.25">
      <c r="A965">
        <v>2020</v>
      </c>
      <c r="B965" s="5">
        <v>44021</v>
      </c>
      <c r="C965" s="8">
        <v>1.4791666666666701</v>
      </c>
      <c r="D965" t="s">
        <v>22</v>
      </c>
      <c r="E965" t="s">
        <v>225</v>
      </c>
      <c r="F965" t="s">
        <v>223</v>
      </c>
      <c r="G965" s="7">
        <v>0.49175925925925923</v>
      </c>
      <c r="H965" t="s">
        <v>14</v>
      </c>
      <c r="I965" s="13">
        <v>84.5</v>
      </c>
      <c r="J965">
        <v>3171</v>
      </c>
      <c r="K965" s="34">
        <v>10.02</v>
      </c>
      <c r="L965">
        <v>1</v>
      </c>
      <c r="M965" s="14"/>
    </row>
    <row r="966" spans="1:13" x14ac:dyDescent="0.25">
      <c r="A966">
        <v>2020</v>
      </c>
      <c r="B966" s="5">
        <v>44021</v>
      </c>
      <c r="C966" s="8">
        <v>1.5208333333333299</v>
      </c>
      <c r="D966" t="s">
        <v>22</v>
      </c>
      <c r="E966" t="s">
        <v>225</v>
      </c>
      <c r="F966" t="s">
        <v>223</v>
      </c>
      <c r="G966" t="s">
        <v>12</v>
      </c>
      <c r="M966" s="14"/>
    </row>
    <row r="967" spans="1:13" x14ac:dyDescent="0.25">
      <c r="A967">
        <v>2020</v>
      </c>
      <c r="B967" s="5">
        <v>44021</v>
      </c>
      <c r="C967" s="8">
        <v>1.5625</v>
      </c>
      <c r="D967" t="s">
        <v>22</v>
      </c>
      <c r="E967" t="s">
        <v>225</v>
      </c>
      <c r="F967" t="s">
        <v>223</v>
      </c>
      <c r="G967" t="s">
        <v>12</v>
      </c>
    </row>
    <row r="968" spans="1:13" x14ac:dyDescent="0.25">
      <c r="A968">
        <v>2020</v>
      </c>
      <c r="B968" s="5">
        <v>44021</v>
      </c>
      <c r="C968" s="8">
        <v>1.6041666666666701</v>
      </c>
      <c r="D968" t="s">
        <v>22</v>
      </c>
      <c r="E968" t="s">
        <v>225</v>
      </c>
      <c r="F968" t="s">
        <v>223</v>
      </c>
      <c r="G968" t="s">
        <v>12</v>
      </c>
    </row>
    <row r="969" spans="1:13" x14ac:dyDescent="0.25">
      <c r="A969">
        <v>2020</v>
      </c>
      <c r="B969" s="5">
        <v>44021</v>
      </c>
      <c r="C969" s="8">
        <v>1.6458333333333299</v>
      </c>
      <c r="D969" t="s">
        <v>22</v>
      </c>
      <c r="E969" t="s">
        <v>225</v>
      </c>
      <c r="F969" t="s">
        <v>223</v>
      </c>
      <c r="G969" t="s">
        <v>12</v>
      </c>
    </row>
    <row r="970" spans="1:13" x14ac:dyDescent="0.25">
      <c r="A970">
        <v>2020</v>
      </c>
      <c r="B970" s="5">
        <v>44021</v>
      </c>
      <c r="C970" s="8">
        <v>1.6875</v>
      </c>
      <c r="D970" t="s">
        <v>22</v>
      </c>
      <c r="E970" t="s">
        <v>225</v>
      </c>
      <c r="F970" t="s">
        <v>223</v>
      </c>
      <c r="G970" t="s">
        <v>12</v>
      </c>
    </row>
    <row r="971" spans="1:13" ht="30" x14ac:dyDescent="0.25">
      <c r="A971">
        <v>2020</v>
      </c>
      <c r="B971" s="5">
        <v>44021</v>
      </c>
      <c r="C971" s="8">
        <v>1.7291666666666701</v>
      </c>
      <c r="D971" t="s">
        <v>22</v>
      </c>
      <c r="E971" t="s">
        <v>225</v>
      </c>
      <c r="F971" t="s">
        <v>223</v>
      </c>
      <c r="G971" s="7">
        <v>0.74260416666666673</v>
      </c>
      <c r="H971" t="s">
        <v>13</v>
      </c>
      <c r="I971" s="13">
        <v>64.8</v>
      </c>
      <c r="J971">
        <v>3386</v>
      </c>
      <c r="K971" s="34">
        <v>10.53</v>
      </c>
      <c r="L971">
        <v>2</v>
      </c>
      <c r="M971" s="24" t="s">
        <v>68</v>
      </c>
    </row>
    <row r="972" spans="1:13" x14ac:dyDescent="0.25">
      <c r="A972">
        <v>2020</v>
      </c>
      <c r="B972" s="5">
        <v>44021</v>
      </c>
      <c r="C972" s="8">
        <v>1.7708333333333299</v>
      </c>
      <c r="D972" t="s">
        <v>22</v>
      </c>
      <c r="E972" t="s">
        <v>225</v>
      </c>
      <c r="F972" t="s">
        <v>223</v>
      </c>
      <c r="G972" t="s">
        <v>12</v>
      </c>
    </row>
    <row r="973" spans="1:13" x14ac:dyDescent="0.25">
      <c r="A973">
        <v>2020</v>
      </c>
      <c r="B973" s="5">
        <v>44021</v>
      </c>
      <c r="C973" s="8">
        <v>1.8125</v>
      </c>
      <c r="D973" t="s">
        <v>22</v>
      </c>
      <c r="E973" t="s">
        <v>225</v>
      </c>
      <c r="F973" t="s">
        <v>223</v>
      </c>
      <c r="G973" t="s">
        <v>12</v>
      </c>
    </row>
    <row r="974" spans="1:13" x14ac:dyDescent="0.25">
      <c r="A974">
        <v>2020</v>
      </c>
      <c r="B974" s="5">
        <v>44021</v>
      </c>
      <c r="C974" s="8">
        <v>1.8541666666666701</v>
      </c>
      <c r="D974" t="s">
        <v>22</v>
      </c>
      <c r="E974" t="s">
        <v>225</v>
      </c>
      <c r="F974" t="s">
        <v>223</v>
      </c>
      <c r="G974" t="s">
        <v>12</v>
      </c>
    </row>
    <row r="975" spans="1:13" x14ac:dyDescent="0.25">
      <c r="A975">
        <v>2020</v>
      </c>
      <c r="B975" s="5">
        <v>44021</v>
      </c>
      <c r="C975" s="8">
        <v>1.8958333333333399</v>
      </c>
      <c r="D975" t="s">
        <v>22</v>
      </c>
      <c r="E975" t="s">
        <v>225</v>
      </c>
      <c r="F975" t="s">
        <v>223</v>
      </c>
      <c r="G975" t="s">
        <v>12</v>
      </c>
    </row>
    <row r="976" spans="1:13" x14ac:dyDescent="0.25">
      <c r="A976">
        <v>2020</v>
      </c>
      <c r="B976" s="5">
        <v>44021</v>
      </c>
      <c r="C976" s="8">
        <v>1.93750000000001</v>
      </c>
      <c r="D976" t="s">
        <v>22</v>
      </c>
      <c r="E976" t="s">
        <v>225</v>
      </c>
      <c r="F976" t="s">
        <v>223</v>
      </c>
      <c r="G976" s="7">
        <v>0.93900462962962961</v>
      </c>
      <c r="H976" t="s">
        <v>14</v>
      </c>
      <c r="I976" s="13">
        <v>59.9</v>
      </c>
      <c r="J976">
        <v>371</v>
      </c>
      <c r="K976" s="34">
        <v>9.2200000000000006</v>
      </c>
      <c r="L976">
        <v>1</v>
      </c>
    </row>
    <row r="977" spans="1:13" x14ac:dyDescent="0.25">
      <c r="A977">
        <v>2020</v>
      </c>
      <c r="B977" s="5">
        <v>44021</v>
      </c>
      <c r="C977" s="8">
        <v>1.93750000000001</v>
      </c>
      <c r="D977" t="s">
        <v>22</v>
      </c>
      <c r="E977" t="s">
        <v>225</v>
      </c>
      <c r="F977" t="s">
        <v>223</v>
      </c>
      <c r="G977" s="7">
        <v>0.95134259259259257</v>
      </c>
      <c r="H977" t="s">
        <v>14</v>
      </c>
      <c r="I977" s="13">
        <v>76.5</v>
      </c>
      <c r="J977">
        <v>3474</v>
      </c>
      <c r="K977" s="34">
        <v>7.6</v>
      </c>
      <c r="L977">
        <v>1</v>
      </c>
    </row>
    <row r="978" spans="1:13" x14ac:dyDescent="0.25">
      <c r="A978">
        <v>2020</v>
      </c>
      <c r="B978" s="5">
        <v>44021</v>
      </c>
      <c r="C978" s="8">
        <v>1.9791666666666701</v>
      </c>
      <c r="D978" t="s">
        <v>22</v>
      </c>
      <c r="E978" t="s">
        <v>225</v>
      </c>
      <c r="F978" t="s">
        <v>223</v>
      </c>
      <c r="G978" s="7">
        <v>0.9993171296296296</v>
      </c>
      <c r="H978" t="s">
        <v>14</v>
      </c>
      <c r="I978" s="13">
        <v>89.3</v>
      </c>
      <c r="J978">
        <v>5082</v>
      </c>
      <c r="K978" s="34">
        <v>8.6199999999999992</v>
      </c>
      <c r="L978">
        <v>1</v>
      </c>
    </row>
    <row r="979" spans="1:13" x14ac:dyDescent="0.25">
      <c r="A979">
        <v>2020</v>
      </c>
      <c r="B979" s="5">
        <v>44031</v>
      </c>
      <c r="C979" s="8">
        <v>1.0208333333333299</v>
      </c>
      <c r="D979" t="s">
        <v>22</v>
      </c>
      <c r="E979" t="s">
        <v>225</v>
      </c>
      <c r="F979" t="s">
        <v>223</v>
      </c>
      <c r="G979" s="7">
        <v>2.2997685185185187E-2</v>
      </c>
      <c r="H979" t="s">
        <v>14</v>
      </c>
      <c r="I979" s="13">
        <v>78.3</v>
      </c>
      <c r="J979">
        <v>554</v>
      </c>
      <c r="K979" s="34">
        <v>8.17</v>
      </c>
      <c r="L979">
        <v>1</v>
      </c>
    </row>
    <row r="980" spans="1:13" x14ac:dyDescent="0.25">
      <c r="A980">
        <v>2020</v>
      </c>
      <c r="B980" s="5">
        <v>44031</v>
      </c>
      <c r="C980" s="8">
        <v>1.0208333333333299</v>
      </c>
      <c r="D980" t="s">
        <v>22</v>
      </c>
      <c r="E980" t="s">
        <v>225</v>
      </c>
      <c r="F980" t="s">
        <v>223</v>
      </c>
      <c r="G980" s="7">
        <v>3.0740740740740739E-2</v>
      </c>
      <c r="H980" t="s">
        <v>14</v>
      </c>
      <c r="I980" s="13">
        <v>72</v>
      </c>
      <c r="J980">
        <v>2531</v>
      </c>
      <c r="K980" s="34">
        <v>12.32</v>
      </c>
      <c r="L980">
        <v>1</v>
      </c>
    </row>
    <row r="981" spans="1:13" x14ac:dyDescent="0.25">
      <c r="A981">
        <v>2020</v>
      </c>
      <c r="B981" s="5">
        <v>44031</v>
      </c>
      <c r="C981" s="8">
        <v>1.0208333333333299</v>
      </c>
      <c r="D981" t="s">
        <v>22</v>
      </c>
      <c r="E981" t="s">
        <v>225</v>
      </c>
      <c r="F981" t="s">
        <v>223</v>
      </c>
      <c r="G981" s="7">
        <v>3.0763888888888886E-2</v>
      </c>
      <c r="H981" t="s">
        <v>14</v>
      </c>
      <c r="I981" s="13">
        <v>77.400000000000006</v>
      </c>
      <c r="J981">
        <v>2537</v>
      </c>
      <c r="K981" s="34">
        <v>11.38</v>
      </c>
      <c r="L981">
        <v>1</v>
      </c>
    </row>
    <row r="982" spans="1:13" x14ac:dyDescent="0.25">
      <c r="A982">
        <v>2020</v>
      </c>
      <c r="B982" s="5">
        <v>44031</v>
      </c>
      <c r="C982" s="8">
        <v>1.0208333333333299</v>
      </c>
      <c r="D982" t="s">
        <v>22</v>
      </c>
      <c r="E982" t="s">
        <v>225</v>
      </c>
      <c r="F982" t="s">
        <v>223</v>
      </c>
      <c r="G982" s="7">
        <v>3.1585648148148147E-2</v>
      </c>
      <c r="H982" t="s">
        <v>14</v>
      </c>
      <c r="I982" s="13">
        <v>80.099999999999994</v>
      </c>
      <c r="J982">
        <v>2750</v>
      </c>
      <c r="K982" s="34">
        <v>9.89</v>
      </c>
      <c r="L982">
        <v>1</v>
      </c>
    </row>
    <row r="983" spans="1:13" x14ac:dyDescent="0.25">
      <c r="A983">
        <v>2020</v>
      </c>
      <c r="B983" s="5">
        <v>44031</v>
      </c>
      <c r="C983" s="8">
        <v>1.0625</v>
      </c>
      <c r="D983" t="s">
        <v>22</v>
      </c>
      <c r="E983" t="s">
        <v>225</v>
      </c>
      <c r="F983" t="s">
        <v>223</v>
      </c>
      <c r="G983" s="7">
        <v>6.5416666666666665E-2</v>
      </c>
      <c r="H983" t="s">
        <v>14</v>
      </c>
      <c r="I983" s="13">
        <v>83</v>
      </c>
      <c r="J983">
        <v>749</v>
      </c>
      <c r="K983" s="34">
        <v>11.19</v>
      </c>
      <c r="L983">
        <v>1</v>
      </c>
    </row>
    <row r="984" spans="1:13" x14ac:dyDescent="0.25">
      <c r="A984">
        <v>2020</v>
      </c>
      <c r="B984" s="5">
        <v>44031</v>
      </c>
      <c r="C984" s="8">
        <v>1.1041666666666701</v>
      </c>
      <c r="D984" t="s">
        <v>22</v>
      </c>
      <c r="E984" t="s">
        <v>225</v>
      </c>
      <c r="F984" t="s">
        <v>223</v>
      </c>
      <c r="G984" s="7">
        <v>0.11290509259259258</v>
      </c>
      <c r="H984" t="s">
        <v>14</v>
      </c>
      <c r="I984" s="13">
        <v>80</v>
      </c>
      <c r="J984">
        <v>2236</v>
      </c>
      <c r="K984" s="34">
        <v>7.7</v>
      </c>
      <c r="L984">
        <v>1</v>
      </c>
    </row>
    <row r="985" spans="1:13" x14ac:dyDescent="0.25">
      <c r="A985">
        <v>2020</v>
      </c>
      <c r="B985" s="5">
        <v>44031</v>
      </c>
      <c r="C985" s="8">
        <v>1.1458333333333299</v>
      </c>
      <c r="D985" t="s">
        <v>22</v>
      </c>
      <c r="E985" t="s">
        <v>225</v>
      </c>
      <c r="F985" t="s">
        <v>223</v>
      </c>
      <c r="G985" s="7">
        <v>0.14935185185185185</v>
      </c>
      <c r="H985" t="s">
        <v>14</v>
      </c>
      <c r="I985" s="13">
        <v>75.400000000000006</v>
      </c>
      <c r="J985">
        <v>891</v>
      </c>
      <c r="K985" s="34">
        <v>12.76</v>
      </c>
      <c r="L985">
        <v>1</v>
      </c>
    </row>
    <row r="986" spans="1:13" x14ac:dyDescent="0.25">
      <c r="A986">
        <v>2020</v>
      </c>
      <c r="B986" s="5">
        <v>44031</v>
      </c>
      <c r="C986" s="8">
        <v>1.1458333333333299</v>
      </c>
      <c r="D986" t="s">
        <v>22</v>
      </c>
      <c r="E986" t="s">
        <v>225</v>
      </c>
      <c r="F986" t="s">
        <v>223</v>
      </c>
      <c r="G986" s="7">
        <v>0.15788194444444445</v>
      </c>
      <c r="H986" t="s">
        <v>14</v>
      </c>
      <c r="I986" s="13">
        <v>85.4</v>
      </c>
      <c r="J986">
        <v>3076</v>
      </c>
      <c r="K986" s="34">
        <v>11.42</v>
      </c>
      <c r="L986">
        <v>1</v>
      </c>
    </row>
    <row r="987" spans="1:13" x14ac:dyDescent="0.25">
      <c r="A987">
        <v>2020</v>
      </c>
      <c r="B987" s="5">
        <v>44031</v>
      </c>
      <c r="C987" s="8">
        <v>1.1458333333333299</v>
      </c>
      <c r="D987" t="s">
        <v>22</v>
      </c>
      <c r="E987" t="s">
        <v>225</v>
      </c>
      <c r="F987" t="s">
        <v>223</v>
      </c>
      <c r="G987" s="7">
        <v>0.1666087962962963</v>
      </c>
      <c r="H987" t="s">
        <v>14</v>
      </c>
      <c r="I987" s="13">
        <v>74.8</v>
      </c>
      <c r="J987">
        <v>5310</v>
      </c>
      <c r="K987" s="34">
        <v>11.09</v>
      </c>
      <c r="L987">
        <v>1</v>
      </c>
      <c r="M987" s="25" t="s">
        <v>165</v>
      </c>
    </row>
    <row r="988" spans="1:13" x14ac:dyDescent="0.25">
      <c r="A988">
        <v>2020</v>
      </c>
      <c r="B988" s="5">
        <v>44031</v>
      </c>
      <c r="C988" s="8">
        <v>1.1458333333333299</v>
      </c>
      <c r="D988" t="s">
        <v>22</v>
      </c>
      <c r="E988" t="s">
        <v>225</v>
      </c>
      <c r="F988" t="s">
        <v>223</v>
      </c>
      <c r="G988" s="7">
        <v>0.1666087962962963</v>
      </c>
      <c r="H988" t="s">
        <v>14</v>
      </c>
      <c r="I988" s="13">
        <v>61.3</v>
      </c>
      <c r="J988">
        <v>5312</v>
      </c>
      <c r="K988" s="34">
        <v>12.52</v>
      </c>
      <c r="L988">
        <v>1</v>
      </c>
      <c r="M988" s="25" t="s">
        <v>165</v>
      </c>
    </row>
    <row r="989" spans="1:13" x14ac:dyDescent="0.25">
      <c r="A989">
        <v>2020</v>
      </c>
      <c r="B989" s="5">
        <v>44031</v>
      </c>
      <c r="C989" s="8">
        <v>1.1875</v>
      </c>
      <c r="D989" t="s">
        <v>22</v>
      </c>
      <c r="E989" t="s">
        <v>225</v>
      </c>
      <c r="F989" t="s">
        <v>223</v>
      </c>
      <c r="G989" s="7">
        <v>0.1955787037037037</v>
      </c>
      <c r="H989" t="s">
        <v>14</v>
      </c>
      <c r="I989" s="13">
        <v>74.5</v>
      </c>
      <c r="J989">
        <v>2063</v>
      </c>
      <c r="K989" s="34">
        <v>9.77</v>
      </c>
      <c r="L989">
        <v>1</v>
      </c>
      <c r="M989" s="25"/>
    </row>
    <row r="990" spans="1:13" x14ac:dyDescent="0.25">
      <c r="A990">
        <v>2020</v>
      </c>
      <c r="B990" s="5">
        <v>44031</v>
      </c>
      <c r="C990" s="8">
        <v>1.2291666666666701</v>
      </c>
      <c r="D990" t="s">
        <v>22</v>
      </c>
      <c r="E990" t="s">
        <v>225</v>
      </c>
      <c r="F990" t="s">
        <v>223</v>
      </c>
      <c r="G990" s="7">
        <v>0.22962962962962963</v>
      </c>
      <c r="H990" t="s">
        <v>14</v>
      </c>
      <c r="I990" s="13">
        <v>62.1</v>
      </c>
      <c r="J990">
        <v>92</v>
      </c>
      <c r="K990" s="34">
        <v>11.42</v>
      </c>
      <c r="L990">
        <v>1</v>
      </c>
      <c r="M990" s="25"/>
    </row>
    <row r="991" spans="1:13" x14ac:dyDescent="0.25">
      <c r="A991">
        <v>2020</v>
      </c>
      <c r="B991" s="5">
        <v>44031</v>
      </c>
      <c r="C991" s="8">
        <v>1.2291666666666701</v>
      </c>
      <c r="D991" t="s">
        <v>22</v>
      </c>
      <c r="E991" t="s">
        <v>225</v>
      </c>
      <c r="F991" t="s">
        <v>223</v>
      </c>
      <c r="G991" s="7">
        <v>0.2388888888888889</v>
      </c>
      <c r="H991" t="s">
        <v>14</v>
      </c>
      <c r="I991" s="13">
        <v>61</v>
      </c>
      <c r="J991">
        <v>2486</v>
      </c>
      <c r="K991" s="34">
        <v>12.76</v>
      </c>
      <c r="L991">
        <v>1</v>
      </c>
      <c r="M991" s="25"/>
    </row>
    <row r="992" spans="1:13" x14ac:dyDescent="0.25">
      <c r="A992">
        <v>2020</v>
      </c>
      <c r="B992" s="5">
        <v>44031</v>
      </c>
      <c r="C992" s="8">
        <v>1.2291666666666701</v>
      </c>
      <c r="D992" t="s">
        <v>22</v>
      </c>
      <c r="E992" t="s">
        <v>225</v>
      </c>
      <c r="F992" t="s">
        <v>223</v>
      </c>
      <c r="G992" s="7">
        <v>0.23891203703703703</v>
      </c>
      <c r="H992" t="s">
        <v>14</v>
      </c>
      <c r="I992" s="13">
        <v>64.599999999999994</v>
      </c>
      <c r="J992">
        <v>2490</v>
      </c>
      <c r="K992" s="34">
        <v>10.69</v>
      </c>
      <c r="L992">
        <v>1</v>
      </c>
      <c r="M992" s="25"/>
    </row>
    <row r="993" spans="1:13" x14ac:dyDescent="0.25">
      <c r="A993">
        <v>2020</v>
      </c>
      <c r="B993" s="5">
        <v>44031</v>
      </c>
      <c r="C993" s="8">
        <v>1.2291666666666701</v>
      </c>
      <c r="D993" t="s">
        <v>22</v>
      </c>
      <c r="E993" t="s">
        <v>225</v>
      </c>
      <c r="F993" t="s">
        <v>223</v>
      </c>
      <c r="G993" s="7">
        <v>0.23891203703703703</v>
      </c>
      <c r="H993" t="s">
        <v>14</v>
      </c>
      <c r="I993" s="13">
        <v>78.900000000000006</v>
      </c>
      <c r="J993">
        <v>2491</v>
      </c>
      <c r="K993" s="34">
        <v>11.54</v>
      </c>
      <c r="L993">
        <v>1</v>
      </c>
      <c r="M993" s="25"/>
    </row>
    <row r="994" spans="1:13" x14ac:dyDescent="0.25">
      <c r="A994">
        <v>2020</v>
      </c>
      <c r="B994" s="5">
        <v>44031</v>
      </c>
      <c r="C994" s="8">
        <v>1.2291666666666701</v>
      </c>
      <c r="D994" t="s">
        <v>22</v>
      </c>
      <c r="E994" t="s">
        <v>225</v>
      </c>
      <c r="F994" t="s">
        <v>223</v>
      </c>
      <c r="G994" s="7">
        <v>0.27478009259259256</v>
      </c>
      <c r="H994" t="s">
        <v>14</v>
      </c>
      <c r="I994" s="13">
        <v>55.7</v>
      </c>
      <c r="J994">
        <v>985</v>
      </c>
      <c r="K994" s="34">
        <v>12.51</v>
      </c>
      <c r="L994">
        <v>1</v>
      </c>
      <c r="M994" s="25"/>
    </row>
    <row r="995" spans="1:13" x14ac:dyDescent="0.25">
      <c r="A995">
        <v>2020</v>
      </c>
      <c r="B995" s="5">
        <v>44031</v>
      </c>
      <c r="C995" s="8">
        <v>1.2708333333333299</v>
      </c>
      <c r="D995" t="s">
        <v>22</v>
      </c>
      <c r="E995" t="s">
        <v>225</v>
      </c>
      <c r="F995" t="s">
        <v>223</v>
      </c>
      <c r="G995" t="s">
        <v>12</v>
      </c>
      <c r="M995" s="25"/>
    </row>
    <row r="996" spans="1:13" x14ac:dyDescent="0.25">
      <c r="A996">
        <v>2020</v>
      </c>
      <c r="B996" s="5">
        <v>44031</v>
      </c>
      <c r="C996" s="8">
        <v>1.3125</v>
      </c>
      <c r="D996" t="s">
        <v>22</v>
      </c>
      <c r="E996" t="s">
        <v>225</v>
      </c>
      <c r="F996" t="s">
        <v>223</v>
      </c>
      <c r="G996" t="s">
        <v>12</v>
      </c>
      <c r="M996" s="25"/>
    </row>
    <row r="997" spans="1:13" x14ac:dyDescent="0.25">
      <c r="A997">
        <v>2020</v>
      </c>
      <c r="B997" s="5">
        <v>44031</v>
      </c>
      <c r="C997" s="8">
        <v>1.3541666666666701</v>
      </c>
      <c r="D997" t="s">
        <v>22</v>
      </c>
      <c r="E997" t="s">
        <v>225</v>
      </c>
      <c r="F997" t="s">
        <v>223</v>
      </c>
      <c r="G997" t="s">
        <v>12</v>
      </c>
      <c r="M997" s="25"/>
    </row>
    <row r="998" spans="1:13" x14ac:dyDescent="0.25">
      <c r="A998">
        <v>2020</v>
      </c>
      <c r="B998" s="5">
        <v>44031</v>
      </c>
      <c r="C998" s="8">
        <v>1.3958333333333299</v>
      </c>
      <c r="D998" t="s">
        <v>22</v>
      </c>
      <c r="E998" t="s">
        <v>225</v>
      </c>
      <c r="F998" t="s">
        <v>223</v>
      </c>
      <c r="G998" t="s">
        <v>12</v>
      </c>
      <c r="M998" s="25"/>
    </row>
    <row r="999" spans="1:13" x14ac:dyDescent="0.25">
      <c r="A999">
        <v>2020</v>
      </c>
      <c r="B999" s="5">
        <v>44031</v>
      </c>
      <c r="C999" s="8">
        <v>1.4375</v>
      </c>
      <c r="D999" t="s">
        <v>22</v>
      </c>
      <c r="E999" t="s">
        <v>225</v>
      </c>
      <c r="F999" t="s">
        <v>223</v>
      </c>
      <c r="G999" t="s">
        <v>12</v>
      </c>
      <c r="M999" s="25"/>
    </row>
    <row r="1000" spans="1:13" x14ac:dyDescent="0.25">
      <c r="A1000">
        <v>2020</v>
      </c>
      <c r="B1000" s="5">
        <v>44031</v>
      </c>
      <c r="C1000" s="8">
        <v>1.4791666666666701</v>
      </c>
      <c r="D1000" t="s">
        <v>22</v>
      </c>
      <c r="E1000" t="s">
        <v>225</v>
      </c>
      <c r="F1000" t="s">
        <v>223</v>
      </c>
      <c r="G1000" t="s">
        <v>12</v>
      </c>
      <c r="M1000" s="25"/>
    </row>
    <row r="1001" spans="1:13" x14ac:dyDescent="0.25">
      <c r="A1001">
        <v>2020</v>
      </c>
      <c r="B1001" s="5">
        <v>44031</v>
      </c>
      <c r="C1001" s="8">
        <v>1.5208333333333299</v>
      </c>
      <c r="D1001" t="s">
        <v>22</v>
      </c>
      <c r="E1001" t="s">
        <v>225</v>
      </c>
      <c r="F1001" t="s">
        <v>223</v>
      </c>
      <c r="G1001" s="7">
        <v>0.53564814814814821</v>
      </c>
      <c r="H1001" t="s">
        <v>13</v>
      </c>
      <c r="I1001" s="13">
        <v>49.8</v>
      </c>
      <c r="J1001">
        <v>3734</v>
      </c>
      <c r="K1001" s="34">
        <v>3.89</v>
      </c>
      <c r="L1001">
        <v>1</v>
      </c>
      <c r="M1001" s="25"/>
    </row>
    <row r="1002" spans="1:13" x14ac:dyDescent="0.25">
      <c r="A1002">
        <v>2020</v>
      </c>
      <c r="B1002" s="5">
        <v>44031</v>
      </c>
      <c r="C1002" s="8">
        <v>1.5625</v>
      </c>
      <c r="D1002" t="s">
        <v>22</v>
      </c>
      <c r="E1002" t="s">
        <v>225</v>
      </c>
      <c r="F1002" t="s">
        <v>223</v>
      </c>
      <c r="G1002" s="7">
        <v>0.57476851851851851</v>
      </c>
      <c r="H1002" t="s">
        <v>14</v>
      </c>
      <c r="I1002" s="13">
        <v>81</v>
      </c>
      <c r="J1002">
        <v>3122</v>
      </c>
      <c r="K1002" s="34">
        <v>11.31</v>
      </c>
      <c r="L1002">
        <v>1</v>
      </c>
      <c r="M1002" s="25"/>
    </row>
    <row r="1003" spans="1:13" x14ac:dyDescent="0.25">
      <c r="A1003">
        <v>2020</v>
      </c>
      <c r="B1003" s="5">
        <v>44031</v>
      </c>
      <c r="C1003" s="8">
        <v>1.5625</v>
      </c>
      <c r="D1003" t="s">
        <v>22</v>
      </c>
      <c r="E1003" t="s">
        <v>225</v>
      </c>
      <c r="F1003" t="s">
        <v>223</v>
      </c>
      <c r="G1003" s="7">
        <v>0.57819444444444446</v>
      </c>
      <c r="H1003" t="s">
        <v>13</v>
      </c>
      <c r="I1003" s="13">
        <v>45.2</v>
      </c>
      <c r="J1003">
        <v>3986</v>
      </c>
      <c r="K1003" s="34">
        <v>7.5</v>
      </c>
      <c r="L1003">
        <v>1</v>
      </c>
      <c r="M1003" s="25" t="s">
        <v>191</v>
      </c>
    </row>
    <row r="1004" spans="1:13" x14ac:dyDescent="0.25">
      <c r="A1004">
        <v>2020</v>
      </c>
      <c r="B1004" s="5">
        <v>44031</v>
      </c>
      <c r="C1004" s="8">
        <v>1.5625</v>
      </c>
      <c r="D1004" t="s">
        <v>22</v>
      </c>
      <c r="E1004" t="s">
        <v>225</v>
      </c>
      <c r="F1004" t="s">
        <v>223</v>
      </c>
      <c r="G1004" s="7">
        <v>0.58207175925925925</v>
      </c>
      <c r="H1004" t="s">
        <v>13</v>
      </c>
      <c r="I1004" s="13">
        <v>60.4</v>
      </c>
      <c r="J1004">
        <v>4965</v>
      </c>
      <c r="K1004" s="34">
        <v>12.02</v>
      </c>
      <c r="L1004">
        <v>1</v>
      </c>
    </row>
    <row r="1005" spans="1:13" x14ac:dyDescent="0.25">
      <c r="A1005">
        <v>2020</v>
      </c>
      <c r="B1005" s="5">
        <v>44031</v>
      </c>
      <c r="C1005" s="8">
        <v>1.6041666666666701</v>
      </c>
      <c r="D1005" t="s">
        <v>22</v>
      </c>
      <c r="E1005" t="s">
        <v>225</v>
      </c>
      <c r="F1005" t="s">
        <v>223</v>
      </c>
      <c r="G1005" t="s">
        <v>12</v>
      </c>
    </row>
    <row r="1006" spans="1:13" x14ac:dyDescent="0.25">
      <c r="A1006">
        <v>2020</v>
      </c>
      <c r="B1006" s="5">
        <v>44031</v>
      </c>
      <c r="C1006" s="8">
        <v>1.6458333333333299</v>
      </c>
      <c r="D1006" t="s">
        <v>22</v>
      </c>
      <c r="E1006" t="s">
        <v>225</v>
      </c>
      <c r="F1006" t="s">
        <v>223</v>
      </c>
      <c r="G1006" t="s">
        <v>12</v>
      </c>
    </row>
    <row r="1007" spans="1:13" x14ac:dyDescent="0.25">
      <c r="A1007">
        <v>2020</v>
      </c>
      <c r="B1007" s="5">
        <v>44031</v>
      </c>
      <c r="C1007" s="8">
        <v>1.6875</v>
      </c>
      <c r="D1007" t="s">
        <v>22</v>
      </c>
      <c r="E1007" t="s">
        <v>225</v>
      </c>
      <c r="F1007" t="s">
        <v>223</v>
      </c>
      <c r="G1007" t="s">
        <v>12</v>
      </c>
    </row>
    <row r="1008" spans="1:13" x14ac:dyDescent="0.25">
      <c r="A1008">
        <v>2020</v>
      </c>
      <c r="B1008" s="5">
        <v>44031</v>
      </c>
      <c r="C1008" s="8">
        <v>1.7291666666666701</v>
      </c>
      <c r="D1008" t="s">
        <v>22</v>
      </c>
      <c r="E1008" t="s">
        <v>225</v>
      </c>
      <c r="F1008" t="s">
        <v>223</v>
      </c>
      <c r="G1008" t="s">
        <v>12</v>
      </c>
    </row>
    <row r="1009" spans="1:12" x14ac:dyDescent="0.25">
      <c r="A1009">
        <v>2020</v>
      </c>
      <c r="B1009" s="5">
        <v>44031</v>
      </c>
      <c r="C1009" s="8">
        <v>1.7708333333333299</v>
      </c>
      <c r="D1009" t="s">
        <v>22</v>
      </c>
      <c r="E1009" t="s">
        <v>225</v>
      </c>
      <c r="F1009" t="s">
        <v>223</v>
      </c>
      <c r="G1009" t="s">
        <v>12</v>
      </c>
    </row>
    <row r="1010" spans="1:12" x14ac:dyDescent="0.25">
      <c r="A1010">
        <v>2020</v>
      </c>
      <c r="B1010" s="5">
        <v>44031</v>
      </c>
      <c r="C1010" s="8">
        <v>1.8125</v>
      </c>
      <c r="D1010" t="s">
        <v>22</v>
      </c>
      <c r="E1010" t="s">
        <v>225</v>
      </c>
      <c r="F1010" t="s">
        <v>223</v>
      </c>
      <c r="G1010" t="s">
        <v>12</v>
      </c>
    </row>
    <row r="1011" spans="1:12" x14ac:dyDescent="0.25">
      <c r="A1011">
        <v>2020</v>
      </c>
      <c r="B1011" s="5">
        <v>44031</v>
      </c>
      <c r="C1011" s="8">
        <v>1.8541666666666701</v>
      </c>
      <c r="D1011" t="s">
        <v>22</v>
      </c>
      <c r="E1011" t="s">
        <v>225</v>
      </c>
      <c r="F1011" t="s">
        <v>223</v>
      </c>
      <c r="G1011" t="s">
        <v>12</v>
      </c>
    </row>
    <row r="1012" spans="1:12" x14ac:dyDescent="0.25">
      <c r="A1012">
        <v>2020</v>
      </c>
      <c r="B1012" s="5">
        <v>44031</v>
      </c>
      <c r="C1012" s="8">
        <v>1.8958333333333399</v>
      </c>
      <c r="D1012" t="s">
        <v>22</v>
      </c>
      <c r="E1012" t="s">
        <v>225</v>
      </c>
      <c r="F1012" t="s">
        <v>223</v>
      </c>
      <c r="G1012" t="s">
        <v>12</v>
      </c>
    </row>
    <row r="1013" spans="1:12" x14ac:dyDescent="0.25">
      <c r="A1013">
        <v>2020</v>
      </c>
      <c r="B1013" s="5">
        <v>44031</v>
      </c>
      <c r="C1013" s="8">
        <v>1.93750000000001</v>
      </c>
      <c r="D1013" t="s">
        <v>22</v>
      </c>
      <c r="E1013" t="s">
        <v>225</v>
      </c>
      <c r="F1013" t="s">
        <v>223</v>
      </c>
      <c r="G1013" s="7">
        <v>0.94780092592592602</v>
      </c>
      <c r="H1013" t="s">
        <v>14</v>
      </c>
      <c r="I1013" s="13">
        <v>68.5</v>
      </c>
      <c r="J1013">
        <v>2592</v>
      </c>
      <c r="K1013" s="34">
        <v>12.36</v>
      </c>
      <c r="L1013">
        <v>1</v>
      </c>
    </row>
    <row r="1014" spans="1:12" x14ac:dyDescent="0.25">
      <c r="A1014">
        <v>2020</v>
      </c>
      <c r="B1014" s="5">
        <v>44031</v>
      </c>
      <c r="C1014" s="8">
        <v>1.93750000000001</v>
      </c>
      <c r="D1014" t="s">
        <v>22</v>
      </c>
      <c r="E1014" t="s">
        <v>225</v>
      </c>
      <c r="F1014" t="s">
        <v>223</v>
      </c>
      <c r="G1014" s="7">
        <v>0.95156249999999998</v>
      </c>
      <c r="H1014" t="s">
        <v>14</v>
      </c>
      <c r="I1014" s="13">
        <v>87.6</v>
      </c>
      <c r="J1014">
        <v>3530</v>
      </c>
      <c r="K1014" s="34">
        <v>8.43</v>
      </c>
      <c r="L1014">
        <v>1</v>
      </c>
    </row>
    <row r="1015" spans="1:12" x14ac:dyDescent="0.25">
      <c r="A1015">
        <v>2020</v>
      </c>
      <c r="B1015" s="5">
        <v>44031</v>
      </c>
      <c r="C1015" s="8">
        <v>1.9791666666666701</v>
      </c>
      <c r="D1015" t="s">
        <v>22</v>
      </c>
      <c r="E1015" t="s">
        <v>225</v>
      </c>
      <c r="F1015" t="s">
        <v>223</v>
      </c>
      <c r="G1015" t="s">
        <v>12</v>
      </c>
    </row>
  </sheetData>
  <autoFilter ref="A1:N1015" xr:uid="{1F05036E-9751-4F1C-82DB-51F9EF820534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06FF-C810-45C4-81DD-B31F1FFF9255}">
  <dimension ref="A1:N4943"/>
  <sheetViews>
    <sheetView zoomScale="80" zoomScaleNormal="80" workbookViewId="0">
      <pane ySplit="1" topLeftCell="A2234" activePane="bottomLeft" state="frozen"/>
      <selection pane="bottomLeft" activeCell="H2252" sqref="H2252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0.85546875" bestFit="1" customWidth="1"/>
    <col min="4" max="4" width="15.28515625" style="46" customWidth="1"/>
    <col min="5" max="5" width="16.7109375" style="46" bestFit="1" customWidth="1"/>
    <col min="6" max="6" width="15" bestFit="1" customWidth="1"/>
    <col min="7" max="7" width="9.85546875" style="46" customWidth="1"/>
    <col min="8" max="8" width="12.140625" bestFit="1" customWidth="1"/>
    <col min="9" max="9" width="7" style="13" bestFit="1" customWidth="1"/>
    <col min="10" max="10" width="7.140625" bestFit="1" customWidth="1"/>
    <col min="11" max="11" width="7.85546875" style="34" bestFit="1" customWidth="1"/>
    <col min="12" max="12" width="11.140625" bestFit="1" customWidth="1"/>
    <col min="13" max="13" width="78.28515625" customWidth="1"/>
    <col min="14" max="14" width="4.140625" bestFit="1" customWidth="1"/>
  </cols>
  <sheetData>
    <row r="1" spans="1:14" x14ac:dyDescent="0.25">
      <c r="A1" s="1" t="s">
        <v>0</v>
      </c>
      <c r="B1" s="1" t="s">
        <v>1</v>
      </c>
      <c r="C1" s="10" t="s">
        <v>17</v>
      </c>
      <c r="D1" s="78" t="s">
        <v>220</v>
      </c>
      <c r="E1" s="79" t="s">
        <v>221</v>
      </c>
      <c r="F1" s="1" t="s">
        <v>2</v>
      </c>
      <c r="G1" s="80" t="s">
        <v>3</v>
      </c>
      <c r="H1" s="4" t="s">
        <v>4</v>
      </c>
      <c r="I1" s="52" t="s">
        <v>5</v>
      </c>
      <c r="J1" s="4" t="s">
        <v>6</v>
      </c>
      <c r="K1" s="56" t="s">
        <v>7</v>
      </c>
      <c r="L1" s="4" t="s">
        <v>8</v>
      </c>
      <c r="M1" s="4" t="s">
        <v>9</v>
      </c>
      <c r="N1" s="4" t="s">
        <v>10</v>
      </c>
    </row>
    <row r="2" spans="1:14" x14ac:dyDescent="0.25">
      <c r="A2">
        <v>2020</v>
      </c>
      <c r="B2" s="5">
        <v>43874</v>
      </c>
      <c r="C2" s="6">
        <v>0.79166666666666663</v>
      </c>
      <c r="D2" t="s">
        <v>22</v>
      </c>
      <c r="E2" t="s">
        <v>38</v>
      </c>
      <c r="F2" t="s">
        <v>222</v>
      </c>
      <c r="G2" t="s">
        <v>12</v>
      </c>
      <c r="M2" t="s">
        <v>11</v>
      </c>
    </row>
    <row r="3" spans="1:14" x14ac:dyDescent="0.25">
      <c r="A3">
        <v>2020</v>
      </c>
      <c r="B3" s="5">
        <v>43874</v>
      </c>
      <c r="C3" s="6">
        <v>0.83333333333333337</v>
      </c>
      <c r="D3" t="s">
        <v>22</v>
      </c>
      <c r="E3" t="s">
        <v>38</v>
      </c>
      <c r="F3" t="s">
        <v>222</v>
      </c>
      <c r="G3" t="s">
        <v>12</v>
      </c>
    </row>
    <row r="4" spans="1:14" x14ac:dyDescent="0.25">
      <c r="A4">
        <v>2020</v>
      </c>
      <c r="B4" s="5">
        <v>43874</v>
      </c>
      <c r="C4" s="6">
        <v>0.875</v>
      </c>
      <c r="D4" t="s">
        <v>22</v>
      </c>
      <c r="E4" t="s">
        <v>38</v>
      </c>
      <c r="F4" t="s">
        <v>222</v>
      </c>
      <c r="G4" t="s">
        <v>12</v>
      </c>
    </row>
    <row r="5" spans="1:14" x14ac:dyDescent="0.25">
      <c r="A5">
        <v>2020</v>
      </c>
      <c r="B5" s="5">
        <v>43874</v>
      </c>
      <c r="C5" s="6">
        <v>0.91666666666666663</v>
      </c>
      <c r="D5" t="s">
        <v>22</v>
      </c>
      <c r="E5" t="s">
        <v>38</v>
      </c>
      <c r="F5" t="s">
        <v>222</v>
      </c>
      <c r="G5" t="s">
        <v>12</v>
      </c>
    </row>
    <row r="6" spans="1:14" x14ac:dyDescent="0.25">
      <c r="A6">
        <v>2020</v>
      </c>
      <c r="B6" s="5">
        <v>43874</v>
      </c>
      <c r="C6" s="6">
        <v>0.95833333333333337</v>
      </c>
      <c r="D6" t="s">
        <v>22</v>
      </c>
      <c r="E6" t="s">
        <v>38</v>
      </c>
      <c r="F6" t="s">
        <v>222</v>
      </c>
      <c r="G6" t="s">
        <v>12</v>
      </c>
    </row>
    <row r="7" spans="1:14" x14ac:dyDescent="0.25">
      <c r="A7">
        <v>2020</v>
      </c>
      <c r="B7" s="5">
        <v>43875</v>
      </c>
      <c r="C7" s="6">
        <v>0</v>
      </c>
      <c r="D7" t="s">
        <v>22</v>
      </c>
      <c r="E7" t="s">
        <v>38</v>
      </c>
      <c r="F7" t="s">
        <v>222</v>
      </c>
      <c r="G7" t="s">
        <v>12</v>
      </c>
    </row>
    <row r="8" spans="1:14" x14ac:dyDescent="0.25">
      <c r="A8">
        <v>2020</v>
      </c>
      <c r="B8" s="5">
        <v>43875</v>
      </c>
      <c r="C8" s="6">
        <v>4.1666666666666664E-2</v>
      </c>
      <c r="D8" t="s">
        <v>22</v>
      </c>
      <c r="E8" t="s">
        <v>38</v>
      </c>
      <c r="F8" t="s">
        <v>222</v>
      </c>
      <c r="G8" t="s">
        <v>12</v>
      </c>
    </row>
    <row r="9" spans="1:14" x14ac:dyDescent="0.25">
      <c r="A9">
        <v>2020</v>
      </c>
      <c r="B9" s="5">
        <v>43875</v>
      </c>
      <c r="C9" s="6">
        <v>8.3333333333333329E-2</v>
      </c>
      <c r="D9" t="s">
        <v>22</v>
      </c>
      <c r="E9" t="s">
        <v>38</v>
      </c>
      <c r="F9" t="s">
        <v>222</v>
      </c>
      <c r="G9" t="s">
        <v>12</v>
      </c>
    </row>
    <row r="10" spans="1:14" x14ac:dyDescent="0.25">
      <c r="A10">
        <v>2020</v>
      </c>
      <c r="B10" s="5">
        <v>43875</v>
      </c>
      <c r="C10" s="6">
        <v>0.125</v>
      </c>
      <c r="D10" t="s">
        <v>22</v>
      </c>
      <c r="E10" t="s">
        <v>38</v>
      </c>
      <c r="F10" t="s">
        <v>222</v>
      </c>
      <c r="G10" t="s">
        <v>12</v>
      </c>
    </row>
    <row r="11" spans="1:14" x14ac:dyDescent="0.25">
      <c r="A11">
        <v>2020</v>
      </c>
      <c r="B11" s="5">
        <v>43875</v>
      </c>
      <c r="C11" s="6">
        <v>0.16666666666666699</v>
      </c>
      <c r="D11" t="s">
        <v>22</v>
      </c>
      <c r="E11" t="s">
        <v>38</v>
      </c>
      <c r="F11" t="s">
        <v>222</v>
      </c>
      <c r="G11" t="s">
        <v>12</v>
      </c>
    </row>
    <row r="12" spans="1:14" x14ac:dyDescent="0.25">
      <c r="A12">
        <v>2020</v>
      </c>
      <c r="B12" s="5">
        <v>43875</v>
      </c>
      <c r="C12" s="6">
        <v>0.20833333333333301</v>
      </c>
      <c r="D12" t="s">
        <v>22</v>
      </c>
      <c r="E12" t="s">
        <v>38</v>
      </c>
      <c r="F12" t="s">
        <v>223</v>
      </c>
      <c r="G12" s="7">
        <v>0.21870370370370371</v>
      </c>
      <c r="H12" t="s">
        <v>13</v>
      </c>
      <c r="I12" s="13">
        <v>51.8</v>
      </c>
      <c r="J12">
        <v>2552</v>
      </c>
      <c r="K12" s="34">
        <v>10.18</v>
      </c>
      <c r="L12">
        <v>1</v>
      </c>
    </row>
    <row r="13" spans="1:14" x14ac:dyDescent="0.25">
      <c r="A13">
        <v>2020</v>
      </c>
      <c r="B13" s="5">
        <v>43875</v>
      </c>
      <c r="C13" s="6">
        <v>0.25</v>
      </c>
      <c r="D13" t="s">
        <v>22</v>
      </c>
      <c r="E13" t="s">
        <v>38</v>
      </c>
      <c r="F13" t="s">
        <v>223</v>
      </c>
      <c r="G13" t="s">
        <v>12</v>
      </c>
      <c r="M13" s="9"/>
    </row>
    <row r="14" spans="1:14" x14ac:dyDescent="0.25">
      <c r="A14">
        <v>2020</v>
      </c>
      <c r="B14" s="5">
        <v>43875</v>
      </c>
      <c r="C14" s="6">
        <v>0.29166666666666702</v>
      </c>
      <c r="D14" t="s">
        <v>22</v>
      </c>
      <c r="E14" t="s">
        <v>38</v>
      </c>
      <c r="F14" t="s">
        <v>223</v>
      </c>
      <c r="G14" t="s">
        <v>12</v>
      </c>
    </row>
    <row r="15" spans="1:14" x14ac:dyDescent="0.25">
      <c r="A15">
        <v>2020</v>
      </c>
      <c r="B15" s="5">
        <v>43875</v>
      </c>
      <c r="C15" s="6">
        <v>0.33333333333333298</v>
      </c>
      <c r="D15" t="s">
        <v>22</v>
      </c>
      <c r="E15" t="s">
        <v>38</v>
      </c>
      <c r="F15" t="s">
        <v>223</v>
      </c>
      <c r="G15" t="s">
        <v>12</v>
      </c>
    </row>
    <row r="16" spans="1:14" x14ac:dyDescent="0.25">
      <c r="A16">
        <v>2020</v>
      </c>
      <c r="B16" s="5">
        <v>43875</v>
      </c>
      <c r="C16" s="6">
        <v>0.375</v>
      </c>
      <c r="D16" t="s">
        <v>22</v>
      </c>
      <c r="E16" t="s">
        <v>38</v>
      </c>
      <c r="F16" t="s">
        <v>223</v>
      </c>
      <c r="G16" t="s">
        <v>16</v>
      </c>
      <c r="M16" t="s">
        <v>83</v>
      </c>
    </row>
    <row r="17" spans="1:13" x14ac:dyDescent="0.25">
      <c r="A17">
        <v>2020</v>
      </c>
      <c r="B17" s="5">
        <v>43875</v>
      </c>
      <c r="C17" s="6">
        <v>0.41666666666666702</v>
      </c>
      <c r="D17" t="s">
        <v>22</v>
      </c>
      <c r="E17" t="s">
        <v>38</v>
      </c>
      <c r="F17" t="s">
        <v>223</v>
      </c>
      <c r="G17" t="s">
        <v>12</v>
      </c>
    </row>
    <row r="18" spans="1:13" x14ac:dyDescent="0.25">
      <c r="A18">
        <v>2020</v>
      </c>
      <c r="B18" s="5">
        <v>43875</v>
      </c>
      <c r="C18" s="6">
        <v>0.45833333333333298</v>
      </c>
      <c r="D18" t="s">
        <v>22</v>
      </c>
      <c r="E18" t="s">
        <v>38</v>
      </c>
      <c r="F18" t="s">
        <v>223</v>
      </c>
      <c r="G18" t="s">
        <v>12</v>
      </c>
      <c r="M18" s="9"/>
    </row>
    <row r="19" spans="1:13" x14ac:dyDescent="0.25">
      <c r="A19">
        <v>2020</v>
      </c>
      <c r="B19" s="5">
        <v>43875</v>
      </c>
      <c r="C19" s="6">
        <v>0.5</v>
      </c>
      <c r="D19" t="s">
        <v>22</v>
      </c>
      <c r="E19" t="s">
        <v>38</v>
      </c>
      <c r="F19" t="s">
        <v>223</v>
      </c>
      <c r="G19" t="s">
        <v>12</v>
      </c>
    </row>
    <row r="20" spans="1:13" x14ac:dyDescent="0.25">
      <c r="A20">
        <v>2020</v>
      </c>
      <c r="B20" s="5">
        <v>43875</v>
      </c>
      <c r="C20" s="6">
        <v>0.54166666666666696</v>
      </c>
      <c r="D20" t="s">
        <v>22</v>
      </c>
      <c r="E20" t="s">
        <v>38</v>
      </c>
      <c r="F20" t="s">
        <v>223</v>
      </c>
      <c r="G20" t="s">
        <v>12</v>
      </c>
    </row>
    <row r="21" spans="1:13" x14ac:dyDescent="0.25">
      <c r="A21">
        <v>2020</v>
      </c>
      <c r="B21" s="5">
        <v>43875</v>
      </c>
      <c r="C21" s="6">
        <v>0.58333333333333304</v>
      </c>
      <c r="D21" t="s">
        <v>22</v>
      </c>
      <c r="E21" t="s">
        <v>38</v>
      </c>
      <c r="F21" t="s">
        <v>223</v>
      </c>
      <c r="G21" t="s">
        <v>12</v>
      </c>
      <c r="M21" t="s">
        <v>83</v>
      </c>
    </row>
    <row r="22" spans="1:13" x14ac:dyDescent="0.25">
      <c r="A22">
        <v>2020</v>
      </c>
      <c r="B22" s="5">
        <v>43875</v>
      </c>
      <c r="C22" s="6">
        <v>0.625</v>
      </c>
      <c r="D22" t="s">
        <v>22</v>
      </c>
      <c r="E22" t="s">
        <v>38</v>
      </c>
      <c r="F22" t="s">
        <v>223</v>
      </c>
      <c r="G22" t="s">
        <v>12</v>
      </c>
      <c r="M22" t="s">
        <v>84</v>
      </c>
    </row>
    <row r="23" spans="1:13" x14ac:dyDescent="0.25">
      <c r="A23">
        <v>2020</v>
      </c>
      <c r="B23" s="5">
        <v>43875</v>
      </c>
      <c r="C23" s="6">
        <v>0.66666666666666696</v>
      </c>
      <c r="D23" t="s">
        <v>22</v>
      </c>
      <c r="E23" t="s">
        <v>38</v>
      </c>
      <c r="F23" t="s">
        <v>223</v>
      </c>
      <c r="G23" t="s">
        <v>12</v>
      </c>
      <c r="M23" t="s">
        <v>82</v>
      </c>
    </row>
    <row r="24" spans="1:13" x14ac:dyDescent="0.25">
      <c r="A24">
        <v>2020</v>
      </c>
      <c r="B24" s="5">
        <v>43875</v>
      </c>
      <c r="C24" s="6">
        <v>0.70833333333333304</v>
      </c>
      <c r="D24" t="s">
        <v>22</v>
      </c>
      <c r="E24" t="s">
        <v>38</v>
      </c>
      <c r="F24" t="s">
        <v>223</v>
      </c>
      <c r="G24" t="s">
        <v>12</v>
      </c>
    </row>
    <row r="25" spans="1:13" x14ac:dyDescent="0.25">
      <c r="A25">
        <v>2020</v>
      </c>
      <c r="B25" s="5">
        <v>43875</v>
      </c>
      <c r="C25" s="6">
        <v>0.75</v>
      </c>
      <c r="D25" t="s">
        <v>22</v>
      </c>
      <c r="E25" t="s">
        <v>38</v>
      </c>
      <c r="F25" t="s">
        <v>223</v>
      </c>
      <c r="G25" s="7" t="s">
        <v>12</v>
      </c>
      <c r="M25" s="44" t="s">
        <v>196</v>
      </c>
    </row>
    <row r="26" spans="1:13" x14ac:dyDescent="0.25">
      <c r="A26">
        <v>2020</v>
      </c>
      <c r="B26" s="5">
        <v>43875</v>
      </c>
      <c r="C26" s="6">
        <v>0.75</v>
      </c>
      <c r="D26" t="s">
        <v>22</v>
      </c>
      <c r="E26" t="s">
        <v>38</v>
      </c>
      <c r="F26" t="s">
        <v>223</v>
      </c>
      <c r="G26" s="7">
        <v>0.76633101851851848</v>
      </c>
      <c r="H26" t="s">
        <v>13</v>
      </c>
      <c r="I26" s="13">
        <v>49.7</v>
      </c>
      <c r="J26">
        <v>4098</v>
      </c>
      <c r="K26" s="34">
        <v>13.48</v>
      </c>
      <c r="L26">
        <v>1</v>
      </c>
    </row>
    <row r="27" spans="1:13" x14ac:dyDescent="0.25">
      <c r="A27">
        <v>2020</v>
      </c>
      <c r="B27" s="5">
        <v>43875</v>
      </c>
      <c r="C27" s="6">
        <v>0.79166666666666696</v>
      </c>
      <c r="D27" t="s">
        <v>22</v>
      </c>
      <c r="E27" t="s">
        <v>38</v>
      </c>
      <c r="F27" t="s">
        <v>223</v>
      </c>
      <c r="G27" s="7">
        <v>0.79999999999999993</v>
      </c>
      <c r="H27" t="s">
        <v>14</v>
      </c>
      <c r="I27" s="13">
        <v>60</v>
      </c>
      <c r="J27">
        <v>2124</v>
      </c>
      <c r="K27" s="34">
        <v>4.8499999999999996</v>
      </c>
      <c r="L27">
        <v>1</v>
      </c>
    </row>
    <row r="28" spans="1:13" x14ac:dyDescent="0.25">
      <c r="A28">
        <v>2020</v>
      </c>
      <c r="B28" s="5">
        <v>43875</v>
      </c>
      <c r="C28" s="6">
        <v>0.83333333333333304</v>
      </c>
      <c r="D28" t="s">
        <v>22</v>
      </c>
      <c r="E28" t="s">
        <v>38</v>
      </c>
      <c r="F28" t="s">
        <v>223</v>
      </c>
      <c r="G28" t="s">
        <v>12</v>
      </c>
    </row>
    <row r="29" spans="1:13" x14ac:dyDescent="0.25">
      <c r="A29">
        <v>2020</v>
      </c>
      <c r="B29" s="5">
        <v>43875</v>
      </c>
      <c r="C29" s="6">
        <v>0.875</v>
      </c>
      <c r="D29" t="s">
        <v>22</v>
      </c>
      <c r="E29" t="s">
        <v>38</v>
      </c>
      <c r="F29" t="s">
        <v>223</v>
      </c>
      <c r="G29" t="s">
        <v>12</v>
      </c>
    </row>
    <row r="30" spans="1:13" x14ac:dyDescent="0.25">
      <c r="A30">
        <v>2020</v>
      </c>
      <c r="B30" s="5">
        <v>43875</v>
      </c>
      <c r="C30" s="6">
        <v>0.91666666666666696</v>
      </c>
      <c r="D30" t="s">
        <v>22</v>
      </c>
      <c r="E30" t="s">
        <v>38</v>
      </c>
      <c r="F30" t="s">
        <v>223</v>
      </c>
      <c r="G30" t="s">
        <v>12</v>
      </c>
    </row>
    <row r="31" spans="1:13" x14ac:dyDescent="0.25">
      <c r="A31">
        <v>2020</v>
      </c>
      <c r="B31" s="5">
        <v>43875</v>
      </c>
      <c r="C31" s="6">
        <v>0.95833333333333304</v>
      </c>
      <c r="D31" t="s">
        <v>22</v>
      </c>
      <c r="E31" t="s">
        <v>38</v>
      </c>
      <c r="F31" t="s">
        <v>223</v>
      </c>
      <c r="G31" s="7" t="s">
        <v>12</v>
      </c>
    </row>
    <row r="32" spans="1:13" x14ac:dyDescent="0.25">
      <c r="A32">
        <v>2020</v>
      </c>
      <c r="B32" s="5">
        <v>43876</v>
      </c>
      <c r="C32" s="6">
        <v>1</v>
      </c>
      <c r="D32" t="s">
        <v>22</v>
      </c>
      <c r="E32" t="s">
        <v>38</v>
      </c>
      <c r="F32" t="s">
        <v>222</v>
      </c>
      <c r="G32" t="s">
        <v>12</v>
      </c>
    </row>
    <row r="33" spans="1:12" x14ac:dyDescent="0.25">
      <c r="A33">
        <v>2020</v>
      </c>
      <c r="B33" s="5">
        <v>43876</v>
      </c>
      <c r="C33" s="6">
        <v>1.0416666666666701</v>
      </c>
      <c r="D33" t="s">
        <v>22</v>
      </c>
      <c r="E33" t="s">
        <v>38</v>
      </c>
      <c r="F33" t="s">
        <v>222</v>
      </c>
      <c r="G33" t="s">
        <v>12</v>
      </c>
    </row>
    <row r="34" spans="1:12" x14ac:dyDescent="0.25">
      <c r="A34">
        <v>2020</v>
      </c>
      <c r="B34" s="5">
        <v>43876</v>
      </c>
      <c r="C34" s="6">
        <v>1.0833333333333299</v>
      </c>
      <c r="D34" t="s">
        <v>22</v>
      </c>
      <c r="E34" t="s">
        <v>38</v>
      </c>
      <c r="F34" t="s">
        <v>222</v>
      </c>
      <c r="G34" t="s">
        <v>12</v>
      </c>
    </row>
    <row r="35" spans="1:12" x14ac:dyDescent="0.25">
      <c r="A35">
        <v>2020</v>
      </c>
      <c r="B35" s="5">
        <v>43876</v>
      </c>
      <c r="C35" s="6">
        <v>1.125</v>
      </c>
      <c r="D35" t="s">
        <v>22</v>
      </c>
      <c r="E35" t="s">
        <v>38</v>
      </c>
      <c r="F35" t="s">
        <v>222</v>
      </c>
      <c r="G35" t="s">
        <v>12</v>
      </c>
    </row>
    <row r="36" spans="1:12" x14ac:dyDescent="0.25">
      <c r="A36">
        <v>2020</v>
      </c>
      <c r="B36" s="5">
        <v>43876</v>
      </c>
      <c r="C36" s="6">
        <v>1.1666666666666701</v>
      </c>
      <c r="D36" t="s">
        <v>22</v>
      </c>
      <c r="E36" t="s">
        <v>38</v>
      </c>
      <c r="F36" t="s">
        <v>222</v>
      </c>
      <c r="G36" t="s">
        <v>12</v>
      </c>
    </row>
    <row r="37" spans="1:12" x14ac:dyDescent="0.25">
      <c r="A37">
        <v>2020</v>
      </c>
      <c r="B37" s="5">
        <v>43876</v>
      </c>
      <c r="C37" s="6">
        <v>1.2083333333333299</v>
      </c>
      <c r="D37" t="s">
        <v>22</v>
      </c>
      <c r="E37" t="s">
        <v>38</v>
      </c>
      <c r="F37" t="s">
        <v>222</v>
      </c>
      <c r="G37" t="s">
        <v>12</v>
      </c>
    </row>
    <row r="38" spans="1:12" x14ac:dyDescent="0.25">
      <c r="A38">
        <v>2020</v>
      </c>
      <c r="B38" s="5">
        <v>43876</v>
      </c>
      <c r="C38" s="6">
        <v>1.25</v>
      </c>
      <c r="D38" t="s">
        <v>22</v>
      </c>
      <c r="E38" t="s">
        <v>38</v>
      </c>
      <c r="F38" t="s">
        <v>222</v>
      </c>
      <c r="G38" t="s">
        <v>12</v>
      </c>
    </row>
    <row r="39" spans="1:12" x14ac:dyDescent="0.25">
      <c r="A39">
        <v>2020</v>
      </c>
      <c r="B39" s="5">
        <v>43876</v>
      </c>
      <c r="C39" s="6">
        <v>1.2916666666666701</v>
      </c>
      <c r="D39" t="s">
        <v>22</v>
      </c>
      <c r="E39" t="s">
        <v>38</v>
      </c>
      <c r="F39" t="s">
        <v>222</v>
      </c>
      <c r="G39" t="s">
        <v>12</v>
      </c>
    </row>
    <row r="40" spans="1:12" x14ac:dyDescent="0.25">
      <c r="A40">
        <v>2020</v>
      </c>
      <c r="B40" s="5">
        <v>43876</v>
      </c>
      <c r="C40" s="6">
        <v>1.3333333333333299</v>
      </c>
      <c r="D40" t="s">
        <v>22</v>
      </c>
      <c r="E40" t="s">
        <v>38</v>
      </c>
      <c r="F40" t="s">
        <v>222</v>
      </c>
      <c r="G40" t="s">
        <v>12</v>
      </c>
    </row>
    <row r="41" spans="1:12" x14ac:dyDescent="0.25">
      <c r="A41">
        <v>2020</v>
      </c>
      <c r="B41" s="5">
        <v>43876</v>
      </c>
      <c r="C41" s="6">
        <v>1.375</v>
      </c>
      <c r="D41" t="s">
        <v>22</v>
      </c>
      <c r="E41" t="s">
        <v>38</v>
      </c>
      <c r="F41" t="s">
        <v>222</v>
      </c>
      <c r="G41" t="s">
        <v>12</v>
      </c>
    </row>
    <row r="42" spans="1:12" x14ac:dyDescent="0.25">
      <c r="A42">
        <v>2020</v>
      </c>
      <c r="B42" s="5">
        <v>43876</v>
      </c>
      <c r="C42" s="6">
        <v>1.4166666666666701</v>
      </c>
      <c r="D42" t="s">
        <v>22</v>
      </c>
      <c r="E42" t="s">
        <v>38</v>
      </c>
      <c r="F42" t="s">
        <v>222</v>
      </c>
      <c r="G42" t="s">
        <v>12</v>
      </c>
    </row>
    <row r="43" spans="1:12" x14ac:dyDescent="0.25">
      <c r="A43">
        <v>2020</v>
      </c>
      <c r="B43" s="5">
        <v>43876</v>
      </c>
      <c r="C43" s="6">
        <v>1.4583333333333299</v>
      </c>
      <c r="D43" t="s">
        <v>22</v>
      </c>
      <c r="E43" t="s">
        <v>38</v>
      </c>
      <c r="F43" t="s">
        <v>222</v>
      </c>
      <c r="G43" t="s">
        <v>12</v>
      </c>
    </row>
    <row r="44" spans="1:12" x14ac:dyDescent="0.25">
      <c r="A44">
        <v>2020</v>
      </c>
      <c r="B44" s="5">
        <v>43876</v>
      </c>
      <c r="C44" s="6">
        <v>1.5</v>
      </c>
      <c r="D44" t="s">
        <v>22</v>
      </c>
      <c r="E44" t="s">
        <v>38</v>
      </c>
      <c r="F44" t="s">
        <v>222</v>
      </c>
      <c r="G44" t="s">
        <v>12</v>
      </c>
    </row>
    <row r="45" spans="1:12" x14ac:dyDescent="0.25">
      <c r="A45">
        <v>2020</v>
      </c>
      <c r="B45" s="5">
        <v>43876</v>
      </c>
      <c r="C45" s="6">
        <v>1.5416666666666701</v>
      </c>
      <c r="D45" t="s">
        <v>22</v>
      </c>
      <c r="E45" t="s">
        <v>38</v>
      </c>
      <c r="F45" t="s">
        <v>222</v>
      </c>
      <c r="G45" t="s">
        <v>12</v>
      </c>
    </row>
    <row r="46" spans="1:12" x14ac:dyDescent="0.25">
      <c r="A46">
        <v>2020</v>
      </c>
      <c r="B46" s="5">
        <v>43876</v>
      </c>
      <c r="C46" s="6">
        <v>1.5833333333333299</v>
      </c>
      <c r="D46" t="s">
        <v>22</v>
      </c>
      <c r="E46" t="s">
        <v>38</v>
      </c>
      <c r="F46" t="s">
        <v>222</v>
      </c>
      <c r="G46" t="s">
        <v>12</v>
      </c>
    </row>
    <row r="47" spans="1:12" x14ac:dyDescent="0.25">
      <c r="A47">
        <v>2020</v>
      </c>
      <c r="B47" s="5">
        <v>43876</v>
      </c>
      <c r="C47" s="6">
        <v>1.625</v>
      </c>
      <c r="D47" t="s">
        <v>22</v>
      </c>
      <c r="E47" t="s">
        <v>38</v>
      </c>
      <c r="F47" t="s">
        <v>222</v>
      </c>
      <c r="G47" t="s">
        <v>12</v>
      </c>
    </row>
    <row r="48" spans="1:12" x14ac:dyDescent="0.25">
      <c r="A48">
        <v>2020</v>
      </c>
      <c r="B48" s="5">
        <v>43876</v>
      </c>
      <c r="C48" s="6">
        <v>1.6666666666666701</v>
      </c>
      <c r="D48" t="s">
        <v>22</v>
      </c>
      <c r="E48" t="s">
        <v>38</v>
      </c>
      <c r="F48" t="s">
        <v>222</v>
      </c>
      <c r="G48" s="7">
        <v>0.66754629629629625</v>
      </c>
      <c r="H48" t="s">
        <v>14</v>
      </c>
      <c r="I48" s="13">
        <v>65.900000000000006</v>
      </c>
      <c r="J48">
        <v>215</v>
      </c>
      <c r="K48" s="34">
        <v>12.58</v>
      </c>
      <c r="L48">
        <v>1</v>
      </c>
    </row>
    <row r="49" spans="1:12" x14ac:dyDescent="0.25">
      <c r="A49">
        <v>2020</v>
      </c>
      <c r="B49" s="5">
        <v>43876</v>
      </c>
      <c r="C49" s="6">
        <v>1.7083333333333299</v>
      </c>
      <c r="D49" t="s">
        <v>22</v>
      </c>
      <c r="E49" t="s">
        <v>38</v>
      </c>
      <c r="F49" t="s">
        <v>222</v>
      </c>
      <c r="G49" t="s">
        <v>12</v>
      </c>
    </row>
    <row r="50" spans="1:12" x14ac:dyDescent="0.25">
      <c r="A50">
        <v>2020</v>
      </c>
      <c r="B50" s="5">
        <v>43876</v>
      </c>
      <c r="C50" s="6">
        <v>1.75</v>
      </c>
      <c r="D50" t="s">
        <v>22</v>
      </c>
      <c r="E50" t="s">
        <v>38</v>
      </c>
      <c r="F50" t="s">
        <v>222</v>
      </c>
      <c r="G50" t="s">
        <v>12</v>
      </c>
    </row>
    <row r="51" spans="1:12" x14ac:dyDescent="0.25">
      <c r="A51">
        <v>2020</v>
      </c>
      <c r="B51" s="5">
        <v>43876</v>
      </c>
      <c r="C51" s="6">
        <v>1.7916666666666701</v>
      </c>
      <c r="D51" t="s">
        <v>22</v>
      </c>
      <c r="E51" t="s">
        <v>38</v>
      </c>
      <c r="F51" t="s">
        <v>222</v>
      </c>
      <c r="G51" s="7">
        <v>0.80893518518518526</v>
      </c>
      <c r="H51" t="s">
        <v>14</v>
      </c>
      <c r="I51" s="13">
        <v>72.7</v>
      </c>
      <c r="J51">
        <v>4309</v>
      </c>
      <c r="K51" s="34">
        <v>6.16</v>
      </c>
      <c r="L51">
        <v>1</v>
      </c>
    </row>
    <row r="52" spans="1:12" x14ac:dyDescent="0.25">
      <c r="A52">
        <v>2020</v>
      </c>
      <c r="B52" s="5">
        <v>43876</v>
      </c>
      <c r="C52" s="6">
        <v>1.8333333333333299</v>
      </c>
      <c r="D52" t="s">
        <v>22</v>
      </c>
      <c r="E52" t="s">
        <v>38</v>
      </c>
      <c r="F52" t="s">
        <v>222</v>
      </c>
      <c r="G52" t="s">
        <v>12</v>
      </c>
    </row>
    <row r="53" spans="1:12" x14ac:dyDescent="0.25">
      <c r="A53">
        <v>2020</v>
      </c>
      <c r="B53" s="5">
        <v>43876</v>
      </c>
      <c r="C53" s="6">
        <v>1.875</v>
      </c>
      <c r="D53" t="s">
        <v>22</v>
      </c>
      <c r="E53" t="s">
        <v>38</v>
      </c>
      <c r="F53" t="s">
        <v>222</v>
      </c>
      <c r="G53" t="s">
        <v>12</v>
      </c>
    </row>
    <row r="54" spans="1:12" x14ac:dyDescent="0.25">
      <c r="A54">
        <v>2020</v>
      </c>
      <c r="B54" s="5">
        <v>43876</v>
      </c>
      <c r="C54" s="6">
        <v>1.9166666666666701</v>
      </c>
      <c r="D54" t="s">
        <v>22</v>
      </c>
      <c r="E54" t="s">
        <v>38</v>
      </c>
      <c r="F54" t="s">
        <v>222</v>
      </c>
      <c r="G54" s="7">
        <v>0.91673611111111108</v>
      </c>
      <c r="H54" t="s">
        <v>14</v>
      </c>
      <c r="I54" s="13">
        <v>81.099999999999994</v>
      </c>
      <c r="J54">
        <v>12</v>
      </c>
      <c r="K54" s="34">
        <v>4.6900000000000004</v>
      </c>
      <c r="L54">
        <v>1</v>
      </c>
    </row>
    <row r="55" spans="1:12" x14ac:dyDescent="0.25">
      <c r="A55">
        <v>2020</v>
      </c>
      <c r="B55" s="5">
        <v>43876</v>
      </c>
      <c r="C55" s="6">
        <v>1.9166666666666701</v>
      </c>
      <c r="D55" t="s">
        <v>22</v>
      </c>
      <c r="E55" t="s">
        <v>38</v>
      </c>
      <c r="F55" t="s">
        <v>222</v>
      </c>
      <c r="G55" s="7">
        <v>0.93277777777777782</v>
      </c>
      <c r="H55" t="s">
        <v>14</v>
      </c>
      <c r="I55" s="13">
        <v>72.2</v>
      </c>
      <c r="J55">
        <v>4043</v>
      </c>
      <c r="K55" s="34">
        <v>17.78</v>
      </c>
      <c r="L55">
        <v>1</v>
      </c>
    </row>
    <row r="56" spans="1:12" x14ac:dyDescent="0.25">
      <c r="A56">
        <v>2020</v>
      </c>
      <c r="B56" s="5">
        <v>43876</v>
      </c>
      <c r="C56" s="6">
        <v>1.9583333333333299</v>
      </c>
      <c r="D56" t="s">
        <v>22</v>
      </c>
      <c r="E56" t="s">
        <v>38</v>
      </c>
      <c r="F56" t="s">
        <v>222</v>
      </c>
      <c r="G56" t="s">
        <v>12</v>
      </c>
    </row>
    <row r="57" spans="1:12" x14ac:dyDescent="0.25">
      <c r="A57">
        <v>2020</v>
      </c>
      <c r="B57" s="33">
        <v>43877</v>
      </c>
      <c r="C57" s="6">
        <v>2</v>
      </c>
      <c r="D57" t="s">
        <v>22</v>
      </c>
      <c r="E57" t="s">
        <v>38</v>
      </c>
      <c r="F57" t="s">
        <v>223</v>
      </c>
      <c r="G57" s="8" t="s">
        <v>12</v>
      </c>
    </row>
    <row r="58" spans="1:12" x14ac:dyDescent="0.25">
      <c r="A58">
        <v>2020</v>
      </c>
      <c r="B58" s="5">
        <v>43877</v>
      </c>
      <c r="C58" s="6">
        <v>2.0416666666666701</v>
      </c>
      <c r="D58" t="s">
        <v>22</v>
      </c>
      <c r="E58" t="s">
        <v>38</v>
      </c>
      <c r="F58" t="s">
        <v>223</v>
      </c>
      <c r="G58" t="s">
        <v>12</v>
      </c>
    </row>
    <row r="59" spans="1:12" x14ac:dyDescent="0.25">
      <c r="A59">
        <v>2020</v>
      </c>
      <c r="B59" s="5">
        <v>43877</v>
      </c>
      <c r="C59" s="6">
        <v>2.0833333333333299</v>
      </c>
      <c r="D59" t="s">
        <v>22</v>
      </c>
      <c r="E59" t="s">
        <v>38</v>
      </c>
      <c r="F59" t="s">
        <v>223</v>
      </c>
      <c r="G59" t="s">
        <v>12</v>
      </c>
    </row>
    <row r="60" spans="1:12" x14ac:dyDescent="0.25">
      <c r="A60">
        <v>2020</v>
      </c>
      <c r="B60" s="5">
        <v>43877</v>
      </c>
      <c r="C60" s="6">
        <v>2.125</v>
      </c>
      <c r="D60" t="s">
        <v>22</v>
      </c>
      <c r="E60" t="s">
        <v>38</v>
      </c>
      <c r="F60" t="s">
        <v>223</v>
      </c>
      <c r="G60" t="s">
        <v>12</v>
      </c>
    </row>
    <row r="61" spans="1:12" x14ac:dyDescent="0.25">
      <c r="A61">
        <v>2020</v>
      </c>
      <c r="B61" s="5">
        <v>43877</v>
      </c>
      <c r="C61" s="6">
        <v>2.1666666666666701</v>
      </c>
      <c r="D61" t="s">
        <v>22</v>
      </c>
      <c r="E61" t="s">
        <v>38</v>
      </c>
      <c r="F61" t="s">
        <v>223</v>
      </c>
      <c r="G61" t="s">
        <v>12</v>
      </c>
    </row>
    <row r="62" spans="1:12" x14ac:dyDescent="0.25">
      <c r="A62">
        <v>2020</v>
      </c>
      <c r="B62" s="5">
        <v>43877</v>
      </c>
      <c r="C62" s="6">
        <v>2.2083333333333299</v>
      </c>
      <c r="D62" t="s">
        <v>22</v>
      </c>
      <c r="E62" t="s">
        <v>38</v>
      </c>
      <c r="F62" t="s">
        <v>223</v>
      </c>
      <c r="G62" t="s">
        <v>12</v>
      </c>
    </row>
    <row r="63" spans="1:12" x14ac:dyDescent="0.25">
      <c r="A63">
        <v>2020</v>
      </c>
      <c r="B63" s="5">
        <v>43877</v>
      </c>
      <c r="C63" s="6">
        <v>2.25</v>
      </c>
      <c r="D63" t="s">
        <v>22</v>
      </c>
      <c r="E63" t="s">
        <v>38</v>
      </c>
      <c r="F63" t="s">
        <v>223</v>
      </c>
      <c r="G63" t="s">
        <v>12</v>
      </c>
    </row>
    <row r="64" spans="1:12" x14ac:dyDescent="0.25">
      <c r="A64">
        <v>2020</v>
      </c>
      <c r="B64" s="5">
        <v>43877</v>
      </c>
      <c r="C64" s="6">
        <v>2.2916666666666701</v>
      </c>
      <c r="D64" t="s">
        <v>22</v>
      </c>
      <c r="E64" t="s">
        <v>38</v>
      </c>
      <c r="F64" t="s">
        <v>223</v>
      </c>
      <c r="G64" t="s">
        <v>12</v>
      </c>
    </row>
    <row r="65" spans="1:13" x14ac:dyDescent="0.25">
      <c r="A65">
        <v>2020</v>
      </c>
      <c r="B65" s="5">
        <v>43877</v>
      </c>
      <c r="C65" s="6">
        <v>2.3333333333333299</v>
      </c>
      <c r="D65" t="s">
        <v>22</v>
      </c>
      <c r="E65" t="s">
        <v>38</v>
      </c>
      <c r="F65" t="s">
        <v>223</v>
      </c>
      <c r="G65" t="s">
        <v>12</v>
      </c>
    </row>
    <row r="66" spans="1:13" x14ac:dyDescent="0.25">
      <c r="A66">
        <v>2020</v>
      </c>
      <c r="B66" s="5">
        <v>43877</v>
      </c>
      <c r="C66" s="6">
        <v>2.375</v>
      </c>
      <c r="D66" t="s">
        <v>22</v>
      </c>
      <c r="E66" t="s">
        <v>38</v>
      </c>
      <c r="F66" t="s">
        <v>223</v>
      </c>
      <c r="G66" t="s">
        <v>12</v>
      </c>
    </row>
    <row r="67" spans="1:13" x14ac:dyDescent="0.25">
      <c r="A67">
        <v>2020</v>
      </c>
      <c r="B67" s="5">
        <v>43877</v>
      </c>
      <c r="C67" s="6">
        <v>2.4166666666666701</v>
      </c>
      <c r="D67" t="s">
        <v>22</v>
      </c>
      <c r="E67" t="s">
        <v>38</v>
      </c>
      <c r="F67" t="s">
        <v>223</v>
      </c>
      <c r="G67" t="s">
        <v>12</v>
      </c>
    </row>
    <row r="68" spans="1:13" x14ac:dyDescent="0.25">
      <c r="A68">
        <v>2020</v>
      </c>
      <c r="B68" s="5">
        <v>43877</v>
      </c>
      <c r="C68" s="6">
        <v>2.4583333333333299</v>
      </c>
      <c r="D68" t="s">
        <v>22</v>
      </c>
      <c r="E68" t="s">
        <v>38</v>
      </c>
      <c r="F68" t="s">
        <v>223</v>
      </c>
      <c r="G68" t="s">
        <v>12</v>
      </c>
    </row>
    <row r="69" spans="1:13" x14ac:dyDescent="0.25">
      <c r="A69">
        <v>2020</v>
      </c>
      <c r="B69" s="5">
        <v>43877</v>
      </c>
      <c r="C69" s="6">
        <v>2.5</v>
      </c>
      <c r="D69" t="s">
        <v>22</v>
      </c>
      <c r="E69" t="s">
        <v>38</v>
      </c>
      <c r="F69" t="s">
        <v>223</v>
      </c>
      <c r="G69" t="s">
        <v>12</v>
      </c>
    </row>
    <row r="70" spans="1:13" x14ac:dyDescent="0.25">
      <c r="A70">
        <v>2020</v>
      </c>
      <c r="B70" s="5">
        <v>43877</v>
      </c>
      <c r="C70" s="6">
        <v>2.5416666666666701</v>
      </c>
      <c r="D70" t="s">
        <v>22</v>
      </c>
      <c r="E70" t="s">
        <v>38</v>
      </c>
      <c r="F70" t="s">
        <v>223</v>
      </c>
      <c r="G70" t="s">
        <v>12</v>
      </c>
    </row>
    <row r="71" spans="1:13" x14ac:dyDescent="0.25">
      <c r="A71">
        <v>2020</v>
      </c>
      <c r="B71" s="5">
        <v>43877</v>
      </c>
      <c r="C71" s="6">
        <v>2.5833333333333299</v>
      </c>
      <c r="D71" t="s">
        <v>22</v>
      </c>
      <c r="E71" t="s">
        <v>38</v>
      </c>
      <c r="F71" t="s">
        <v>223</v>
      </c>
      <c r="G71" t="s">
        <v>12</v>
      </c>
    </row>
    <row r="72" spans="1:13" x14ac:dyDescent="0.25">
      <c r="A72">
        <v>2020</v>
      </c>
      <c r="B72" s="5">
        <v>43877</v>
      </c>
      <c r="C72" s="6">
        <v>2.625</v>
      </c>
      <c r="D72" t="s">
        <v>22</v>
      </c>
      <c r="E72" t="s">
        <v>38</v>
      </c>
      <c r="F72" t="s">
        <v>223</v>
      </c>
      <c r="G72" t="s">
        <v>12</v>
      </c>
    </row>
    <row r="73" spans="1:13" x14ac:dyDescent="0.25">
      <c r="A73">
        <v>2020</v>
      </c>
      <c r="B73" s="5">
        <v>43877</v>
      </c>
      <c r="C73" s="6">
        <v>2.6666666666666701</v>
      </c>
      <c r="D73" t="s">
        <v>22</v>
      </c>
      <c r="E73" t="s">
        <v>38</v>
      </c>
      <c r="F73" t="s">
        <v>223</v>
      </c>
      <c r="G73" t="s">
        <v>12</v>
      </c>
    </row>
    <row r="74" spans="1:13" x14ac:dyDescent="0.25">
      <c r="A74">
        <v>2020</v>
      </c>
      <c r="B74" s="5">
        <v>43877</v>
      </c>
      <c r="C74" s="6">
        <v>2.7083333333333299</v>
      </c>
      <c r="D74" t="s">
        <v>22</v>
      </c>
      <c r="E74" t="s">
        <v>38</v>
      </c>
      <c r="F74" t="s">
        <v>223</v>
      </c>
      <c r="G74" t="s">
        <v>12</v>
      </c>
      <c r="M74" s="14"/>
    </row>
    <row r="75" spans="1:13" x14ac:dyDescent="0.25">
      <c r="A75">
        <v>2020</v>
      </c>
      <c r="B75" s="5">
        <v>43877</v>
      </c>
      <c r="C75" s="6">
        <v>2.75</v>
      </c>
      <c r="D75" t="s">
        <v>22</v>
      </c>
      <c r="E75" t="s">
        <v>38</v>
      </c>
      <c r="F75" t="s">
        <v>223</v>
      </c>
      <c r="G75" t="s">
        <v>12</v>
      </c>
    </row>
    <row r="76" spans="1:13" x14ac:dyDescent="0.25">
      <c r="A76">
        <v>2020</v>
      </c>
      <c r="B76" s="5">
        <v>43877</v>
      </c>
      <c r="C76" s="6">
        <v>2.7916666666666701</v>
      </c>
      <c r="D76" t="s">
        <v>22</v>
      </c>
      <c r="E76" t="s">
        <v>38</v>
      </c>
      <c r="F76" t="s">
        <v>223</v>
      </c>
      <c r="G76" s="7">
        <v>0.79249999999999998</v>
      </c>
      <c r="H76" t="s">
        <v>14</v>
      </c>
      <c r="I76" s="13">
        <v>75.599999999999994</v>
      </c>
      <c r="J76">
        <v>206</v>
      </c>
      <c r="K76" s="34">
        <v>4.8600000000000003</v>
      </c>
      <c r="L76">
        <v>1</v>
      </c>
    </row>
    <row r="77" spans="1:13" x14ac:dyDescent="0.25">
      <c r="A77">
        <v>2020</v>
      </c>
      <c r="B77" s="5">
        <v>43877</v>
      </c>
      <c r="C77" s="6">
        <v>2.7916666666666701</v>
      </c>
      <c r="D77" t="s">
        <v>22</v>
      </c>
      <c r="E77" t="s">
        <v>38</v>
      </c>
      <c r="F77" t="s">
        <v>223</v>
      </c>
      <c r="G77" s="7">
        <v>0.8068749999999999</v>
      </c>
      <c r="H77" t="s">
        <v>14</v>
      </c>
      <c r="I77" s="13">
        <v>56.7</v>
      </c>
      <c r="J77">
        <v>3804</v>
      </c>
      <c r="K77" s="34">
        <v>3.93</v>
      </c>
      <c r="L77">
        <v>1</v>
      </c>
    </row>
    <row r="78" spans="1:13" x14ac:dyDescent="0.25">
      <c r="A78">
        <v>2020</v>
      </c>
      <c r="B78" s="5">
        <v>43877</v>
      </c>
      <c r="C78" s="6">
        <v>2.8333333333333299</v>
      </c>
      <c r="D78" t="s">
        <v>22</v>
      </c>
      <c r="E78" t="s">
        <v>38</v>
      </c>
      <c r="F78" t="s">
        <v>223</v>
      </c>
      <c r="G78" s="7" t="s">
        <v>12</v>
      </c>
    </row>
    <row r="79" spans="1:13" x14ac:dyDescent="0.25">
      <c r="A79">
        <v>2020</v>
      </c>
      <c r="B79" s="5">
        <v>43877</v>
      </c>
      <c r="C79" s="6">
        <v>2.875</v>
      </c>
      <c r="D79" t="s">
        <v>22</v>
      </c>
      <c r="E79" t="s">
        <v>38</v>
      </c>
      <c r="F79" t="s">
        <v>223</v>
      </c>
      <c r="G79" t="s">
        <v>12</v>
      </c>
    </row>
    <row r="80" spans="1:13" x14ac:dyDescent="0.25">
      <c r="A80">
        <v>2020</v>
      </c>
      <c r="B80" s="5">
        <v>43877</v>
      </c>
      <c r="C80" s="6">
        <v>2.9166666666666701</v>
      </c>
      <c r="D80" t="s">
        <v>22</v>
      </c>
      <c r="E80" t="s">
        <v>38</v>
      </c>
      <c r="F80" t="s">
        <v>223</v>
      </c>
      <c r="G80" t="s">
        <v>12</v>
      </c>
    </row>
    <row r="81" spans="1:12" x14ac:dyDescent="0.25">
      <c r="A81">
        <v>2020</v>
      </c>
      <c r="B81" s="5">
        <v>43877</v>
      </c>
      <c r="C81" s="6">
        <v>2.9583333333333299</v>
      </c>
      <c r="D81" t="s">
        <v>22</v>
      </c>
      <c r="E81" t="s">
        <v>38</v>
      </c>
      <c r="F81" t="s">
        <v>223</v>
      </c>
      <c r="G81" s="7">
        <v>0.9659375</v>
      </c>
      <c r="H81" t="s">
        <v>14</v>
      </c>
      <c r="I81" s="13">
        <v>86.3</v>
      </c>
      <c r="J81">
        <v>1910</v>
      </c>
      <c r="K81" s="34">
        <v>10.58</v>
      </c>
      <c r="L81">
        <v>1</v>
      </c>
    </row>
    <row r="82" spans="1:12" x14ac:dyDescent="0.25">
      <c r="A82">
        <v>2020</v>
      </c>
      <c r="B82" s="5">
        <v>43878</v>
      </c>
      <c r="C82" s="6">
        <v>3</v>
      </c>
      <c r="D82" t="s">
        <v>22</v>
      </c>
      <c r="E82" t="s">
        <v>38</v>
      </c>
      <c r="F82" t="s">
        <v>222</v>
      </c>
      <c r="G82" s="7">
        <v>1.9212962962962962E-3</v>
      </c>
      <c r="H82" t="s">
        <v>14</v>
      </c>
      <c r="I82" s="13">
        <v>85.7</v>
      </c>
      <c r="J82">
        <v>483</v>
      </c>
      <c r="K82" s="34">
        <v>9.81</v>
      </c>
      <c r="L82">
        <v>1</v>
      </c>
    </row>
    <row r="83" spans="1:12" x14ac:dyDescent="0.25">
      <c r="A83">
        <v>2020</v>
      </c>
      <c r="B83" s="5">
        <v>43878</v>
      </c>
      <c r="C83" s="6">
        <v>3</v>
      </c>
      <c r="D83" t="s">
        <v>22</v>
      </c>
      <c r="E83" t="s">
        <v>38</v>
      </c>
      <c r="F83" t="s">
        <v>222</v>
      </c>
      <c r="G83" s="7">
        <v>1.3854166666666666E-2</v>
      </c>
      <c r="H83" t="s">
        <v>13</v>
      </c>
      <c r="I83" s="13">
        <v>56</v>
      </c>
      <c r="J83">
        <v>3460</v>
      </c>
      <c r="K83" s="34">
        <v>15.02</v>
      </c>
      <c r="L83">
        <v>1</v>
      </c>
    </row>
    <row r="84" spans="1:12" x14ac:dyDescent="0.25">
      <c r="A84">
        <v>2020</v>
      </c>
      <c r="B84" s="5">
        <v>43878</v>
      </c>
      <c r="C84" s="6">
        <v>3.0416666666666701</v>
      </c>
      <c r="D84" t="s">
        <v>22</v>
      </c>
      <c r="E84" t="s">
        <v>38</v>
      </c>
      <c r="F84" t="s">
        <v>222</v>
      </c>
      <c r="G84" t="s">
        <v>12</v>
      </c>
    </row>
    <row r="85" spans="1:12" x14ac:dyDescent="0.25">
      <c r="A85">
        <v>2020</v>
      </c>
      <c r="B85" s="5">
        <v>43878</v>
      </c>
      <c r="C85" s="6">
        <v>3.0833333333333299</v>
      </c>
      <c r="D85" t="s">
        <v>22</v>
      </c>
      <c r="E85" t="s">
        <v>38</v>
      </c>
      <c r="F85" t="s">
        <v>222</v>
      </c>
      <c r="G85" t="s">
        <v>12</v>
      </c>
    </row>
    <row r="86" spans="1:12" x14ac:dyDescent="0.25">
      <c r="A86">
        <v>2020</v>
      </c>
      <c r="B86" s="5">
        <v>43878</v>
      </c>
      <c r="C86" s="6">
        <v>3.125</v>
      </c>
      <c r="D86" t="s">
        <v>22</v>
      </c>
      <c r="E86" t="s">
        <v>38</v>
      </c>
      <c r="F86" t="s">
        <v>222</v>
      </c>
      <c r="G86" t="s">
        <v>12</v>
      </c>
    </row>
    <row r="87" spans="1:12" x14ac:dyDescent="0.25">
      <c r="A87">
        <v>2020</v>
      </c>
      <c r="B87" s="5">
        <v>43878</v>
      </c>
      <c r="C87" s="6">
        <v>3.1666666666666701</v>
      </c>
      <c r="D87" t="s">
        <v>22</v>
      </c>
      <c r="E87" t="s">
        <v>38</v>
      </c>
      <c r="F87" t="s">
        <v>222</v>
      </c>
      <c r="G87" t="s">
        <v>12</v>
      </c>
    </row>
    <row r="88" spans="1:12" x14ac:dyDescent="0.25">
      <c r="A88">
        <v>2020</v>
      </c>
      <c r="B88" s="5">
        <v>43878</v>
      </c>
      <c r="C88" s="6">
        <v>3.2083333333333299</v>
      </c>
      <c r="D88" t="s">
        <v>22</v>
      </c>
      <c r="E88" t="s">
        <v>38</v>
      </c>
      <c r="F88" t="s">
        <v>222</v>
      </c>
      <c r="G88" t="s">
        <v>12</v>
      </c>
    </row>
    <row r="89" spans="1:12" x14ac:dyDescent="0.25">
      <c r="A89">
        <v>2020</v>
      </c>
      <c r="B89" s="5">
        <v>43878</v>
      </c>
      <c r="C89" s="6">
        <v>3.25</v>
      </c>
      <c r="D89" t="s">
        <v>22</v>
      </c>
      <c r="E89" t="s">
        <v>38</v>
      </c>
      <c r="F89" t="s">
        <v>222</v>
      </c>
      <c r="G89" t="s">
        <v>12</v>
      </c>
    </row>
    <row r="90" spans="1:12" x14ac:dyDescent="0.25">
      <c r="A90">
        <v>2020</v>
      </c>
      <c r="B90" s="5">
        <v>43878</v>
      </c>
      <c r="C90" s="6">
        <v>3.2916666666666701</v>
      </c>
      <c r="D90" t="s">
        <v>22</v>
      </c>
      <c r="E90" t="s">
        <v>38</v>
      </c>
      <c r="F90" t="s">
        <v>222</v>
      </c>
      <c r="G90" t="s">
        <v>12</v>
      </c>
    </row>
    <row r="91" spans="1:12" x14ac:dyDescent="0.25">
      <c r="A91">
        <v>2020</v>
      </c>
      <c r="B91" s="5">
        <v>43878</v>
      </c>
      <c r="C91" s="6">
        <v>3.3333333333333299</v>
      </c>
      <c r="D91" t="s">
        <v>22</v>
      </c>
      <c r="E91" t="s">
        <v>38</v>
      </c>
      <c r="F91" t="s">
        <v>222</v>
      </c>
      <c r="G91" t="s">
        <v>12</v>
      </c>
    </row>
    <row r="92" spans="1:12" x14ac:dyDescent="0.25">
      <c r="A92">
        <v>2020</v>
      </c>
      <c r="B92" s="5">
        <v>43878</v>
      </c>
      <c r="C92" s="6">
        <v>3.375</v>
      </c>
      <c r="D92" t="s">
        <v>22</v>
      </c>
      <c r="E92" t="s">
        <v>38</v>
      </c>
      <c r="F92" t="s">
        <v>222</v>
      </c>
      <c r="G92" t="s">
        <v>12</v>
      </c>
    </row>
    <row r="93" spans="1:12" x14ac:dyDescent="0.25">
      <c r="A93">
        <v>2020</v>
      </c>
      <c r="B93" s="5">
        <v>43878</v>
      </c>
      <c r="C93" s="6">
        <v>3.4166666666666701</v>
      </c>
      <c r="D93" t="s">
        <v>22</v>
      </c>
      <c r="E93" t="s">
        <v>38</v>
      </c>
      <c r="F93" t="s">
        <v>222</v>
      </c>
      <c r="G93" t="s">
        <v>12</v>
      </c>
    </row>
    <row r="94" spans="1:12" x14ac:dyDescent="0.25">
      <c r="A94">
        <v>2020</v>
      </c>
      <c r="B94" s="5">
        <v>43878</v>
      </c>
      <c r="C94" s="6">
        <v>3.4583333333333299</v>
      </c>
      <c r="D94" t="s">
        <v>22</v>
      </c>
      <c r="E94" t="s">
        <v>38</v>
      </c>
      <c r="F94" t="s">
        <v>222</v>
      </c>
      <c r="G94" t="s">
        <v>12</v>
      </c>
    </row>
    <row r="95" spans="1:12" x14ac:dyDescent="0.25">
      <c r="A95">
        <v>2020</v>
      </c>
      <c r="B95" s="5">
        <v>43878</v>
      </c>
      <c r="C95" s="6">
        <v>3.5</v>
      </c>
      <c r="D95" t="s">
        <v>22</v>
      </c>
      <c r="E95" t="s">
        <v>38</v>
      </c>
      <c r="F95" t="s">
        <v>222</v>
      </c>
      <c r="G95" t="s">
        <v>12</v>
      </c>
    </row>
    <row r="96" spans="1:12" x14ac:dyDescent="0.25">
      <c r="A96">
        <v>2020</v>
      </c>
      <c r="B96" s="5">
        <v>43878</v>
      </c>
      <c r="C96" s="6">
        <v>3.5416666666666701</v>
      </c>
      <c r="D96" t="s">
        <v>22</v>
      </c>
      <c r="E96" t="s">
        <v>38</v>
      </c>
      <c r="F96" t="s">
        <v>222</v>
      </c>
      <c r="G96" t="s">
        <v>12</v>
      </c>
    </row>
    <row r="97" spans="1:12" x14ac:dyDescent="0.25">
      <c r="A97">
        <v>2020</v>
      </c>
      <c r="B97" s="5">
        <v>43878</v>
      </c>
      <c r="C97" s="6">
        <v>3.5833333333333299</v>
      </c>
      <c r="D97" t="s">
        <v>22</v>
      </c>
      <c r="E97" t="s">
        <v>38</v>
      </c>
      <c r="F97" t="s">
        <v>222</v>
      </c>
      <c r="G97" t="s">
        <v>12</v>
      </c>
    </row>
    <row r="98" spans="1:12" x14ac:dyDescent="0.25">
      <c r="A98">
        <v>2020</v>
      </c>
      <c r="B98" s="5">
        <v>43878</v>
      </c>
      <c r="C98" s="6">
        <v>3.625</v>
      </c>
      <c r="D98" t="s">
        <v>22</v>
      </c>
      <c r="E98" t="s">
        <v>38</v>
      </c>
      <c r="F98" t="s">
        <v>222</v>
      </c>
      <c r="G98" t="s">
        <v>12</v>
      </c>
    </row>
    <row r="99" spans="1:12" x14ac:dyDescent="0.25">
      <c r="A99">
        <v>2020</v>
      </c>
      <c r="B99" s="5">
        <v>43878</v>
      </c>
      <c r="C99" s="6">
        <v>3.6666666666666701</v>
      </c>
      <c r="D99" t="s">
        <v>22</v>
      </c>
      <c r="E99" t="s">
        <v>38</v>
      </c>
      <c r="F99" t="s">
        <v>222</v>
      </c>
      <c r="G99" t="s">
        <v>12</v>
      </c>
    </row>
    <row r="100" spans="1:12" x14ac:dyDescent="0.25">
      <c r="A100">
        <v>2020</v>
      </c>
      <c r="B100" s="5">
        <v>43878</v>
      </c>
      <c r="C100" s="6">
        <v>3.7083333333333299</v>
      </c>
      <c r="D100" t="s">
        <v>22</v>
      </c>
      <c r="E100" t="s">
        <v>38</v>
      </c>
      <c r="F100" t="s">
        <v>222</v>
      </c>
      <c r="G100" t="s">
        <v>12</v>
      </c>
    </row>
    <row r="101" spans="1:12" x14ac:dyDescent="0.25">
      <c r="A101">
        <v>2020</v>
      </c>
      <c r="B101" s="5">
        <v>43878</v>
      </c>
      <c r="C101" s="6">
        <v>3.75</v>
      </c>
      <c r="D101" t="s">
        <v>22</v>
      </c>
      <c r="E101" t="s">
        <v>38</v>
      </c>
      <c r="F101" t="s">
        <v>222</v>
      </c>
      <c r="G101" t="s">
        <v>12</v>
      </c>
    </row>
    <row r="102" spans="1:12" x14ac:dyDescent="0.25">
      <c r="A102">
        <v>2020</v>
      </c>
      <c r="B102" s="5">
        <v>43878</v>
      </c>
      <c r="C102" s="6">
        <v>3.7916666666666701</v>
      </c>
      <c r="D102" t="s">
        <v>22</v>
      </c>
      <c r="E102" t="s">
        <v>38</v>
      </c>
      <c r="F102" t="s">
        <v>222</v>
      </c>
      <c r="G102" s="7">
        <v>0.8059722222222222</v>
      </c>
      <c r="H102" t="s">
        <v>14</v>
      </c>
      <c r="I102" s="13">
        <v>74.5</v>
      </c>
      <c r="J102">
        <v>3650</v>
      </c>
      <c r="K102" s="34">
        <v>10.130000000000001</v>
      </c>
      <c r="L102">
        <v>1</v>
      </c>
    </row>
    <row r="103" spans="1:12" x14ac:dyDescent="0.25">
      <c r="A103">
        <v>2020</v>
      </c>
      <c r="B103" s="5">
        <v>43878</v>
      </c>
      <c r="C103" s="6">
        <v>3.8333333333333299</v>
      </c>
      <c r="D103" t="s">
        <v>22</v>
      </c>
      <c r="E103" t="s">
        <v>38</v>
      </c>
      <c r="F103" t="s">
        <v>222</v>
      </c>
      <c r="G103" s="7">
        <v>0.83916666666666673</v>
      </c>
      <c r="H103" t="s">
        <v>14</v>
      </c>
      <c r="I103" s="13">
        <v>63.1</v>
      </c>
      <c r="J103">
        <v>1482</v>
      </c>
      <c r="K103" s="34">
        <v>13.21</v>
      </c>
      <c r="L103">
        <v>1</v>
      </c>
    </row>
    <row r="104" spans="1:12" x14ac:dyDescent="0.25">
      <c r="A104">
        <v>2020</v>
      </c>
      <c r="B104" s="5">
        <v>43878</v>
      </c>
      <c r="C104" s="6">
        <v>3.875</v>
      </c>
      <c r="D104" t="s">
        <v>22</v>
      </c>
      <c r="E104" t="s">
        <v>38</v>
      </c>
      <c r="F104" t="s">
        <v>222</v>
      </c>
      <c r="G104" t="s">
        <v>12</v>
      </c>
    </row>
    <row r="105" spans="1:12" x14ac:dyDescent="0.25">
      <c r="A105">
        <v>2020</v>
      </c>
      <c r="B105" s="5">
        <v>43878</v>
      </c>
      <c r="C105" s="6">
        <v>3.9166666666666701</v>
      </c>
      <c r="D105" t="s">
        <v>22</v>
      </c>
      <c r="E105" t="s">
        <v>38</v>
      </c>
      <c r="F105" t="s">
        <v>222</v>
      </c>
      <c r="G105" t="s">
        <v>12</v>
      </c>
    </row>
    <row r="106" spans="1:12" x14ac:dyDescent="0.25">
      <c r="A106">
        <v>2020</v>
      </c>
      <c r="B106" s="5">
        <v>43878</v>
      </c>
      <c r="C106" s="6">
        <v>3.9583333333333299</v>
      </c>
      <c r="D106" t="s">
        <v>22</v>
      </c>
      <c r="E106" t="s">
        <v>38</v>
      </c>
      <c r="F106" t="s">
        <v>222</v>
      </c>
      <c r="G106" s="7">
        <v>0.95877314814814818</v>
      </c>
      <c r="H106" t="s">
        <v>14</v>
      </c>
      <c r="I106" s="13">
        <v>72.099999999999994</v>
      </c>
      <c r="J106">
        <v>107</v>
      </c>
      <c r="K106" s="34">
        <v>7.69</v>
      </c>
      <c r="L106">
        <v>1</v>
      </c>
    </row>
    <row r="107" spans="1:12" x14ac:dyDescent="0.25">
      <c r="A107">
        <v>2020</v>
      </c>
      <c r="B107" s="5">
        <v>43879</v>
      </c>
      <c r="C107" s="6">
        <v>4</v>
      </c>
      <c r="D107" t="s">
        <v>22</v>
      </c>
      <c r="E107" t="s">
        <v>38</v>
      </c>
      <c r="F107" t="s">
        <v>222</v>
      </c>
      <c r="G107" s="7" t="s">
        <v>12</v>
      </c>
    </row>
    <row r="108" spans="1:12" x14ac:dyDescent="0.25">
      <c r="A108">
        <v>2020</v>
      </c>
      <c r="B108" s="5">
        <v>43879</v>
      </c>
      <c r="C108" s="6">
        <v>4.0416666666666696</v>
      </c>
      <c r="D108" t="s">
        <v>22</v>
      </c>
      <c r="E108" t="s">
        <v>38</v>
      </c>
      <c r="F108" t="s">
        <v>222</v>
      </c>
      <c r="G108" s="7">
        <v>4.6631944444444441E-2</v>
      </c>
      <c r="H108" t="s">
        <v>14</v>
      </c>
      <c r="I108" s="13">
        <v>74.400000000000006</v>
      </c>
      <c r="J108">
        <v>1270</v>
      </c>
      <c r="K108" s="34">
        <v>6.67</v>
      </c>
      <c r="L108">
        <v>1</v>
      </c>
    </row>
    <row r="109" spans="1:12" x14ac:dyDescent="0.25">
      <c r="A109">
        <v>2020</v>
      </c>
      <c r="B109" s="5">
        <v>43879</v>
      </c>
      <c r="C109" s="6">
        <v>4.0416666666666696</v>
      </c>
      <c r="D109" t="s">
        <v>22</v>
      </c>
      <c r="E109" t="s">
        <v>38</v>
      </c>
      <c r="F109" t="s">
        <v>222</v>
      </c>
      <c r="G109" s="7">
        <v>4.9074074074074076E-2</v>
      </c>
      <c r="H109" t="s">
        <v>14</v>
      </c>
      <c r="I109" s="13">
        <v>77.3</v>
      </c>
      <c r="J109">
        <v>1896</v>
      </c>
      <c r="K109" s="34">
        <v>15.84</v>
      </c>
      <c r="L109">
        <v>1</v>
      </c>
    </row>
    <row r="110" spans="1:12" x14ac:dyDescent="0.25">
      <c r="A110">
        <v>2020</v>
      </c>
      <c r="B110" s="5">
        <v>43879</v>
      </c>
      <c r="C110" s="6">
        <v>4.0416666666666696</v>
      </c>
      <c r="D110" t="s">
        <v>22</v>
      </c>
      <c r="E110" t="s">
        <v>38</v>
      </c>
      <c r="F110" t="s">
        <v>222</v>
      </c>
      <c r="G110" s="7">
        <v>5.2118055555555563E-2</v>
      </c>
      <c r="H110" t="s">
        <v>14</v>
      </c>
      <c r="I110" s="13">
        <v>75.7</v>
      </c>
      <c r="J110">
        <v>2678</v>
      </c>
      <c r="K110" s="34">
        <v>7.74</v>
      </c>
      <c r="L110">
        <v>1</v>
      </c>
    </row>
    <row r="111" spans="1:12" x14ac:dyDescent="0.25">
      <c r="A111">
        <v>2020</v>
      </c>
      <c r="B111" s="5">
        <v>43879</v>
      </c>
      <c r="C111" s="6">
        <v>4.0416666666666696</v>
      </c>
      <c r="D111" t="s">
        <v>22</v>
      </c>
      <c r="E111" t="s">
        <v>38</v>
      </c>
      <c r="F111" t="s">
        <v>222</v>
      </c>
      <c r="G111" s="7">
        <v>5.2951388888888888E-2</v>
      </c>
      <c r="H111" t="s">
        <v>14</v>
      </c>
      <c r="I111" s="13">
        <v>59.5</v>
      </c>
      <c r="J111">
        <v>2887</v>
      </c>
      <c r="K111" s="34">
        <v>15.49</v>
      </c>
      <c r="L111">
        <v>1</v>
      </c>
    </row>
    <row r="112" spans="1:12" x14ac:dyDescent="0.25">
      <c r="A112">
        <v>2020</v>
      </c>
      <c r="B112" s="5">
        <v>43879</v>
      </c>
      <c r="C112" s="6">
        <v>4.0833333333333304</v>
      </c>
      <c r="D112" t="s">
        <v>22</v>
      </c>
      <c r="E112" t="s">
        <v>38</v>
      </c>
      <c r="F112" t="s">
        <v>222</v>
      </c>
      <c r="G112" t="s">
        <v>12</v>
      </c>
    </row>
    <row r="113" spans="1:12" x14ac:dyDescent="0.25">
      <c r="A113">
        <v>2020</v>
      </c>
      <c r="B113" s="5">
        <v>43879</v>
      </c>
      <c r="C113" s="6">
        <v>4.125</v>
      </c>
      <c r="D113" t="s">
        <v>22</v>
      </c>
      <c r="E113" t="s">
        <v>38</v>
      </c>
      <c r="F113" t="s">
        <v>222</v>
      </c>
      <c r="G113" t="s">
        <v>12</v>
      </c>
    </row>
    <row r="114" spans="1:12" x14ac:dyDescent="0.25">
      <c r="A114">
        <v>2020</v>
      </c>
      <c r="B114" s="5">
        <v>43879</v>
      </c>
      <c r="C114" s="6">
        <v>4.1666666666666696</v>
      </c>
      <c r="D114" t="s">
        <v>22</v>
      </c>
      <c r="E114" t="s">
        <v>38</v>
      </c>
      <c r="F114" t="s">
        <v>222</v>
      </c>
      <c r="G114" t="s">
        <v>12</v>
      </c>
    </row>
    <row r="115" spans="1:12" x14ac:dyDescent="0.25">
      <c r="A115">
        <v>2020</v>
      </c>
      <c r="B115" s="5">
        <v>43879</v>
      </c>
      <c r="C115" s="6">
        <v>4.2083333333333304</v>
      </c>
      <c r="D115" t="s">
        <v>22</v>
      </c>
      <c r="E115" t="s">
        <v>38</v>
      </c>
      <c r="F115" t="s">
        <v>222</v>
      </c>
      <c r="G115" t="s">
        <v>12</v>
      </c>
    </row>
    <row r="116" spans="1:12" x14ac:dyDescent="0.25">
      <c r="A116">
        <v>2020</v>
      </c>
      <c r="B116" s="5">
        <v>43879</v>
      </c>
      <c r="C116" s="6">
        <v>4.25</v>
      </c>
      <c r="D116" t="s">
        <v>22</v>
      </c>
      <c r="E116" t="s">
        <v>38</v>
      </c>
      <c r="F116" t="s">
        <v>222</v>
      </c>
      <c r="G116" t="s">
        <v>12</v>
      </c>
    </row>
    <row r="117" spans="1:12" x14ac:dyDescent="0.25">
      <c r="A117">
        <v>2020</v>
      </c>
      <c r="B117" s="5">
        <v>43879</v>
      </c>
      <c r="C117" s="6">
        <v>4.2916666666666696</v>
      </c>
      <c r="D117" t="s">
        <v>22</v>
      </c>
      <c r="E117" t="s">
        <v>38</v>
      </c>
      <c r="F117" t="s">
        <v>222</v>
      </c>
      <c r="G117" t="s">
        <v>12</v>
      </c>
    </row>
    <row r="118" spans="1:12" x14ac:dyDescent="0.25">
      <c r="A118">
        <v>2020</v>
      </c>
      <c r="B118" s="5">
        <v>43879</v>
      </c>
      <c r="C118" s="6">
        <v>4.3333333333333304</v>
      </c>
      <c r="D118" t="s">
        <v>22</v>
      </c>
      <c r="E118" t="s">
        <v>38</v>
      </c>
      <c r="F118" t="s">
        <v>222</v>
      </c>
      <c r="G118" t="s">
        <v>12</v>
      </c>
    </row>
    <row r="119" spans="1:12" x14ac:dyDescent="0.25">
      <c r="A119">
        <v>2020</v>
      </c>
      <c r="B119" s="5">
        <v>43879</v>
      </c>
      <c r="C119" s="6">
        <v>4.375</v>
      </c>
      <c r="D119" t="s">
        <v>22</v>
      </c>
      <c r="E119" t="s">
        <v>38</v>
      </c>
      <c r="F119" t="s">
        <v>222</v>
      </c>
      <c r="G119" t="s">
        <v>12</v>
      </c>
    </row>
    <row r="120" spans="1:12" x14ac:dyDescent="0.25">
      <c r="A120">
        <v>2020</v>
      </c>
      <c r="B120" s="5">
        <v>43879</v>
      </c>
      <c r="C120" s="6">
        <v>4.4166666666666696</v>
      </c>
      <c r="D120" t="s">
        <v>22</v>
      </c>
      <c r="E120" t="s">
        <v>38</v>
      </c>
      <c r="F120" t="s">
        <v>222</v>
      </c>
      <c r="G120" t="s">
        <v>12</v>
      </c>
    </row>
    <row r="121" spans="1:12" x14ac:dyDescent="0.25">
      <c r="A121">
        <v>2020</v>
      </c>
      <c r="B121" s="5">
        <v>43879</v>
      </c>
      <c r="C121" s="6">
        <v>4.4583333333333304</v>
      </c>
      <c r="D121" t="s">
        <v>22</v>
      </c>
      <c r="E121" t="s">
        <v>38</v>
      </c>
      <c r="F121" t="s">
        <v>222</v>
      </c>
      <c r="G121" t="s">
        <v>12</v>
      </c>
    </row>
    <row r="122" spans="1:12" x14ac:dyDescent="0.25">
      <c r="A122">
        <v>2020</v>
      </c>
      <c r="B122" s="5">
        <v>43879</v>
      </c>
      <c r="C122" s="6">
        <v>4.5</v>
      </c>
      <c r="D122" t="s">
        <v>22</v>
      </c>
      <c r="E122" t="s">
        <v>38</v>
      </c>
      <c r="F122" t="s">
        <v>222</v>
      </c>
      <c r="G122" t="s">
        <v>12</v>
      </c>
    </row>
    <row r="123" spans="1:12" x14ac:dyDescent="0.25">
      <c r="A123">
        <v>2020</v>
      </c>
      <c r="B123" s="5">
        <v>43879</v>
      </c>
      <c r="C123" s="6">
        <v>4.5416666666666696</v>
      </c>
      <c r="D123" t="s">
        <v>22</v>
      </c>
      <c r="E123" t="s">
        <v>38</v>
      </c>
      <c r="F123" t="s">
        <v>222</v>
      </c>
      <c r="G123" t="s">
        <v>12</v>
      </c>
    </row>
    <row r="124" spans="1:12" x14ac:dyDescent="0.25">
      <c r="A124">
        <v>2020</v>
      </c>
      <c r="B124" s="5">
        <v>43879</v>
      </c>
      <c r="C124" s="6">
        <v>4.5833333333333304</v>
      </c>
      <c r="D124" t="s">
        <v>22</v>
      </c>
      <c r="E124" t="s">
        <v>38</v>
      </c>
      <c r="F124" t="s">
        <v>222</v>
      </c>
      <c r="G124" t="s">
        <v>12</v>
      </c>
    </row>
    <row r="125" spans="1:12" x14ac:dyDescent="0.25">
      <c r="A125">
        <v>2020</v>
      </c>
      <c r="B125" s="5">
        <v>43879</v>
      </c>
      <c r="C125" s="6">
        <v>4.625</v>
      </c>
      <c r="D125" t="s">
        <v>22</v>
      </c>
      <c r="E125" t="s">
        <v>38</v>
      </c>
      <c r="F125" t="s">
        <v>222</v>
      </c>
      <c r="G125" t="s">
        <v>12</v>
      </c>
    </row>
    <row r="126" spans="1:12" x14ac:dyDescent="0.25">
      <c r="A126">
        <v>2020</v>
      </c>
      <c r="B126" s="5">
        <v>43879</v>
      </c>
      <c r="C126" s="6">
        <v>4.6666666666666696</v>
      </c>
      <c r="D126" t="s">
        <v>22</v>
      </c>
      <c r="E126" t="s">
        <v>38</v>
      </c>
      <c r="F126" t="s">
        <v>222</v>
      </c>
      <c r="G126" t="s">
        <v>12</v>
      </c>
    </row>
    <row r="127" spans="1:12" x14ac:dyDescent="0.25">
      <c r="A127">
        <v>2020</v>
      </c>
      <c r="B127" s="5">
        <v>43879</v>
      </c>
      <c r="C127" s="6">
        <v>4.7083333333333304</v>
      </c>
      <c r="D127" t="s">
        <v>22</v>
      </c>
      <c r="E127" t="s">
        <v>38</v>
      </c>
      <c r="F127" t="s">
        <v>222</v>
      </c>
      <c r="G127" t="s">
        <v>12</v>
      </c>
    </row>
    <row r="128" spans="1:12" x14ac:dyDescent="0.25">
      <c r="A128">
        <v>2020</v>
      </c>
      <c r="B128" s="5">
        <v>43879</v>
      </c>
      <c r="C128" s="6">
        <v>4.75</v>
      </c>
      <c r="D128" t="s">
        <v>22</v>
      </c>
      <c r="E128" t="s">
        <v>38</v>
      </c>
      <c r="F128" t="s">
        <v>222</v>
      </c>
      <c r="G128" s="7">
        <v>0.75550925925925927</v>
      </c>
      <c r="H128" t="s">
        <v>14</v>
      </c>
      <c r="I128" s="13">
        <v>47</v>
      </c>
      <c r="J128">
        <v>1351</v>
      </c>
      <c r="K128" s="34">
        <v>12.38</v>
      </c>
      <c r="L128">
        <v>1</v>
      </c>
    </row>
    <row r="129" spans="1:12" x14ac:dyDescent="0.25">
      <c r="A129">
        <v>2020</v>
      </c>
      <c r="B129" s="5">
        <v>43879</v>
      </c>
      <c r="C129" s="6">
        <v>4.75</v>
      </c>
      <c r="D129" t="s">
        <v>22</v>
      </c>
      <c r="E129" t="s">
        <v>38</v>
      </c>
      <c r="F129" t="s">
        <v>222</v>
      </c>
      <c r="G129" s="7">
        <v>0.77011574074074074</v>
      </c>
      <c r="H129" t="s">
        <v>13</v>
      </c>
      <c r="I129" s="13">
        <v>44.9</v>
      </c>
      <c r="J129">
        <v>4979</v>
      </c>
      <c r="K129" s="34">
        <v>14.9</v>
      </c>
      <c r="L129">
        <v>1</v>
      </c>
    </row>
    <row r="130" spans="1:12" x14ac:dyDescent="0.25">
      <c r="A130">
        <v>2020</v>
      </c>
      <c r="B130" s="5">
        <v>43879</v>
      </c>
      <c r="C130" s="6">
        <v>4.75</v>
      </c>
      <c r="D130" t="s">
        <v>22</v>
      </c>
      <c r="E130" t="s">
        <v>38</v>
      </c>
      <c r="F130" t="s">
        <v>222</v>
      </c>
      <c r="G130" s="7">
        <v>0.77030092592592592</v>
      </c>
      <c r="H130" t="s">
        <v>14</v>
      </c>
      <c r="I130" s="13">
        <v>52.8</v>
      </c>
      <c r="J130">
        <v>5023</v>
      </c>
      <c r="K130" s="34">
        <v>3.01</v>
      </c>
      <c r="L130">
        <v>1</v>
      </c>
    </row>
    <row r="131" spans="1:12" x14ac:dyDescent="0.25">
      <c r="A131">
        <v>2020</v>
      </c>
      <c r="B131" s="5">
        <v>43879</v>
      </c>
      <c r="C131" s="6">
        <v>4.7916666666666696</v>
      </c>
      <c r="D131" t="s">
        <v>22</v>
      </c>
      <c r="E131" t="s">
        <v>38</v>
      </c>
      <c r="F131" t="s">
        <v>222</v>
      </c>
      <c r="G131" s="7">
        <v>0.80565972222222226</v>
      </c>
      <c r="H131" t="s">
        <v>14</v>
      </c>
      <c r="I131" s="13">
        <v>72.900000000000006</v>
      </c>
      <c r="J131">
        <v>3456</v>
      </c>
      <c r="K131" s="34">
        <v>14.83</v>
      </c>
      <c r="L131">
        <v>1</v>
      </c>
    </row>
    <row r="132" spans="1:12" x14ac:dyDescent="0.25">
      <c r="A132">
        <v>2020</v>
      </c>
      <c r="B132" s="5">
        <v>43879</v>
      </c>
      <c r="C132" s="6">
        <v>4.8333333333333304</v>
      </c>
      <c r="D132" t="s">
        <v>22</v>
      </c>
      <c r="E132" t="s">
        <v>38</v>
      </c>
      <c r="F132" t="s">
        <v>222</v>
      </c>
      <c r="G132" s="7">
        <v>0.83454861111111101</v>
      </c>
      <c r="H132" t="s">
        <v>14</v>
      </c>
      <c r="I132" s="13">
        <v>69.5</v>
      </c>
      <c r="J132">
        <v>302</v>
      </c>
      <c r="K132" s="34">
        <v>15.24</v>
      </c>
      <c r="L132">
        <v>1</v>
      </c>
    </row>
    <row r="133" spans="1:12" x14ac:dyDescent="0.25">
      <c r="A133">
        <v>2020</v>
      </c>
      <c r="B133" s="5">
        <v>43879</v>
      </c>
      <c r="C133" s="6">
        <v>4.8333333333333304</v>
      </c>
      <c r="D133" t="s">
        <v>22</v>
      </c>
      <c r="E133" t="s">
        <v>38</v>
      </c>
      <c r="F133" t="s">
        <v>222</v>
      </c>
      <c r="G133" s="7">
        <v>0.84635416666666663</v>
      </c>
      <c r="H133" t="s">
        <v>14</v>
      </c>
      <c r="I133" s="13">
        <v>74.400000000000006</v>
      </c>
      <c r="J133">
        <v>3226</v>
      </c>
      <c r="K133" s="34">
        <v>9.1199999999999992</v>
      </c>
      <c r="L133">
        <v>1</v>
      </c>
    </row>
    <row r="134" spans="1:12" x14ac:dyDescent="0.25">
      <c r="A134">
        <v>2020</v>
      </c>
      <c r="B134" s="5">
        <v>43879</v>
      </c>
      <c r="C134" s="6">
        <v>4.875</v>
      </c>
      <c r="D134" t="s">
        <v>22</v>
      </c>
      <c r="E134" t="s">
        <v>38</v>
      </c>
      <c r="F134" t="s">
        <v>222</v>
      </c>
      <c r="G134" s="7">
        <v>0.87868055555555558</v>
      </c>
      <c r="H134" t="s">
        <v>14</v>
      </c>
      <c r="I134" s="13">
        <v>61.9</v>
      </c>
      <c r="J134">
        <v>909</v>
      </c>
      <c r="K134" s="34">
        <v>16.149999999999999</v>
      </c>
      <c r="L134">
        <v>1</v>
      </c>
    </row>
    <row r="135" spans="1:12" x14ac:dyDescent="0.25">
      <c r="A135">
        <v>2020</v>
      </c>
      <c r="B135" s="5">
        <v>43879</v>
      </c>
      <c r="C135" s="6">
        <v>4.9166666666666696</v>
      </c>
      <c r="D135" t="s">
        <v>22</v>
      </c>
      <c r="E135" t="s">
        <v>38</v>
      </c>
      <c r="F135" t="s">
        <v>222</v>
      </c>
      <c r="G135" t="s">
        <v>12</v>
      </c>
    </row>
    <row r="136" spans="1:12" x14ac:dyDescent="0.25">
      <c r="A136">
        <v>2020</v>
      </c>
      <c r="B136" s="5">
        <v>43879</v>
      </c>
      <c r="C136" s="6">
        <v>4.9583333333333304</v>
      </c>
      <c r="D136" t="s">
        <v>22</v>
      </c>
      <c r="E136" t="s">
        <v>38</v>
      </c>
      <c r="F136" t="s">
        <v>222</v>
      </c>
      <c r="G136" t="s">
        <v>12</v>
      </c>
    </row>
    <row r="137" spans="1:12" x14ac:dyDescent="0.25">
      <c r="A137">
        <v>2020</v>
      </c>
      <c r="B137" s="5">
        <v>43880</v>
      </c>
      <c r="C137" s="6">
        <v>5</v>
      </c>
      <c r="D137" t="s">
        <v>22</v>
      </c>
      <c r="E137" t="s">
        <v>38</v>
      </c>
      <c r="F137" t="s">
        <v>222</v>
      </c>
      <c r="G137" t="s">
        <v>12</v>
      </c>
    </row>
    <row r="138" spans="1:12" x14ac:dyDescent="0.25">
      <c r="A138">
        <v>2020</v>
      </c>
      <c r="B138" s="5">
        <v>43880</v>
      </c>
      <c r="C138" s="6">
        <v>5.0416666666666696</v>
      </c>
      <c r="D138" t="s">
        <v>22</v>
      </c>
      <c r="E138" t="s">
        <v>38</v>
      </c>
      <c r="F138" t="s">
        <v>222</v>
      </c>
      <c r="G138" t="s">
        <v>12</v>
      </c>
    </row>
    <row r="139" spans="1:12" x14ac:dyDescent="0.25">
      <c r="A139">
        <v>2020</v>
      </c>
      <c r="B139" s="5">
        <v>43880</v>
      </c>
      <c r="C139" s="6">
        <v>5.0833333333333304</v>
      </c>
      <c r="D139" t="s">
        <v>22</v>
      </c>
      <c r="E139" t="s">
        <v>38</v>
      </c>
      <c r="F139" t="s">
        <v>222</v>
      </c>
      <c r="G139" t="s">
        <v>12</v>
      </c>
    </row>
    <row r="140" spans="1:12" x14ac:dyDescent="0.25">
      <c r="A140">
        <v>2020</v>
      </c>
      <c r="B140" s="5">
        <v>43880</v>
      </c>
      <c r="C140" s="6">
        <v>5.125</v>
      </c>
      <c r="D140" t="s">
        <v>22</v>
      </c>
      <c r="E140" t="s">
        <v>38</v>
      </c>
      <c r="F140" t="s">
        <v>222</v>
      </c>
      <c r="G140" t="s">
        <v>12</v>
      </c>
    </row>
    <row r="141" spans="1:12" x14ac:dyDescent="0.25">
      <c r="A141">
        <v>2020</v>
      </c>
      <c r="B141" s="5">
        <v>43880</v>
      </c>
      <c r="C141" s="6">
        <v>5.1666666666666696</v>
      </c>
      <c r="D141" t="s">
        <v>22</v>
      </c>
      <c r="E141" t="s">
        <v>38</v>
      </c>
      <c r="F141" t="s">
        <v>222</v>
      </c>
      <c r="G141" t="s">
        <v>12</v>
      </c>
    </row>
    <row r="142" spans="1:12" x14ac:dyDescent="0.25">
      <c r="A142">
        <v>2020</v>
      </c>
      <c r="B142" s="5">
        <v>43880</v>
      </c>
      <c r="C142" s="6">
        <v>5.2083333333333304</v>
      </c>
      <c r="D142" t="s">
        <v>22</v>
      </c>
      <c r="E142" t="s">
        <v>38</v>
      </c>
      <c r="F142" t="s">
        <v>222</v>
      </c>
      <c r="G142" s="7">
        <v>0.2091898148148148</v>
      </c>
      <c r="H142" t="s">
        <v>14</v>
      </c>
      <c r="I142" s="13">
        <v>46.8</v>
      </c>
      <c r="J142">
        <v>206</v>
      </c>
      <c r="K142" s="34">
        <v>14.5</v>
      </c>
      <c r="L142">
        <v>1</v>
      </c>
    </row>
    <row r="143" spans="1:12" x14ac:dyDescent="0.25">
      <c r="A143">
        <v>2020</v>
      </c>
      <c r="B143" s="5">
        <v>43880</v>
      </c>
      <c r="C143" s="6">
        <v>5.25</v>
      </c>
      <c r="D143" t="s">
        <v>22</v>
      </c>
      <c r="E143" t="s">
        <v>38</v>
      </c>
      <c r="F143" t="s">
        <v>222</v>
      </c>
      <c r="G143" t="s">
        <v>12</v>
      </c>
    </row>
    <row r="144" spans="1:12" x14ac:dyDescent="0.25">
      <c r="A144">
        <v>2020</v>
      </c>
      <c r="B144" s="5">
        <v>43880</v>
      </c>
      <c r="C144" s="6">
        <v>5.2916666666666696</v>
      </c>
      <c r="D144" t="s">
        <v>22</v>
      </c>
      <c r="E144" t="s">
        <v>38</v>
      </c>
      <c r="F144" t="s">
        <v>222</v>
      </c>
      <c r="G144" t="s">
        <v>12</v>
      </c>
    </row>
    <row r="145" spans="1:7" x14ac:dyDescent="0.25">
      <c r="A145">
        <v>2020</v>
      </c>
      <c r="B145" s="5">
        <v>43880</v>
      </c>
      <c r="C145" s="6">
        <v>5.3333333333333304</v>
      </c>
      <c r="D145" t="s">
        <v>22</v>
      </c>
      <c r="E145" t="s">
        <v>38</v>
      </c>
      <c r="F145" t="s">
        <v>222</v>
      </c>
      <c r="G145" t="s">
        <v>12</v>
      </c>
    </row>
    <row r="146" spans="1:7" x14ac:dyDescent="0.25">
      <c r="A146">
        <v>2020</v>
      </c>
      <c r="B146" s="5">
        <v>43880</v>
      </c>
      <c r="C146" s="6">
        <v>5.375</v>
      </c>
      <c r="D146" t="s">
        <v>22</v>
      </c>
      <c r="E146" t="s">
        <v>38</v>
      </c>
      <c r="F146" t="s">
        <v>222</v>
      </c>
      <c r="G146" t="s">
        <v>12</v>
      </c>
    </row>
    <row r="147" spans="1:7" x14ac:dyDescent="0.25">
      <c r="A147">
        <v>2020</v>
      </c>
      <c r="B147" s="5">
        <v>43880</v>
      </c>
      <c r="C147" s="6">
        <v>5.4166666666666696</v>
      </c>
      <c r="D147" t="s">
        <v>22</v>
      </c>
      <c r="E147" t="s">
        <v>38</v>
      </c>
      <c r="F147" t="s">
        <v>222</v>
      </c>
      <c r="G147" t="s">
        <v>12</v>
      </c>
    </row>
    <row r="148" spans="1:7" x14ac:dyDescent="0.25">
      <c r="A148">
        <v>2020</v>
      </c>
      <c r="B148" s="5">
        <v>43880</v>
      </c>
      <c r="C148" s="6">
        <v>5.4583333333333304</v>
      </c>
      <c r="D148" t="s">
        <v>22</v>
      </c>
      <c r="E148" t="s">
        <v>38</v>
      </c>
      <c r="F148" t="s">
        <v>222</v>
      </c>
      <c r="G148" t="s">
        <v>12</v>
      </c>
    </row>
    <row r="149" spans="1:7" x14ac:dyDescent="0.25">
      <c r="A149">
        <v>2020</v>
      </c>
      <c r="B149" s="5">
        <v>43880</v>
      </c>
      <c r="C149" s="6">
        <v>5.5</v>
      </c>
      <c r="D149" t="s">
        <v>22</v>
      </c>
      <c r="E149" t="s">
        <v>38</v>
      </c>
      <c r="F149" t="s">
        <v>222</v>
      </c>
      <c r="G149" t="s">
        <v>12</v>
      </c>
    </row>
    <row r="150" spans="1:7" x14ac:dyDescent="0.25">
      <c r="A150">
        <v>2020</v>
      </c>
      <c r="B150" s="5">
        <v>43880</v>
      </c>
      <c r="C150" s="6">
        <v>5.5416666666666696</v>
      </c>
      <c r="D150" t="s">
        <v>22</v>
      </c>
      <c r="E150" t="s">
        <v>38</v>
      </c>
      <c r="F150" t="s">
        <v>222</v>
      </c>
      <c r="G150" t="s">
        <v>12</v>
      </c>
    </row>
    <row r="151" spans="1:7" x14ac:dyDescent="0.25">
      <c r="A151">
        <v>2020</v>
      </c>
      <c r="B151" s="5">
        <v>43880</v>
      </c>
      <c r="C151" s="6">
        <v>5.5833333333333304</v>
      </c>
      <c r="D151" t="s">
        <v>22</v>
      </c>
      <c r="E151" t="s">
        <v>38</v>
      </c>
      <c r="F151" t="s">
        <v>222</v>
      </c>
      <c r="G151" t="s">
        <v>12</v>
      </c>
    </row>
    <row r="152" spans="1:7" x14ac:dyDescent="0.25">
      <c r="A152">
        <v>2020</v>
      </c>
      <c r="B152" s="5">
        <v>43880</v>
      </c>
      <c r="C152" s="6">
        <v>5.625</v>
      </c>
      <c r="D152" t="s">
        <v>22</v>
      </c>
      <c r="E152" t="s">
        <v>38</v>
      </c>
      <c r="F152" t="s">
        <v>222</v>
      </c>
      <c r="G152" t="s">
        <v>12</v>
      </c>
    </row>
    <row r="153" spans="1:7" x14ac:dyDescent="0.25">
      <c r="A153">
        <v>2020</v>
      </c>
      <c r="B153" s="5">
        <v>43880</v>
      </c>
      <c r="C153" s="6">
        <v>5.6666666666666696</v>
      </c>
      <c r="D153" t="s">
        <v>22</v>
      </c>
      <c r="E153" t="s">
        <v>38</v>
      </c>
      <c r="F153" t="s">
        <v>222</v>
      </c>
      <c r="G153" t="s">
        <v>12</v>
      </c>
    </row>
    <row r="154" spans="1:7" x14ac:dyDescent="0.25">
      <c r="A154">
        <v>2020</v>
      </c>
      <c r="B154" s="5">
        <v>43880</v>
      </c>
      <c r="C154" s="6">
        <v>5.7083333333333304</v>
      </c>
      <c r="D154" t="s">
        <v>22</v>
      </c>
      <c r="E154" t="s">
        <v>38</v>
      </c>
      <c r="F154" t="s">
        <v>222</v>
      </c>
      <c r="G154" t="s">
        <v>12</v>
      </c>
    </row>
    <row r="155" spans="1:7" x14ac:dyDescent="0.25">
      <c r="A155">
        <v>2020</v>
      </c>
      <c r="B155" s="5">
        <v>43880</v>
      </c>
      <c r="C155" s="6">
        <v>5.75</v>
      </c>
      <c r="D155" t="s">
        <v>22</v>
      </c>
      <c r="E155" t="s">
        <v>38</v>
      </c>
      <c r="F155" t="s">
        <v>222</v>
      </c>
      <c r="G155" t="s">
        <v>12</v>
      </c>
    </row>
    <row r="156" spans="1:7" x14ac:dyDescent="0.25">
      <c r="A156">
        <v>2020</v>
      </c>
      <c r="B156" s="5">
        <v>43880</v>
      </c>
      <c r="C156" s="6">
        <v>5.7916666666666696</v>
      </c>
      <c r="D156" t="s">
        <v>22</v>
      </c>
      <c r="E156" t="s">
        <v>38</v>
      </c>
      <c r="F156" t="s">
        <v>222</v>
      </c>
      <c r="G156" t="s">
        <v>12</v>
      </c>
    </row>
    <row r="157" spans="1:7" x14ac:dyDescent="0.25">
      <c r="A157">
        <v>2020</v>
      </c>
      <c r="B157" s="5">
        <v>43880</v>
      </c>
      <c r="C157" s="6">
        <v>5.8333333333333304</v>
      </c>
      <c r="D157" t="s">
        <v>22</v>
      </c>
      <c r="E157" t="s">
        <v>38</v>
      </c>
      <c r="F157" t="s">
        <v>222</v>
      </c>
      <c r="G157" t="s">
        <v>12</v>
      </c>
    </row>
    <row r="158" spans="1:7" x14ac:dyDescent="0.25">
      <c r="A158">
        <v>2020</v>
      </c>
      <c r="B158" s="5">
        <v>43880</v>
      </c>
      <c r="C158" s="6">
        <v>5.875</v>
      </c>
      <c r="D158" t="s">
        <v>22</v>
      </c>
      <c r="E158" t="s">
        <v>38</v>
      </c>
      <c r="F158" t="s">
        <v>222</v>
      </c>
      <c r="G158" t="s">
        <v>12</v>
      </c>
    </row>
    <row r="159" spans="1:7" x14ac:dyDescent="0.25">
      <c r="A159">
        <v>2020</v>
      </c>
      <c r="B159" s="5">
        <v>43880</v>
      </c>
      <c r="C159" s="6">
        <v>5.9166666666666696</v>
      </c>
      <c r="D159" t="s">
        <v>22</v>
      </c>
      <c r="E159" t="s">
        <v>38</v>
      </c>
      <c r="F159" t="s">
        <v>222</v>
      </c>
      <c r="G159" t="s">
        <v>12</v>
      </c>
    </row>
    <row r="160" spans="1:7" x14ac:dyDescent="0.25">
      <c r="A160">
        <v>2020</v>
      </c>
      <c r="B160" s="5">
        <v>43880</v>
      </c>
      <c r="C160" s="6">
        <v>5.9583333333333304</v>
      </c>
      <c r="D160" t="s">
        <v>22</v>
      </c>
      <c r="E160" t="s">
        <v>38</v>
      </c>
      <c r="F160" t="s">
        <v>222</v>
      </c>
      <c r="G160" t="s">
        <v>12</v>
      </c>
    </row>
    <row r="161" spans="1:14" x14ac:dyDescent="0.25">
      <c r="A161">
        <v>2020</v>
      </c>
      <c r="B161" s="5">
        <v>43881</v>
      </c>
      <c r="C161" s="6">
        <v>6</v>
      </c>
      <c r="D161" t="s">
        <v>22</v>
      </c>
      <c r="E161" t="s">
        <v>38</v>
      </c>
      <c r="F161" t="s">
        <v>222</v>
      </c>
      <c r="G161" s="7">
        <v>8.2638888888888883E-3</v>
      </c>
      <c r="H161" t="s">
        <v>14</v>
      </c>
      <c r="I161" s="13">
        <v>71.5</v>
      </c>
      <c r="J161">
        <v>2046</v>
      </c>
      <c r="K161" s="34">
        <v>10.5</v>
      </c>
      <c r="L161">
        <v>1</v>
      </c>
    </row>
    <row r="162" spans="1:14" x14ac:dyDescent="0.25">
      <c r="A162">
        <v>2020</v>
      </c>
      <c r="B162" s="5">
        <v>43881</v>
      </c>
      <c r="C162" s="6">
        <v>6</v>
      </c>
      <c r="D162" t="s">
        <v>22</v>
      </c>
      <c r="E162" t="s">
        <v>38</v>
      </c>
      <c r="F162" t="s">
        <v>222</v>
      </c>
      <c r="G162" s="7">
        <v>2.0393518518518519E-2</v>
      </c>
      <c r="H162" t="s">
        <v>14</v>
      </c>
      <c r="I162" s="13">
        <v>68.5</v>
      </c>
      <c r="J162">
        <v>5064</v>
      </c>
      <c r="K162" s="34">
        <v>7.92</v>
      </c>
      <c r="L162">
        <v>1</v>
      </c>
    </row>
    <row r="163" spans="1:14" x14ac:dyDescent="0.25">
      <c r="A163">
        <v>2020</v>
      </c>
      <c r="B163" s="5">
        <v>43881</v>
      </c>
      <c r="C163" s="6">
        <v>6.0416666666666696</v>
      </c>
      <c r="D163" t="s">
        <v>22</v>
      </c>
      <c r="E163" t="s">
        <v>38</v>
      </c>
      <c r="F163" t="s">
        <v>222</v>
      </c>
      <c r="G163" s="7">
        <v>4.8298611111111112E-2</v>
      </c>
      <c r="H163" t="s">
        <v>14</v>
      </c>
      <c r="I163" s="13">
        <v>60.6</v>
      </c>
      <c r="J163">
        <v>1656</v>
      </c>
      <c r="K163" s="34">
        <v>3.66</v>
      </c>
      <c r="L163">
        <v>1</v>
      </c>
    </row>
    <row r="164" spans="1:14" x14ac:dyDescent="0.25">
      <c r="A164">
        <v>2020</v>
      </c>
      <c r="B164" s="5">
        <v>43881</v>
      </c>
      <c r="C164" s="6">
        <v>6.0416666666666696</v>
      </c>
      <c r="D164" t="s">
        <v>22</v>
      </c>
      <c r="E164" t="s">
        <v>38</v>
      </c>
      <c r="F164" t="s">
        <v>222</v>
      </c>
      <c r="G164" s="7">
        <v>5.454861111111111E-2</v>
      </c>
      <c r="H164" t="s">
        <v>14</v>
      </c>
      <c r="I164" s="13">
        <v>65.2</v>
      </c>
      <c r="J164">
        <v>3183</v>
      </c>
      <c r="K164" s="34">
        <v>4.2</v>
      </c>
      <c r="L164">
        <v>1</v>
      </c>
    </row>
    <row r="165" spans="1:14" x14ac:dyDescent="0.25">
      <c r="A165">
        <v>2020</v>
      </c>
      <c r="B165" s="5">
        <v>43881</v>
      </c>
      <c r="C165" s="6">
        <v>6.0833333333333304</v>
      </c>
      <c r="D165" t="s">
        <v>22</v>
      </c>
      <c r="E165" t="s">
        <v>38</v>
      </c>
      <c r="F165" t="s">
        <v>222</v>
      </c>
      <c r="G165" t="s">
        <v>12</v>
      </c>
    </row>
    <row r="166" spans="1:14" x14ac:dyDescent="0.25">
      <c r="A166">
        <v>2020</v>
      </c>
      <c r="B166" s="5">
        <v>43881</v>
      </c>
      <c r="C166" s="6">
        <v>6.125</v>
      </c>
      <c r="D166" t="s">
        <v>22</v>
      </c>
      <c r="E166" t="s">
        <v>38</v>
      </c>
      <c r="F166" t="s">
        <v>222</v>
      </c>
      <c r="G166" t="s">
        <v>12</v>
      </c>
    </row>
    <row r="167" spans="1:14" x14ac:dyDescent="0.25">
      <c r="A167">
        <v>2020</v>
      </c>
      <c r="B167" s="5">
        <v>43881</v>
      </c>
      <c r="C167" s="6">
        <v>6.1666666666666696</v>
      </c>
      <c r="D167" t="s">
        <v>22</v>
      </c>
      <c r="E167" t="s">
        <v>38</v>
      </c>
      <c r="F167" t="s">
        <v>222</v>
      </c>
      <c r="G167" t="s">
        <v>12</v>
      </c>
    </row>
    <row r="168" spans="1:14" x14ac:dyDescent="0.25">
      <c r="A168">
        <v>2020</v>
      </c>
      <c r="B168" s="5">
        <v>43881</v>
      </c>
      <c r="C168" s="6">
        <v>6.2083333333333304</v>
      </c>
      <c r="D168" t="s">
        <v>22</v>
      </c>
      <c r="E168" t="s">
        <v>38</v>
      </c>
      <c r="F168" t="s">
        <v>222</v>
      </c>
      <c r="G168" t="s">
        <v>12</v>
      </c>
    </row>
    <row r="169" spans="1:14" x14ac:dyDescent="0.25">
      <c r="A169">
        <v>2020</v>
      </c>
      <c r="B169" s="5">
        <v>43881</v>
      </c>
      <c r="C169" s="6">
        <v>6.25</v>
      </c>
      <c r="D169" t="s">
        <v>22</v>
      </c>
      <c r="E169" t="s">
        <v>38</v>
      </c>
      <c r="F169" t="s">
        <v>222</v>
      </c>
      <c r="G169" t="s">
        <v>12</v>
      </c>
    </row>
    <row r="170" spans="1:14" x14ac:dyDescent="0.25">
      <c r="A170">
        <v>2020</v>
      </c>
      <c r="B170" s="5">
        <v>43881</v>
      </c>
      <c r="C170" s="6">
        <v>6.2916666666666696</v>
      </c>
      <c r="D170" t="s">
        <v>22</v>
      </c>
      <c r="E170" t="s">
        <v>38</v>
      </c>
      <c r="F170" t="s">
        <v>222</v>
      </c>
      <c r="G170" t="s">
        <v>12</v>
      </c>
    </row>
    <row r="171" spans="1:14" x14ac:dyDescent="0.25">
      <c r="A171">
        <v>2020</v>
      </c>
      <c r="B171" s="5">
        <v>43881</v>
      </c>
      <c r="C171" s="6">
        <v>6.3333333333333304</v>
      </c>
      <c r="D171" t="s">
        <v>22</v>
      </c>
      <c r="E171" t="s">
        <v>38</v>
      </c>
      <c r="F171" t="s">
        <v>222</v>
      </c>
      <c r="G171" t="s">
        <v>12</v>
      </c>
    </row>
    <row r="172" spans="1:14" x14ac:dyDescent="0.25">
      <c r="A172">
        <v>2020</v>
      </c>
      <c r="B172" s="5">
        <v>43881</v>
      </c>
      <c r="C172" s="6">
        <v>6.375</v>
      </c>
      <c r="D172" t="s">
        <v>22</v>
      </c>
      <c r="E172" t="s">
        <v>38</v>
      </c>
      <c r="F172" t="s">
        <v>222</v>
      </c>
      <c r="G172" t="s">
        <v>12</v>
      </c>
      <c r="N172" s="14"/>
    </row>
    <row r="173" spans="1:14" x14ac:dyDescent="0.25">
      <c r="A173">
        <v>2020</v>
      </c>
      <c r="B173" s="5">
        <v>43881</v>
      </c>
      <c r="C173" s="6">
        <v>6.4166666666666696</v>
      </c>
      <c r="D173" s="46" t="s">
        <v>19</v>
      </c>
      <c r="E173" s="46" t="s">
        <v>19</v>
      </c>
      <c r="F173" t="s">
        <v>222</v>
      </c>
      <c r="G173" s="46" t="s">
        <v>19</v>
      </c>
      <c r="M173" s="22" t="s">
        <v>15</v>
      </c>
      <c r="N173" s="14"/>
    </row>
    <row r="174" spans="1:14" x14ac:dyDescent="0.25">
      <c r="A174">
        <v>2020</v>
      </c>
      <c r="B174" s="5">
        <v>43881</v>
      </c>
      <c r="C174" s="6">
        <v>6.4583333333333304</v>
      </c>
      <c r="D174" s="46" t="s">
        <v>19</v>
      </c>
      <c r="E174" s="46" t="s">
        <v>19</v>
      </c>
      <c r="F174" t="s">
        <v>222</v>
      </c>
      <c r="G174" s="46" t="s">
        <v>19</v>
      </c>
      <c r="M174" s="22" t="s">
        <v>15</v>
      </c>
      <c r="N174" s="14"/>
    </row>
    <row r="175" spans="1:14" x14ac:dyDescent="0.25">
      <c r="A175">
        <v>2020</v>
      </c>
      <c r="B175" s="5">
        <v>43881</v>
      </c>
      <c r="C175" s="6">
        <v>6.5</v>
      </c>
      <c r="D175" s="46" t="s">
        <v>19</v>
      </c>
      <c r="E175" s="46" t="s">
        <v>19</v>
      </c>
      <c r="F175" t="s">
        <v>222</v>
      </c>
      <c r="G175" s="46" t="s">
        <v>19</v>
      </c>
      <c r="M175" s="22" t="s">
        <v>15</v>
      </c>
      <c r="N175" s="14"/>
    </row>
    <row r="176" spans="1:14" x14ac:dyDescent="0.25">
      <c r="A176">
        <v>2020</v>
      </c>
      <c r="B176" s="5">
        <v>43881</v>
      </c>
      <c r="C176" s="6">
        <v>6.5416666666666696</v>
      </c>
      <c r="D176" s="46" t="s">
        <v>19</v>
      </c>
      <c r="E176" s="46" t="s">
        <v>19</v>
      </c>
      <c r="F176" t="s">
        <v>222</v>
      </c>
      <c r="G176" s="46" t="s">
        <v>19</v>
      </c>
      <c r="M176" s="22" t="s">
        <v>15</v>
      </c>
      <c r="N176" s="14"/>
    </row>
    <row r="177" spans="1:14" x14ac:dyDescent="0.25">
      <c r="A177">
        <v>2020</v>
      </c>
      <c r="B177" s="5">
        <v>43881</v>
      </c>
      <c r="C177" s="6">
        <v>6.5833333333333304</v>
      </c>
      <c r="D177" s="46" t="s">
        <v>19</v>
      </c>
      <c r="E177" s="46" t="s">
        <v>19</v>
      </c>
      <c r="F177" t="s">
        <v>222</v>
      </c>
      <c r="G177" s="46" t="s">
        <v>19</v>
      </c>
      <c r="M177" s="22" t="s">
        <v>15</v>
      </c>
      <c r="N177" s="14"/>
    </row>
    <row r="178" spans="1:14" x14ac:dyDescent="0.25">
      <c r="A178">
        <v>2020</v>
      </c>
      <c r="B178" s="5">
        <v>43881</v>
      </c>
      <c r="C178" s="6">
        <v>6.625</v>
      </c>
      <c r="D178" t="s">
        <v>22</v>
      </c>
      <c r="E178" t="s">
        <v>38</v>
      </c>
      <c r="F178" t="s">
        <v>222</v>
      </c>
      <c r="G178" t="s">
        <v>12</v>
      </c>
      <c r="N178" s="14"/>
    </row>
    <row r="179" spans="1:14" x14ac:dyDescent="0.25">
      <c r="A179">
        <v>2020</v>
      </c>
      <c r="B179" s="5">
        <v>43881</v>
      </c>
      <c r="C179" s="6">
        <v>6.6666666666666696</v>
      </c>
      <c r="D179" t="s">
        <v>22</v>
      </c>
      <c r="E179" t="s">
        <v>38</v>
      </c>
      <c r="F179" t="s">
        <v>222</v>
      </c>
      <c r="G179" t="s">
        <v>12</v>
      </c>
    </row>
    <row r="180" spans="1:14" x14ac:dyDescent="0.25">
      <c r="A180">
        <v>2020</v>
      </c>
      <c r="B180" s="5">
        <v>43881</v>
      </c>
      <c r="C180" s="6">
        <v>6.7083333333333304</v>
      </c>
      <c r="D180" t="s">
        <v>22</v>
      </c>
      <c r="E180" t="s">
        <v>38</v>
      </c>
      <c r="F180" t="s">
        <v>222</v>
      </c>
      <c r="G180" t="s">
        <v>12</v>
      </c>
    </row>
    <row r="181" spans="1:14" x14ac:dyDescent="0.25">
      <c r="A181">
        <v>2020</v>
      </c>
      <c r="B181" s="5">
        <v>43881</v>
      </c>
      <c r="C181" s="6">
        <v>6.75</v>
      </c>
      <c r="D181" t="s">
        <v>22</v>
      </c>
      <c r="E181" t="s">
        <v>38</v>
      </c>
      <c r="F181" t="s">
        <v>222</v>
      </c>
      <c r="G181" t="s">
        <v>12</v>
      </c>
    </row>
    <row r="182" spans="1:14" x14ac:dyDescent="0.25">
      <c r="A182">
        <v>2020</v>
      </c>
      <c r="B182" s="5">
        <v>43881</v>
      </c>
      <c r="C182" s="6">
        <v>6.7916666666666696</v>
      </c>
      <c r="D182" t="s">
        <v>22</v>
      </c>
      <c r="E182" t="s">
        <v>38</v>
      </c>
      <c r="F182" t="s">
        <v>222</v>
      </c>
      <c r="G182" t="s">
        <v>12</v>
      </c>
    </row>
    <row r="183" spans="1:14" x14ac:dyDescent="0.25">
      <c r="A183">
        <v>2020</v>
      </c>
      <c r="B183" s="5">
        <v>43881</v>
      </c>
      <c r="C183" s="6">
        <v>6.8333333333333304</v>
      </c>
      <c r="D183" t="s">
        <v>22</v>
      </c>
      <c r="E183" t="s">
        <v>38</v>
      </c>
      <c r="F183" t="s">
        <v>222</v>
      </c>
      <c r="G183" t="s">
        <v>12</v>
      </c>
    </row>
    <row r="184" spans="1:14" x14ac:dyDescent="0.25">
      <c r="A184">
        <v>2020</v>
      </c>
      <c r="B184" s="5">
        <v>43881</v>
      </c>
      <c r="C184" s="6">
        <v>6.875</v>
      </c>
      <c r="D184" t="s">
        <v>22</v>
      </c>
      <c r="E184" t="s">
        <v>38</v>
      </c>
      <c r="F184" t="s">
        <v>222</v>
      </c>
      <c r="G184" t="s">
        <v>12</v>
      </c>
    </row>
    <row r="185" spans="1:14" x14ac:dyDescent="0.25">
      <c r="A185">
        <v>2020</v>
      </c>
      <c r="B185" s="5">
        <v>43881</v>
      </c>
      <c r="C185" s="6">
        <v>6.9166666666666696</v>
      </c>
      <c r="D185" t="s">
        <v>22</v>
      </c>
      <c r="E185" t="s">
        <v>38</v>
      </c>
      <c r="F185" t="s">
        <v>222</v>
      </c>
      <c r="G185" s="7">
        <v>0.9196643518518518</v>
      </c>
      <c r="H185" t="s">
        <v>14</v>
      </c>
      <c r="I185" s="13">
        <v>59.2</v>
      </c>
      <c r="J185">
        <v>734</v>
      </c>
      <c r="K185" s="34">
        <v>3.9</v>
      </c>
      <c r="L185">
        <v>1</v>
      </c>
    </row>
    <row r="186" spans="1:14" x14ac:dyDescent="0.25">
      <c r="A186">
        <v>2020</v>
      </c>
      <c r="B186" s="5">
        <v>43881</v>
      </c>
      <c r="C186" s="6">
        <v>6.9583333333333304</v>
      </c>
      <c r="D186" t="s">
        <v>22</v>
      </c>
      <c r="E186" t="s">
        <v>38</v>
      </c>
      <c r="F186" t="s">
        <v>222</v>
      </c>
      <c r="G186" s="7">
        <v>0.9627662037037038</v>
      </c>
      <c r="H186" t="s">
        <v>14</v>
      </c>
      <c r="I186" s="13">
        <v>56.4</v>
      </c>
      <c r="J186">
        <v>1103</v>
      </c>
      <c r="K186" s="34">
        <v>15.01</v>
      </c>
      <c r="L186">
        <v>1</v>
      </c>
    </row>
    <row r="187" spans="1:14" x14ac:dyDescent="0.25">
      <c r="A187">
        <v>2020</v>
      </c>
      <c r="B187" s="5">
        <v>43881</v>
      </c>
      <c r="C187" s="6">
        <v>6.9583333333333304</v>
      </c>
      <c r="D187" t="s">
        <v>22</v>
      </c>
      <c r="E187" t="s">
        <v>38</v>
      </c>
      <c r="F187" t="s">
        <v>222</v>
      </c>
      <c r="G187" s="7">
        <v>0.97094907407407405</v>
      </c>
      <c r="H187" t="s">
        <v>14</v>
      </c>
      <c r="I187" s="13">
        <v>71.400000000000006</v>
      </c>
      <c r="J187">
        <v>3139</v>
      </c>
      <c r="K187" s="34">
        <v>9.6199999999999992</v>
      </c>
      <c r="L187">
        <v>1</v>
      </c>
    </row>
    <row r="188" spans="1:14" x14ac:dyDescent="0.25">
      <c r="A188">
        <v>2020</v>
      </c>
      <c r="B188" s="5">
        <v>43882</v>
      </c>
      <c r="C188" s="6">
        <v>7</v>
      </c>
      <c r="D188" t="s">
        <v>22</v>
      </c>
      <c r="E188" t="s">
        <v>38</v>
      </c>
      <c r="F188" t="s">
        <v>223</v>
      </c>
      <c r="G188" s="7">
        <v>1.2893518518518519E-2</v>
      </c>
      <c r="H188" t="s">
        <v>14</v>
      </c>
      <c r="I188" s="13">
        <v>67.099999999999994</v>
      </c>
      <c r="J188">
        <v>3225</v>
      </c>
      <c r="K188" s="34">
        <v>14.25</v>
      </c>
      <c r="L188">
        <v>1</v>
      </c>
    </row>
    <row r="189" spans="1:14" x14ac:dyDescent="0.25">
      <c r="A189">
        <v>2020</v>
      </c>
      <c r="B189" s="5">
        <v>43882</v>
      </c>
      <c r="C189" s="6">
        <v>7.0416666666666696</v>
      </c>
      <c r="D189" t="s">
        <v>22</v>
      </c>
      <c r="E189" t="s">
        <v>38</v>
      </c>
      <c r="F189" t="s">
        <v>223</v>
      </c>
      <c r="G189" s="7">
        <v>5.4895833333333331E-2</v>
      </c>
      <c r="H189" t="s">
        <v>14</v>
      </c>
      <c r="I189" s="13">
        <v>60.2</v>
      </c>
      <c r="J189">
        <v>3290</v>
      </c>
      <c r="K189" s="34">
        <v>15.83</v>
      </c>
      <c r="L189">
        <v>1</v>
      </c>
    </row>
    <row r="190" spans="1:14" x14ac:dyDescent="0.25">
      <c r="A190">
        <v>2020</v>
      </c>
      <c r="B190" s="5">
        <v>43882</v>
      </c>
      <c r="C190" s="6">
        <v>7.0416666666666696</v>
      </c>
      <c r="D190" t="s">
        <v>22</v>
      </c>
      <c r="E190" t="s">
        <v>38</v>
      </c>
      <c r="F190" t="s">
        <v>223</v>
      </c>
      <c r="G190" s="7">
        <v>6.2430555555555552E-2</v>
      </c>
      <c r="H190" t="s">
        <v>14</v>
      </c>
      <c r="I190" s="13">
        <v>76.599999999999994</v>
      </c>
      <c r="J190">
        <v>5163</v>
      </c>
      <c r="K190" s="34">
        <v>14.26</v>
      </c>
      <c r="L190">
        <v>1</v>
      </c>
    </row>
    <row r="191" spans="1:14" x14ac:dyDescent="0.25">
      <c r="A191">
        <v>2020</v>
      </c>
      <c r="B191" s="5">
        <v>43882</v>
      </c>
      <c r="C191" s="6">
        <v>7.0833333333333304</v>
      </c>
      <c r="D191" t="s">
        <v>22</v>
      </c>
      <c r="E191" t="s">
        <v>38</v>
      </c>
      <c r="F191" t="s">
        <v>223</v>
      </c>
      <c r="G191" s="7">
        <v>8.8842592592592584E-2</v>
      </c>
      <c r="H191" t="s">
        <v>14</v>
      </c>
      <c r="I191" s="13">
        <v>75.599999999999994</v>
      </c>
      <c r="J191">
        <v>1371</v>
      </c>
      <c r="K191" s="34">
        <v>21.89</v>
      </c>
      <c r="L191">
        <v>1</v>
      </c>
    </row>
    <row r="192" spans="1:14" x14ac:dyDescent="0.25">
      <c r="A192">
        <v>2020</v>
      </c>
      <c r="B192" s="5">
        <v>43882</v>
      </c>
      <c r="C192" s="6">
        <v>7.125</v>
      </c>
      <c r="D192" t="s">
        <v>22</v>
      </c>
      <c r="E192" t="s">
        <v>38</v>
      </c>
      <c r="F192" t="s">
        <v>223</v>
      </c>
      <c r="G192" s="7" t="s">
        <v>12</v>
      </c>
    </row>
    <row r="193" spans="1:12" x14ac:dyDescent="0.25">
      <c r="A193">
        <v>2020</v>
      </c>
      <c r="B193" s="5">
        <v>43882</v>
      </c>
      <c r="C193" s="6">
        <v>7.1666666666666696</v>
      </c>
      <c r="D193" t="s">
        <v>22</v>
      </c>
      <c r="E193" t="s">
        <v>38</v>
      </c>
      <c r="F193" t="s">
        <v>223</v>
      </c>
      <c r="G193" s="7" t="s">
        <v>12</v>
      </c>
    </row>
    <row r="194" spans="1:12" x14ac:dyDescent="0.25">
      <c r="A194">
        <v>2020</v>
      </c>
      <c r="B194" s="5">
        <v>43882</v>
      </c>
      <c r="C194" s="6">
        <v>7.2083333333333304</v>
      </c>
      <c r="D194" t="s">
        <v>22</v>
      </c>
      <c r="E194" t="s">
        <v>38</v>
      </c>
      <c r="F194" t="s">
        <v>223</v>
      </c>
      <c r="G194" s="7">
        <v>0.21633101851851852</v>
      </c>
      <c r="H194" t="s">
        <v>14</v>
      </c>
      <c r="I194" s="13">
        <v>55.7</v>
      </c>
      <c r="J194">
        <v>1994</v>
      </c>
      <c r="K194" s="34">
        <v>21.62</v>
      </c>
      <c r="L194">
        <v>1</v>
      </c>
    </row>
    <row r="195" spans="1:12" x14ac:dyDescent="0.25">
      <c r="A195">
        <v>2020</v>
      </c>
      <c r="B195" s="5">
        <v>43882</v>
      </c>
      <c r="C195" s="6">
        <v>7.25</v>
      </c>
      <c r="D195" t="s">
        <v>22</v>
      </c>
      <c r="E195" t="s">
        <v>38</v>
      </c>
      <c r="F195" t="s">
        <v>223</v>
      </c>
      <c r="G195" t="s">
        <v>12</v>
      </c>
    </row>
    <row r="196" spans="1:12" x14ac:dyDescent="0.25">
      <c r="A196">
        <v>2020</v>
      </c>
      <c r="B196" s="5">
        <v>43882</v>
      </c>
      <c r="C196" s="6">
        <v>7.2916666666666696</v>
      </c>
      <c r="D196" t="s">
        <v>22</v>
      </c>
      <c r="E196" t="s">
        <v>38</v>
      </c>
      <c r="F196" t="s">
        <v>223</v>
      </c>
      <c r="G196" s="7" t="s">
        <v>12</v>
      </c>
    </row>
    <row r="197" spans="1:12" x14ac:dyDescent="0.25">
      <c r="A197">
        <v>2020</v>
      </c>
      <c r="B197" s="5">
        <v>43882</v>
      </c>
      <c r="C197" s="6">
        <v>7.3333333333333304</v>
      </c>
      <c r="D197" t="s">
        <v>22</v>
      </c>
      <c r="E197" t="s">
        <v>38</v>
      </c>
      <c r="F197" t="s">
        <v>223</v>
      </c>
      <c r="G197" s="7" t="s">
        <v>12</v>
      </c>
    </row>
    <row r="198" spans="1:12" x14ac:dyDescent="0.25">
      <c r="A198">
        <v>2020</v>
      </c>
      <c r="B198" s="5">
        <v>43882</v>
      </c>
      <c r="C198" s="6">
        <v>7.375</v>
      </c>
      <c r="D198" t="s">
        <v>22</v>
      </c>
      <c r="E198" t="s">
        <v>38</v>
      </c>
      <c r="F198" t="s">
        <v>223</v>
      </c>
      <c r="G198" s="7" t="s">
        <v>12</v>
      </c>
    </row>
    <row r="199" spans="1:12" x14ac:dyDescent="0.25">
      <c r="A199">
        <v>2020</v>
      </c>
      <c r="B199" s="5">
        <v>43882</v>
      </c>
      <c r="C199" s="6">
        <v>7.4166666666666696</v>
      </c>
      <c r="D199" t="s">
        <v>22</v>
      </c>
      <c r="E199" t="s">
        <v>38</v>
      </c>
      <c r="F199" t="s">
        <v>223</v>
      </c>
      <c r="G199" s="7" t="s">
        <v>12</v>
      </c>
    </row>
    <row r="200" spans="1:12" x14ac:dyDescent="0.25">
      <c r="A200">
        <v>2020</v>
      </c>
      <c r="B200" s="5">
        <v>43882</v>
      </c>
      <c r="C200" s="6">
        <v>7.4583333333333304</v>
      </c>
      <c r="D200" t="s">
        <v>22</v>
      </c>
      <c r="E200" t="s">
        <v>38</v>
      </c>
      <c r="F200" t="s">
        <v>223</v>
      </c>
      <c r="G200" s="7" t="s">
        <v>12</v>
      </c>
    </row>
    <row r="201" spans="1:12" x14ac:dyDescent="0.25">
      <c r="A201">
        <v>2020</v>
      </c>
      <c r="B201" s="5">
        <v>43882</v>
      </c>
      <c r="C201" s="6">
        <v>7.5</v>
      </c>
      <c r="D201" t="s">
        <v>22</v>
      </c>
      <c r="E201" t="s">
        <v>38</v>
      </c>
      <c r="F201" t="s">
        <v>223</v>
      </c>
      <c r="G201" s="7" t="s">
        <v>12</v>
      </c>
    </row>
    <row r="202" spans="1:12" x14ac:dyDescent="0.25">
      <c r="A202">
        <v>2020</v>
      </c>
      <c r="B202" s="5">
        <v>43882</v>
      </c>
      <c r="C202" s="6">
        <v>7.5416666666666696</v>
      </c>
      <c r="D202" t="s">
        <v>22</v>
      </c>
      <c r="E202" t="s">
        <v>38</v>
      </c>
      <c r="F202" t="s">
        <v>223</v>
      </c>
      <c r="G202" s="7" t="s">
        <v>12</v>
      </c>
    </row>
    <row r="203" spans="1:12" x14ac:dyDescent="0.25">
      <c r="A203">
        <v>2020</v>
      </c>
      <c r="B203" s="5">
        <v>43882</v>
      </c>
      <c r="C203" s="6">
        <v>7.5833333333333304</v>
      </c>
      <c r="D203" t="s">
        <v>22</v>
      </c>
      <c r="E203" t="s">
        <v>38</v>
      </c>
      <c r="F203" t="s">
        <v>223</v>
      </c>
      <c r="G203" s="7" t="s">
        <v>12</v>
      </c>
    </row>
    <row r="204" spans="1:12" x14ac:dyDescent="0.25">
      <c r="A204">
        <v>2020</v>
      </c>
      <c r="B204" s="5">
        <v>43882</v>
      </c>
      <c r="C204" s="6">
        <v>7.625</v>
      </c>
      <c r="D204" t="s">
        <v>22</v>
      </c>
      <c r="E204" t="s">
        <v>38</v>
      </c>
      <c r="F204" t="s">
        <v>223</v>
      </c>
      <c r="G204" s="7" t="s">
        <v>12</v>
      </c>
    </row>
    <row r="205" spans="1:12" x14ac:dyDescent="0.25">
      <c r="A205">
        <v>2020</v>
      </c>
      <c r="B205" s="5">
        <v>43882</v>
      </c>
      <c r="C205" s="6">
        <v>7.6666666666666696</v>
      </c>
      <c r="D205" t="s">
        <v>22</v>
      </c>
      <c r="E205" t="s">
        <v>38</v>
      </c>
      <c r="F205" t="s">
        <v>223</v>
      </c>
      <c r="G205" s="7" t="s">
        <v>12</v>
      </c>
    </row>
    <row r="206" spans="1:12" x14ac:dyDescent="0.25">
      <c r="A206">
        <v>2020</v>
      </c>
      <c r="B206" s="5">
        <v>43882</v>
      </c>
      <c r="C206" s="6">
        <v>7.7083333333333304</v>
      </c>
      <c r="D206" t="s">
        <v>22</v>
      </c>
      <c r="E206" t="s">
        <v>38</v>
      </c>
      <c r="F206" t="s">
        <v>223</v>
      </c>
      <c r="G206" s="7" t="s">
        <v>12</v>
      </c>
    </row>
    <row r="207" spans="1:12" x14ac:dyDescent="0.25">
      <c r="A207">
        <v>2020</v>
      </c>
      <c r="B207" s="5">
        <v>43882</v>
      </c>
      <c r="C207" s="6">
        <v>7.75</v>
      </c>
      <c r="D207" t="s">
        <v>22</v>
      </c>
      <c r="E207" t="s">
        <v>38</v>
      </c>
      <c r="F207" t="s">
        <v>223</v>
      </c>
      <c r="G207" s="7">
        <v>0.76650462962962962</v>
      </c>
      <c r="H207" t="s">
        <v>14</v>
      </c>
      <c r="I207" s="13">
        <v>68.400000000000006</v>
      </c>
      <c r="J207">
        <v>4088</v>
      </c>
      <c r="K207" s="34">
        <v>15.26</v>
      </c>
      <c r="L207">
        <v>1</v>
      </c>
    </row>
    <row r="208" spans="1:12" x14ac:dyDescent="0.25">
      <c r="A208">
        <v>2020</v>
      </c>
      <c r="B208" s="5">
        <v>43882</v>
      </c>
      <c r="C208" s="6">
        <v>7.7916666666666696</v>
      </c>
      <c r="D208" t="s">
        <v>22</v>
      </c>
      <c r="E208" t="s">
        <v>38</v>
      </c>
      <c r="F208" t="s">
        <v>223</v>
      </c>
      <c r="G208" s="7" t="s">
        <v>12</v>
      </c>
    </row>
    <row r="209" spans="1:12" x14ac:dyDescent="0.25">
      <c r="A209">
        <v>2020</v>
      </c>
      <c r="B209" s="5">
        <v>43882</v>
      </c>
      <c r="C209" s="6">
        <v>7.8333333333333304</v>
      </c>
      <c r="D209" t="s">
        <v>22</v>
      </c>
      <c r="E209" t="s">
        <v>38</v>
      </c>
      <c r="F209" t="s">
        <v>223</v>
      </c>
      <c r="G209" s="7">
        <v>0.84333333333333327</v>
      </c>
      <c r="H209" t="s">
        <v>14</v>
      </c>
      <c r="I209" s="13">
        <v>82.1</v>
      </c>
      <c r="J209">
        <v>2467</v>
      </c>
      <c r="K209" s="34">
        <v>18.850000000000001</v>
      </c>
      <c r="L209">
        <v>1</v>
      </c>
    </row>
    <row r="210" spans="1:12" x14ac:dyDescent="0.25">
      <c r="A210">
        <v>2020</v>
      </c>
      <c r="B210" s="5">
        <v>43882</v>
      </c>
      <c r="C210" s="6">
        <v>7.875</v>
      </c>
      <c r="D210" t="s">
        <v>22</v>
      </c>
      <c r="E210" t="s">
        <v>38</v>
      </c>
      <c r="F210" t="s">
        <v>223</v>
      </c>
      <c r="G210" s="7" t="s">
        <v>12</v>
      </c>
    </row>
    <row r="211" spans="1:12" x14ac:dyDescent="0.25">
      <c r="A211">
        <v>2020</v>
      </c>
      <c r="B211" s="5">
        <v>43882</v>
      </c>
      <c r="C211" s="6">
        <v>7.9166666666666696</v>
      </c>
      <c r="D211" t="s">
        <v>22</v>
      </c>
      <c r="E211" t="s">
        <v>38</v>
      </c>
      <c r="F211" t="s">
        <v>223</v>
      </c>
      <c r="G211" s="7" t="s">
        <v>12</v>
      </c>
    </row>
    <row r="212" spans="1:12" x14ac:dyDescent="0.25">
      <c r="A212">
        <v>2020</v>
      </c>
      <c r="B212" s="5">
        <v>43882</v>
      </c>
      <c r="C212" s="6">
        <v>7.9583333333333304</v>
      </c>
      <c r="D212" t="s">
        <v>22</v>
      </c>
      <c r="E212" t="s">
        <v>38</v>
      </c>
      <c r="F212" t="s">
        <v>223</v>
      </c>
      <c r="G212" s="7" t="s">
        <v>12</v>
      </c>
    </row>
    <row r="213" spans="1:12" x14ac:dyDescent="0.25">
      <c r="A213">
        <v>2020</v>
      </c>
      <c r="B213" s="5">
        <v>43883</v>
      </c>
      <c r="C213" s="6">
        <v>8</v>
      </c>
      <c r="D213" t="s">
        <v>22</v>
      </c>
      <c r="E213" t="s">
        <v>38</v>
      </c>
      <c r="F213" t="s">
        <v>223</v>
      </c>
      <c r="G213" s="7">
        <v>1.0011574074074074E-2</v>
      </c>
      <c r="H213" t="s">
        <v>14</v>
      </c>
      <c r="I213" s="13">
        <v>73.400000000000006</v>
      </c>
      <c r="J213">
        <v>2476</v>
      </c>
      <c r="K213" s="34">
        <v>10.34</v>
      </c>
      <c r="L213">
        <v>1</v>
      </c>
    </row>
    <row r="214" spans="1:12" x14ac:dyDescent="0.25">
      <c r="A214">
        <v>2020</v>
      </c>
      <c r="B214" s="5">
        <v>43883</v>
      </c>
      <c r="C214" s="6">
        <v>8</v>
      </c>
      <c r="D214" t="s">
        <v>22</v>
      </c>
      <c r="E214" t="s">
        <v>38</v>
      </c>
      <c r="F214" t="s">
        <v>223</v>
      </c>
      <c r="G214" s="7">
        <v>1.7118055555555556E-2</v>
      </c>
      <c r="H214" t="s">
        <v>14</v>
      </c>
      <c r="I214" s="13">
        <v>64.2</v>
      </c>
      <c r="J214">
        <v>4227</v>
      </c>
      <c r="K214" s="34">
        <v>13.63</v>
      </c>
      <c r="L214">
        <v>1</v>
      </c>
    </row>
    <row r="215" spans="1:12" x14ac:dyDescent="0.25">
      <c r="A215">
        <v>2020</v>
      </c>
      <c r="B215" s="5">
        <v>43883</v>
      </c>
      <c r="C215" s="6">
        <v>8</v>
      </c>
      <c r="D215" t="s">
        <v>22</v>
      </c>
      <c r="E215" t="s">
        <v>38</v>
      </c>
      <c r="F215" t="s">
        <v>223</v>
      </c>
      <c r="G215" s="7">
        <v>1.7719907407407406E-2</v>
      </c>
      <c r="H215" t="s">
        <v>14</v>
      </c>
      <c r="I215" s="13">
        <v>87</v>
      </c>
      <c r="J215">
        <v>4377</v>
      </c>
      <c r="K215" s="34">
        <v>21.33</v>
      </c>
      <c r="L215">
        <v>1</v>
      </c>
    </row>
    <row r="216" spans="1:12" x14ac:dyDescent="0.25">
      <c r="A216">
        <v>2020</v>
      </c>
      <c r="B216" s="5">
        <v>43883</v>
      </c>
      <c r="C216" s="6">
        <v>8.0416666666666696</v>
      </c>
      <c r="D216" t="s">
        <v>22</v>
      </c>
      <c r="E216" t="s">
        <v>38</v>
      </c>
      <c r="F216" t="s">
        <v>223</v>
      </c>
      <c r="G216" s="7">
        <v>4.5960648148148146E-2</v>
      </c>
      <c r="H216" t="s">
        <v>14</v>
      </c>
      <c r="I216" s="13">
        <v>76</v>
      </c>
      <c r="J216">
        <v>1051</v>
      </c>
      <c r="K216" s="34">
        <v>13.07</v>
      </c>
      <c r="L216">
        <v>1</v>
      </c>
    </row>
    <row r="217" spans="1:12" x14ac:dyDescent="0.25">
      <c r="A217">
        <v>2020</v>
      </c>
      <c r="B217" s="5">
        <v>43883</v>
      </c>
      <c r="C217" s="6">
        <v>8.0833333333333304</v>
      </c>
      <c r="D217" t="s">
        <v>22</v>
      </c>
      <c r="E217" t="s">
        <v>38</v>
      </c>
      <c r="F217" t="s">
        <v>223</v>
      </c>
      <c r="G217" t="s">
        <v>12</v>
      </c>
    </row>
    <row r="218" spans="1:12" x14ac:dyDescent="0.25">
      <c r="A218">
        <v>2020</v>
      </c>
      <c r="B218" s="5">
        <v>43883</v>
      </c>
      <c r="C218" s="6">
        <v>8.125</v>
      </c>
      <c r="D218" t="s">
        <v>22</v>
      </c>
      <c r="E218" t="s">
        <v>38</v>
      </c>
      <c r="F218" t="s">
        <v>223</v>
      </c>
      <c r="G218" s="7">
        <v>0.14559027777777778</v>
      </c>
      <c r="H218" t="s">
        <v>14</v>
      </c>
      <c r="I218" s="13">
        <v>69.900000000000006</v>
      </c>
      <c r="J218">
        <v>5111</v>
      </c>
      <c r="K218" s="34">
        <v>7.12</v>
      </c>
      <c r="L218">
        <v>1</v>
      </c>
    </row>
    <row r="219" spans="1:12" x14ac:dyDescent="0.25">
      <c r="A219">
        <v>2020</v>
      </c>
      <c r="B219" s="5">
        <v>43883</v>
      </c>
      <c r="C219" s="6">
        <v>8.1666666666666696</v>
      </c>
      <c r="D219" t="s">
        <v>22</v>
      </c>
      <c r="E219" t="s">
        <v>38</v>
      </c>
      <c r="F219" t="s">
        <v>223</v>
      </c>
      <c r="G219" s="7">
        <v>0.17603009259259259</v>
      </c>
      <c r="H219" t="s">
        <v>14</v>
      </c>
      <c r="I219" s="13">
        <v>63.3</v>
      </c>
      <c r="J219">
        <v>2323</v>
      </c>
      <c r="K219" s="34">
        <v>8</v>
      </c>
      <c r="L219">
        <v>1</v>
      </c>
    </row>
    <row r="220" spans="1:12" x14ac:dyDescent="0.25">
      <c r="A220">
        <v>2020</v>
      </c>
      <c r="B220" s="5">
        <v>43883</v>
      </c>
      <c r="C220" s="6">
        <v>8.1666666666666696</v>
      </c>
      <c r="D220" t="s">
        <v>22</v>
      </c>
      <c r="E220" t="s">
        <v>38</v>
      </c>
      <c r="F220" t="s">
        <v>223</v>
      </c>
      <c r="G220" s="7">
        <v>0.17993055555555557</v>
      </c>
      <c r="H220" t="s">
        <v>14</v>
      </c>
      <c r="I220" s="13">
        <v>68.099999999999994</v>
      </c>
      <c r="J220">
        <v>3301</v>
      </c>
      <c r="K220" s="34">
        <v>11.44</v>
      </c>
      <c r="L220">
        <v>1</v>
      </c>
    </row>
    <row r="221" spans="1:12" x14ac:dyDescent="0.25">
      <c r="A221">
        <v>2020</v>
      </c>
      <c r="B221" s="5">
        <v>43883</v>
      </c>
      <c r="C221" s="6">
        <v>8.2083333333333304</v>
      </c>
      <c r="D221" t="s">
        <v>22</v>
      </c>
      <c r="E221" t="s">
        <v>38</v>
      </c>
      <c r="F221" t="s">
        <v>223</v>
      </c>
      <c r="G221" s="7">
        <v>0.2207175925925926</v>
      </c>
      <c r="H221" t="s">
        <v>14</v>
      </c>
      <c r="I221" s="13">
        <v>58.9</v>
      </c>
      <c r="J221">
        <v>3050</v>
      </c>
      <c r="K221" s="34">
        <v>13.24</v>
      </c>
      <c r="L221">
        <v>1</v>
      </c>
    </row>
    <row r="222" spans="1:12" x14ac:dyDescent="0.25">
      <c r="A222">
        <v>2020</v>
      </c>
      <c r="B222" s="5">
        <v>43883</v>
      </c>
      <c r="C222" s="6">
        <v>8.25</v>
      </c>
      <c r="D222" t="s">
        <v>22</v>
      </c>
      <c r="E222" t="s">
        <v>38</v>
      </c>
      <c r="F222" t="s">
        <v>223</v>
      </c>
      <c r="G222" t="s">
        <v>12</v>
      </c>
    </row>
    <row r="223" spans="1:12" x14ac:dyDescent="0.25">
      <c r="A223">
        <v>2020</v>
      </c>
      <c r="B223" s="5">
        <v>43883</v>
      </c>
      <c r="C223" s="6">
        <v>8.2916666666666696</v>
      </c>
      <c r="D223" t="s">
        <v>22</v>
      </c>
      <c r="E223" t="s">
        <v>38</v>
      </c>
      <c r="F223" t="s">
        <v>223</v>
      </c>
      <c r="G223" t="s">
        <v>12</v>
      </c>
    </row>
    <row r="224" spans="1:12" x14ac:dyDescent="0.25">
      <c r="A224">
        <v>2020</v>
      </c>
      <c r="B224" s="5">
        <v>43883</v>
      </c>
      <c r="C224" s="6">
        <v>8.3333333333333304</v>
      </c>
      <c r="D224" t="s">
        <v>22</v>
      </c>
      <c r="E224" t="s">
        <v>38</v>
      </c>
      <c r="F224" t="s">
        <v>223</v>
      </c>
      <c r="G224" t="s">
        <v>12</v>
      </c>
    </row>
    <row r="225" spans="1:13" x14ac:dyDescent="0.25">
      <c r="A225">
        <v>2020</v>
      </c>
      <c r="B225" s="5">
        <v>43883</v>
      </c>
      <c r="C225" s="6">
        <v>8.375</v>
      </c>
      <c r="D225" t="s">
        <v>22</v>
      </c>
      <c r="E225" t="s">
        <v>38</v>
      </c>
      <c r="F225" t="s">
        <v>223</v>
      </c>
      <c r="G225" t="s">
        <v>12</v>
      </c>
    </row>
    <row r="226" spans="1:13" x14ac:dyDescent="0.25">
      <c r="A226">
        <v>2020</v>
      </c>
      <c r="B226" s="5">
        <v>43883</v>
      </c>
      <c r="C226" s="6">
        <v>8.4166666666666696</v>
      </c>
      <c r="D226" t="s">
        <v>22</v>
      </c>
      <c r="E226" t="s">
        <v>38</v>
      </c>
      <c r="F226" t="s">
        <v>223</v>
      </c>
      <c r="G226" t="s">
        <v>12</v>
      </c>
    </row>
    <row r="227" spans="1:13" x14ac:dyDescent="0.25">
      <c r="A227">
        <v>2020</v>
      </c>
      <c r="B227" s="5">
        <v>43883</v>
      </c>
      <c r="C227" s="6">
        <v>8.4583333333333304</v>
      </c>
      <c r="D227" t="s">
        <v>22</v>
      </c>
      <c r="E227" t="s">
        <v>38</v>
      </c>
      <c r="F227" t="s">
        <v>223</v>
      </c>
      <c r="G227" t="s">
        <v>12</v>
      </c>
    </row>
    <row r="228" spans="1:13" x14ac:dyDescent="0.25">
      <c r="A228">
        <v>2020</v>
      </c>
      <c r="B228" s="5">
        <v>43883</v>
      </c>
      <c r="C228" s="6">
        <v>8.5</v>
      </c>
      <c r="D228" t="s">
        <v>22</v>
      </c>
      <c r="E228" t="s">
        <v>38</v>
      </c>
      <c r="F228" t="s">
        <v>223</v>
      </c>
      <c r="G228" t="s">
        <v>12</v>
      </c>
    </row>
    <row r="229" spans="1:13" x14ac:dyDescent="0.25">
      <c r="A229">
        <v>2020</v>
      </c>
      <c r="B229" s="5">
        <v>43883</v>
      </c>
      <c r="C229" s="6">
        <v>8.5416666666666696</v>
      </c>
      <c r="D229" t="s">
        <v>22</v>
      </c>
      <c r="E229" t="s">
        <v>38</v>
      </c>
      <c r="F229" t="s">
        <v>223</v>
      </c>
      <c r="G229" t="s">
        <v>12</v>
      </c>
    </row>
    <row r="230" spans="1:13" x14ac:dyDescent="0.25">
      <c r="A230">
        <v>2020</v>
      </c>
      <c r="B230" s="5">
        <v>43883</v>
      </c>
      <c r="C230" s="6">
        <v>8.5833333333333304</v>
      </c>
      <c r="D230" t="s">
        <v>22</v>
      </c>
      <c r="E230" t="s">
        <v>38</v>
      </c>
      <c r="F230" t="s">
        <v>223</v>
      </c>
      <c r="G230" t="s">
        <v>12</v>
      </c>
    </row>
    <row r="231" spans="1:13" x14ac:dyDescent="0.25">
      <c r="A231">
        <v>2020</v>
      </c>
      <c r="B231" s="5">
        <v>43883</v>
      </c>
      <c r="C231" s="6">
        <v>8.625</v>
      </c>
      <c r="D231" t="s">
        <v>22</v>
      </c>
      <c r="E231" t="s">
        <v>38</v>
      </c>
      <c r="F231" t="s">
        <v>223</v>
      </c>
      <c r="G231" t="s">
        <v>12</v>
      </c>
    </row>
    <row r="232" spans="1:13" x14ac:dyDescent="0.25">
      <c r="A232">
        <v>2020</v>
      </c>
      <c r="B232" s="5">
        <v>43883</v>
      </c>
      <c r="C232" s="6">
        <v>8.6666666666666696</v>
      </c>
      <c r="D232" t="s">
        <v>22</v>
      </c>
      <c r="E232" t="s">
        <v>38</v>
      </c>
      <c r="F232" t="s">
        <v>223</v>
      </c>
      <c r="G232" t="s">
        <v>12</v>
      </c>
    </row>
    <row r="233" spans="1:13" x14ac:dyDescent="0.25">
      <c r="A233">
        <v>2020</v>
      </c>
      <c r="B233" s="5">
        <v>43883</v>
      </c>
      <c r="C233" s="6">
        <v>8.7083333333333304</v>
      </c>
      <c r="D233" t="s">
        <v>22</v>
      </c>
      <c r="E233" t="s">
        <v>38</v>
      </c>
      <c r="F233" t="s">
        <v>223</v>
      </c>
      <c r="G233" t="s">
        <v>12</v>
      </c>
    </row>
    <row r="234" spans="1:13" x14ac:dyDescent="0.25">
      <c r="A234">
        <v>2020</v>
      </c>
      <c r="B234" s="5">
        <v>43883</v>
      </c>
      <c r="C234" s="6">
        <v>8.75</v>
      </c>
      <c r="D234" t="s">
        <v>22</v>
      </c>
      <c r="E234" t="s">
        <v>38</v>
      </c>
      <c r="F234" t="s">
        <v>223</v>
      </c>
      <c r="G234" t="s">
        <v>12</v>
      </c>
    </row>
    <row r="235" spans="1:13" ht="75" x14ac:dyDescent="0.25">
      <c r="A235">
        <v>2020</v>
      </c>
      <c r="B235" s="5">
        <v>43883</v>
      </c>
      <c r="C235" s="6">
        <v>8.7916666666666696</v>
      </c>
      <c r="D235" t="s">
        <v>22</v>
      </c>
      <c r="E235" t="s">
        <v>38</v>
      </c>
      <c r="F235" t="s">
        <v>223</v>
      </c>
      <c r="G235" s="15">
        <v>0.80087962962962955</v>
      </c>
      <c r="H235" s="14" t="s">
        <v>14</v>
      </c>
      <c r="I235" s="55">
        <v>72.900000000000006</v>
      </c>
      <c r="J235">
        <v>2292</v>
      </c>
      <c r="K235" s="34">
        <v>9.27</v>
      </c>
      <c r="L235">
        <v>1</v>
      </c>
      <c r="M235" s="29" t="s">
        <v>100</v>
      </c>
    </row>
    <row r="236" spans="1:13" ht="60" x14ac:dyDescent="0.25">
      <c r="A236">
        <v>2020</v>
      </c>
      <c r="B236" s="5">
        <v>43883</v>
      </c>
      <c r="C236" s="6">
        <v>8.7916666666666696</v>
      </c>
      <c r="D236" t="s">
        <v>22</v>
      </c>
      <c r="E236" t="s">
        <v>38</v>
      </c>
      <c r="F236" t="s">
        <v>223</v>
      </c>
      <c r="G236" s="15">
        <v>0.80223379629629632</v>
      </c>
      <c r="H236" s="14" t="s">
        <v>13</v>
      </c>
      <c r="I236" s="55">
        <v>62.3</v>
      </c>
      <c r="J236">
        <v>2624</v>
      </c>
      <c r="K236" s="34">
        <v>15.56</v>
      </c>
      <c r="L236">
        <v>1</v>
      </c>
      <c r="M236" s="29" t="s">
        <v>101</v>
      </c>
    </row>
    <row r="237" spans="1:13" ht="60" x14ac:dyDescent="0.25">
      <c r="A237">
        <v>2020</v>
      </c>
      <c r="B237" s="5">
        <v>43883</v>
      </c>
      <c r="C237" s="6">
        <v>8.7916666666666696</v>
      </c>
      <c r="D237" t="s">
        <v>22</v>
      </c>
      <c r="E237" t="s">
        <v>38</v>
      </c>
      <c r="F237" t="s">
        <v>223</v>
      </c>
      <c r="G237" s="15">
        <v>0.80236111111111119</v>
      </c>
      <c r="H237" s="14" t="s">
        <v>13</v>
      </c>
      <c r="I237" s="55">
        <v>72.8</v>
      </c>
      <c r="J237">
        <v>2654</v>
      </c>
      <c r="K237" s="34">
        <v>15.56</v>
      </c>
      <c r="L237">
        <v>1</v>
      </c>
      <c r="M237" s="29" t="s">
        <v>101</v>
      </c>
    </row>
    <row r="238" spans="1:13" x14ac:dyDescent="0.25">
      <c r="A238">
        <v>2020</v>
      </c>
      <c r="B238" s="5">
        <v>43883</v>
      </c>
      <c r="C238" s="6">
        <v>8.7916666666666696</v>
      </c>
      <c r="D238" t="s">
        <v>22</v>
      </c>
      <c r="E238" t="s">
        <v>38</v>
      </c>
      <c r="F238" t="s">
        <v>223</v>
      </c>
      <c r="G238" s="15">
        <v>0.8025810185185186</v>
      </c>
      <c r="H238" s="14" t="s">
        <v>14</v>
      </c>
      <c r="I238" s="55">
        <v>74.099999999999994</v>
      </c>
      <c r="J238">
        <v>2710</v>
      </c>
      <c r="K238" s="34">
        <v>4.8</v>
      </c>
      <c r="L238">
        <v>1</v>
      </c>
      <c r="M238" s="29" t="s">
        <v>33</v>
      </c>
    </row>
    <row r="239" spans="1:13" x14ac:dyDescent="0.25">
      <c r="A239">
        <v>2020</v>
      </c>
      <c r="B239" s="5">
        <v>43883</v>
      </c>
      <c r="C239" s="6">
        <v>8.7916666666666696</v>
      </c>
      <c r="D239" t="s">
        <v>22</v>
      </c>
      <c r="E239" t="s">
        <v>38</v>
      </c>
      <c r="F239" t="s">
        <v>223</v>
      </c>
      <c r="G239" s="15">
        <v>0.80263888888888879</v>
      </c>
      <c r="H239" s="14" t="s">
        <v>14</v>
      </c>
      <c r="I239" s="55">
        <v>59.5</v>
      </c>
      <c r="J239">
        <v>2723</v>
      </c>
      <c r="K239" s="34">
        <v>18.02</v>
      </c>
      <c r="L239">
        <v>1</v>
      </c>
      <c r="M239" s="29" t="s">
        <v>33</v>
      </c>
    </row>
    <row r="240" spans="1:13" x14ac:dyDescent="0.25">
      <c r="A240">
        <v>2020</v>
      </c>
      <c r="B240" s="5">
        <v>43883</v>
      </c>
      <c r="C240" s="6">
        <v>8.7916666666666696</v>
      </c>
      <c r="D240" t="s">
        <v>22</v>
      </c>
      <c r="E240" t="s">
        <v>38</v>
      </c>
      <c r="F240" t="s">
        <v>223</v>
      </c>
      <c r="G240" s="15"/>
      <c r="H240" s="14" t="s">
        <v>13</v>
      </c>
      <c r="I240" s="53">
        <v>55</v>
      </c>
      <c r="J240">
        <v>4526</v>
      </c>
      <c r="K240" s="57">
        <v>19.100000000000001</v>
      </c>
      <c r="L240" s="14">
        <v>1</v>
      </c>
      <c r="M240" s="16"/>
    </row>
    <row r="241" spans="1:13" x14ac:dyDescent="0.25">
      <c r="A241">
        <v>2020</v>
      </c>
      <c r="B241" s="5">
        <v>43883</v>
      </c>
      <c r="C241" s="6">
        <v>8.7916666666666696</v>
      </c>
      <c r="D241" t="s">
        <v>22</v>
      </c>
      <c r="E241" t="s">
        <v>38</v>
      </c>
      <c r="F241" t="s">
        <v>223</v>
      </c>
      <c r="G241" s="15">
        <v>0.80991898148148145</v>
      </c>
      <c r="H241" s="14" t="s">
        <v>13</v>
      </c>
      <c r="I241" s="55">
        <v>59.3</v>
      </c>
      <c r="J241" s="14">
        <v>4530</v>
      </c>
      <c r="K241" s="57">
        <v>18.38</v>
      </c>
      <c r="L241" s="14">
        <v>1</v>
      </c>
      <c r="M241" s="60"/>
    </row>
    <row r="242" spans="1:13" x14ac:dyDescent="0.25">
      <c r="A242">
        <v>2020</v>
      </c>
      <c r="B242" s="5">
        <v>43883</v>
      </c>
      <c r="C242" s="6">
        <v>8.7916666666666696</v>
      </c>
      <c r="D242" t="s">
        <v>22</v>
      </c>
      <c r="E242" t="s">
        <v>38</v>
      </c>
      <c r="F242" t="s">
        <v>223</v>
      </c>
      <c r="G242" s="15">
        <v>0.81045138888888879</v>
      </c>
      <c r="H242" s="14" t="s">
        <v>14</v>
      </c>
      <c r="I242" s="55">
        <v>59.9</v>
      </c>
      <c r="J242" s="14">
        <v>4664</v>
      </c>
      <c r="K242" s="57">
        <v>17.940000000000001</v>
      </c>
      <c r="L242" s="14">
        <v>1</v>
      </c>
      <c r="M242" s="60" t="s">
        <v>102</v>
      </c>
    </row>
    <row r="243" spans="1:13" x14ac:dyDescent="0.25">
      <c r="A243">
        <v>2020</v>
      </c>
      <c r="B243" s="5">
        <v>43883</v>
      </c>
      <c r="C243" s="6">
        <v>8.7916666666666696</v>
      </c>
      <c r="D243" t="s">
        <v>22</v>
      </c>
      <c r="E243" t="s">
        <v>38</v>
      </c>
      <c r="F243" t="s">
        <v>223</v>
      </c>
      <c r="G243" s="15">
        <v>0.81072916666666661</v>
      </c>
      <c r="H243" s="14" t="s">
        <v>14</v>
      </c>
      <c r="I243" s="53">
        <v>78.099999999999994</v>
      </c>
      <c r="J243" s="14">
        <v>4736</v>
      </c>
      <c r="K243" s="57">
        <v>12.46</v>
      </c>
      <c r="L243" s="14">
        <v>1</v>
      </c>
      <c r="M243" s="16"/>
    </row>
    <row r="244" spans="1:13" x14ac:dyDescent="0.25">
      <c r="A244">
        <v>2020</v>
      </c>
      <c r="B244" s="5">
        <v>43883</v>
      </c>
      <c r="C244" s="6">
        <v>8.8333333333333304</v>
      </c>
      <c r="D244" t="s">
        <v>22</v>
      </c>
      <c r="E244" t="s">
        <v>38</v>
      </c>
      <c r="F244" t="s">
        <v>223</v>
      </c>
      <c r="G244" s="15">
        <v>0.85021990740740738</v>
      </c>
      <c r="H244" s="14" t="s">
        <v>14</v>
      </c>
      <c r="I244" s="53">
        <v>72.5</v>
      </c>
      <c r="J244" s="14">
        <v>4192</v>
      </c>
      <c r="K244" s="57">
        <v>14.94</v>
      </c>
      <c r="L244" s="14">
        <v>1</v>
      </c>
      <c r="M244" s="16"/>
    </row>
    <row r="245" spans="1:13" ht="45" x14ac:dyDescent="0.25">
      <c r="A245">
        <v>2020</v>
      </c>
      <c r="B245" s="5">
        <v>43883</v>
      </c>
      <c r="C245" s="6">
        <v>8.8333333333333304</v>
      </c>
      <c r="D245" t="s">
        <v>22</v>
      </c>
      <c r="E245" t="s">
        <v>38</v>
      </c>
      <c r="F245" t="s">
        <v>223</v>
      </c>
      <c r="G245" s="15">
        <v>0.85184027777777782</v>
      </c>
      <c r="H245" s="14" t="s">
        <v>14</v>
      </c>
      <c r="I245" s="53">
        <v>54.6</v>
      </c>
      <c r="J245" s="20">
        <v>4588</v>
      </c>
      <c r="K245" s="57">
        <v>16.82</v>
      </c>
      <c r="L245" s="14">
        <v>1</v>
      </c>
      <c r="M245" s="19" t="s">
        <v>181</v>
      </c>
    </row>
    <row r="246" spans="1:13" x14ac:dyDescent="0.25">
      <c r="A246">
        <v>2020</v>
      </c>
      <c r="B246" s="5">
        <v>43883</v>
      </c>
      <c r="C246" s="6">
        <v>8.8333333333333304</v>
      </c>
      <c r="D246" t="s">
        <v>22</v>
      </c>
      <c r="E246" t="s">
        <v>38</v>
      </c>
      <c r="F246" t="s">
        <v>223</v>
      </c>
      <c r="G246" s="7">
        <v>0.85188657407407409</v>
      </c>
      <c r="H246" s="14" t="s">
        <v>14</v>
      </c>
      <c r="I246" s="13">
        <v>69.400000000000006</v>
      </c>
      <c r="J246" s="14">
        <v>4599</v>
      </c>
      <c r="K246" s="57">
        <v>18.88</v>
      </c>
      <c r="L246" s="14">
        <v>1</v>
      </c>
      <c r="M246" s="16"/>
    </row>
    <row r="247" spans="1:13" x14ac:dyDescent="0.25">
      <c r="A247">
        <v>2020</v>
      </c>
      <c r="B247" s="5">
        <v>43883</v>
      </c>
      <c r="C247" s="6">
        <v>0.875</v>
      </c>
      <c r="D247" t="s">
        <v>22</v>
      </c>
      <c r="E247" t="s">
        <v>38</v>
      </c>
      <c r="F247" t="s">
        <v>223</v>
      </c>
      <c r="G247" s="7">
        <v>0.88405092592592593</v>
      </c>
      <c r="H247" s="14" t="s">
        <v>14</v>
      </c>
      <c r="I247" s="13">
        <v>70</v>
      </c>
      <c r="J247" s="14">
        <v>2240</v>
      </c>
      <c r="K247" s="57">
        <v>8.09</v>
      </c>
      <c r="L247" s="14">
        <v>1</v>
      </c>
      <c r="M247" s="16"/>
    </row>
    <row r="248" spans="1:13" x14ac:dyDescent="0.25">
      <c r="A248">
        <v>2020</v>
      </c>
      <c r="B248" s="5">
        <v>43883</v>
      </c>
      <c r="C248" s="6">
        <v>0.875</v>
      </c>
      <c r="D248" t="s">
        <v>22</v>
      </c>
      <c r="E248" t="s">
        <v>38</v>
      </c>
      <c r="F248" t="s">
        <v>223</v>
      </c>
      <c r="G248" s="7">
        <v>0.88579861111111102</v>
      </c>
      <c r="H248" s="14" t="s">
        <v>14</v>
      </c>
      <c r="I248" s="13">
        <v>66.099999999999994</v>
      </c>
      <c r="J248" s="14">
        <v>2680</v>
      </c>
      <c r="K248" s="57">
        <v>18.600000000000001</v>
      </c>
      <c r="L248" s="14">
        <v>1</v>
      </c>
      <c r="M248" s="16"/>
    </row>
    <row r="249" spans="1:13" x14ac:dyDescent="0.25">
      <c r="A249">
        <v>2020</v>
      </c>
      <c r="B249" s="5">
        <v>43883</v>
      </c>
      <c r="C249" s="6">
        <v>0.875</v>
      </c>
      <c r="D249" t="s">
        <v>22</v>
      </c>
      <c r="E249" t="s">
        <v>38</v>
      </c>
      <c r="F249" t="s">
        <v>223</v>
      </c>
      <c r="G249" s="7">
        <v>0.88834490740740746</v>
      </c>
      <c r="H249" s="14" t="s">
        <v>14</v>
      </c>
      <c r="I249" s="13">
        <v>72.900000000000006</v>
      </c>
      <c r="J249" s="14">
        <v>3301</v>
      </c>
      <c r="K249" s="57">
        <v>10.32</v>
      </c>
      <c r="L249" s="14">
        <v>1</v>
      </c>
      <c r="M249" s="16"/>
    </row>
    <row r="250" spans="1:13" x14ac:dyDescent="0.25">
      <c r="A250">
        <v>2020</v>
      </c>
      <c r="B250" s="5">
        <v>43883</v>
      </c>
      <c r="C250" s="6">
        <v>8.9166666666666696</v>
      </c>
      <c r="D250" t="s">
        <v>22</v>
      </c>
      <c r="E250" t="s">
        <v>38</v>
      </c>
      <c r="F250" t="s">
        <v>223</v>
      </c>
      <c r="G250" s="7">
        <v>0.93103009259259262</v>
      </c>
      <c r="H250" s="14" t="s">
        <v>14</v>
      </c>
      <c r="I250" s="13">
        <v>69.099999999999994</v>
      </c>
      <c r="J250" s="14">
        <v>3564</v>
      </c>
      <c r="K250" s="57">
        <v>9.3000000000000007</v>
      </c>
      <c r="L250" s="14">
        <v>1</v>
      </c>
    </row>
    <row r="251" spans="1:13" x14ac:dyDescent="0.25">
      <c r="A251">
        <v>2020</v>
      </c>
      <c r="B251" s="5">
        <v>43883</v>
      </c>
      <c r="C251" s="6">
        <v>8.9583333333333304</v>
      </c>
      <c r="D251" t="s">
        <v>22</v>
      </c>
      <c r="E251" t="s">
        <v>38</v>
      </c>
      <c r="F251" t="s">
        <v>223</v>
      </c>
      <c r="G251" t="s">
        <v>12</v>
      </c>
    </row>
    <row r="252" spans="1:13" x14ac:dyDescent="0.25">
      <c r="A252">
        <v>2020</v>
      </c>
      <c r="B252" s="5">
        <v>43884</v>
      </c>
      <c r="C252" s="6">
        <v>10</v>
      </c>
      <c r="D252" t="s">
        <v>22</v>
      </c>
      <c r="E252" t="s">
        <v>38</v>
      </c>
      <c r="F252" t="s">
        <v>222</v>
      </c>
      <c r="G252" t="s">
        <v>12</v>
      </c>
    </row>
    <row r="253" spans="1:13" x14ac:dyDescent="0.25">
      <c r="A253">
        <v>2020</v>
      </c>
      <c r="B253" s="5">
        <v>43884</v>
      </c>
      <c r="C253" s="6">
        <v>10.0416666666667</v>
      </c>
      <c r="D253" t="s">
        <v>22</v>
      </c>
      <c r="E253" t="s">
        <v>38</v>
      </c>
      <c r="F253" t="s">
        <v>222</v>
      </c>
      <c r="G253" t="s">
        <v>12</v>
      </c>
    </row>
    <row r="254" spans="1:13" x14ac:dyDescent="0.25">
      <c r="A254">
        <v>2020</v>
      </c>
      <c r="B254" s="5">
        <v>43884</v>
      </c>
      <c r="C254" s="6">
        <v>10.0833333333333</v>
      </c>
      <c r="D254" t="s">
        <v>22</v>
      </c>
      <c r="E254" t="s">
        <v>38</v>
      </c>
      <c r="F254" t="s">
        <v>222</v>
      </c>
      <c r="G254" s="7">
        <v>8.413194444444444E-2</v>
      </c>
      <c r="H254" t="s">
        <v>14</v>
      </c>
      <c r="I254" s="13">
        <v>61.9</v>
      </c>
      <c r="J254">
        <v>197</v>
      </c>
      <c r="K254" s="34">
        <v>18.420000000000002</v>
      </c>
      <c r="L254">
        <v>1</v>
      </c>
    </row>
    <row r="255" spans="1:13" x14ac:dyDescent="0.25">
      <c r="A255">
        <v>2020</v>
      </c>
      <c r="B255" s="5">
        <v>43884</v>
      </c>
      <c r="C255" s="6">
        <v>10.0833333333333</v>
      </c>
      <c r="D255" t="s">
        <v>22</v>
      </c>
      <c r="E255" t="s">
        <v>38</v>
      </c>
      <c r="F255" t="s">
        <v>222</v>
      </c>
      <c r="G255" s="7">
        <v>8.6585648148148162E-2</v>
      </c>
      <c r="H255" t="s">
        <v>13</v>
      </c>
      <c r="I255" s="13">
        <v>55.9</v>
      </c>
      <c r="J255">
        <v>801</v>
      </c>
      <c r="K255" s="34">
        <v>10.78</v>
      </c>
      <c r="L255">
        <v>1</v>
      </c>
    </row>
    <row r="256" spans="1:13" x14ac:dyDescent="0.25">
      <c r="A256">
        <v>2020</v>
      </c>
      <c r="B256" s="5">
        <v>43884</v>
      </c>
      <c r="C256" s="6">
        <v>10.0833333333333</v>
      </c>
      <c r="D256" t="s">
        <v>22</v>
      </c>
      <c r="E256" t="s">
        <v>38</v>
      </c>
      <c r="F256" t="s">
        <v>222</v>
      </c>
      <c r="G256" s="7">
        <v>9.0393518518518512E-2</v>
      </c>
      <c r="H256" t="s">
        <v>14</v>
      </c>
      <c r="I256" s="13">
        <v>72.400000000000006</v>
      </c>
      <c r="J256">
        <v>1761</v>
      </c>
      <c r="K256" s="34">
        <v>10.83</v>
      </c>
      <c r="L256">
        <v>1</v>
      </c>
    </row>
    <row r="257" spans="1:12" x14ac:dyDescent="0.25">
      <c r="A257">
        <v>2020</v>
      </c>
      <c r="B257" s="5">
        <v>43884</v>
      </c>
      <c r="C257" s="6">
        <v>10.0833333333333</v>
      </c>
      <c r="D257" t="s">
        <v>22</v>
      </c>
      <c r="E257" t="s">
        <v>38</v>
      </c>
      <c r="F257" t="s">
        <v>222</v>
      </c>
      <c r="G257" s="7">
        <v>9.4409722222222214E-2</v>
      </c>
      <c r="H257" t="s">
        <v>14</v>
      </c>
      <c r="I257" s="13">
        <v>65.5</v>
      </c>
      <c r="J257">
        <v>2764</v>
      </c>
      <c r="K257" s="34">
        <v>15.01</v>
      </c>
      <c r="L257">
        <v>1</v>
      </c>
    </row>
    <row r="258" spans="1:12" x14ac:dyDescent="0.25">
      <c r="A258">
        <v>2020</v>
      </c>
      <c r="B258" s="5">
        <v>43884</v>
      </c>
      <c r="C258" s="6">
        <v>10.0833333333333</v>
      </c>
      <c r="D258" t="s">
        <v>22</v>
      </c>
      <c r="E258" t="s">
        <v>38</v>
      </c>
      <c r="F258" t="s">
        <v>222</v>
      </c>
      <c r="G258" s="7">
        <v>9.9340277777777777E-2</v>
      </c>
      <c r="H258" t="s">
        <v>13</v>
      </c>
      <c r="I258" s="13">
        <v>58.7</v>
      </c>
      <c r="J258">
        <v>3999</v>
      </c>
      <c r="K258" s="34">
        <v>8.5</v>
      </c>
      <c r="L258">
        <v>1</v>
      </c>
    </row>
    <row r="259" spans="1:12" x14ac:dyDescent="0.25">
      <c r="A259">
        <v>2020</v>
      </c>
      <c r="B259" s="5">
        <v>43884</v>
      </c>
      <c r="C259" s="6">
        <v>10.125</v>
      </c>
      <c r="D259" t="s">
        <v>22</v>
      </c>
      <c r="E259" t="s">
        <v>38</v>
      </c>
      <c r="F259" t="s">
        <v>222</v>
      </c>
      <c r="G259" s="7">
        <v>0.13289351851851852</v>
      </c>
      <c r="H259" t="s">
        <v>14</v>
      </c>
      <c r="I259" s="13">
        <v>56.7</v>
      </c>
      <c r="J259">
        <v>1964</v>
      </c>
      <c r="K259" s="34">
        <v>14.54</v>
      </c>
      <c r="L259">
        <v>1</v>
      </c>
    </row>
    <row r="260" spans="1:12" x14ac:dyDescent="0.25">
      <c r="A260">
        <v>2020</v>
      </c>
      <c r="B260" s="5">
        <v>43884</v>
      </c>
      <c r="C260" s="6">
        <v>10.1666666666667</v>
      </c>
      <c r="D260" t="s">
        <v>22</v>
      </c>
      <c r="E260" t="s">
        <v>38</v>
      </c>
      <c r="F260" t="s">
        <v>222</v>
      </c>
      <c r="G260" t="s">
        <v>12</v>
      </c>
    </row>
    <row r="261" spans="1:12" x14ac:dyDescent="0.25">
      <c r="A261">
        <v>2020</v>
      </c>
      <c r="B261" s="5">
        <v>43884</v>
      </c>
      <c r="C261" s="6">
        <v>10.2083333333333</v>
      </c>
      <c r="D261" t="s">
        <v>22</v>
      </c>
      <c r="E261" t="s">
        <v>38</v>
      </c>
      <c r="F261" t="s">
        <v>222</v>
      </c>
      <c r="G261" s="7">
        <v>0.21206018518518518</v>
      </c>
      <c r="H261" t="s">
        <v>14</v>
      </c>
      <c r="I261" s="13">
        <v>59.7</v>
      </c>
      <c r="J261">
        <v>926</v>
      </c>
      <c r="K261" s="34">
        <v>15.64</v>
      </c>
      <c r="L261">
        <v>1</v>
      </c>
    </row>
    <row r="262" spans="1:12" x14ac:dyDescent="0.25">
      <c r="A262">
        <v>2020</v>
      </c>
      <c r="B262" s="5">
        <v>43884</v>
      </c>
      <c r="C262" s="6">
        <v>10.25</v>
      </c>
      <c r="D262" t="s">
        <v>22</v>
      </c>
      <c r="E262" t="s">
        <v>38</v>
      </c>
      <c r="F262" t="s">
        <v>222</v>
      </c>
      <c r="G262" t="s">
        <v>12</v>
      </c>
    </row>
    <row r="263" spans="1:12" x14ac:dyDescent="0.25">
      <c r="A263">
        <v>2020</v>
      </c>
      <c r="B263" s="5">
        <v>43884</v>
      </c>
      <c r="C263" s="6">
        <v>10.2916666666667</v>
      </c>
      <c r="D263" t="s">
        <v>22</v>
      </c>
      <c r="E263" t="s">
        <v>38</v>
      </c>
      <c r="F263" t="s">
        <v>222</v>
      </c>
      <c r="G263" t="s">
        <v>12</v>
      </c>
    </row>
    <row r="264" spans="1:12" x14ac:dyDescent="0.25">
      <c r="A264">
        <v>2020</v>
      </c>
      <c r="B264" s="5">
        <v>43884</v>
      </c>
      <c r="C264" s="6">
        <v>10.3333333333333</v>
      </c>
      <c r="D264" t="s">
        <v>22</v>
      </c>
      <c r="E264" t="s">
        <v>38</v>
      </c>
      <c r="F264" t="s">
        <v>222</v>
      </c>
      <c r="G264" t="s">
        <v>12</v>
      </c>
    </row>
    <row r="265" spans="1:12" x14ac:dyDescent="0.25">
      <c r="A265">
        <v>2020</v>
      </c>
      <c r="B265" s="5">
        <v>43884</v>
      </c>
      <c r="C265" s="6">
        <v>10.375</v>
      </c>
      <c r="D265" t="s">
        <v>22</v>
      </c>
      <c r="E265" t="s">
        <v>38</v>
      </c>
      <c r="F265" t="s">
        <v>222</v>
      </c>
      <c r="G265" s="7">
        <v>0.3815972222222222</v>
      </c>
      <c r="H265" t="s">
        <v>14</v>
      </c>
      <c r="I265" s="13">
        <v>79.099999999999994</v>
      </c>
      <c r="J265">
        <v>1632</v>
      </c>
      <c r="K265" s="34">
        <v>13.28</v>
      </c>
      <c r="L265">
        <v>1</v>
      </c>
    </row>
    <row r="266" spans="1:12" x14ac:dyDescent="0.25">
      <c r="A266">
        <v>2020</v>
      </c>
      <c r="B266" s="5">
        <v>43884</v>
      </c>
      <c r="C266" s="6">
        <v>10.375</v>
      </c>
      <c r="D266" t="s">
        <v>22</v>
      </c>
      <c r="E266" t="s">
        <v>38</v>
      </c>
      <c r="F266" t="s">
        <v>222</v>
      </c>
      <c r="G266" s="7">
        <v>0.3815972222222222</v>
      </c>
      <c r="H266" t="s">
        <v>14</v>
      </c>
      <c r="I266" s="13">
        <v>74.900000000000006</v>
      </c>
      <c r="J266">
        <v>1632</v>
      </c>
      <c r="K266" s="34">
        <v>13.12</v>
      </c>
      <c r="L266">
        <v>1</v>
      </c>
    </row>
    <row r="267" spans="1:12" x14ac:dyDescent="0.25">
      <c r="A267">
        <v>2020</v>
      </c>
      <c r="B267" s="5">
        <v>43884</v>
      </c>
      <c r="C267" s="6">
        <v>10.375</v>
      </c>
      <c r="D267" t="s">
        <v>22</v>
      </c>
      <c r="E267" t="s">
        <v>38</v>
      </c>
      <c r="F267" t="s">
        <v>222</v>
      </c>
      <c r="G267" s="7">
        <v>0.38165509259259256</v>
      </c>
      <c r="H267" t="s">
        <v>14</v>
      </c>
      <c r="I267" s="13">
        <v>58.2</v>
      </c>
      <c r="J267">
        <v>1648</v>
      </c>
      <c r="K267" s="34">
        <v>13.48</v>
      </c>
      <c r="L267">
        <v>1</v>
      </c>
    </row>
    <row r="268" spans="1:12" x14ac:dyDescent="0.25">
      <c r="A268">
        <v>2020</v>
      </c>
      <c r="B268" s="5">
        <v>43884</v>
      </c>
      <c r="C268" s="6">
        <v>10.4166666666667</v>
      </c>
      <c r="D268" t="s">
        <v>22</v>
      </c>
      <c r="E268" t="s">
        <v>38</v>
      </c>
      <c r="F268" t="s">
        <v>222</v>
      </c>
      <c r="G268" t="s">
        <v>12</v>
      </c>
    </row>
    <row r="269" spans="1:12" x14ac:dyDescent="0.25">
      <c r="A269">
        <v>2020</v>
      </c>
      <c r="B269" s="5">
        <v>43884</v>
      </c>
      <c r="C269" s="6">
        <v>10.4583333333333</v>
      </c>
      <c r="D269" t="s">
        <v>22</v>
      </c>
      <c r="E269" t="s">
        <v>38</v>
      </c>
      <c r="F269" t="s">
        <v>222</v>
      </c>
      <c r="G269" t="s">
        <v>12</v>
      </c>
    </row>
    <row r="270" spans="1:12" x14ac:dyDescent="0.25">
      <c r="A270">
        <v>2020</v>
      </c>
      <c r="B270" s="5">
        <v>43884</v>
      </c>
      <c r="C270" s="6">
        <v>10.5</v>
      </c>
      <c r="D270" t="s">
        <v>22</v>
      </c>
      <c r="E270" t="s">
        <v>38</v>
      </c>
      <c r="F270" t="s">
        <v>222</v>
      </c>
      <c r="G270" t="s">
        <v>12</v>
      </c>
    </row>
    <row r="271" spans="1:12" x14ac:dyDescent="0.25">
      <c r="A271">
        <v>2020</v>
      </c>
      <c r="B271" s="5">
        <v>43884</v>
      </c>
      <c r="C271" s="6">
        <v>10.5416666666667</v>
      </c>
      <c r="D271" t="s">
        <v>22</v>
      </c>
      <c r="E271" t="s">
        <v>38</v>
      </c>
      <c r="F271" t="s">
        <v>222</v>
      </c>
      <c r="G271" s="7">
        <v>0.54425925925925933</v>
      </c>
      <c r="H271" t="s">
        <v>14</v>
      </c>
      <c r="I271" s="13">
        <v>66.8</v>
      </c>
      <c r="J271">
        <v>380</v>
      </c>
      <c r="K271" s="34">
        <v>13.28</v>
      </c>
      <c r="L271">
        <v>1</v>
      </c>
    </row>
    <row r="272" spans="1:12" x14ac:dyDescent="0.25">
      <c r="A272">
        <v>2020</v>
      </c>
      <c r="B272" s="5">
        <v>43884</v>
      </c>
      <c r="C272" s="6">
        <v>10.5833333333333</v>
      </c>
      <c r="D272" t="s">
        <v>22</v>
      </c>
      <c r="E272" t="s">
        <v>38</v>
      </c>
      <c r="F272" t="s">
        <v>222</v>
      </c>
      <c r="G272" t="s">
        <v>12</v>
      </c>
    </row>
    <row r="273" spans="1:12" x14ac:dyDescent="0.25">
      <c r="A273">
        <v>2020</v>
      </c>
      <c r="B273" s="5">
        <v>43884</v>
      </c>
      <c r="C273" s="6">
        <v>10.625</v>
      </c>
      <c r="D273" t="s">
        <v>22</v>
      </c>
      <c r="E273" t="s">
        <v>38</v>
      </c>
      <c r="F273" t="s">
        <v>222</v>
      </c>
      <c r="G273" t="s">
        <v>12</v>
      </c>
    </row>
    <row r="274" spans="1:12" x14ac:dyDescent="0.25">
      <c r="A274">
        <v>2020</v>
      </c>
      <c r="B274" s="5">
        <v>43884</v>
      </c>
      <c r="C274" s="6">
        <v>10.6666666666667</v>
      </c>
      <c r="D274" t="s">
        <v>22</v>
      </c>
      <c r="E274" t="s">
        <v>38</v>
      </c>
      <c r="F274" t="s">
        <v>222</v>
      </c>
      <c r="G274" t="s">
        <v>12</v>
      </c>
    </row>
    <row r="275" spans="1:12" x14ac:dyDescent="0.25">
      <c r="A275">
        <v>2020</v>
      </c>
      <c r="B275" s="5">
        <v>43884</v>
      </c>
      <c r="C275" s="6">
        <v>10.7083333333333</v>
      </c>
      <c r="D275" t="s">
        <v>22</v>
      </c>
      <c r="E275" t="s">
        <v>38</v>
      </c>
      <c r="F275" t="s">
        <v>222</v>
      </c>
      <c r="G275" s="7">
        <v>0.72468749999999993</v>
      </c>
      <c r="H275" t="s">
        <v>13</v>
      </c>
      <c r="I275" s="13">
        <v>70.599999999999994</v>
      </c>
      <c r="J275">
        <v>4172</v>
      </c>
      <c r="K275" s="34">
        <v>11.57</v>
      </c>
      <c r="L275">
        <v>1</v>
      </c>
    </row>
    <row r="276" spans="1:12" x14ac:dyDescent="0.25">
      <c r="A276">
        <v>2020</v>
      </c>
      <c r="B276" s="5">
        <v>43884</v>
      </c>
      <c r="C276" s="6">
        <v>10.75</v>
      </c>
      <c r="D276" t="s">
        <v>22</v>
      </c>
      <c r="E276" t="s">
        <v>38</v>
      </c>
      <c r="F276" t="s">
        <v>222</v>
      </c>
      <c r="G276" t="s">
        <v>12</v>
      </c>
    </row>
    <row r="277" spans="1:12" x14ac:dyDescent="0.25">
      <c r="A277">
        <v>2020</v>
      </c>
      <c r="B277" s="5">
        <v>43884</v>
      </c>
      <c r="C277" s="6">
        <v>10.7916666666667</v>
      </c>
      <c r="D277" t="s">
        <v>22</v>
      </c>
      <c r="E277" t="s">
        <v>38</v>
      </c>
      <c r="F277" t="s">
        <v>222</v>
      </c>
      <c r="G277" s="7">
        <v>0.79783564814814811</v>
      </c>
      <c r="H277" t="s">
        <v>14</v>
      </c>
      <c r="I277" s="13">
        <v>57.9</v>
      </c>
      <c r="J277">
        <v>1575</v>
      </c>
      <c r="K277" s="34">
        <v>19.71</v>
      </c>
      <c r="L277">
        <v>1</v>
      </c>
    </row>
    <row r="278" spans="1:12" x14ac:dyDescent="0.25">
      <c r="A278">
        <v>2020</v>
      </c>
      <c r="B278" s="5">
        <v>43884</v>
      </c>
      <c r="C278" s="6">
        <v>10.8333333333333</v>
      </c>
      <c r="D278" t="s">
        <v>22</v>
      </c>
      <c r="E278" t="s">
        <v>38</v>
      </c>
      <c r="F278" t="s">
        <v>222</v>
      </c>
      <c r="G278" s="7">
        <v>0.83395833333333336</v>
      </c>
      <c r="H278" t="s">
        <v>14</v>
      </c>
      <c r="I278" s="13">
        <v>54.7</v>
      </c>
      <c r="J278">
        <v>156</v>
      </c>
      <c r="K278" s="34">
        <v>16.95</v>
      </c>
      <c r="L278">
        <v>1</v>
      </c>
    </row>
    <row r="279" spans="1:12" x14ac:dyDescent="0.25">
      <c r="A279">
        <v>2020</v>
      </c>
      <c r="B279" s="5">
        <v>43884</v>
      </c>
      <c r="C279" s="6">
        <v>10.8333333333333</v>
      </c>
      <c r="D279" t="s">
        <v>22</v>
      </c>
      <c r="E279" t="s">
        <v>38</v>
      </c>
      <c r="F279" t="s">
        <v>222</v>
      </c>
      <c r="G279" s="7">
        <v>0.83590277777777777</v>
      </c>
      <c r="H279" t="s">
        <v>14</v>
      </c>
      <c r="I279" s="13">
        <v>59.3</v>
      </c>
      <c r="J279">
        <v>663</v>
      </c>
      <c r="K279" s="34">
        <v>18.72</v>
      </c>
      <c r="L279">
        <v>1</v>
      </c>
    </row>
    <row r="280" spans="1:12" x14ac:dyDescent="0.25">
      <c r="A280">
        <v>2020</v>
      </c>
      <c r="B280" s="5">
        <v>43884</v>
      </c>
      <c r="C280" s="6">
        <v>10.875</v>
      </c>
      <c r="D280" t="s">
        <v>22</v>
      </c>
      <c r="E280" t="s">
        <v>38</v>
      </c>
      <c r="F280" t="s">
        <v>222</v>
      </c>
      <c r="G280" t="s">
        <v>12</v>
      </c>
    </row>
    <row r="281" spans="1:12" x14ac:dyDescent="0.25">
      <c r="A281">
        <v>2020</v>
      </c>
      <c r="B281" s="5">
        <v>43884</v>
      </c>
      <c r="C281" s="6">
        <v>10.9166666666667</v>
      </c>
      <c r="D281" t="s">
        <v>22</v>
      </c>
      <c r="E281" t="s">
        <v>38</v>
      </c>
      <c r="F281" t="s">
        <v>222</v>
      </c>
      <c r="G281" t="s">
        <v>12</v>
      </c>
    </row>
    <row r="282" spans="1:12" x14ac:dyDescent="0.25">
      <c r="A282">
        <v>2020</v>
      </c>
      <c r="B282" s="5">
        <v>43884</v>
      </c>
      <c r="C282" s="6">
        <v>10.9583333333333</v>
      </c>
      <c r="D282" t="s">
        <v>22</v>
      </c>
      <c r="E282" t="s">
        <v>38</v>
      </c>
      <c r="F282" t="s">
        <v>222</v>
      </c>
      <c r="G282" t="s">
        <v>12</v>
      </c>
    </row>
    <row r="283" spans="1:12" x14ac:dyDescent="0.25">
      <c r="A283">
        <v>2020</v>
      </c>
      <c r="B283" s="5">
        <v>43885</v>
      </c>
      <c r="C283" s="6">
        <v>11.000000000000099</v>
      </c>
      <c r="D283" t="s">
        <v>22</v>
      </c>
      <c r="E283" t="s">
        <v>38</v>
      </c>
      <c r="F283" t="s">
        <v>222</v>
      </c>
      <c r="G283" t="s">
        <v>12</v>
      </c>
    </row>
    <row r="284" spans="1:12" x14ac:dyDescent="0.25">
      <c r="A284">
        <v>2020</v>
      </c>
      <c r="B284" s="5">
        <v>43885</v>
      </c>
      <c r="C284" s="6">
        <v>11.041666666666799</v>
      </c>
      <c r="D284" t="s">
        <v>22</v>
      </c>
      <c r="E284" t="s">
        <v>38</v>
      </c>
      <c r="F284" t="s">
        <v>222</v>
      </c>
      <c r="G284" t="s">
        <v>12</v>
      </c>
    </row>
    <row r="285" spans="1:12" x14ac:dyDescent="0.25">
      <c r="A285">
        <v>2020</v>
      </c>
      <c r="B285" s="5">
        <v>43885</v>
      </c>
      <c r="C285" s="6">
        <v>11.083333333333499</v>
      </c>
      <c r="D285" t="s">
        <v>22</v>
      </c>
      <c r="E285" t="s">
        <v>38</v>
      </c>
      <c r="F285" t="s">
        <v>222</v>
      </c>
      <c r="G285" t="s">
        <v>12</v>
      </c>
    </row>
    <row r="286" spans="1:12" x14ac:dyDescent="0.25">
      <c r="A286">
        <v>2020</v>
      </c>
      <c r="B286" s="5">
        <v>43885</v>
      </c>
      <c r="C286" s="6">
        <v>11.125000000000201</v>
      </c>
      <c r="D286" t="s">
        <v>22</v>
      </c>
      <c r="E286" t="s">
        <v>38</v>
      </c>
      <c r="F286" t="s">
        <v>222</v>
      </c>
      <c r="G286" t="s">
        <v>12</v>
      </c>
    </row>
    <row r="287" spans="1:12" x14ac:dyDescent="0.25">
      <c r="A287">
        <v>2020</v>
      </c>
      <c r="B287" s="5">
        <v>43885</v>
      </c>
      <c r="C287" s="6">
        <v>11.166666666666901</v>
      </c>
      <c r="D287" t="s">
        <v>22</v>
      </c>
      <c r="E287" t="s">
        <v>38</v>
      </c>
      <c r="F287" t="s">
        <v>222</v>
      </c>
      <c r="G287" t="s">
        <v>12</v>
      </c>
    </row>
    <row r="288" spans="1:12" x14ac:dyDescent="0.25">
      <c r="A288">
        <v>2020</v>
      </c>
      <c r="B288" s="5">
        <v>43885</v>
      </c>
      <c r="C288" s="6">
        <v>11.2083333333336</v>
      </c>
      <c r="D288" t="s">
        <v>22</v>
      </c>
      <c r="E288" t="s">
        <v>38</v>
      </c>
      <c r="F288" t="s">
        <v>222</v>
      </c>
      <c r="G288" t="s">
        <v>12</v>
      </c>
    </row>
    <row r="289" spans="1:12" x14ac:dyDescent="0.25">
      <c r="A289">
        <v>2020</v>
      </c>
      <c r="B289" s="5">
        <v>43885</v>
      </c>
      <c r="C289" s="6">
        <v>11.2500000000003</v>
      </c>
      <c r="D289" t="s">
        <v>22</v>
      </c>
      <c r="E289" t="s">
        <v>38</v>
      </c>
      <c r="F289" t="s">
        <v>222</v>
      </c>
      <c r="G289" s="7">
        <v>0.26932870370370371</v>
      </c>
      <c r="H289" t="s">
        <v>14</v>
      </c>
      <c r="I289" s="13">
        <v>64.099999999999994</v>
      </c>
      <c r="J289">
        <v>4938</v>
      </c>
      <c r="K289" s="34">
        <v>3.97</v>
      </c>
      <c r="L289">
        <v>1</v>
      </c>
    </row>
    <row r="290" spans="1:12" x14ac:dyDescent="0.25">
      <c r="A290">
        <v>2020</v>
      </c>
      <c r="B290" s="5">
        <v>43885</v>
      </c>
      <c r="C290" s="6">
        <v>11.291666666667</v>
      </c>
      <c r="D290" t="s">
        <v>22</v>
      </c>
      <c r="E290" t="s">
        <v>38</v>
      </c>
      <c r="F290" t="s">
        <v>222</v>
      </c>
      <c r="G290" t="s">
        <v>12</v>
      </c>
    </row>
    <row r="291" spans="1:12" x14ac:dyDescent="0.25">
      <c r="A291">
        <v>2020</v>
      </c>
      <c r="B291" s="5">
        <v>43885</v>
      </c>
      <c r="C291" s="6">
        <v>11.3333333333337</v>
      </c>
      <c r="D291" t="s">
        <v>22</v>
      </c>
      <c r="E291" t="s">
        <v>38</v>
      </c>
      <c r="F291" t="s">
        <v>222</v>
      </c>
      <c r="G291" t="s">
        <v>12</v>
      </c>
    </row>
    <row r="292" spans="1:12" x14ac:dyDescent="0.25">
      <c r="A292">
        <v>2020</v>
      </c>
      <c r="B292" s="5">
        <v>43885</v>
      </c>
      <c r="C292" s="6">
        <v>11.3750000000004</v>
      </c>
      <c r="D292" t="s">
        <v>22</v>
      </c>
      <c r="E292" t="s">
        <v>38</v>
      </c>
      <c r="F292" t="s">
        <v>222</v>
      </c>
      <c r="G292" t="s">
        <v>12</v>
      </c>
    </row>
    <row r="293" spans="1:12" x14ac:dyDescent="0.25">
      <c r="A293">
        <v>2020</v>
      </c>
      <c r="B293" s="5">
        <v>43885</v>
      </c>
      <c r="C293" s="6">
        <v>11.4166666666671</v>
      </c>
      <c r="D293" t="s">
        <v>22</v>
      </c>
      <c r="E293" t="s">
        <v>38</v>
      </c>
      <c r="F293" t="s">
        <v>222</v>
      </c>
      <c r="G293" t="s">
        <v>12</v>
      </c>
    </row>
    <row r="294" spans="1:12" x14ac:dyDescent="0.25">
      <c r="A294">
        <v>2020</v>
      </c>
      <c r="B294" s="5">
        <v>43885</v>
      </c>
      <c r="C294" s="6">
        <v>11.458333333333799</v>
      </c>
      <c r="D294" t="s">
        <v>22</v>
      </c>
      <c r="E294" t="s">
        <v>38</v>
      </c>
      <c r="F294" t="s">
        <v>222</v>
      </c>
      <c r="G294" t="s">
        <v>12</v>
      </c>
    </row>
    <row r="295" spans="1:12" x14ac:dyDescent="0.25">
      <c r="A295">
        <v>2020</v>
      </c>
      <c r="B295" s="5">
        <v>43885</v>
      </c>
      <c r="C295" s="6">
        <v>11.500000000000499</v>
      </c>
      <c r="D295" t="s">
        <v>22</v>
      </c>
      <c r="E295" t="s">
        <v>38</v>
      </c>
      <c r="F295" t="s">
        <v>222</v>
      </c>
      <c r="G295" t="s">
        <v>12</v>
      </c>
    </row>
    <row r="296" spans="1:12" x14ac:dyDescent="0.25">
      <c r="A296">
        <v>2020</v>
      </c>
      <c r="B296" s="5">
        <v>43885</v>
      </c>
      <c r="C296" s="6">
        <v>11.541666666667201</v>
      </c>
      <c r="D296" t="s">
        <v>22</v>
      </c>
      <c r="E296" t="s">
        <v>38</v>
      </c>
      <c r="F296" t="s">
        <v>222</v>
      </c>
      <c r="G296" t="s">
        <v>12</v>
      </c>
    </row>
    <row r="297" spans="1:12" x14ac:dyDescent="0.25">
      <c r="A297">
        <v>2020</v>
      </c>
      <c r="B297" s="5">
        <v>43885</v>
      </c>
      <c r="C297" s="6">
        <v>11.583333333333901</v>
      </c>
      <c r="D297" t="s">
        <v>22</v>
      </c>
      <c r="E297" t="s">
        <v>38</v>
      </c>
      <c r="F297" t="s">
        <v>222</v>
      </c>
      <c r="G297" t="s">
        <v>12</v>
      </c>
    </row>
    <row r="298" spans="1:12" x14ac:dyDescent="0.25">
      <c r="A298">
        <v>2020</v>
      </c>
      <c r="B298" s="5">
        <v>43885</v>
      </c>
      <c r="C298" s="6">
        <v>11.6250000000006</v>
      </c>
      <c r="D298" t="s">
        <v>22</v>
      </c>
      <c r="E298" t="s">
        <v>38</v>
      </c>
      <c r="F298" t="s">
        <v>222</v>
      </c>
      <c r="G298" t="s">
        <v>12</v>
      </c>
    </row>
    <row r="299" spans="1:12" x14ac:dyDescent="0.25">
      <c r="A299">
        <v>2020</v>
      </c>
      <c r="B299" s="5">
        <v>43885</v>
      </c>
      <c r="C299" s="6">
        <v>11.6666666666673</v>
      </c>
      <c r="D299" t="s">
        <v>22</v>
      </c>
      <c r="E299" t="s">
        <v>38</v>
      </c>
      <c r="F299" t="s">
        <v>222</v>
      </c>
      <c r="G299" t="s">
        <v>12</v>
      </c>
    </row>
    <row r="300" spans="1:12" x14ac:dyDescent="0.25">
      <c r="A300">
        <v>2020</v>
      </c>
      <c r="B300" s="5">
        <v>43885</v>
      </c>
      <c r="C300" s="6">
        <v>11.708333333334</v>
      </c>
      <c r="D300" t="s">
        <v>22</v>
      </c>
      <c r="E300" t="s">
        <v>38</v>
      </c>
      <c r="F300" t="s">
        <v>222</v>
      </c>
      <c r="G300" t="s">
        <v>12</v>
      </c>
    </row>
    <row r="301" spans="1:12" x14ac:dyDescent="0.25">
      <c r="A301">
        <v>2020</v>
      </c>
      <c r="B301" s="5">
        <v>43885</v>
      </c>
      <c r="C301" s="6">
        <v>11.7500000000007</v>
      </c>
      <c r="D301" t="s">
        <v>22</v>
      </c>
      <c r="E301" t="s">
        <v>38</v>
      </c>
      <c r="F301" t="s">
        <v>222</v>
      </c>
      <c r="G301" s="7">
        <v>0.76333333333333331</v>
      </c>
      <c r="H301" t="s">
        <v>14</v>
      </c>
      <c r="I301" s="13">
        <v>50.4</v>
      </c>
      <c r="J301">
        <v>3304</v>
      </c>
      <c r="K301" s="34">
        <v>12.86</v>
      </c>
      <c r="L301">
        <v>1</v>
      </c>
    </row>
    <row r="302" spans="1:12" x14ac:dyDescent="0.25">
      <c r="A302">
        <v>2020</v>
      </c>
      <c r="B302" s="5">
        <v>43885</v>
      </c>
      <c r="C302" s="6">
        <v>11.7500000000007</v>
      </c>
      <c r="D302" t="s">
        <v>22</v>
      </c>
      <c r="E302" t="s">
        <v>38</v>
      </c>
      <c r="F302" t="s">
        <v>222</v>
      </c>
      <c r="G302" s="7">
        <v>0.76958333333333329</v>
      </c>
      <c r="H302" t="s">
        <v>14</v>
      </c>
      <c r="I302" s="13">
        <v>50.5</v>
      </c>
      <c r="J302">
        <v>4868</v>
      </c>
      <c r="K302" s="34">
        <v>15.31</v>
      </c>
      <c r="L302">
        <v>1</v>
      </c>
    </row>
    <row r="303" spans="1:12" x14ac:dyDescent="0.25">
      <c r="A303">
        <v>2020</v>
      </c>
      <c r="B303" s="5">
        <v>43885</v>
      </c>
      <c r="C303" s="6">
        <v>11.7916666666674</v>
      </c>
      <c r="D303" t="s">
        <v>22</v>
      </c>
      <c r="E303" t="s">
        <v>38</v>
      </c>
      <c r="F303" t="s">
        <v>222</v>
      </c>
      <c r="G303" s="7">
        <v>0.8049074074074074</v>
      </c>
      <c r="H303" t="s">
        <v>14</v>
      </c>
      <c r="I303" s="13">
        <v>72.099999999999994</v>
      </c>
      <c r="J303">
        <v>3281</v>
      </c>
      <c r="K303" s="34">
        <v>14.13</v>
      </c>
      <c r="L303">
        <v>1</v>
      </c>
    </row>
    <row r="304" spans="1:12" x14ac:dyDescent="0.25">
      <c r="A304">
        <v>2020</v>
      </c>
      <c r="B304" s="5">
        <v>43885</v>
      </c>
      <c r="C304" s="6">
        <v>11.7916666666674</v>
      </c>
      <c r="D304" t="s">
        <v>22</v>
      </c>
      <c r="E304" t="s">
        <v>38</v>
      </c>
      <c r="F304" t="s">
        <v>222</v>
      </c>
      <c r="G304" s="7">
        <v>0.80920138888888893</v>
      </c>
      <c r="H304" t="s">
        <v>14</v>
      </c>
      <c r="I304" s="13">
        <v>64.099999999999994</v>
      </c>
      <c r="J304">
        <v>4351</v>
      </c>
      <c r="K304" s="34">
        <v>4.8</v>
      </c>
      <c r="L304">
        <v>1</v>
      </c>
    </row>
    <row r="305" spans="1:12" x14ac:dyDescent="0.25">
      <c r="A305">
        <v>2020</v>
      </c>
      <c r="B305" s="5">
        <v>43885</v>
      </c>
      <c r="C305" s="6">
        <v>11.7916666666674</v>
      </c>
      <c r="D305" t="s">
        <v>22</v>
      </c>
      <c r="E305" t="s">
        <v>38</v>
      </c>
      <c r="F305" t="s">
        <v>222</v>
      </c>
      <c r="G305" s="7">
        <v>0.81216435185185187</v>
      </c>
      <c r="H305" t="s">
        <v>14</v>
      </c>
      <c r="I305" s="13">
        <v>71</v>
      </c>
      <c r="J305">
        <v>5085</v>
      </c>
      <c r="K305" s="34">
        <v>6.62</v>
      </c>
      <c r="L305">
        <v>1</v>
      </c>
    </row>
    <row r="306" spans="1:12" x14ac:dyDescent="0.25">
      <c r="A306">
        <v>2020</v>
      </c>
      <c r="B306" s="5">
        <v>43885</v>
      </c>
      <c r="C306" s="6">
        <v>11.8333333333341</v>
      </c>
      <c r="D306" t="s">
        <v>22</v>
      </c>
      <c r="E306" t="s">
        <v>38</v>
      </c>
      <c r="F306" t="s">
        <v>222</v>
      </c>
      <c r="G306" s="7">
        <v>0.83712962962962967</v>
      </c>
      <c r="H306" t="s">
        <v>14</v>
      </c>
      <c r="I306" s="13">
        <v>73.7</v>
      </c>
      <c r="J306">
        <v>943</v>
      </c>
      <c r="K306" s="34">
        <v>12.78</v>
      </c>
      <c r="L306">
        <v>1</v>
      </c>
    </row>
    <row r="307" spans="1:12" x14ac:dyDescent="0.25">
      <c r="A307">
        <v>2020</v>
      </c>
      <c r="B307" s="5">
        <v>43885</v>
      </c>
      <c r="C307" s="6">
        <v>11.8333333333341</v>
      </c>
      <c r="D307" t="s">
        <v>22</v>
      </c>
      <c r="E307" t="s">
        <v>38</v>
      </c>
      <c r="F307" t="s">
        <v>222</v>
      </c>
      <c r="G307" s="7">
        <v>0.84979166666666661</v>
      </c>
      <c r="H307" t="s">
        <v>13</v>
      </c>
      <c r="I307" s="13">
        <v>73.8</v>
      </c>
      <c r="J307">
        <v>4074</v>
      </c>
      <c r="K307" s="34">
        <v>14.74</v>
      </c>
      <c r="L307">
        <v>1</v>
      </c>
    </row>
    <row r="308" spans="1:12" x14ac:dyDescent="0.25">
      <c r="A308">
        <v>2020</v>
      </c>
      <c r="B308" s="5">
        <v>43885</v>
      </c>
      <c r="C308" s="6">
        <v>11.875000000000799</v>
      </c>
      <c r="D308" t="s">
        <v>22</v>
      </c>
      <c r="E308" t="s">
        <v>38</v>
      </c>
      <c r="F308" t="s">
        <v>222</v>
      </c>
      <c r="G308" s="7">
        <v>0.884699074074074</v>
      </c>
      <c r="H308" t="s">
        <v>14</v>
      </c>
      <c r="I308" s="13">
        <v>58.9</v>
      </c>
      <c r="J308">
        <v>2394</v>
      </c>
      <c r="K308" s="34">
        <v>18.68</v>
      </c>
      <c r="L308">
        <v>1</v>
      </c>
    </row>
    <row r="309" spans="1:12" x14ac:dyDescent="0.25">
      <c r="A309">
        <v>2020</v>
      </c>
      <c r="B309" s="5">
        <v>43885</v>
      </c>
      <c r="C309" s="6">
        <v>11.916666666667499</v>
      </c>
      <c r="D309" t="s">
        <v>22</v>
      </c>
      <c r="E309" t="s">
        <v>38</v>
      </c>
      <c r="F309" t="s">
        <v>222</v>
      </c>
      <c r="G309" s="7">
        <v>0.91784722222222215</v>
      </c>
      <c r="H309" t="s">
        <v>14</v>
      </c>
      <c r="I309" s="13">
        <v>56.5</v>
      </c>
      <c r="J309">
        <v>274</v>
      </c>
      <c r="K309" s="34">
        <v>17.010000000000002</v>
      </c>
      <c r="L309">
        <v>1</v>
      </c>
    </row>
    <row r="310" spans="1:12" x14ac:dyDescent="0.25">
      <c r="A310">
        <v>2020</v>
      </c>
      <c r="B310" s="5">
        <v>43885</v>
      </c>
      <c r="C310" s="6">
        <v>11.958333333334201</v>
      </c>
      <c r="D310" t="s">
        <v>22</v>
      </c>
      <c r="E310" t="s">
        <v>38</v>
      </c>
      <c r="F310" t="s">
        <v>222</v>
      </c>
      <c r="G310" s="7">
        <v>0.970636574074074</v>
      </c>
      <c r="H310" t="s">
        <v>14</v>
      </c>
      <c r="I310" s="13">
        <v>60.6</v>
      </c>
      <c r="J310">
        <v>3040</v>
      </c>
      <c r="K310" s="34">
        <v>18.03</v>
      </c>
      <c r="L310">
        <v>1</v>
      </c>
    </row>
    <row r="311" spans="1:12" x14ac:dyDescent="0.25">
      <c r="A311">
        <v>2020</v>
      </c>
      <c r="B311" s="5">
        <v>43886</v>
      </c>
      <c r="C311" s="6">
        <v>12.000000000000901</v>
      </c>
      <c r="D311" t="s">
        <v>22</v>
      </c>
      <c r="E311" t="s">
        <v>38</v>
      </c>
      <c r="F311" t="s">
        <v>222</v>
      </c>
      <c r="G311" t="s">
        <v>12</v>
      </c>
    </row>
    <row r="312" spans="1:12" x14ac:dyDescent="0.25">
      <c r="A312">
        <v>2020</v>
      </c>
      <c r="B312" s="5">
        <v>43886</v>
      </c>
      <c r="C312" s="6">
        <v>12.0416666666676</v>
      </c>
      <c r="D312" t="s">
        <v>22</v>
      </c>
      <c r="E312" t="s">
        <v>38</v>
      </c>
      <c r="F312" t="s">
        <v>222</v>
      </c>
      <c r="G312" t="s">
        <v>12</v>
      </c>
    </row>
    <row r="313" spans="1:12" x14ac:dyDescent="0.25">
      <c r="A313">
        <v>2020</v>
      </c>
      <c r="B313" s="5">
        <v>43886</v>
      </c>
      <c r="C313" s="6">
        <v>12.0833333333343</v>
      </c>
      <c r="D313" t="s">
        <v>22</v>
      </c>
      <c r="E313" t="s">
        <v>38</v>
      </c>
      <c r="F313" t="s">
        <v>222</v>
      </c>
      <c r="G313" t="s">
        <v>12</v>
      </c>
    </row>
    <row r="314" spans="1:12" x14ac:dyDescent="0.25">
      <c r="A314">
        <v>2020</v>
      </c>
      <c r="B314" s="5">
        <v>43886</v>
      </c>
      <c r="C314" s="6">
        <v>12.125000000001</v>
      </c>
      <c r="D314" t="s">
        <v>22</v>
      </c>
      <c r="E314" t="s">
        <v>38</v>
      </c>
      <c r="F314" t="s">
        <v>222</v>
      </c>
      <c r="G314" t="s">
        <v>12</v>
      </c>
    </row>
    <row r="315" spans="1:12" x14ac:dyDescent="0.25">
      <c r="A315">
        <v>2020</v>
      </c>
      <c r="B315" s="5">
        <v>43886</v>
      </c>
      <c r="C315" s="6">
        <v>12.1666666666677</v>
      </c>
      <c r="D315" t="s">
        <v>22</v>
      </c>
      <c r="E315" t="s">
        <v>38</v>
      </c>
      <c r="F315" t="s">
        <v>222</v>
      </c>
      <c r="G315" t="s">
        <v>12</v>
      </c>
    </row>
    <row r="316" spans="1:12" x14ac:dyDescent="0.25">
      <c r="A316">
        <v>2020</v>
      </c>
      <c r="B316" s="5">
        <v>43886</v>
      </c>
      <c r="C316" s="6">
        <v>12.2083333333344</v>
      </c>
      <c r="D316" t="s">
        <v>22</v>
      </c>
      <c r="E316" t="s">
        <v>38</v>
      </c>
      <c r="F316" t="s">
        <v>222</v>
      </c>
      <c r="G316" t="s">
        <v>12</v>
      </c>
    </row>
    <row r="317" spans="1:12" x14ac:dyDescent="0.25">
      <c r="A317">
        <v>2020</v>
      </c>
      <c r="B317" s="5">
        <v>43886</v>
      </c>
      <c r="C317" s="6">
        <v>12.2500000000011</v>
      </c>
      <c r="D317" t="s">
        <v>22</v>
      </c>
      <c r="E317" t="s">
        <v>38</v>
      </c>
      <c r="F317" t="s">
        <v>222</v>
      </c>
      <c r="G317" t="s">
        <v>12</v>
      </c>
    </row>
    <row r="318" spans="1:12" x14ac:dyDescent="0.25">
      <c r="A318">
        <v>2020</v>
      </c>
      <c r="B318" s="5">
        <v>43886</v>
      </c>
      <c r="C318" s="6">
        <v>12.291666666667799</v>
      </c>
      <c r="D318" t="s">
        <v>22</v>
      </c>
      <c r="E318" t="s">
        <v>38</v>
      </c>
      <c r="F318" t="s">
        <v>222</v>
      </c>
      <c r="G318" t="s">
        <v>12</v>
      </c>
    </row>
    <row r="319" spans="1:12" x14ac:dyDescent="0.25">
      <c r="A319">
        <v>2020</v>
      </c>
      <c r="B319" s="5">
        <v>43886</v>
      </c>
      <c r="C319" s="6">
        <v>12.333333333334499</v>
      </c>
      <c r="D319" t="s">
        <v>22</v>
      </c>
      <c r="E319" t="s">
        <v>38</v>
      </c>
      <c r="F319" t="s">
        <v>222</v>
      </c>
      <c r="G319" s="7">
        <v>0.33369212962962963</v>
      </c>
      <c r="H319" t="s">
        <v>13</v>
      </c>
      <c r="I319" s="13">
        <v>50.6</v>
      </c>
      <c r="J319">
        <v>87</v>
      </c>
      <c r="K319" s="34">
        <v>9.2899999999999991</v>
      </c>
      <c r="L319">
        <v>1</v>
      </c>
    </row>
    <row r="320" spans="1:12" x14ac:dyDescent="0.25">
      <c r="A320">
        <v>2020</v>
      </c>
      <c r="B320" s="5">
        <v>43886</v>
      </c>
      <c r="C320" s="6">
        <v>12.375000000001201</v>
      </c>
      <c r="D320" t="s">
        <v>22</v>
      </c>
      <c r="E320" t="s">
        <v>38</v>
      </c>
      <c r="F320" t="s">
        <v>222</v>
      </c>
      <c r="G320" t="s">
        <v>12</v>
      </c>
    </row>
    <row r="321" spans="1:13" x14ac:dyDescent="0.25">
      <c r="A321">
        <v>2020</v>
      </c>
      <c r="B321" s="5">
        <v>43886</v>
      </c>
      <c r="C321" s="6">
        <v>12.416666666667901</v>
      </c>
      <c r="D321" t="s">
        <v>22</v>
      </c>
      <c r="E321" t="s">
        <v>38</v>
      </c>
      <c r="F321" t="s">
        <v>222</v>
      </c>
      <c r="G321" t="s">
        <v>12</v>
      </c>
    </row>
    <row r="322" spans="1:13" x14ac:dyDescent="0.25">
      <c r="A322">
        <v>2020</v>
      </c>
      <c r="B322" s="5">
        <v>43886</v>
      </c>
      <c r="C322" s="6">
        <v>12.4583333333346</v>
      </c>
      <c r="D322" t="s">
        <v>22</v>
      </c>
      <c r="E322" t="s">
        <v>38</v>
      </c>
      <c r="F322" t="s">
        <v>222</v>
      </c>
      <c r="G322" t="s">
        <v>12</v>
      </c>
    </row>
    <row r="323" spans="1:13" x14ac:dyDescent="0.25">
      <c r="A323">
        <v>2020</v>
      </c>
      <c r="B323" s="5">
        <v>43886</v>
      </c>
      <c r="C323" s="6">
        <v>12.5000000000013</v>
      </c>
      <c r="D323" t="s">
        <v>22</v>
      </c>
      <c r="E323" t="s">
        <v>38</v>
      </c>
      <c r="F323" t="s">
        <v>222</v>
      </c>
      <c r="G323" t="s">
        <v>12</v>
      </c>
    </row>
    <row r="324" spans="1:13" x14ac:dyDescent="0.25">
      <c r="A324">
        <v>2020</v>
      </c>
      <c r="B324" s="5">
        <v>43886</v>
      </c>
      <c r="C324" s="6">
        <v>12.541666666668</v>
      </c>
      <c r="D324" t="s">
        <v>22</v>
      </c>
      <c r="E324" t="s">
        <v>38</v>
      </c>
      <c r="F324" t="s">
        <v>222</v>
      </c>
      <c r="G324" t="s">
        <v>12</v>
      </c>
    </row>
    <row r="325" spans="1:13" x14ac:dyDescent="0.25">
      <c r="A325">
        <v>2020</v>
      </c>
      <c r="B325" s="5">
        <v>43886</v>
      </c>
      <c r="C325" s="6">
        <v>12.5833333333347</v>
      </c>
      <c r="D325" t="s">
        <v>22</v>
      </c>
      <c r="E325" t="s">
        <v>38</v>
      </c>
      <c r="F325" t="s">
        <v>222</v>
      </c>
      <c r="G325" s="7">
        <v>0.60276620370370371</v>
      </c>
      <c r="H325" t="s">
        <v>14</v>
      </c>
      <c r="I325" s="13">
        <v>50.1</v>
      </c>
      <c r="J325">
        <v>4809</v>
      </c>
      <c r="K325" s="34">
        <v>14.01</v>
      </c>
      <c r="L325">
        <v>1</v>
      </c>
    </row>
    <row r="326" spans="1:13" x14ac:dyDescent="0.25">
      <c r="A326">
        <v>2020</v>
      </c>
      <c r="B326" s="5">
        <v>43886</v>
      </c>
      <c r="C326" s="6">
        <v>12.6250000000014</v>
      </c>
      <c r="D326" t="s">
        <v>22</v>
      </c>
      <c r="E326" t="s">
        <v>38</v>
      </c>
      <c r="F326" t="s">
        <v>222</v>
      </c>
      <c r="G326" s="7">
        <v>0.63445601851851852</v>
      </c>
      <c r="H326" t="s">
        <v>14</v>
      </c>
      <c r="I326" s="13">
        <v>53.1</v>
      </c>
      <c r="J326">
        <v>2330</v>
      </c>
      <c r="K326" s="34">
        <v>15.14</v>
      </c>
      <c r="L326">
        <v>1</v>
      </c>
    </row>
    <row r="327" spans="1:13" x14ac:dyDescent="0.25">
      <c r="A327">
        <v>2020</v>
      </c>
      <c r="B327" s="5">
        <v>43886</v>
      </c>
      <c r="C327" s="6">
        <v>12.6666666666681</v>
      </c>
      <c r="D327" t="s">
        <v>22</v>
      </c>
      <c r="E327" t="s">
        <v>38</v>
      </c>
      <c r="F327" t="s">
        <v>222</v>
      </c>
      <c r="G327" t="s">
        <v>12</v>
      </c>
    </row>
    <row r="328" spans="1:13" x14ac:dyDescent="0.25">
      <c r="A328">
        <v>2020</v>
      </c>
      <c r="B328" s="5">
        <v>43886</v>
      </c>
      <c r="C328" s="6">
        <v>12.708333333334799</v>
      </c>
      <c r="D328" t="s">
        <v>22</v>
      </c>
      <c r="E328" t="s">
        <v>38</v>
      </c>
      <c r="F328" t="s">
        <v>222</v>
      </c>
      <c r="G328" t="s">
        <v>12</v>
      </c>
    </row>
    <row r="329" spans="1:13" x14ac:dyDescent="0.25">
      <c r="A329">
        <v>2020</v>
      </c>
      <c r="B329" s="5">
        <v>43886</v>
      </c>
      <c r="C329" s="6">
        <v>12.750000000001499</v>
      </c>
      <c r="D329" t="s">
        <v>22</v>
      </c>
      <c r="E329" t="s">
        <v>38</v>
      </c>
      <c r="F329" t="s">
        <v>222</v>
      </c>
      <c r="G329" t="s">
        <v>12</v>
      </c>
    </row>
    <row r="330" spans="1:13" x14ac:dyDescent="0.25">
      <c r="A330">
        <v>2020</v>
      </c>
      <c r="B330" s="5">
        <v>43886</v>
      </c>
      <c r="C330" s="6">
        <v>12.791666666668201</v>
      </c>
      <c r="D330" t="s">
        <v>22</v>
      </c>
      <c r="E330" t="s">
        <v>38</v>
      </c>
      <c r="F330" t="s">
        <v>222</v>
      </c>
      <c r="G330" s="7">
        <v>0.79289351851851853</v>
      </c>
      <c r="H330" t="s">
        <v>13</v>
      </c>
      <c r="I330" s="48">
        <v>50.1</v>
      </c>
      <c r="J330">
        <v>304</v>
      </c>
      <c r="K330" s="34">
        <v>13.34</v>
      </c>
      <c r="L330">
        <v>1</v>
      </c>
      <c r="M330" s="14" t="s">
        <v>26</v>
      </c>
    </row>
    <row r="331" spans="1:13" x14ac:dyDescent="0.25">
      <c r="A331">
        <v>2020</v>
      </c>
      <c r="B331" s="5">
        <v>43886</v>
      </c>
      <c r="C331" s="6">
        <v>12.791666666668201</v>
      </c>
      <c r="D331" t="s">
        <v>22</v>
      </c>
      <c r="E331" t="s">
        <v>38</v>
      </c>
      <c r="F331" t="s">
        <v>222</v>
      </c>
      <c r="G331" s="7">
        <v>0.79457175925925927</v>
      </c>
      <c r="H331" t="s">
        <v>14</v>
      </c>
      <c r="I331" s="48">
        <v>50.9</v>
      </c>
      <c r="J331">
        <v>715</v>
      </c>
      <c r="K331" s="34">
        <v>18.059999999999999</v>
      </c>
      <c r="L331">
        <v>1</v>
      </c>
      <c r="M331" s="14"/>
    </row>
    <row r="332" spans="1:13" x14ac:dyDescent="0.25">
      <c r="A332">
        <v>2020</v>
      </c>
      <c r="B332" s="5">
        <v>43886</v>
      </c>
      <c r="C332" s="6">
        <v>12.833333333334901</v>
      </c>
      <c r="D332" t="s">
        <v>22</v>
      </c>
      <c r="E332" t="s">
        <v>38</v>
      </c>
      <c r="F332" t="s">
        <v>222</v>
      </c>
      <c r="G332" t="s">
        <v>12</v>
      </c>
    </row>
    <row r="333" spans="1:13" x14ac:dyDescent="0.25">
      <c r="A333">
        <v>2020</v>
      </c>
      <c r="B333" s="5">
        <v>43886</v>
      </c>
      <c r="C333" s="6">
        <v>12.8750000000016</v>
      </c>
      <c r="D333" t="s">
        <v>22</v>
      </c>
      <c r="E333" t="s">
        <v>38</v>
      </c>
      <c r="F333" t="s">
        <v>222</v>
      </c>
      <c r="G333" t="s">
        <v>12</v>
      </c>
    </row>
    <row r="334" spans="1:13" x14ac:dyDescent="0.25">
      <c r="A334">
        <v>2020</v>
      </c>
      <c r="B334" s="5">
        <v>43886</v>
      </c>
      <c r="C334" s="6">
        <v>12.9166666666683</v>
      </c>
      <c r="D334" t="s">
        <v>22</v>
      </c>
      <c r="E334" t="s">
        <v>38</v>
      </c>
      <c r="F334" t="s">
        <v>222</v>
      </c>
      <c r="G334" t="s">
        <v>12</v>
      </c>
    </row>
    <row r="335" spans="1:13" x14ac:dyDescent="0.25">
      <c r="A335">
        <v>2020</v>
      </c>
      <c r="B335" s="5">
        <v>43886</v>
      </c>
      <c r="C335" s="6">
        <v>12.958333333335</v>
      </c>
      <c r="D335" t="s">
        <v>22</v>
      </c>
      <c r="E335" t="s">
        <v>38</v>
      </c>
      <c r="F335" t="s">
        <v>222</v>
      </c>
      <c r="G335" t="s">
        <v>12</v>
      </c>
    </row>
    <row r="336" spans="1:13" x14ac:dyDescent="0.25">
      <c r="A336">
        <v>2020</v>
      </c>
      <c r="B336" s="5">
        <v>43887</v>
      </c>
      <c r="C336" s="6">
        <v>13.0000000000017</v>
      </c>
      <c r="D336" t="s">
        <v>22</v>
      </c>
      <c r="E336" t="s">
        <v>38</v>
      </c>
      <c r="F336" t="s">
        <v>223</v>
      </c>
      <c r="G336" t="s">
        <v>12</v>
      </c>
    </row>
    <row r="337" spans="1:13" x14ac:dyDescent="0.25">
      <c r="A337">
        <v>2020</v>
      </c>
      <c r="B337" s="5">
        <v>43887</v>
      </c>
      <c r="C337" s="6">
        <v>13.0416666666684</v>
      </c>
      <c r="D337" t="s">
        <v>22</v>
      </c>
      <c r="E337" t="s">
        <v>38</v>
      </c>
      <c r="F337" t="s">
        <v>223</v>
      </c>
      <c r="G337" s="7">
        <v>5.9988425925925924E-2</v>
      </c>
      <c r="H337" t="s">
        <v>14</v>
      </c>
      <c r="I337" s="13">
        <v>75.5</v>
      </c>
      <c r="J337">
        <v>4549</v>
      </c>
      <c r="K337" s="34">
        <v>18.989999999999998</v>
      </c>
      <c r="L337">
        <v>1</v>
      </c>
    </row>
    <row r="338" spans="1:13" x14ac:dyDescent="0.25">
      <c r="A338">
        <v>2020</v>
      </c>
      <c r="B338" s="5">
        <v>43887</v>
      </c>
      <c r="C338" s="6">
        <v>13.0833333333351</v>
      </c>
      <c r="D338" t="s">
        <v>22</v>
      </c>
      <c r="E338" t="s">
        <v>38</v>
      </c>
      <c r="F338" t="s">
        <v>223</v>
      </c>
      <c r="G338" t="s">
        <v>12</v>
      </c>
      <c r="M338" s="30"/>
    </row>
    <row r="339" spans="1:13" x14ac:dyDescent="0.25">
      <c r="A339">
        <v>2020</v>
      </c>
      <c r="B339" s="5">
        <v>43887</v>
      </c>
      <c r="C339" s="6">
        <v>13.125</v>
      </c>
      <c r="D339" t="s">
        <v>22</v>
      </c>
      <c r="E339" t="s">
        <v>38</v>
      </c>
      <c r="F339" t="s">
        <v>223</v>
      </c>
      <c r="G339" s="7">
        <v>0.1265162037037037</v>
      </c>
      <c r="H339" t="s">
        <v>14</v>
      </c>
      <c r="I339" s="13">
        <v>75.099999999999994</v>
      </c>
      <c r="J339">
        <v>373</v>
      </c>
      <c r="K339" s="34">
        <v>11.8</v>
      </c>
      <c r="L339">
        <v>1</v>
      </c>
      <c r="M339" s="30"/>
    </row>
    <row r="340" spans="1:13" x14ac:dyDescent="0.25">
      <c r="A340">
        <v>2020</v>
      </c>
      <c r="B340" s="5">
        <v>43887</v>
      </c>
      <c r="C340" s="6">
        <v>13.125</v>
      </c>
      <c r="D340" t="s">
        <v>22</v>
      </c>
      <c r="E340" t="s">
        <v>38</v>
      </c>
      <c r="F340" t="s">
        <v>223</v>
      </c>
      <c r="G340" s="7">
        <v>0.12696759259259258</v>
      </c>
      <c r="H340" t="s">
        <v>13</v>
      </c>
      <c r="I340" s="13">
        <v>48.8</v>
      </c>
      <c r="J340">
        <v>476</v>
      </c>
      <c r="K340" s="34">
        <v>5.71</v>
      </c>
      <c r="L340">
        <v>1</v>
      </c>
      <c r="M340" s="30" t="s">
        <v>178</v>
      </c>
    </row>
    <row r="341" spans="1:13" x14ac:dyDescent="0.25">
      <c r="A341">
        <v>2020</v>
      </c>
      <c r="B341" s="5">
        <v>43887</v>
      </c>
      <c r="C341" s="6">
        <v>13.125</v>
      </c>
      <c r="D341" t="s">
        <v>22</v>
      </c>
      <c r="E341" t="s">
        <v>38</v>
      </c>
      <c r="F341" t="s">
        <v>223</v>
      </c>
      <c r="G341" s="7">
        <v>0.12734953703703702</v>
      </c>
      <c r="H341" t="s">
        <v>14</v>
      </c>
      <c r="I341" s="13">
        <v>79.900000000000006</v>
      </c>
      <c r="J341">
        <v>570</v>
      </c>
      <c r="K341" s="34">
        <v>9.14</v>
      </c>
      <c r="L341">
        <v>1</v>
      </c>
      <c r="M341" s="30"/>
    </row>
    <row r="342" spans="1:13" x14ac:dyDescent="0.25">
      <c r="A342">
        <v>2020</v>
      </c>
      <c r="B342" s="5">
        <v>43887</v>
      </c>
      <c r="C342" s="6">
        <v>13.125</v>
      </c>
      <c r="D342" t="s">
        <v>22</v>
      </c>
      <c r="E342" t="s">
        <v>38</v>
      </c>
      <c r="F342" t="s">
        <v>223</v>
      </c>
      <c r="G342" s="7">
        <v>0.12814814814814815</v>
      </c>
      <c r="H342" t="s">
        <v>14</v>
      </c>
      <c r="I342" s="13">
        <v>65.5</v>
      </c>
      <c r="J342">
        <v>770</v>
      </c>
      <c r="K342" s="34">
        <v>18.46</v>
      </c>
      <c r="L342">
        <v>1</v>
      </c>
      <c r="M342" s="43"/>
    </row>
    <row r="343" spans="1:13" x14ac:dyDescent="0.25">
      <c r="A343">
        <v>2020</v>
      </c>
      <c r="B343" s="5">
        <v>43887</v>
      </c>
      <c r="C343" s="6">
        <v>13.125</v>
      </c>
      <c r="D343" t="s">
        <v>22</v>
      </c>
      <c r="E343" t="s">
        <v>38</v>
      </c>
      <c r="F343" t="s">
        <v>223</v>
      </c>
      <c r="G343" s="7">
        <v>0.12885416666666666</v>
      </c>
      <c r="H343" t="s">
        <v>14</v>
      </c>
      <c r="I343" s="13">
        <v>77.099999999999994</v>
      </c>
      <c r="J343">
        <v>946</v>
      </c>
      <c r="K343" s="34">
        <v>21.36</v>
      </c>
      <c r="L343">
        <v>1</v>
      </c>
      <c r="M343" s="43"/>
    </row>
    <row r="344" spans="1:13" x14ac:dyDescent="0.25">
      <c r="A344">
        <v>2020</v>
      </c>
      <c r="B344" s="5">
        <v>43887</v>
      </c>
      <c r="C344" s="6">
        <v>13.166666666668499</v>
      </c>
      <c r="D344" t="s">
        <v>22</v>
      </c>
      <c r="E344" t="s">
        <v>38</v>
      </c>
      <c r="F344" t="s">
        <v>223</v>
      </c>
      <c r="G344" t="s">
        <v>12</v>
      </c>
    </row>
    <row r="345" spans="1:13" x14ac:dyDescent="0.25">
      <c r="A345">
        <v>2020</v>
      </c>
      <c r="B345" s="5">
        <v>43887</v>
      </c>
      <c r="C345" s="6">
        <v>13.208333333335201</v>
      </c>
      <c r="D345" t="s">
        <v>22</v>
      </c>
      <c r="E345" t="s">
        <v>38</v>
      </c>
      <c r="F345" t="s">
        <v>223</v>
      </c>
      <c r="G345" s="7">
        <v>0.22189814814814815</v>
      </c>
      <c r="H345" t="s">
        <v>14</v>
      </c>
      <c r="I345" s="13">
        <v>75.2</v>
      </c>
      <c r="J345">
        <v>3319</v>
      </c>
      <c r="K345" s="34">
        <v>5.7</v>
      </c>
      <c r="L345">
        <v>1</v>
      </c>
    </row>
    <row r="346" spans="1:13" x14ac:dyDescent="0.25">
      <c r="A346">
        <v>2020</v>
      </c>
      <c r="B346" s="5">
        <v>43887</v>
      </c>
      <c r="C346" s="6">
        <v>13.250000000001901</v>
      </c>
      <c r="D346" t="s">
        <v>22</v>
      </c>
      <c r="E346" t="s">
        <v>38</v>
      </c>
      <c r="F346" t="s">
        <v>223</v>
      </c>
      <c r="G346" s="7">
        <v>0.25503472222222223</v>
      </c>
      <c r="H346" t="s">
        <v>13</v>
      </c>
      <c r="I346" s="13">
        <v>49.9</v>
      </c>
      <c r="J346">
        <v>1236</v>
      </c>
      <c r="K346" s="34">
        <v>10.41</v>
      </c>
      <c r="L346">
        <v>1</v>
      </c>
      <c r="M346" s="28" t="s">
        <v>179</v>
      </c>
    </row>
    <row r="347" spans="1:13" x14ac:dyDescent="0.25">
      <c r="A347">
        <v>2020</v>
      </c>
      <c r="B347" s="5">
        <v>43887</v>
      </c>
      <c r="C347" s="6">
        <v>13.291666666668601</v>
      </c>
      <c r="D347" t="s">
        <v>22</v>
      </c>
      <c r="E347" t="s">
        <v>38</v>
      </c>
      <c r="F347" t="s">
        <v>223</v>
      </c>
      <c r="G347" s="7" t="s">
        <v>12</v>
      </c>
      <c r="M347" t="s">
        <v>103</v>
      </c>
    </row>
    <row r="348" spans="1:13" x14ac:dyDescent="0.25">
      <c r="A348">
        <v>2020</v>
      </c>
      <c r="B348" s="5">
        <v>43887</v>
      </c>
      <c r="C348" s="6">
        <v>13.3333333333353</v>
      </c>
      <c r="D348" t="s">
        <v>22</v>
      </c>
      <c r="E348" t="s">
        <v>38</v>
      </c>
      <c r="F348" t="s">
        <v>223</v>
      </c>
      <c r="G348" t="s">
        <v>12</v>
      </c>
    </row>
    <row r="349" spans="1:13" x14ac:dyDescent="0.25">
      <c r="A349">
        <v>2020</v>
      </c>
      <c r="B349" s="5">
        <v>43887</v>
      </c>
      <c r="C349" s="6">
        <v>13.375000000002</v>
      </c>
      <c r="D349" t="s">
        <v>22</v>
      </c>
      <c r="E349" t="s">
        <v>38</v>
      </c>
      <c r="F349" t="s">
        <v>223</v>
      </c>
      <c r="G349" s="7" t="s">
        <v>12</v>
      </c>
    </row>
    <row r="350" spans="1:13" x14ac:dyDescent="0.25">
      <c r="A350">
        <v>2020</v>
      </c>
      <c r="B350" s="5">
        <v>43887</v>
      </c>
      <c r="C350" s="6">
        <v>13.4166666666687</v>
      </c>
      <c r="D350" t="s">
        <v>22</v>
      </c>
      <c r="E350" t="s">
        <v>38</v>
      </c>
      <c r="F350" t="s">
        <v>223</v>
      </c>
      <c r="G350" s="7" t="s">
        <v>12</v>
      </c>
    </row>
    <row r="351" spans="1:13" x14ac:dyDescent="0.25">
      <c r="A351">
        <v>2020</v>
      </c>
      <c r="B351" s="5">
        <v>43887</v>
      </c>
      <c r="C351" s="6">
        <v>13.4583333333354</v>
      </c>
      <c r="D351" t="s">
        <v>22</v>
      </c>
      <c r="E351" t="s">
        <v>38</v>
      </c>
      <c r="F351" t="s">
        <v>223</v>
      </c>
      <c r="G351" s="7">
        <v>0.45930555555555558</v>
      </c>
      <c r="H351" t="s">
        <v>13</v>
      </c>
      <c r="I351" s="13">
        <v>67.400000000000006</v>
      </c>
      <c r="J351">
        <v>244</v>
      </c>
      <c r="K351" s="34">
        <v>9.07</v>
      </c>
      <c r="L351">
        <v>1</v>
      </c>
    </row>
    <row r="352" spans="1:13" x14ac:dyDescent="0.25">
      <c r="A352">
        <v>2020</v>
      </c>
      <c r="B352" s="5">
        <v>43887</v>
      </c>
      <c r="C352" s="6">
        <v>13.5000000000021</v>
      </c>
      <c r="D352" t="s">
        <v>22</v>
      </c>
      <c r="E352" t="s">
        <v>38</v>
      </c>
      <c r="F352" t="s">
        <v>223</v>
      </c>
      <c r="G352" s="7" t="s">
        <v>12</v>
      </c>
    </row>
    <row r="353" spans="1:12" x14ac:dyDescent="0.25">
      <c r="A353">
        <v>2020</v>
      </c>
      <c r="B353" s="5">
        <v>43887</v>
      </c>
      <c r="C353" s="6">
        <v>13.541666666668799</v>
      </c>
      <c r="D353" t="s">
        <v>22</v>
      </c>
      <c r="E353" t="s">
        <v>38</v>
      </c>
      <c r="F353" t="s">
        <v>223</v>
      </c>
      <c r="G353" s="7" t="s">
        <v>12</v>
      </c>
    </row>
    <row r="354" spans="1:12" x14ac:dyDescent="0.25">
      <c r="A354">
        <v>2020</v>
      </c>
      <c r="B354" s="5">
        <v>43887</v>
      </c>
      <c r="C354" s="6">
        <v>13.583333333335499</v>
      </c>
      <c r="D354" t="s">
        <v>22</v>
      </c>
      <c r="E354" t="s">
        <v>38</v>
      </c>
      <c r="F354" t="s">
        <v>223</v>
      </c>
      <c r="G354" s="7">
        <v>0.59020833333333333</v>
      </c>
      <c r="H354" t="s">
        <v>14</v>
      </c>
      <c r="I354" s="13">
        <v>71.3</v>
      </c>
      <c r="J354">
        <v>1753</v>
      </c>
      <c r="K354" s="34">
        <v>13.68</v>
      </c>
      <c r="L354">
        <v>1</v>
      </c>
    </row>
    <row r="355" spans="1:12" x14ac:dyDescent="0.25">
      <c r="A355">
        <v>2020</v>
      </c>
      <c r="B355" s="5">
        <v>43887</v>
      </c>
      <c r="C355" s="6">
        <v>13.625000000002199</v>
      </c>
      <c r="D355" t="s">
        <v>22</v>
      </c>
      <c r="E355" t="s">
        <v>38</v>
      </c>
      <c r="F355" t="s">
        <v>223</v>
      </c>
      <c r="G355" s="7">
        <v>0.62753472222222217</v>
      </c>
      <c r="H355" t="s">
        <v>14</v>
      </c>
      <c r="I355" s="13">
        <v>56.3</v>
      </c>
      <c r="J355">
        <v>653</v>
      </c>
      <c r="K355" s="34">
        <v>13.33</v>
      </c>
      <c r="L355">
        <v>1</v>
      </c>
    </row>
    <row r="356" spans="1:12" x14ac:dyDescent="0.25">
      <c r="A356">
        <v>2020</v>
      </c>
      <c r="B356" s="5">
        <v>43887</v>
      </c>
      <c r="C356" s="6">
        <v>13.666666666668901</v>
      </c>
      <c r="D356" t="s">
        <v>22</v>
      </c>
      <c r="E356" t="s">
        <v>38</v>
      </c>
      <c r="F356" t="s">
        <v>223</v>
      </c>
      <c r="G356" t="s">
        <v>12</v>
      </c>
    </row>
    <row r="357" spans="1:12" x14ac:dyDescent="0.25">
      <c r="A357">
        <v>2020</v>
      </c>
      <c r="B357" s="5">
        <v>43887</v>
      </c>
      <c r="C357" s="6">
        <v>13.708333333335601</v>
      </c>
      <c r="D357" t="s">
        <v>22</v>
      </c>
      <c r="E357" t="s">
        <v>38</v>
      </c>
      <c r="F357" t="s">
        <v>223</v>
      </c>
      <c r="G357" s="7" t="s">
        <v>12</v>
      </c>
    </row>
    <row r="358" spans="1:12" x14ac:dyDescent="0.25">
      <c r="A358">
        <v>2020</v>
      </c>
      <c r="B358" s="5">
        <v>43887</v>
      </c>
      <c r="C358" s="6">
        <v>13.7500000000023</v>
      </c>
      <c r="D358" t="s">
        <v>22</v>
      </c>
      <c r="E358" t="s">
        <v>38</v>
      </c>
      <c r="F358" t="s">
        <v>223</v>
      </c>
      <c r="G358" s="7">
        <v>0.75175925925925924</v>
      </c>
      <c r="H358" t="s">
        <v>14</v>
      </c>
      <c r="I358" s="13">
        <v>64.3</v>
      </c>
      <c r="J358">
        <v>449</v>
      </c>
      <c r="K358" s="34">
        <v>7.96</v>
      </c>
      <c r="L358">
        <v>1</v>
      </c>
    </row>
    <row r="359" spans="1:12" x14ac:dyDescent="0.25">
      <c r="A359">
        <v>2020</v>
      </c>
      <c r="B359" s="5">
        <v>43887</v>
      </c>
      <c r="C359" s="6">
        <v>13.791666666669</v>
      </c>
      <c r="D359" t="s">
        <v>22</v>
      </c>
      <c r="E359" t="s">
        <v>38</v>
      </c>
      <c r="F359" t="s">
        <v>223</v>
      </c>
      <c r="G359" t="s">
        <v>12</v>
      </c>
    </row>
    <row r="360" spans="1:12" x14ac:dyDescent="0.25">
      <c r="A360">
        <v>2020</v>
      </c>
      <c r="B360" s="5">
        <v>43887</v>
      </c>
      <c r="C360" s="6">
        <v>13.8333333333357</v>
      </c>
      <c r="D360" t="s">
        <v>22</v>
      </c>
      <c r="E360" t="s">
        <v>38</v>
      </c>
      <c r="F360" t="s">
        <v>223</v>
      </c>
      <c r="G360" s="7">
        <v>0.84629629629629621</v>
      </c>
      <c r="H360" t="s">
        <v>14</v>
      </c>
      <c r="I360" s="13">
        <v>76.400000000000006</v>
      </c>
      <c r="J360">
        <v>3281</v>
      </c>
      <c r="K360" s="34">
        <v>11.12</v>
      </c>
      <c r="L360">
        <v>1</v>
      </c>
    </row>
    <row r="361" spans="1:12" x14ac:dyDescent="0.25">
      <c r="A361">
        <v>2020</v>
      </c>
      <c r="B361" s="5">
        <v>43887</v>
      </c>
      <c r="C361" s="6">
        <v>13.8750000000024</v>
      </c>
      <c r="D361" t="s">
        <v>22</v>
      </c>
      <c r="E361" t="s">
        <v>38</v>
      </c>
      <c r="F361" t="s">
        <v>223</v>
      </c>
      <c r="G361" s="7" t="s">
        <v>12</v>
      </c>
    </row>
    <row r="362" spans="1:12" x14ac:dyDescent="0.25">
      <c r="A362">
        <v>2020</v>
      </c>
      <c r="B362" s="5">
        <v>43887</v>
      </c>
      <c r="C362" s="6">
        <v>13.9166666666691</v>
      </c>
      <c r="D362" t="s">
        <v>22</v>
      </c>
      <c r="E362" t="s">
        <v>38</v>
      </c>
      <c r="F362" t="s">
        <v>223</v>
      </c>
      <c r="G362" s="7">
        <v>0.9355902777777777</v>
      </c>
      <c r="H362" t="s">
        <v>14</v>
      </c>
      <c r="I362" s="13">
        <v>61.7</v>
      </c>
      <c r="J362">
        <v>4814</v>
      </c>
      <c r="K362" s="34">
        <v>11.77</v>
      </c>
      <c r="L362">
        <v>1</v>
      </c>
    </row>
    <row r="363" spans="1:12" x14ac:dyDescent="0.25">
      <c r="A363">
        <v>2020</v>
      </c>
      <c r="B363" s="5">
        <v>43887</v>
      </c>
      <c r="C363" s="6">
        <v>13.9583333333358</v>
      </c>
      <c r="D363" t="s">
        <v>22</v>
      </c>
      <c r="E363" t="s">
        <v>38</v>
      </c>
      <c r="F363" t="s">
        <v>223</v>
      </c>
      <c r="G363" s="7">
        <v>0.95920138888888884</v>
      </c>
      <c r="H363" t="s">
        <v>14</v>
      </c>
      <c r="I363" s="13">
        <v>66.5</v>
      </c>
      <c r="J363">
        <v>219</v>
      </c>
      <c r="K363" s="34">
        <v>18.5</v>
      </c>
      <c r="L363">
        <v>1</v>
      </c>
    </row>
    <row r="364" spans="1:12" x14ac:dyDescent="0.25">
      <c r="A364">
        <v>2020</v>
      </c>
      <c r="B364" s="5">
        <v>43888</v>
      </c>
      <c r="C364" s="6">
        <v>14.000000000002499</v>
      </c>
      <c r="D364" t="s">
        <v>22</v>
      </c>
      <c r="E364" t="s">
        <v>38</v>
      </c>
      <c r="F364" t="s">
        <v>223</v>
      </c>
      <c r="G364" t="s">
        <v>12</v>
      </c>
    </row>
    <row r="365" spans="1:12" x14ac:dyDescent="0.25">
      <c r="A365">
        <v>2020</v>
      </c>
      <c r="B365" s="5">
        <v>43888</v>
      </c>
      <c r="C365" s="6">
        <v>14.041666666669199</v>
      </c>
      <c r="D365" t="s">
        <v>22</v>
      </c>
      <c r="E365" t="s">
        <v>38</v>
      </c>
      <c r="F365" t="s">
        <v>223</v>
      </c>
      <c r="G365" t="s">
        <v>12</v>
      </c>
    </row>
    <row r="366" spans="1:12" x14ac:dyDescent="0.25">
      <c r="A366">
        <v>2020</v>
      </c>
      <c r="B366" s="5">
        <v>43888</v>
      </c>
      <c r="C366" s="6">
        <v>14.083333333335901</v>
      </c>
      <c r="D366" t="s">
        <v>22</v>
      </c>
      <c r="E366" t="s">
        <v>38</v>
      </c>
      <c r="F366" t="s">
        <v>223</v>
      </c>
      <c r="G366" s="7" t="s">
        <v>12</v>
      </c>
    </row>
    <row r="367" spans="1:12" x14ac:dyDescent="0.25">
      <c r="A367">
        <v>2020</v>
      </c>
      <c r="B367" s="5">
        <v>43888</v>
      </c>
      <c r="C367" s="6">
        <v>14.125000000002601</v>
      </c>
      <c r="D367" t="s">
        <v>22</v>
      </c>
      <c r="E367" t="s">
        <v>38</v>
      </c>
      <c r="F367" t="s">
        <v>223</v>
      </c>
      <c r="G367" s="7" t="s">
        <v>12</v>
      </c>
    </row>
    <row r="368" spans="1:12" x14ac:dyDescent="0.25">
      <c r="A368">
        <v>2020</v>
      </c>
      <c r="B368" s="5">
        <v>43888</v>
      </c>
      <c r="C368" s="6">
        <v>14.1666666666693</v>
      </c>
      <c r="D368" t="s">
        <v>22</v>
      </c>
      <c r="E368" t="s">
        <v>38</v>
      </c>
      <c r="F368" t="s">
        <v>223</v>
      </c>
      <c r="G368" s="7">
        <v>0.67245370370370372</v>
      </c>
      <c r="H368" t="s">
        <v>14</v>
      </c>
      <c r="I368" s="13">
        <v>72.099999999999994</v>
      </c>
      <c r="J368">
        <v>1453</v>
      </c>
      <c r="K368" s="34">
        <v>6.75</v>
      </c>
      <c r="L368">
        <v>1</v>
      </c>
    </row>
    <row r="369" spans="1:13" x14ac:dyDescent="0.25">
      <c r="A369">
        <v>2020</v>
      </c>
      <c r="B369" s="5">
        <v>43888</v>
      </c>
      <c r="C369" s="6">
        <v>14.208333333336</v>
      </c>
      <c r="D369" t="s">
        <v>22</v>
      </c>
      <c r="E369" t="s">
        <v>38</v>
      </c>
      <c r="F369" t="s">
        <v>223</v>
      </c>
      <c r="G369" s="7" t="s">
        <v>12</v>
      </c>
    </row>
    <row r="370" spans="1:13" x14ac:dyDescent="0.25">
      <c r="A370">
        <v>2020</v>
      </c>
      <c r="B370" s="5">
        <v>43888</v>
      </c>
      <c r="C370" s="6">
        <v>14.2500000000027</v>
      </c>
      <c r="D370" t="s">
        <v>22</v>
      </c>
      <c r="E370" t="s">
        <v>38</v>
      </c>
      <c r="F370" t="s">
        <v>223</v>
      </c>
      <c r="G370" s="7" t="s">
        <v>12</v>
      </c>
    </row>
    <row r="371" spans="1:13" x14ac:dyDescent="0.25">
      <c r="A371">
        <v>2020</v>
      </c>
      <c r="B371" s="5">
        <v>43888</v>
      </c>
      <c r="C371" s="6">
        <v>14.2916666666694</v>
      </c>
      <c r="D371" t="s">
        <v>22</v>
      </c>
      <c r="E371" t="s">
        <v>38</v>
      </c>
      <c r="F371" t="s">
        <v>223</v>
      </c>
      <c r="G371" s="7" t="s">
        <v>12</v>
      </c>
    </row>
    <row r="372" spans="1:13" x14ac:dyDescent="0.25">
      <c r="A372">
        <v>2020</v>
      </c>
      <c r="B372" s="5">
        <v>43888</v>
      </c>
      <c r="C372" s="6">
        <v>14.3333333333361</v>
      </c>
      <c r="D372" t="s">
        <v>22</v>
      </c>
      <c r="E372" t="s">
        <v>38</v>
      </c>
      <c r="F372" t="s">
        <v>223</v>
      </c>
      <c r="G372" s="7" t="s">
        <v>12</v>
      </c>
    </row>
    <row r="373" spans="1:13" x14ac:dyDescent="0.25">
      <c r="A373">
        <v>2020</v>
      </c>
      <c r="B373" s="5">
        <v>43888</v>
      </c>
      <c r="C373" s="6">
        <v>14.3750000000028</v>
      </c>
      <c r="D373" t="s">
        <v>22</v>
      </c>
      <c r="E373" t="s">
        <v>38</v>
      </c>
      <c r="F373" t="s">
        <v>223</v>
      </c>
      <c r="G373" s="7" t="s">
        <v>12</v>
      </c>
    </row>
    <row r="374" spans="1:13" x14ac:dyDescent="0.25">
      <c r="A374">
        <v>2020</v>
      </c>
      <c r="B374" s="5">
        <v>43888</v>
      </c>
      <c r="C374" s="6">
        <v>14.416666666669499</v>
      </c>
      <c r="D374" t="s">
        <v>22</v>
      </c>
      <c r="E374" t="s">
        <v>38</v>
      </c>
      <c r="F374" t="s">
        <v>223</v>
      </c>
      <c r="G374" s="7" t="s">
        <v>12</v>
      </c>
    </row>
    <row r="375" spans="1:13" x14ac:dyDescent="0.25">
      <c r="A375">
        <v>2020</v>
      </c>
      <c r="B375" s="5">
        <v>43888</v>
      </c>
      <c r="C375" s="6">
        <v>14.458333333336199</v>
      </c>
      <c r="D375" t="s">
        <v>22</v>
      </c>
      <c r="E375" t="s">
        <v>38</v>
      </c>
      <c r="F375" t="s">
        <v>223</v>
      </c>
      <c r="G375" s="7" t="s">
        <v>12</v>
      </c>
    </row>
    <row r="376" spans="1:13" x14ac:dyDescent="0.25">
      <c r="A376">
        <v>2020</v>
      </c>
      <c r="B376" s="5">
        <v>43888</v>
      </c>
      <c r="C376" s="6">
        <v>14.500000000002901</v>
      </c>
      <c r="D376" t="s">
        <v>22</v>
      </c>
      <c r="E376" t="s">
        <v>38</v>
      </c>
      <c r="F376" t="s">
        <v>223</v>
      </c>
      <c r="G376" s="7" t="s">
        <v>12</v>
      </c>
    </row>
    <row r="377" spans="1:13" x14ac:dyDescent="0.25">
      <c r="A377">
        <v>2020</v>
      </c>
      <c r="B377" s="5">
        <v>43888</v>
      </c>
      <c r="C377" s="6">
        <v>14.541666666669601</v>
      </c>
      <c r="D377" t="s">
        <v>22</v>
      </c>
      <c r="E377" t="s">
        <v>38</v>
      </c>
      <c r="F377" t="s">
        <v>223</v>
      </c>
      <c r="G377" s="7" t="s">
        <v>12</v>
      </c>
    </row>
    <row r="378" spans="1:13" x14ac:dyDescent="0.25">
      <c r="A378">
        <v>2020</v>
      </c>
      <c r="B378" s="5">
        <v>43888</v>
      </c>
      <c r="C378" s="6">
        <v>14.5833333333363</v>
      </c>
      <c r="D378" t="s">
        <v>22</v>
      </c>
      <c r="E378" t="s">
        <v>38</v>
      </c>
      <c r="F378" t="s">
        <v>223</v>
      </c>
      <c r="G378" s="7" t="s">
        <v>12</v>
      </c>
    </row>
    <row r="379" spans="1:13" x14ac:dyDescent="0.25">
      <c r="A379">
        <v>2020</v>
      </c>
      <c r="B379" s="5">
        <v>43888</v>
      </c>
      <c r="C379" s="6">
        <v>14.625000000003</v>
      </c>
      <c r="D379" t="s">
        <v>22</v>
      </c>
      <c r="E379" t="s">
        <v>38</v>
      </c>
      <c r="F379" t="s">
        <v>223</v>
      </c>
      <c r="G379" s="7" t="s">
        <v>12</v>
      </c>
    </row>
    <row r="380" spans="1:13" x14ac:dyDescent="0.25">
      <c r="A380">
        <v>2020</v>
      </c>
      <c r="B380" s="5">
        <v>43888</v>
      </c>
      <c r="C380" s="6">
        <v>14.6666666666697</v>
      </c>
      <c r="D380" t="s">
        <v>22</v>
      </c>
      <c r="E380" t="s">
        <v>38</v>
      </c>
      <c r="F380" t="s">
        <v>223</v>
      </c>
      <c r="G380" s="7" t="s">
        <v>12</v>
      </c>
    </row>
    <row r="381" spans="1:13" x14ac:dyDescent="0.25">
      <c r="A381">
        <v>2020</v>
      </c>
      <c r="B381" s="5">
        <v>43888</v>
      </c>
      <c r="C381" s="6">
        <v>14.7083333333364</v>
      </c>
      <c r="D381" t="s">
        <v>22</v>
      </c>
      <c r="E381" t="s">
        <v>38</v>
      </c>
      <c r="F381" t="s">
        <v>223</v>
      </c>
      <c r="G381" s="7" t="s">
        <v>12</v>
      </c>
    </row>
    <row r="382" spans="1:13" x14ac:dyDescent="0.25">
      <c r="A382">
        <v>2020</v>
      </c>
      <c r="B382" s="5">
        <v>43888</v>
      </c>
      <c r="C382" s="6">
        <v>14.7500000000031</v>
      </c>
      <c r="D382" t="s">
        <v>22</v>
      </c>
      <c r="E382" t="s">
        <v>38</v>
      </c>
      <c r="F382" t="s">
        <v>223</v>
      </c>
      <c r="G382" s="7" t="s">
        <v>12</v>
      </c>
    </row>
    <row r="383" spans="1:13" x14ac:dyDescent="0.25">
      <c r="A383">
        <v>2020</v>
      </c>
      <c r="B383" s="5">
        <v>43888</v>
      </c>
      <c r="C383" s="6">
        <v>14.7916666666698</v>
      </c>
      <c r="D383" t="s">
        <v>22</v>
      </c>
      <c r="E383" t="s">
        <v>38</v>
      </c>
      <c r="F383" t="s">
        <v>223</v>
      </c>
      <c r="G383" s="7" t="s">
        <v>12</v>
      </c>
      <c r="M383" t="s">
        <v>180</v>
      </c>
    </row>
    <row r="384" spans="1:13" x14ac:dyDescent="0.25">
      <c r="A384">
        <v>2020</v>
      </c>
      <c r="B384" s="5">
        <v>43888</v>
      </c>
      <c r="C384" s="6">
        <v>14.833333333336499</v>
      </c>
      <c r="D384" t="s">
        <v>22</v>
      </c>
      <c r="E384" t="s">
        <v>38</v>
      </c>
      <c r="F384" t="s">
        <v>223</v>
      </c>
      <c r="G384" s="7" t="s">
        <v>12</v>
      </c>
    </row>
    <row r="385" spans="1:12" x14ac:dyDescent="0.25">
      <c r="A385">
        <v>2020</v>
      </c>
      <c r="B385" s="5">
        <v>43888</v>
      </c>
      <c r="C385" s="6">
        <v>14.875000000003199</v>
      </c>
      <c r="D385" t="s">
        <v>22</v>
      </c>
      <c r="E385" t="s">
        <v>38</v>
      </c>
      <c r="F385" t="s">
        <v>223</v>
      </c>
      <c r="G385" s="7" t="s">
        <v>12</v>
      </c>
    </row>
    <row r="386" spans="1:12" x14ac:dyDescent="0.25">
      <c r="A386">
        <v>2020</v>
      </c>
      <c r="B386" s="5">
        <v>43888</v>
      </c>
      <c r="C386" s="6">
        <v>14.916666666669901</v>
      </c>
      <c r="D386" t="s">
        <v>22</v>
      </c>
      <c r="E386" t="s">
        <v>38</v>
      </c>
      <c r="F386" t="s">
        <v>223</v>
      </c>
      <c r="G386" s="7">
        <v>0.42581018518518521</v>
      </c>
      <c r="H386" t="s">
        <v>14</v>
      </c>
      <c r="I386" s="13">
        <v>77.5</v>
      </c>
      <c r="J386">
        <v>2239</v>
      </c>
      <c r="K386" s="34">
        <v>9.65</v>
      </c>
      <c r="L386">
        <v>1</v>
      </c>
    </row>
    <row r="387" spans="1:12" x14ac:dyDescent="0.25">
      <c r="A387">
        <v>2020</v>
      </c>
      <c r="B387" s="5">
        <v>43888</v>
      </c>
      <c r="C387" s="6">
        <v>14.958333333336601</v>
      </c>
      <c r="D387" t="s">
        <v>22</v>
      </c>
      <c r="E387" t="s">
        <v>38</v>
      </c>
      <c r="F387" t="s">
        <v>223</v>
      </c>
      <c r="G387" s="7" t="s">
        <v>12</v>
      </c>
    </row>
    <row r="388" spans="1:12" x14ac:dyDescent="0.25">
      <c r="A388">
        <v>2020</v>
      </c>
      <c r="B388" s="5">
        <v>43889</v>
      </c>
      <c r="C388" s="6">
        <v>15.0000000000033</v>
      </c>
      <c r="D388" t="s">
        <v>22</v>
      </c>
      <c r="E388" t="s">
        <v>38</v>
      </c>
      <c r="F388" t="s">
        <v>223</v>
      </c>
      <c r="G388" s="7" t="s">
        <v>12</v>
      </c>
    </row>
    <row r="389" spans="1:12" x14ac:dyDescent="0.25">
      <c r="A389">
        <v>2020</v>
      </c>
      <c r="B389" s="5">
        <v>43889</v>
      </c>
      <c r="C389" s="6">
        <v>15.04166666667</v>
      </c>
      <c r="D389" t="s">
        <v>22</v>
      </c>
      <c r="E389" t="s">
        <v>38</v>
      </c>
      <c r="F389" t="s">
        <v>223</v>
      </c>
      <c r="G389" s="7" t="s">
        <v>12</v>
      </c>
    </row>
    <row r="390" spans="1:12" x14ac:dyDescent="0.25">
      <c r="A390">
        <v>2020</v>
      </c>
      <c r="B390" s="5">
        <v>43889</v>
      </c>
      <c r="C390" s="6">
        <v>15.0833333333367</v>
      </c>
      <c r="D390" t="s">
        <v>22</v>
      </c>
      <c r="E390" t="s">
        <v>38</v>
      </c>
      <c r="F390" t="s">
        <v>223</v>
      </c>
      <c r="G390" s="7" t="s">
        <v>12</v>
      </c>
    </row>
    <row r="391" spans="1:12" x14ac:dyDescent="0.25">
      <c r="A391">
        <v>2020</v>
      </c>
      <c r="B391" s="5">
        <v>43889</v>
      </c>
      <c r="C391" s="6">
        <v>15.1250000000034</v>
      </c>
      <c r="D391" t="s">
        <v>22</v>
      </c>
      <c r="E391" t="s">
        <v>38</v>
      </c>
      <c r="F391" t="s">
        <v>223</v>
      </c>
      <c r="G391" s="7" t="s">
        <v>12</v>
      </c>
    </row>
    <row r="392" spans="1:12" x14ac:dyDescent="0.25">
      <c r="A392">
        <v>2020</v>
      </c>
      <c r="B392" s="5">
        <v>43889</v>
      </c>
      <c r="C392" s="6">
        <v>15.1666666666701</v>
      </c>
      <c r="D392" t="s">
        <v>22</v>
      </c>
      <c r="E392" t="s">
        <v>38</v>
      </c>
      <c r="F392" t="s">
        <v>223</v>
      </c>
      <c r="G392" s="7" t="s">
        <v>12</v>
      </c>
    </row>
    <row r="393" spans="1:12" x14ac:dyDescent="0.25">
      <c r="A393">
        <v>2020</v>
      </c>
      <c r="B393" s="5">
        <v>43889</v>
      </c>
      <c r="C393" s="6">
        <v>15.2083333333368</v>
      </c>
      <c r="D393" t="s">
        <v>22</v>
      </c>
      <c r="E393" t="s">
        <v>38</v>
      </c>
      <c r="F393" t="s">
        <v>223</v>
      </c>
      <c r="G393" s="7" t="s">
        <v>12</v>
      </c>
    </row>
    <row r="394" spans="1:12" x14ac:dyDescent="0.25">
      <c r="A394">
        <v>2020</v>
      </c>
      <c r="B394" s="5">
        <v>43889</v>
      </c>
      <c r="C394" s="6">
        <v>15.250000000003499</v>
      </c>
      <c r="D394" t="s">
        <v>22</v>
      </c>
      <c r="E394" t="s">
        <v>38</v>
      </c>
      <c r="F394" t="s">
        <v>223</v>
      </c>
      <c r="G394" s="7">
        <v>0.25003472222222223</v>
      </c>
      <c r="H394" t="s">
        <v>14</v>
      </c>
      <c r="I394" s="13">
        <v>69.2</v>
      </c>
      <c r="J394">
        <v>5</v>
      </c>
      <c r="K394" s="34">
        <v>15.42</v>
      </c>
      <c r="L394">
        <v>1</v>
      </c>
    </row>
    <row r="395" spans="1:12" x14ac:dyDescent="0.25">
      <c r="A395">
        <v>2020</v>
      </c>
      <c r="B395" s="5">
        <v>43889</v>
      </c>
      <c r="C395" s="6">
        <v>15.291666666670199</v>
      </c>
      <c r="D395" t="s">
        <v>22</v>
      </c>
      <c r="E395" t="s">
        <v>38</v>
      </c>
      <c r="F395" t="s">
        <v>223</v>
      </c>
      <c r="G395" s="7">
        <v>0.30516203703703704</v>
      </c>
      <c r="H395" t="s">
        <v>14</v>
      </c>
      <c r="I395" s="13">
        <v>60.8</v>
      </c>
      <c r="J395">
        <v>3361</v>
      </c>
      <c r="K395" s="34">
        <v>15.44</v>
      </c>
    </row>
    <row r="396" spans="1:12" x14ac:dyDescent="0.25">
      <c r="A396">
        <v>2020</v>
      </c>
      <c r="B396" s="5">
        <v>43889</v>
      </c>
      <c r="C396" s="6">
        <v>15.333333333336901</v>
      </c>
      <c r="D396" t="s">
        <v>22</v>
      </c>
      <c r="E396" t="s">
        <v>38</v>
      </c>
      <c r="F396" t="s">
        <v>223</v>
      </c>
      <c r="G396" t="s">
        <v>12</v>
      </c>
    </row>
    <row r="397" spans="1:12" x14ac:dyDescent="0.25">
      <c r="A397">
        <v>2020</v>
      </c>
      <c r="B397" s="5">
        <v>43889</v>
      </c>
      <c r="C397" s="6">
        <v>15.375000000003601</v>
      </c>
      <c r="D397" t="s">
        <v>22</v>
      </c>
      <c r="E397" t="s">
        <v>38</v>
      </c>
      <c r="F397" t="s">
        <v>223</v>
      </c>
      <c r="G397" t="s">
        <v>12</v>
      </c>
    </row>
    <row r="398" spans="1:12" x14ac:dyDescent="0.25">
      <c r="A398">
        <v>2020</v>
      </c>
      <c r="B398" s="5">
        <v>43889</v>
      </c>
      <c r="C398" s="6">
        <v>15.416666666670301</v>
      </c>
      <c r="D398" t="s">
        <v>22</v>
      </c>
      <c r="E398" t="s">
        <v>38</v>
      </c>
      <c r="F398" t="s">
        <v>223</v>
      </c>
      <c r="G398" t="s">
        <v>12</v>
      </c>
    </row>
    <row r="399" spans="1:12" x14ac:dyDescent="0.25">
      <c r="A399">
        <v>2020</v>
      </c>
      <c r="B399" s="5">
        <v>43889</v>
      </c>
      <c r="C399" s="6">
        <v>15.458333333337</v>
      </c>
      <c r="D399" t="s">
        <v>22</v>
      </c>
      <c r="E399" t="s">
        <v>38</v>
      </c>
      <c r="F399" t="s">
        <v>223</v>
      </c>
      <c r="G399" t="s">
        <v>12</v>
      </c>
    </row>
    <row r="400" spans="1:12" x14ac:dyDescent="0.25">
      <c r="A400">
        <v>2020</v>
      </c>
      <c r="B400" s="5">
        <v>43889</v>
      </c>
      <c r="C400" s="6">
        <v>15.5000000000037</v>
      </c>
      <c r="D400" t="s">
        <v>22</v>
      </c>
      <c r="E400" t="s">
        <v>38</v>
      </c>
      <c r="F400" t="s">
        <v>223</v>
      </c>
      <c r="G400" t="s">
        <v>12</v>
      </c>
    </row>
    <row r="401" spans="1:13" x14ac:dyDescent="0.25">
      <c r="A401">
        <v>2020</v>
      </c>
      <c r="B401" s="5">
        <v>43889</v>
      </c>
      <c r="C401" s="6">
        <v>15.5416666666704</v>
      </c>
      <c r="D401" t="s">
        <v>22</v>
      </c>
      <c r="E401" t="s">
        <v>38</v>
      </c>
      <c r="F401" t="s">
        <v>223</v>
      </c>
      <c r="G401" t="s">
        <v>12</v>
      </c>
    </row>
    <row r="402" spans="1:13" x14ac:dyDescent="0.25">
      <c r="A402">
        <v>2020</v>
      </c>
      <c r="B402" s="5">
        <v>43889</v>
      </c>
      <c r="C402" s="6">
        <v>15.5833333333371</v>
      </c>
      <c r="D402" t="s">
        <v>22</v>
      </c>
      <c r="E402" t="s">
        <v>38</v>
      </c>
      <c r="F402" t="s">
        <v>223</v>
      </c>
      <c r="G402" t="s">
        <v>12</v>
      </c>
    </row>
    <row r="403" spans="1:13" x14ac:dyDescent="0.25">
      <c r="A403">
        <v>2020</v>
      </c>
      <c r="B403" s="5">
        <v>43889</v>
      </c>
      <c r="C403" s="6">
        <v>15.6250000000038</v>
      </c>
      <c r="D403" t="s">
        <v>22</v>
      </c>
      <c r="E403" t="s">
        <v>38</v>
      </c>
      <c r="F403" t="s">
        <v>223</v>
      </c>
      <c r="G403" t="s">
        <v>12</v>
      </c>
    </row>
    <row r="404" spans="1:13" x14ac:dyDescent="0.25">
      <c r="A404">
        <v>2020</v>
      </c>
      <c r="B404" s="5">
        <v>43889</v>
      </c>
      <c r="C404" s="6">
        <v>15.666666666670499</v>
      </c>
      <c r="D404" t="s">
        <v>22</v>
      </c>
      <c r="E404" t="s">
        <v>38</v>
      </c>
      <c r="F404" t="s">
        <v>223</v>
      </c>
      <c r="G404" t="s">
        <v>12</v>
      </c>
    </row>
    <row r="405" spans="1:13" x14ac:dyDescent="0.25">
      <c r="A405">
        <v>2020</v>
      </c>
      <c r="B405" s="5">
        <v>43889</v>
      </c>
      <c r="C405" s="6">
        <v>15.708333333337199</v>
      </c>
      <c r="D405" t="s">
        <v>22</v>
      </c>
      <c r="E405" t="s">
        <v>38</v>
      </c>
      <c r="F405" t="s">
        <v>223</v>
      </c>
      <c r="G405" t="s">
        <v>12</v>
      </c>
    </row>
    <row r="406" spans="1:13" x14ac:dyDescent="0.25">
      <c r="A406">
        <v>2020</v>
      </c>
      <c r="B406" s="5">
        <v>43889</v>
      </c>
      <c r="C406" s="6">
        <v>15.750000000003901</v>
      </c>
      <c r="D406" t="s">
        <v>22</v>
      </c>
      <c r="E406" t="s">
        <v>38</v>
      </c>
      <c r="F406" t="s">
        <v>223</v>
      </c>
      <c r="G406" t="s">
        <v>12</v>
      </c>
    </row>
    <row r="407" spans="1:13" x14ac:dyDescent="0.25">
      <c r="A407">
        <v>2020</v>
      </c>
      <c r="B407" s="5">
        <v>43889</v>
      </c>
      <c r="C407" s="6">
        <v>15.791666666670601</v>
      </c>
      <c r="D407" t="s">
        <v>22</v>
      </c>
      <c r="E407" t="s">
        <v>38</v>
      </c>
      <c r="F407" t="s">
        <v>223</v>
      </c>
      <c r="G407" t="s">
        <v>12</v>
      </c>
    </row>
    <row r="408" spans="1:13" x14ac:dyDescent="0.25">
      <c r="A408">
        <v>2020</v>
      </c>
      <c r="B408" s="5">
        <v>43889</v>
      </c>
      <c r="C408" s="6">
        <v>15.833333333337301</v>
      </c>
      <c r="D408" t="s">
        <v>22</v>
      </c>
      <c r="E408" t="s">
        <v>38</v>
      </c>
      <c r="F408" t="s">
        <v>223</v>
      </c>
      <c r="G408" t="s">
        <v>12</v>
      </c>
    </row>
    <row r="409" spans="1:13" x14ac:dyDescent="0.25">
      <c r="A409">
        <v>2020</v>
      </c>
      <c r="B409" s="5">
        <v>43889</v>
      </c>
      <c r="C409" s="6">
        <v>15.875000000004</v>
      </c>
      <c r="D409" t="s">
        <v>22</v>
      </c>
      <c r="E409" t="s">
        <v>38</v>
      </c>
      <c r="F409" t="s">
        <v>223</v>
      </c>
      <c r="G409" s="7">
        <v>0.87829861111111107</v>
      </c>
      <c r="H409" t="s">
        <v>14</v>
      </c>
      <c r="I409" s="13">
        <v>71.900000000000006</v>
      </c>
      <c r="J409">
        <v>807</v>
      </c>
      <c r="K409" s="34">
        <v>11.99</v>
      </c>
      <c r="L409">
        <v>1</v>
      </c>
    </row>
    <row r="410" spans="1:13" x14ac:dyDescent="0.25">
      <c r="A410">
        <v>2020</v>
      </c>
      <c r="B410" s="5">
        <v>43889</v>
      </c>
      <c r="C410" s="6">
        <v>15.9166666666707</v>
      </c>
      <c r="D410" t="s">
        <v>22</v>
      </c>
      <c r="E410" t="s">
        <v>38</v>
      </c>
      <c r="F410" t="s">
        <v>223</v>
      </c>
      <c r="G410" t="s">
        <v>12</v>
      </c>
    </row>
    <row r="411" spans="1:13" x14ac:dyDescent="0.25">
      <c r="A411">
        <v>2020</v>
      </c>
      <c r="B411" s="5">
        <v>43889</v>
      </c>
      <c r="C411" s="6">
        <v>15.9583333333374</v>
      </c>
      <c r="D411" t="s">
        <v>22</v>
      </c>
      <c r="E411" t="s">
        <v>38</v>
      </c>
      <c r="F411" t="s">
        <v>223</v>
      </c>
      <c r="G411" s="7">
        <v>0.4737615740740741</v>
      </c>
      <c r="H411" t="s">
        <v>13</v>
      </c>
      <c r="I411" s="13">
        <v>80.900000000000006</v>
      </c>
      <c r="J411">
        <v>3785</v>
      </c>
      <c r="K411" s="34">
        <v>15.97</v>
      </c>
      <c r="L411">
        <v>1</v>
      </c>
    </row>
    <row r="412" spans="1:13" x14ac:dyDescent="0.25">
      <c r="A412">
        <v>2020</v>
      </c>
      <c r="B412" s="5">
        <v>43890</v>
      </c>
      <c r="C412" s="6">
        <v>15.0000000000033</v>
      </c>
      <c r="D412" t="s">
        <v>22</v>
      </c>
      <c r="E412" t="s">
        <v>38</v>
      </c>
      <c r="F412" t="s">
        <v>222</v>
      </c>
      <c r="G412" s="7">
        <v>1.8356481481481481E-2</v>
      </c>
      <c r="H412" t="s">
        <v>14</v>
      </c>
      <c r="I412">
        <v>67.099999999999994</v>
      </c>
      <c r="J412">
        <v>4521</v>
      </c>
      <c r="K412">
        <v>19.59</v>
      </c>
      <c r="L412">
        <v>1</v>
      </c>
      <c r="M412" t="s">
        <v>229</v>
      </c>
    </row>
    <row r="413" spans="1:13" x14ac:dyDescent="0.25">
      <c r="A413">
        <v>2020</v>
      </c>
      <c r="B413" s="5">
        <v>43890</v>
      </c>
      <c r="C413" s="6">
        <v>15.04166666667</v>
      </c>
      <c r="D413" t="s">
        <v>22</v>
      </c>
      <c r="E413" t="s">
        <v>38</v>
      </c>
      <c r="F413" t="s">
        <v>222</v>
      </c>
      <c r="G413" t="s">
        <v>12</v>
      </c>
      <c r="I413"/>
      <c r="K413"/>
      <c r="M413" t="s">
        <v>229</v>
      </c>
    </row>
    <row r="414" spans="1:13" x14ac:dyDescent="0.25">
      <c r="A414">
        <v>2020</v>
      </c>
      <c r="B414" s="5">
        <v>43890</v>
      </c>
      <c r="C414" s="6">
        <v>15.0833333333367</v>
      </c>
      <c r="D414" t="s">
        <v>22</v>
      </c>
      <c r="E414" t="s">
        <v>38</v>
      </c>
      <c r="F414" t="s">
        <v>222</v>
      </c>
      <c r="G414" t="s">
        <v>12</v>
      </c>
      <c r="I414"/>
      <c r="K414"/>
      <c r="M414" t="s">
        <v>229</v>
      </c>
    </row>
    <row r="415" spans="1:13" x14ac:dyDescent="0.25">
      <c r="A415">
        <v>2020</v>
      </c>
      <c r="B415" s="5">
        <v>43890</v>
      </c>
      <c r="C415" s="6">
        <v>15.1250000000034</v>
      </c>
      <c r="D415" t="s">
        <v>22</v>
      </c>
      <c r="E415" t="s">
        <v>38</v>
      </c>
      <c r="F415" t="s">
        <v>222</v>
      </c>
      <c r="G415" t="s">
        <v>12</v>
      </c>
      <c r="I415"/>
      <c r="K415"/>
      <c r="M415" t="s">
        <v>229</v>
      </c>
    </row>
    <row r="416" spans="1:13" x14ac:dyDescent="0.25">
      <c r="A416">
        <v>2020</v>
      </c>
      <c r="B416" s="5">
        <v>43890</v>
      </c>
      <c r="C416" s="6">
        <v>15.1666666666701</v>
      </c>
      <c r="D416" t="s">
        <v>22</v>
      </c>
      <c r="E416" t="s">
        <v>38</v>
      </c>
      <c r="F416" t="s">
        <v>222</v>
      </c>
      <c r="G416" t="s">
        <v>12</v>
      </c>
      <c r="I416"/>
      <c r="K416"/>
      <c r="M416" t="s">
        <v>229</v>
      </c>
    </row>
    <row r="417" spans="1:13" x14ac:dyDescent="0.25">
      <c r="A417">
        <v>2020</v>
      </c>
      <c r="B417" s="5">
        <v>43890</v>
      </c>
      <c r="C417" s="6">
        <v>15.2083333333368</v>
      </c>
      <c r="D417" t="s">
        <v>22</v>
      </c>
      <c r="E417" t="s">
        <v>38</v>
      </c>
      <c r="F417" t="s">
        <v>222</v>
      </c>
      <c r="G417" t="s">
        <v>12</v>
      </c>
      <c r="I417"/>
      <c r="K417"/>
      <c r="M417" t="s">
        <v>229</v>
      </c>
    </row>
    <row r="418" spans="1:13" x14ac:dyDescent="0.25">
      <c r="A418">
        <v>2020</v>
      </c>
      <c r="B418" s="5">
        <v>43890</v>
      </c>
      <c r="C418" s="6">
        <v>15.250000000003499</v>
      </c>
      <c r="D418" t="s">
        <v>22</v>
      </c>
      <c r="E418" t="s">
        <v>38</v>
      </c>
      <c r="F418" t="s">
        <v>222</v>
      </c>
      <c r="G418" t="s">
        <v>12</v>
      </c>
      <c r="I418"/>
      <c r="K418"/>
      <c r="M418" t="s">
        <v>229</v>
      </c>
    </row>
    <row r="419" spans="1:13" x14ac:dyDescent="0.25">
      <c r="A419">
        <v>2020</v>
      </c>
      <c r="B419" s="5">
        <v>43890</v>
      </c>
      <c r="C419" s="6">
        <v>15.291666666670199</v>
      </c>
      <c r="D419" t="s">
        <v>22</v>
      </c>
      <c r="E419" t="s">
        <v>38</v>
      </c>
      <c r="F419" t="s">
        <v>222</v>
      </c>
      <c r="G419" t="s">
        <v>12</v>
      </c>
      <c r="I419"/>
      <c r="K419"/>
      <c r="M419" t="s">
        <v>229</v>
      </c>
    </row>
    <row r="420" spans="1:13" x14ac:dyDescent="0.25">
      <c r="A420">
        <v>2020</v>
      </c>
      <c r="B420" s="5">
        <v>43890</v>
      </c>
      <c r="C420" s="6">
        <v>15.333333333336901</v>
      </c>
      <c r="D420" t="s">
        <v>22</v>
      </c>
      <c r="E420" t="s">
        <v>38</v>
      </c>
      <c r="F420" t="s">
        <v>222</v>
      </c>
      <c r="G420" t="s">
        <v>12</v>
      </c>
      <c r="I420"/>
      <c r="K420"/>
      <c r="M420" t="s">
        <v>229</v>
      </c>
    </row>
    <row r="421" spans="1:13" x14ac:dyDescent="0.25">
      <c r="A421">
        <v>2020</v>
      </c>
      <c r="B421" s="5">
        <v>43890</v>
      </c>
      <c r="C421" s="6">
        <v>15.375000000003601</v>
      </c>
      <c r="D421" t="s">
        <v>22</v>
      </c>
      <c r="E421" t="s">
        <v>38</v>
      </c>
      <c r="F421" t="s">
        <v>222</v>
      </c>
      <c r="G421" t="s">
        <v>12</v>
      </c>
      <c r="I421"/>
      <c r="K421"/>
      <c r="M421" t="s">
        <v>229</v>
      </c>
    </row>
    <row r="422" spans="1:13" x14ac:dyDescent="0.25">
      <c r="A422">
        <v>2020</v>
      </c>
      <c r="B422" s="5">
        <v>43890</v>
      </c>
      <c r="C422" s="6">
        <v>15.416666666670301</v>
      </c>
      <c r="D422" t="s">
        <v>22</v>
      </c>
      <c r="E422" t="s">
        <v>38</v>
      </c>
      <c r="F422" t="s">
        <v>222</v>
      </c>
      <c r="G422" t="s">
        <v>12</v>
      </c>
      <c r="I422"/>
      <c r="K422"/>
      <c r="M422" t="s">
        <v>229</v>
      </c>
    </row>
    <row r="423" spans="1:13" x14ac:dyDescent="0.25">
      <c r="A423">
        <v>2020</v>
      </c>
      <c r="B423" s="5">
        <v>43890</v>
      </c>
      <c r="C423" s="6">
        <v>15.458333333337</v>
      </c>
      <c r="D423" t="s">
        <v>22</v>
      </c>
      <c r="E423" t="s">
        <v>38</v>
      </c>
      <c r="F423" t="s">
        <v>222</v>
      </c>
      <c r="G423" t="s">
        <v>12</v>
      </c>
      <c r="I423"/>
      <c r="K423"/>
      <c r="M423" t="s">
        <v>229</v>
      </c>
    </row>
    <row r="424" spans="1:13" x14ac:dyDescent="0.25">
      <c r="A424">
        <v>2020</v>
      </c>
      <c r="B424" s="5">
        <v>43890</v>
      </c>
      <c r="C424" s="6">
        <v>15.5000000000037</v>
      </c>
      <c r="D424" t="s">
        <v>22</v>
      </c>
      <c r="E424" t="s">
        <v>38</v>
      </c>
      <c r="F424" t="s">
        <v>222</v>
      </c>
      <c r="G424" t="s">
        <v>12</v>
      </c>
      <c r="I424"/>
      <c r="K424"/>
      <c r="M424" t="s">
        <v>229</v>
      </c>
    </row>
    <row r="425" spans="1:13" x14ac:dyDescent="0.25">
      <c r="A425">
        <v>2020</v>
      </c>
      <c r="B425" s="5">
        <v>43890</v>
      </c>
      <c r="C425" s="6">
        <v>15.5416666666704</v>
      </c>
      <c r="D425" t="s">
        <v>22</v>
      </c>
      <c r="E425" t="s">
        <v>38</v>
      </c>
      <c r="F425" t="s">
        <v>222</v>
      </c>
      <c r="G425" t="s">
        <v>12</v>
      </c>
      <c r="I425"/>
      <c r="K425"/>
      <c r="M425" t="s">
        <v>229</v>
      </c>
    </row>
    <row r="426" spans="1:13" x14ac:dyDescent="0.25">
      <c r="A426">
        <v>2020</v>
      </c>
      <c r="B426" s="5">
        <v>43890</v>
      </c>
      <c r="C426" s="6">
        <v>15.5833333333371</v>
      </c>
      <c r="D426" t="s">
        <v>22</v>
      </c>
      <c r="E426" t="s">
        <v>38</v>
      </c>
      <c r="F426" t="s">
        <v>222</v>
      </c>
      <c r="G426" t="s">
        <v>12</v>
      </c>
      <c r="I426"/>
      <c r="K426"/>
      <c r="M426" t="s">
        <v>229</v>
      </c>
    </row>
    <row r="427" spans="1:13" x14ac:dyDescent="0.25">
      <c r="A427">
        <v>2020</v>
      </c>
      <c r="B427" s="5">
        <v>43890</v>
      </c>
      <c r="C427" s="6">
        <v>15.6250000000038</v>
      </c>
      <c r="D427" t="s">
        <v>22</v>
      </c>
      <c r="E427" t="s">
        <v>38</v>
      </c>
      <c r="F427" t="s">
        <v>222</v>
      </c>
      <c r="G427" t="s">
        <v>12</v>
      </c>
      <c r="I427"/>
      <c r="K427"/>
      <c r="M427" t="s">
        <v>229</v>
      </c>
    </row>
    <row r="428" spans="1:13" x14ac:dyDescent="0.25">
      <c r="A428">
        <v>2020</v>
      </c>
      <c r="B428" s="5">
        <v>43890</v>
      </c>
      <c r="C428" s="6">
        <v>15.666666666670499</v>
      </c>
      <c r="D428" t="s">
        <v>22</v>
      </c>
      <c r="E428" t="s">
        <v>38</v>
      </c>
      <c r="F428" t="s">
        <v>222</v>
      </c>
      <c r="G428" t="s">
        <v>12</v>
      </c>
      <c r="I428"/>
      <c r="K428"/>
      <c r="M428" t="s">
        <v>229</v>
      </c>
    </row>
    <row r="429" spans="1:13" x14ac:dyDescent="0.25">
      <c r="A429">
        <v>2020</v>
      </c>
      <c r="B429" s="5">
        <v>43890</v>
      </c>
      <c r="C429" s="6">
        <v>15.708333333337199</v>
      </c>
      <c r="D429" t="s">
        <v>22</v>
      </c>
      <c r="E429" t="s">
        <v>38</v>
      </c>
      <c r="F429" t="s">
        <v>222</v>
      </c>
      <c r="G429" t="s">
        <v>12</v>
      </c>
      <c r="I429"/>
      <c r="K429"/>
      <c r="M429" t="s">
        <v>229</v>
      </c>
    </row>
    <row r="430" spans="1:13" x14ac:dyDescent="0.25">
      <c r="A430">
        <v>2020</v>
      </c>
      <c r="B430" s="5">
        <v>43890</v>
      </c>
      <c r="C430" s="6">
        <v>15.750000000003901</v>
      </c>
      <c r="D430" t="s">
        <v>22</v>
      </c>
      <c r="E430" t="s">
        <v>38</v>
      </c>
      <c r="F430" t="s">
        <v>222</v>
      </c>
      <c r="G430" t="s">
        <v>12</v>
      </c>
      <c r="I430"/>
      <c r="K430"/>
      <c r="M430" t="s">
        <v>229</v>
      </c>
    </row>
    <row r="431" spans="1:13" x14ac:dyDescent="0.25">
      <c r="A431">
        <v>2020</v>
      </c>
      <c r="B431" s="5">
        <v>43890</v>
      </c>
      <c r="C431" s="6">
        <v>15.791666666670601</v>
      </c>
      <c r="D431" t="s">
        <v>22</v>
      </c>
      <c r="E431" t="s">
        <v>38</v>
      </c>
      <c r="F431" t="s">
        <v>222</v>
      </c>
      <c r="G431" s="7">
        <v>0.80874999999999997</v>
      </c>
      <c r="H431" t="s">
        <v>14</v>
      </c>
      <c r="I431">
        <v>38.1</v>
      </c>
      <c r="J431">
        <v>4207</v>
      </c>
      <c r="K431">
        <v>12.95</v>
      </c>
      <c r="L431">
        <v>1</v>
      </c>
      <c r="M431" t="s">
        <v>229</v>
      </c>
    </row>
    <row r="432" spans="1:13" x14ac:dyDescent="0.25">
      <c r="A432">
        <v>2020</v>
      </c>
      <c r="B432" s="5">
        <v>43890</v>
      </c>
      <c r="C432" s="6">
        <v>15.833333333337301</v>
      </c>
      <c r="D432" t="s">
        <v>22</v>
      </c>
      <c r="E432" t="s">
        <v>38</v>
      </c>
      <c r="F432" t="s">
        <v>222</v>
      </c>
      <c r="G432" s="7">
        <v>0.83355324074074078</v>
      </c>
      <c r="H432" t="s">
        <v>14</v>
      </c>
      <c r="I432">
        <v>49.4</v>
      </c>
      <c r="J432">
        <v>50</v>
      </c>
      <c r="K432">
        <v>13.94</v>
      </c>
      <c r="L432">
        <v>1</v>
      </c>
      <c r="M432" t="s">
        <v>229</v>
      </c>
    </row>
    <row r="433" spans="1:13" x14ac:dyDescent="0.25">
      <c r="A433">
        <v>2020</v>
      </c>
      <c r="B433" s="5">
        <v>43890</v>
      </c>
      <c r="C433" s="6">
        <v>15.875000000004</v>
      </c>
      <c r="D433" t="s">
        <v>22</v>
      </c>
      <c r="E433" t="s">
        <v>38</v>
      </c>
      <c r="F433" t="s">
        <v>222</v>
      </c>
      <c r="G433" s="7">
        <v>0.88202546296296302</v>
      </c>
      <c r="H433" t="s">
        <v>14</v>
      </c>
      <c r="I433">
        <v>71.5</v>
      </c>
      <c r="J433">
        <v>1763</v>
      </c>
      <c r="K433">
        <v>12.04</v>
      </c>
      <c r="L433">
        <v>1</v>
      </c>
      <c r="M433" t="s">
        <v>229</v>
      </c>
    </row>
    <row r="434" spans="1:13" x14ac:dyDescent="0.25">
      <c r="A434">
        <v>2020</v>
      </c>
      <c r="B434" s="5">
        <v>43890</v>
      </c>
      <c r="C434" s="6">
        <v>15.9166666666707</v>
      </c>
      <c r="D434" t="s">
        <v>22</v>
      </c>
      <c r="E434" t="s">
        <v>38</v>
      </c>
      <c r="F434" t="s">
        <v>222</v>
      </c>
      <c r="G434" s="7">
        <v>0.93604166666666666</v>
      </c>
      <c r="H434" t="s">
        <v>14</v>
      </c>
      <c r="I434">
        <v>54.9</v>
      </c>
      <c r="J434">
        <v>4791</v>
      </c>
      <c r="K434">
        <v>4.5599999999999996</v>
      </c>
      <c r="L434">
        <v>1</v>
      </c>
      <c r="M434" t="s">
        <v>229</v>
      </c>
    </row>
    <row r="435" spans="1:13" x14ac:dyDescent="0.25">
      <c r="A435">
        <v>2020</v>
      </c>
      <c r="B435" s="5">
        <v>43890</v>
      </c>
      <c r="C435" s="6">
        <v>15.9166666666707</v>
      </c>
      <c r="D435" t="s">
        <v>22</v>
      </c>
      <c r="E435" t="s">
        <v>38</v>
      </c>
      <c r="F435" t="s">
        <v>222</v>
      </c>
      <c r="G435" s="7">
        <v>0.93650462962962966</v>
      </c>
      <c r="H435" t="s">
        <v>13</v>
      </c>
      <c r="I435">
        <v>53.6</v>
      </c>
      <c r="J435">
        <v>4906</v>
      </c>
      <c r="K435">
        <v>5.74</v>
      </c>
      <c r="L435">
        <v>1</v>
      </c>
      <c r="M435" t="s">
        <v>229</v>
      </c>
    </row>
    <row r="436" spans="1:13" x14ac:dyDescent="0.25">
      <c r="A436">
        <v>2020</v>
      </c>
      <c r="B436" s="5">
        <v>43890</v>
      </c>
      <c r="C436" s="6">
        <v>15.9166666666707</v>
      </c>
      <c r="D436" t="s">
        <v>22</v>
      </c>
      <c r="E436" t="s">
        <v>38</v>
      </c>
      <c r="F436" t="s">
        <v>222</v>
      </c>
      <c r="G436" s="7">
        <v>0.9367361111111111</v>
      </c>
      <c r="H436" t="s">
        <v>14</v>
      </c>
      <c r="I436">
        <v>54.4</v>
      </c>
      <c r="J436">
        <v>4964</v>
      </c>
      <c r="K436">
        <v>3.45</v>
      </c>
      <c r="L436">
        <v>1</v>
      </c>
      <c r="M436" t="s">
        <v>229</v>
      </c>
    </row>
    <row r="437" spans="1:13" x14ac:dyDescent="0.25">
      <c r="A437">
        <v>2020</v>
      </c>
      <c r="B437" s="5">
        <v>43890</v>
      </c>
      <c r="C437" s="6">
        <v>15.9583333333374</v>
      </c>
      <c r="D437" t="s">
        <v>22</v>
      </c>
      <c r="E437" t="s">
        <v>38</v>
      </c>
      <c r="F437" t="s">
        <v>222</v>
      </c>
      <c r="G437" t="s">
        <v>12</v>
      </c>
      <c r="I437"/>
      <c r="K437"/>
      <c r="M437" t="s">
        <v>229</v>
      </c>
    </row>
    <row r="438" spans="1:13" x14ac:dyDescent="0.25">
      <c r="A438">
        <v>2020</v>
      </c>
      <c r="B438" s="5">
        <v>43891</v>
      </c>
      <c r="C438" s="6">
        <v>17.083333333338299</v>
      </c>
      <c r="D438" s="6" t="s">
        <v>22</v>
      </c>
      <c r="E438" t="s">
        <v>38</v>
      </c>
      <c r="F438" t="s">
        <v>222</v>
      </c>
      <c r="G438" t="s">
        <v>12</v>
      </c>
    </row>
    <row r="439" spans="1:13" x14ac:dyDescent="0.25">
      <c r="A439">
        <v>2020</v>
      </c>
      <c r="B439" s="5">
        <v>43891</v>
      </c>
      <c r="C439" s="6">
        <v>17.125000000004999</v>
      </c>
      <c r="D439" s="6" t="s">
        <v>22</v>
      </c>
      <c r="E439" t="s">
        <v>38</v>
      </c>
      <c r="F439" t="s">
        <v>222</v>
      </c>
      <c r="G439" t="s">
        <v>12</v>
      </c>
    </row>
    <row r="440" spans="1:13" x14ac:dyDescent="0.25">
      <c r="A440">
        <v>2020</v>
      </c>
      <c r="B440" s="5">
        <v>43891</v>
      </c>
      <c r="C440" s="6">
        <v>17.166666666671698</v>
      </c>
      <c r="D440" s="6" t="s">
        <v>22</v>
      </c>
      <c r="E440" t="s">
        <v>38</v>
      </c>
      <c r="F440" t="s">
        <v>222</v>
      </c>
      <c r="G440" t="s">
        <v>12</v>
      </c>
    </row>
    <row r="441" spans="1:13" x14ac:dyDescent="0.25">
      <c r="A441">
        <v>2020</v>
      </c>
      <c r="B441" s="5">
        <v>43891</v>
      </c>
      <c r="C441" s="6">
        <v>17.208333333338398</v>
      </c>
      <c r="D441" s="6" t="s">
        <v>22</v>
      </c>
      <c r="E441" t="s">
        <v>38</v>
      </c>
      <c r="F441" t="s">
        <v>222</v>
      </c>
      <c r="G441" s="7">
        <v>0.22473379629629631</v>
      </c>
      <c r="H441" t="s">
        <v>13</v>
      </c>
      <c r="I441" s="13">
        <v>52.1</v>
      </c>
      <c r="J441">
        <v>4035</v>
      </c>
      <c r="K441" s="34">
        <v>9.64</v>
      </c>
      <c r="L441">
        <v>1</v>
      </c>
    </row>
    <row r="442" spans="1:13" x14ac:dyDescent="0.25">
      <c r="A442">
        <v>2020</v>
      </c>
      <c r="B442" s="5">
        <v>43891</v>
      </c>
      <c r="C442" s="6">
        <v>17.250000000005102</v>
      </c>
      <c r="D442" s="6" t="s">
        <v>22</v>
      </c>
      <c r="E442" t="s">
        <v>38</v>
      </c>
      <c r="F442" t="s">
        <v>222</v>
      </c>
      <c r="G442" t="s">
        <v>12</v>
      </c>
    </row>
    <row r="443" spans="1:13" x14ac:dyDescent="0.25">
      <c r="A443">
        <v>2020</v>
      </c>
      <c r="B443" s="5">
        <v>43891</v>
      </c>
      <c r="C443" s="6">
        <v>17.291666666671802</v>
      </c>
      <c r="D443" s="6" t="s">
        <v>22</v>
      </c>
      <c r="E443" t="s">
        <v>38</v>
      </c>
      <c r="F443" t="s">
        <v>222</v>
      </c>
      <c r="G443" t="s">
        <v>12</v>
      </c>
    </row>
    <row r="444" spans="1:13" x14ac:dyDescent="0.25">
      <c r="A444">
        <v>2020</v>
      </c>
      <c r="B444" s="5">
        <v>43891</v>
      </c>
      <c r="C444" s="6">
        <v>17.333333333338501</v>
      </c>
      <c r="D444" s="6" t="s">
        <v>22</v>
      </c>
      <c r="E444" t="s">
        <v>38</v>
      </c>
      <c r="F444" t="s">
        <v>222</v>
      </c>
      <c r="G444" t="s">
        <v>12</v>
      </c>
    </row>
    <row r="445" spans="1:13" x14ac:dyDescent="0.25">
      <c r="A445">
        <v>2020</v>
      </c>
      <c r="B445" s="5">
        <v>43891</v>
      </c>
      <c r="C445" s="6">
        <v>17.375000000005201</v>
      </c>
      <c r="D445" s="6" t="s">
        <v>22</v>
      </c>
      <c r="E445" t="s">
        <v>38</v>
      </c>
      <c r="F445" t="s">
        <v>222</v>
      </c>
      <c r="G445" t="s">
        <v>12</v>
      </c>
    </row>
    <row r="446" spans="1:13" x14ac:dyDescent="0.25">
      <c r="A446">
        <v>2020</v>
      </c>
      <c r="B446" s="5">
        <v>43891</v>
      </c>
      <c r="C446" s="6">
        <v>17.416666666671901</v>
      </c>
      <c r="D446" s="6" t="s">
        <v>22</v>
      </c>
      <c r="E446" t="s">
        <v>38</v>
      </c>
      <c r="F446" t="s">
        <v>222</v>
      </c>
      <c r="G446" t="s">
        <v>12</v>
      </c>
    </row>
    <row r="447" spans="1:13" x14ac:dyDescent="0.25">
      <c r="A447">
        <v>2020</v>
      </c>
      <c r="B447" s="5">
        <v>43891</v>
      </c>
      <c r="C447" s="6">
        <v>17.458333333338601</v>
      </c>
      <c r="D447" s="6" t="s">
        <v>22</v>
      </c>
      <c r="E447" t="s">
        <v>38</v>
      </c>
      <c r="F447" t="s">
        <v>222</v>
      </c>
      <c r="G447" t="s">
        <v>12</v>
      </c>
    </row>
    <row r="448" spans="1:13" x14ac:dyDescent="0.25">
      <c r="A448">
        <v>2020</v>
      </c>
      <c r="B448" s="5">
        <v>43891</v>
      </c>
      <c r="C448" s="6">
        <v>17.500000000005301</v>
      </c>
      <c r="D448" s="6" t="s">
        <v>22</v>
      </c>
      <c r="E448" t="s">
        <v>38</v>
      </c>
      <c r="F448" t="s">
        <v>222</v>
      </c>
      <c r="G448" t="s">
        <v>12</v>
      </c>
    </row>
    <row r="449" spans="1:12" x14ac:dyDescent="0.25">
      <c r="A449">
        <v>2020</v>
      </c>
      <c r="B449" s="5">
        <v>43891</v>
      </c>
      <c r="C449" s="6">
        <v>17.541666666672</v>
      </c>
      <c r="D449" s="6" t="s">
        <v>22</v>
      </c>
      <c r="E449" t="s">
        <v>38</v>
      </c>
      <c r="F449" t="s">
        <v>222</v>
      </c>
      <c r="G449" t="s">
        <v>12</v>
      </c>
    </row>
    <row r="450" spans="1:12" x14ac:dyDescent="0.25">
      <c r="A450">
        <v>2020</v>
      </c>
      <c r="B450" s="5">
        <v>43891</v>
      </c>
      <c r="C450" s="6">
        <v>17.5833333333387</v>
      </c>
      <c r="D450" s="6" t="s">
        <v>22</v>
      </c>
      <c r="E450" t="s">
        <v>38</v>
      </c>
      <c r="F450" t="s">
        <v>222</v>
      </c>
      <c r="G450" t="s">
        <v>12</v>
      </c>
    </row>
    <row r="451" spans="1:12" x14ac:dyDescent="0.25">
      <c r="A451">
        <v>2020</v>
      </c>
      <c r="B451" s="5">
        <v>43891</v>
      </c>
      <c r="C451" s="6">
        <v>17.6250000000054</v>
      </c>
      <c r="D451" s="6" t="s">
        <v>22</v>
      </c>
      <c r="E451" t="s">
        <v>38</v>
      </c>
      <c r="F451" t="s">
        <v>222</v>
      </c>
      <c r="G451" t="s">
        <v>12</v>
      </c>
    </row>
    <row r="452" spans="1:12" x14ac:dyDescent="0.25">
      <c r="A452">
        <v>2020</v>
      </c>
      <c r="B452" s="5">
        <v>43891</v>
      </c>
      <c r="C452" s="6">
        <v>17.6666666666721</v>
      </c>
      <c r="D452" s="6" t="s">
        <v>22</v>
      </c>
      <c r="E452" t="s">
        <v>38</v>
      </c>
      <c r="F452" t="s">
        <v>222</v>
      </c>
      <c r="G452" t="s">
        <v>12</v>
      </c>
    </row>
    <row r="453" spans="1:12" x14ac:dyDescent="0.25">
      <c r="A453">
        <v>2020</v>
      </c>
      <c r="B453" s="5">
        <v>43891</v>
      </c>
      <c r="C453" s="6">
        <v>17.7083333333388</v>
      </c>
      <c r="D453" s="6" t="s">
        <v>22</v>
      </c>
      <c r="E453" t="s">
        <v>38</v>
      </c>
      <c r="F453" t="s">
        <v>222</v>
      </c>
      <c r="G453" t="s">
        <v>12</v>
      </c>
    </row>
    <row r="454" spans="1:12" x14ac:dyDescent="0.25">
      <c r="A454">
        <v>2020</v>
      </c>
      <c r="B454" s="5">
        <v>43891</v>
      </c>
      <c r="C454" s="6">
        <v>17.7500000000055</v>
      </c>
      <c r="D454" s="6" t="s">
        <v>22</v>
      </c>
      <c r="E454" t="s">
        <v>38</v>
      </c>
      <c r="F454" t="s">
        <v>222</v>
      </c>
      <c r="G454" t="s">
        <v>12</v>
      </c>
    </row>
    <row r="455" spans="1:12" x14ac:dyDescent="0.25">
      <c r="A455">
        <v>2020</v>
      </c>
      <c r="B455" s="5">
        <v>43891</v>
      </c>
      <c r="C455" s="6">
        <v>17.791666666672199</v>
      </c>
      <c r="D455" s="6" t="s">
        <v>22</v>
      </c>
      <c r="E455" t="s">
        <v>38</v>
      </c>
      <c r="F455" t="s">
        <v>222</v>
      </c>
      <c r="G455" s="7">
        <v>0.79331018518518526</v>
      </c>
      <c r="H455" t="s">
        <v>13</v>
      </c>
      <c r="I455" s="13">
        <v>56.9</v>
      </c>
      <c r="J455">
        <v>385</v>
      </c>
      <c r="K455" s="34">
        <v>15.37</v>
      </c>
      <c r="L455">
        <v>1</v>
      </c>
    </row>
    <row r="456" spans="1:12" x14ac:dyDescent="0.25">
      <c r="A456">
        <v>2020</v>
      </c>
      <c r="B456" s="5">
        <v>43891</v>
      </c>
      <c r="C456" s="6">
        <v>17.791666666672199</v>
      </c>
      <c r="D456" s="6" t="s">
        <v>22</v>
      </c>
      <c r="E456" t="s">
        <v>38</v>
      </c>
      <c r="F456" t="s">
        <v>222</v>
      </c>
      <c r="G456" s="7">
        <v>0.79333333333333333</v>
      </c>
      <c r="H456" t="s">
        <v>13</v>
      </c>
      <c r="I456" s="13">
        <v>66.7</v>
      </c>
      <c r="J456">
        <v>390</v>
      </c>
      <c r="K456" s="34">
        <v>15.31</v>
      </c>
      <c r="L456">
        <v>1</v>
      </c>
    </row>
    <row r="457" spans="1:12" x14ac:dyDescent="0.25">
      <c r="A457">
        <v>2020</v>
      </c>
      <c r="B457" s="5">
        <v>43891</v>
      </c>
      <c r="C457" s="6">
        <v>17.833333333338899</v>
      </c>
      <c r="D457" s="6" t="s">
        <v>22</v>
      </c>
      <c r="E457" t="s">
        <v>38</v>
      </c>
      <c r="F457" t="s">
        <v>222</v>
      </c>
      <c r="G457" s="7">
        <v>0.84939814814814818</v>
      </c>
      <c r="H457" t="s">
        <v>14</v>
      </c>
      <c r="I457" s="13">
        <v>65.599999999999994</v>
      </c>
      <c r="J457">
        <v>3991</v>
      </c>
      <c r="K457" s="34">
        <v>7.82</v>
      </c>
      <c r="L457">
        <v>1</v>
      </c>
    </row>
    <row r="458" spans="1:12" x14ac:dyDescent="0.25">
      <c r="A458">
        <v>2020</v>
      </c>
      <c r="B458" s="5">
        <v>43891</v>
      </c>
      <c r="C458" s="6">
        <v>17.875000000005599</v>
      </c>
      <c r="D458" s="6" t="s">
        <v>22</v>
      </c>
      <c r="E458" t="s">
        <v>38</v>
      </c>
      <c r="F458" t="s">
        <v>222</v>
      </c>
      <c r="G458" t="s">
        <v>12</v>
      </c>
    </row>
    <row r="459" spans="1:12" x14ac:dyDescent="0.25">
      <c r="A459">
        <v>2020</v>
      </c>
      <c r="B459" s="5">
        <v>43891</v>
      </c>
      <c r="C459" s="6">
        <v>17.916666666672299</v>
      </c>
      <c r="D459" s="6" t="s">
        <v>22</v>
      </c>
      <c r="E459" t="s">
        <v>38</v>
      </c>
      <c r="F459" t="s">
        <v>222</v>
      </c>
      <c r="G459" t="s">
        <v>12</v>
      </c>
    </row>
    <row r="460" spans="1:12" x14ac:dyDescent="0.25">
      <c r="A460">
        <v>2020</v>
      </c>
      <c r="B460" s="5">
        <v>43891</v>
      </c>
      <c r="C460" s="6">
        <v>17.958333333338999</v>
      </c>
      <c r="D460" s="6" t="s">
        <v>22</v>
      </c>
      <c r="E460" t="s">
        <v>38</v>
      </c>
      <c r="F460" t="s">
        <v>222</v>
      </c>
      <c r="G460" s="7">
        <v>0.96431712962962957</v>
      </c>
      <c r="H460" t="s">
        <v>14</v>
      </c>
      <c r="I460" s="13">
        <v>69.2</v>
      </c>
      <c r="J460">
        <v>1491</v>
      </c>
      <c r="K460" s="34">
        <v>8.0399999999999991</v>
      </c>
      <c r="L460">
        <v>1</v>
      </c>
    </row>
    <row r="461" spans="1:12" x14ac:dyDescent="0.25">
      <c r="A461">
        <v>2020</v>
      </c>
      <c r="B461" s="5">
        <v>43892</v>
      </c>
      <c r="C461" s="6">
        <v>18.000000000005699</v>
      </c>
      <c r="D461" s="6" t="s">
        <v>22</v>
      </c>
      <c r="E461" t="s">
        <v>38</v>
      </c>
      <c r="F461" t="s">
        <v>222</v>
      </c>
      <c r="G461" s="7">
        <v>1.2847222222222223E-3</v>
      </c>
      <c r="H461" t="s">
        <v>14</v>
      </c>
      <c r="I461" s="13">
        <v>68.099999999999994</v>
      </c>
      <c r="J461">
        <v>321</v>
      </c>
      <c r="K461" s="34">
        <v>8.4600000000000009</v>
      </c>
      <c r="L461">
        <v>1</v>
      </c>
    </row>
    <row r="462" spans="1:12" x14ac:dyDescent="0.25">
      <c r="A462">
        <v>2020</v>
      </c>
      <c r="B462" s="5">
        <v>43892</v>
      </c>
      <c r="C462" s="6">
        <v>18.041666666672398</v>
      </c>
      <c r="D462" s="6" t="s">
        <v>22</v>
      </c>
      <c r="E462" t="s">
        <v>38</v>
      </c>
      <c r="F462" t="s">
        <v>222</v>
      </c>
      <c r="G462" t="s">
        <v>12</v>
      </c>
    </row>
    <row r="463" spans="1:12" x14ac:dyDescent="0.25">
      <c r="A463">
        <v>2020</v>
      </c>
      <c r="B463" s="5">
        <v>43892</v>
      </c>
      <c r="C463" s="6">
        <v>18.083333333339102</v>
      </c>
      <c r="D463" s="6" t="s">
        <v>22</v>
      </c>
      <c r="E463" t="s">
        <v>38</v>
      </c>
      <c r="F463" t="s">
        <v>222</v>
      </c>
      <c r="G463" t="s">
        <v>12</v>
      </c>
    </row>
    <row r="464" spans="1:12" x14ac:dyDescent="0.25">
      <c r="A464">
        <v>2020</v>
      </c>
      <c r="B464" s="5">
        <v>43892</v>
      </c>
      <c r="C464" s="6">
        <v>18.125000000005802</v>
      </c>
      <c r="D464" s="6" t="s">
        <v>22</v>
      </c>
      <c r="E464" t="s">
        <v>38</v>
      </c>
      <c r="F464" t="s">
        <v>222</v>
      </c>
      <c r="G464" t="s">
        <v>12</v>
      </c>
    </row>
    <row r="465" spans="1:12" x14ac:dyDescent="0.25">
      <c r="A465">
        <v>2020</v>
      </c>
      <c r="B465" s="5">
        <v>43892</v>
      </c>
      <c r="C465" s="6">
        <v>18.166666666672501</v>
      </c>
      <c r="D465" s="6" t="s">
        <v>22</v>
      </c>
      <c r="E465" t="s">
        <v>38</v>
      </c>
      <c r="F465" t="s">
        <v>222</v>
      </c>
      <c r="G465" t="s">
        <v>12</v>
      </c>
    </row>
    <row r="466" spans="1:12" x14ac:dyDescent="0.25">
      <c r="A466">
        <v>2020</v>
      </c>
      <c r="B466" s="5">
        <v>43892</v>
      </c>
      <c r="C466" s="6">
        <v>18.208333333339201</v>
      </c>
      <c r="D466" s="6" t="s">
        <v>22</v>
      </c>
      <c r="E466" t="s">
        <v>38</v>
      </c>
      <c r="F466" t="s">
        <v>222</v>
      </c>
      <c r="G466" t="s">
        <v>12</v>
      </c>
    </row>
    <row r="467" spans="1:12" x14ac:dyDescent="0.25">
      <c r="A467">
        <v>2020</v>
      </c>
      <c r="B467" s="5">
        <v>43892</v>
      </c>
      <c r="C467" s="6">
        <v>18.250000000005901</v>
      </c>
      <c r="D467" s="6" t="s">
        <v>22</v>
      </c>
      <c r="E467" t="s">
        <v>38</v>
      </c>
      <c r="F467" t="s">
        <v>222</v>
      </c>
      <c r="G467" t="s">
        <v>12</v>
      </c>
    </row>
    <row r="468" spans="1:12" x14ac:dyDescent="0.25">
      <c r="A468">
        <v>2020</v>
      </c>
      <c r="B468" s="5">
        <v>43892</v>
      </c>
      <c r="C468" s="6">
        <v>18.291666666672601</v>
      </c>
      <c r="D468" s="6" t="s">
        <v>22</v>
      </c>
      <c r="E468" t="s">
        <v>38</v>
      </c>
      <c r="F468" t="s">
        <v>222</v>
      </c>
      <c r="G468" t="s">
        <v>12</v>
      </c>
    </row>
    <row r="469" spans="1:12" x14ac:dyDescent="0.25">
      <c r="A469">
        <v>2020</v>
      </c>
      <c r="B469" s="5">
        <v>43892</v>
      </c>
      <c r="C469" s="6">
        <v>18.333333333339301</v>
      </c>
      <c r="D469" s="6" t="s">
        <v>22</v>
      </c>
      <c r="E469" t="s">
        <v>38</v>
      </c>
      <c r="F469" t="s">
        <v>222</v>
      </c>
      <c r="G469" t="s">
        <v>12</v>
      </c>
    </row>
    <row r="470" spans="1:12" x14ac:dyDescent="0.25">
      <c r="A470">
        <v>2020</v>
      </c>
      <c r="B470" s="5">
        <v>43892</v>
      </c>
      <c r="C470" s="6">
        <v>18.375000000006001</v>
      </c>
      <c r="D470" s="6" t="s">
        <v>22</v>
      </c>
      <c r="E470" t="s">
        <v>38</v>
      </c>
      <c r="F470" t="s">
        <v>222</v>
      </c>
      <c r="G470" t="s">
        <v>12</v>
      </c>
    </row>
    <row r="471" spans="1:12" x14ac:dyDescent="0.25">
      <c r="A471">
        <v>2020</v>
      </c>
      <c r="B471" s="5">
        <v>43892</v>
      </c>
      <c r="C471" s="6">
        <v>18.4166666666727</v>
      </c>
      <c r="D471" s="6" t="s">
        <v>22</v>
      </c>
      <c r="E471" t="s">
        <v>38</v>
      </c>
      <c r="F471" t="s">
        <v>222</v>
      </c>
      <c r="G471" t="s">
        <v>12</v>
      </c>
    </row>
    <row r="472" spans="1:12" x14ac:dyDescent="0.25">
      <c r="A472">
        <v>2020</v>
      </c>
      <c r="B472" s="5">
        <v>43892</v>
      </c>
      <c r="C472" s="6">
        <v>18.4583333333394</v>
      </c>
      <c r="D472" s="6" t="s">
        <v>22</v>
      </c>
      <c r="E472" t="s">
        <v>38</v>
      </c>
      <c r="F472" t="s">
        <v>222</v>
      </c>
      <c r="G472" t="s">
        <v>12</v>
      </c>
    </row>
    <row r="473" spans="1:12" x14ac:dyDescent="0.25">
      <c r="A473">
        <v>2020</v>
      </c>
      <c r="B473" s="5">
        <v>43892</v>
      </c>
      <c r="C473" s="6">
        <v>18.5000000000061</v>
      </c>
      <c r="D473" s="6" t="s">
        <v>22</v>
      </c>
      <c r="E473" t="s">
        <v>38</v>
      </c>
      <c r="F473" t="s">
        <v>222</v>
      </c>
      <c r="G473" t="s">
        <v>12</v>
      </c>
    </row>
    <row r="474" spans="1:12" x14ac:dyDescent="0.25">
      <c r="A474">
        <v>2020</v>
      </c>
      <c r="B474" s="5">
        <v>43892</v>
      </c>
      <c r="C474" s="6">
        <v>18.5416666666728</v>
      </c>
      <c r="D474" s="6" t="s">
        <v>22</v>
      </c>
      <c r="E474" t="s">
        <v>38</v>
      </c>
      <c r="F474" t="s">
        <v>222</v>
      </c>
      <c r="G474" t="s">
        <v>12</v>
      </c>
    </row>
    <row r="475" spans="1:12" x14ac:dyDescent="0.25">
      <c r="A475">
        <v>2020</v>
      </c>
      <c r="B475" s="5">
        <v>43892</v>
      </c>
      <c r="C475" s="6">
        <v>18.5833333333395</v>
      </c>
      <c r="D475" s="6" t="s">
        <v>22</v>
      </c>
      <c r="E475" t="s">
        <v>38</v>
      </c>
      <c r="F475" t="s">
        <v>222</v>
      </c>
      <c r="G475" t="s">
        <v>12</v>
      </c>
    </row>
    <row r="476" spans="1:12" x14ac:dyDescent="0.25">
      <c r="A476">
        <v>2020</v>
      </c>
      <c r="B476" s="5">
        <v>43892</v>
      </c>
      <c r="C476" s="6">
        <v>18.625000000006199</v>
      </c>
      <c r="D476" s="6" t="s">
        <v>22</v>
      </c>
      <c r="E476" t="s">
        <v>38</v>
      </c>
      <c r="F476" t="s">
        <v>222</v>
      </c>
      <c r="G476" t="s">
        <v>12</v>
      </c>
    </row>
    <row r="477" spans="1:12" x14ac:dyDescent="0.25">
      <c r="A477">
        <v>2020</v>
      </c>
      <c r="B477" s="5">
        <v>43892</v>
      </c>
      <c r="C477" s="6">
        <v>18.666666666672899</v>
      </c>
      <c r="D477" s="6" t="s">
        <v>22</v>
      </c>
      <c r="E477" t="s">
        <v>38</v>
      </c>
      <c r="F477" t="s">
        <v>222</v>
      </c>
      <c r="G477" t="s">
        <v>12</v>
      </c>
    </row>
    <row r="478" spans="1:12" x14ac:dyDescent="0.25">
      <c r="A478">
        <v>2020</v>
      </c>
      <c r="B478" s="5">
        <v>43892</v>
      </c>
      <c r="C478" s="6">
        <v>18.708333333339599</v>
      </c>
      <c r="D478" s="6" t="s">
        <v>22</v>
      </c>
      <c r="E478" t="s">
        <v>38</v>
      </c>
      <c r="F478" t="s">
        <v>222</v>
      </c>
      <c r="G478" t="s">
        <v>12</v>
      </c>
    </row>
    <row r="479" spans="1:12" x14ac:dyDescent="0.25">
      <c r="A479">
        <v>2020</v>
      </c>
      <c r="B479" s="5">
        <v>43892</v>
      </c>
      <c r="C479" s="6">
        <v>18.750000000006299</v>
      </c>
      <c r="D479" s="6" t="s">
        <v>22</v>
      </c>
      <c r="E479" t="s">
        <v>38</v>
      </c>
      <c r="F479" t="s">
        <v>222</v>
      </c>
      <c r="G479" s="7">
        <v>0.76115740740740734</v>
      </c>
      <c r="H479" t="s">
        <v>13</v>
      </c>
      <c r="I479" s="13">
        <v>50.8</v>
      </c>
      <c r="J479">
        <v>2754</v>
      </c>
      <c r="K479" s="34">
        <v>13.45</v>
      </c>
      <c r="L479">
        <v>1</v>
      </c>
    </row>
    <row r="480" spans="1:12" x14ac:dyDescent="0.25">
      <c r="A480">
        <v>2020</v>
      </c>
      <c r="B480" s="5">
        <v>43892</v>
      </c>
      <c r="C480" s="6">
        <v>18.791666666672999</v>
      </c>
      <c r="D480" s="6" t="s">
        <v>22</v>
      </c>
      <c r="E480" t="s">
        <v>38</v>
      </c>
      <c r="F480" t="s">
        <v>222</v>
      </c>
      <c r="G480" s="7">
        <v>0.81150462962962966</v>
      </c>
      <c r="H480" t="s">
        <v>14</v>
      </c>
      <c r="I480" s="13">
        <v>59.6</v>
      </c>
      <c r="J480">
        <v>4910</v>
      </c>
      <c r="K480" s="34">
        <v>15.48</v>
      </c>
      <c r="L480">
        <v>1</v>
      </c>
    </row>
    <row r="481" spans="1:13" x14ac:dyDescent="0.25">
      <c r="A481">
        <v>2020</v>
      </c>
      <c r="B481" s="5">
        <v>43892</v>
      </c>
      <c r="C481" s="6">
        <v>18.833333333339699</v>
      </c>
      <c r="D481" s="6" t="s">
        <v>22</v>
      </c>
      <c r="E481" t="s">
        <v>38</v>
      </c>
      <c r="F481" t="s">
        <v>222</v>
      </c>
      <c r="G481" s="7">
        <v>0.83556712962962953</v>
      </c>
      <c r="H481" t="s">
        <v>13</v>
      </c>
      <c r="I481" s="13">
        <v>45.7</v>
      </c>
      <c r="J481">
        <v>554</v>
      </c>
      <c r="K481" s="34">
        <v>14.73</v>
      </c>
      <c r="L481">
        <v>1</v>
      </c>
    </row>
    <row r="482" spans="1:13" x14ac:dyDescent="0.25">
      <c r="A482">
        <v>2020</v>
      </c>
      <c r="B482" s="5">
        <v>43892</v>
      </c>
      <c r="C482" s="6">
        <v>18.875000000006398</v>
      </c>
      <c r="D482" s="6" t="s">
        <v>22</v>
      </c>
      <c r="E482" t="s">
        <v>38</v>
      </c>
      <c r="F482" t="s">
        <v>222</v>
      </c>
      <c r="G482" s="7">
        <v>0.88766203703703705</v>
      </c>
      <c r="H482" t="s">
        <v>14</v>
      </c>
      <c r="I482" s="13">
        <v>60.2</v>
      </c>
      <c r="J482">
        <v>3119</v>
      </c>
      <c r="K482" s="34">
        <v>14.76</v>
      </c>
      <c r="L482">
        <v>1</v>
      </c>
    </row>
    <row r="483" spans="1:13" x14ac:dyDescent="0.25">
      <c r="A483">
        <v>2020</v>
      </c>
      <c r="B483" s="5">
        <v>43892</v>
      </c>
      <c r="C483" s="6">
        <v>18.916666666673098</v>
      </c>
      <c r="D483" s="6" t="s">
        <v>22</v>
      </c>
      <c r="E483" t="s">
        <v>38</v>
      </c>
      <c r="F483" t="s">
        <v>222</v>
      </c>
      <c r="G483" t="s">
        <v>12</v>
      </c>
    </row>
    <row r="484" spans="1:13" x14ac:dyDescent="0.25">
      <c r="A484">
        <v>2020</v>
      </c>
      <c r="B484" s="5">
        <v>43892</v>
      </c>
      <c r="C484" s="6">
        <v>18.958333333339802</v>
      </c>
      <c r="D484" s="6" t="s">
        <v>22</v>
      </c>
      <c r="E484" t="s">
        <v>38</v>
      </c>
      <c r="F484" t="s">
        <v>222</v>
      </c>
      <c r="G484" t="s">
        <v>12</v>
      </c>
    </row>
    <row r="485" spans="1:13" x14ac:dyDescent="0.25">
      <c r="A485">
        <v>2020</v>
      </c>
      <c r="B485" s="5">
        <v>43893</v>
      </c>
      <c r="C485" s="6">
        <v>19.000000000006501</v>
      </c>
      <c r="D485" t="s">
        <v>22</v>
      </c>
      <c r="E485" t="s">
        <v>38</v>
      </c>
      <c r="F485" t="s">
        <v>223</v>
      </c>
      <c r="G485" t="s">
        <v>12</v>
      </c>
    </row>
    <row r="486" spans="1:13" x14ac:dyDescent="0.25">
      <c r="A486">
        <v>2020</v>
      </c>
      <c r="B486" s="5">
        <v>43893</v>
      </c>
      <c r="C486" s="6">
        <v>19.041666666673201</v>
      </c>
      <c r="D486" t="s">
        <v>22</v>
      </c>
      <c r="E486" t="s">
        <v>38</v>
      </c>
      <c r="F486" t="s">
        <v>223</v>
      </c>
      <c r="G486" t="s">
        <v>12</v>
      </c>
    </row>
    <row r="487" spans="1:13" x14ac:dyDescent="0.25">
      <c r="A487">
        <v>2020</v>
      </c>
      <c r="B487" s="5">
        <v>43893</v>
      </c>
      <c r="C487" s="6">
        <v>19.083333333339901</v>
      </c>
      <c r="D487" t="s">
        <v>22</v>
      </c>
      <c r="E487" t="s">
        <v>38</v>
      </c>
      <c r="F487" t="s">
        <v>223</v>
      </c>
      <c r="G487" t="s">
        <v>12</v>
      </c>
    </row>
    <row r="488" spans="1:13" x14ac:dyDescent="0.25">
      <c r="A488">
        <v>2020</v>
      </c>
      <c r="B488" s="5">
        <v>43893</v>
      </c>
      <c r="C488" s="6">
        <v>19.125000000006601</v>
      </c>
      <c r="D488" t="s">
        <v>22</v>
      </c>
      <c r="E488" t="s">
        <v>38</v>
      </c>
      <c r="F488" t="s">
        <v>223</v>
      </c>
      <c r="G488" t="s">
        <v>12</v>
      </c>
      <c r="M488" t="s">
        <v>69</v>
      </c>
    </row>
    <row r="489" spans="1:13" x14ac:dyDescent="0.25">
      <c r="A489">
        <v>2020</v>
      </c>
      <c r="B489" s="5">
        <v>43893</v>
      </c>
      <c r="C489" s="6">
        <v>19.166666666673301</v>
      </c>
      <c r="D489" t="s">
        <v>22</v>
      </c>
      <c r="E489" t="s">
        <v>38</v>
      </c>
      <c r="F489" t="s">
        <v>223</v>
      </c>
      <c r="G489" t="s">
        <v>12</v>
      </c>
    </row>
    <row r="490" spans="1:13" x14ac:dyDescent="0.25">
      <c r="A490">
        <v>2020</v>
      </c>
      <c r="B490" s="5">
        <v>43893</v>
      </c>
      <c r="C490" s="6">
        <v>19.208333333340001</v>
      </c>
      <c r="D490" t="s">
        <v>22</v>
      </c>
      <c r="E490" t="s">
        <v>38</v>
      </c>
      <c r="F490" t="s">
        <v>223</v>
      </c>
      <c r="G490" t="s">
        <v>12</v>
      </c>
    </row>
    <row r="491" spans="1:13" x14ac:dyDescent="0.25">
      <c r="A491">
        <v>2020</v>
      </c>
      <c r="B491" s="5">
        <v>43893</v>
      </c>
      <c r="C491" s="6">
        <v>19.2500000000067</v>
      </c>
      <c r="D491" t="s">
        <v>22</v>
      </c>
      <c r="E491" t="s">
        <v>38</v>
      </c>
      <c r="F491" t="s">
        <v>223</v>
      </c>
      <c r="G491" t="s">
        <v>12</v>
      </c>
    </row>
    <row r="492" spans="1:13" x14ac:dyDescent="0.25">
      <c r="A492">
        <v>2020</v>
      </c>
      <c r="B492" s="5">
        <v>43893</v>
      </c>
      <c r="C492" s="6">
        <v>19.2916666666734</v>
      </c>
      <c r="D492" t="s">
        <v>22</v>
      </c>
      <c r="E492" t="s">
        <v>38</v>
      </c>
      <c r="F492" t="s">
        <v>223</v>
      </c>
      <c r="G492" t="s">
        <v>12</v>
      </c>
    </row>
    <row r="493" spans="1:13" x14ac:dyDescent="0.25">
      <c r="A493">
        <v>2020</v>
      </c>
      <c r="B493" s="5">
        <v>43893</v>
      </c>
      <c r="C493" s="6">
        <v>19.3333333333401</v>
      </c>
      <c r="D493" t="s">
        <v>22</v>
      </c>
      <c r="E493" t="s">
        <v>38</v>
      </c>
      <c r="F493" t="s">
        <v>223</v>
      </c>
      <c r="G493" t="s">
        <v>12</v>
      </c>
    </row>
    <row r="494" spans="1:13" x14ac:dyDescent="0.25">
      <c r="A494">
        <v>2020</v>
      </c>
      <c r="B494" s="5">
        <v>43893</v>
      </c>
      <c r="C494" s="6">
        <v>19.3750000000068</v>
      </c>
      <c r="D494" t="s">
        <v>22</v>
      </c>
      <c r="E494" t="s">
        <v>38</v>
      </c>
      <c r="F494" t="s">
        <v>223</v>
      </c>
      <c r="G494" t="s">
        <v>12</v>
      </c>
    </row>
    <row r="495" spans="1:13" x14ac:dyDescent="0.25">
      <c r="A495">
        <v>2020</v>
      </c>
      <c r="B495" s="5">
        <v>43893</v>
      </c>
      <c r="C495" s="6">
        <v>19.4166666666735</v>
      </c>
      <c r="D495" t="s">
        <v>22</v>
      </c>
      <c r="E495" t="s">
        <v>38</v>
      </c>
      <c r="F495" t="s">
        <v>223</v>
      </c>
      <c r="G495" s="8">
        <v>0.42291666666666666</v>
      </c>
      <c r="H495" t="s">
        <v>14</v>
      </c>
      <c r="I495" s="13">
        <v>80.2</v>
      </c>
      <c r="J495">
        <v>1692</v>
      </c>
      <c r="K495" s="34">
        <v>3.25</v>
      </c>
      <c r="L495">
        <v>1</v>
      </c>
    </row>
    <row r="496" spans="1:13" x14ac:dyDescent="0.25">
      <c r="A496">
        <v>2020</v>
      </c>
      <c r="B496" s="5">
        <v>43893</v>
      </c>
      <c r="C496" s="6">
        <v>19.4583333333402</v>
      </c>
      <c r="D496" t="s">
        <v>22</v>
      </c>
      <c r="E496" t="s">
        <v>38</v>
      </c>
      <c r="F496" t="s">
        <v>223</v>
      </c>
      <c r="G496" t="s">
        <v>12</v>
      </c>
    </row>
    <row r="497" spans="1:12" x14ac:dyDescent="0.25">
      <c r="A497">
        <v>2020</v>
      </c>
      <c r="B497" s="5">
        <v>43893</v>
      </c>
      <c r="C497" s="6">
        <v>19.500000000006899</v>
      </c>
      <c r="D497" t="s">
        <v>22</v>
      </c>
      <c r="E497" t="s">
        <v>38</v>
      </c>
      <c r="F497" t="s">
        <v>223</v>
      </c>
      <c r="G497" t="s">
        <v>12</v>
      </c>
    </row>
    <row r="498" spans="1:12" x14ac:dyDescent="0.25">
      <c r="A498">
        <v>2020</v>
      </c>
      <c r="B498" s="5">
        <v>43893</v>
      </c>
      <c r="C498" s="6">
        <v>19.541666666673599</v>
      </c>
      <c r="D498" t="s">
        <v>22</v>
      </c>
      <c r="E498" t="s">
        <v>38</v>
      </c>
      <c r="F498" t="s">
        <v>223</v>
      </c>
      <c r="G498" t="s">
        <v>12</v>
      </c>
    </row>
    <row r="499" spans="1:12" x14ac:dyDescent="0.25">
      <c r="A499">
        <v>2020</v>
      </c>
      <c r="B499" s="5">
        <v>43893</v>
      </c>
      <c r="C499" s="6">
        <v>19.583333333340299</v>
      </c>
      <c r="D499" t="s">
        <v>22</v>
      </c>
      <c r="E499" t="s">
        <v>38</v>
      </c>
      <c r="F499" t="s">
        <v>223</v>
      </c>
      <c r="G499" t="s">
        <v>12</v>
      </c>
    </row>
    <row r="500" spans="1:12" x14ac:dyDescent="0.25">
      <c r="A500">
        <v>2020</v>
      </c>
      <c r="B500" s="5">
        <v>43893</v>
      </c>
      <c r="C500" s="6">
        <v>19.625000000006999</v>
      </c>
      <c r="D500" t="s">
        <v>22</v>
      </c>
      <c r="E500" t="s">
        <v>38</v>
      </c>
      <c r="F500" t="s">
        <v>223</v>
      </c>
      <c r="G500" t="s">
        <v>12</v>
      </c>
    </row>
    <row r="501" spans="1:12" x14ac:dyDescent="0.25">
      <c r="A501">
        <v>2020</v>
      </c>
      <c r="B501" s="5">
        <v>43893</v>
      </c>
      <c r="C501" s="6">
        <v>19.666666666673699</v>
      </c>
      <c r="D501" t="s">
        <v>22</v>
      </c>
      <c r="E501" t="s">
        <v>38</v>
      </c>
      <c r="F501" t="s">
        <v>223</v>
      </c>
      <c r="G501" t="s">
        <v>12</v>
      </c>
    </row>
    <row r="502" spans="1:12" x14ac:dyDescent="0.25">
      <c r="A502">
        <v>2020</v>
      </c>
      <c r="B502" s="5">
        <v>43893</v>
      </c>
      <c r="C502" s="6">
        <v>19.708333333340398</v>
      </c>
      <c r="D502" t="s">
        <v>22</v>
      </c>
      <c r="E502" t="s">
        <v>38</v>
      </c>
      <c r="F502" t="s">
        <v>223</v>
      </c>
      <c r="G502" t="s">
        <v>12</v>
      </c>
    </row>
    <row r="503" spans="1:12" x14ac:dyDescent="0.25">
      <c r="A503">
        <v>2020</v>
      </c>
      <c r="B503" s="5">
        <v>43893</v>
      </c>
      <c r="C503" s="6">
        <v>19.750000000007098</v>
      </c>
      <c r="D503" t="s">
        <v>22</v>
      </c>
      <c r="E503" t="s">
        <v>38</v>
      </c>
      <c r="F503" t="s">
        <v>223</v>
      </c>
      <c r="G503" t="s">
        <v>12</v>
      </c>
    </row>
    <row r="504" spans="1:12" x14ac:dyDescent="0.25">
      <c r="A504">
        <v>2020</v>
      </c>
      <c r="B504" s="5">
        <v>43893</v>
      </c>
      <c r="C504" s="6">
        <v>19.791666666673802</v>
      </c>
      <c r="D504" t="s">
        <v>22</v>
      </c>
      <c r="E504" t="s">
        <v>38</v>
      </c>
      <c r="F504" t="s">
        <v>223</v>
      </c>
      <c r="G504" s="7">
        <v>0.802800925925926</v>
      </c>
      <c r="H504" t="s">
        <v>14</v>
      </c>
      <c r="I504" s="13">
        <v>67.3</v>
      </c>
      <c r="J504">
        <v>2753</v>
      </c>
      <c r="K504" s="34">
        <v>13.45</v>
      </c>
      <c r="L504">
        <v>1</v>
      </c>
    </row>
    <row r="505" spans="1:12" x14ac:dyDescent="0.25">
      <c r="A505">
        <v>2020</v>
      </c>
      <c r="B505" s="5">
        <v>43893</v>
      </c>
      <c r="C505" s="6">
        <v>19.833333333340502</v>
      </c>
      <c r="D505" t="s">
        <v>22</v>
      </c>
      <c r="E505" t="s">
        <v>38</v>
      </c>
      <c r="F505" t="s">
        <v>223</v>
      </c>
      <c r="G505" s="7">
        <v>0.84350694444444452</v>
      </c>
      <c r="H505" t="s">
        <v>14</v>
      </c>
      <c r="I505" s="13">
        <v>69.400000000000006</v>
      </c>
      <c r="J505">
        <v>2521</v>
      </c>
      <c r="K505" s="34">
        <v>6.5</v>
      </c>
      <c r="L505">
        <v>1</v>
      </c>
    </row>
    <row r="506" spans="1:12" x14ac:dyDescent="0.25">
      <c r="A506">
        <v>2020</v>
      </c>
      <c r="B506" s="5">
        <v>43893</v>
      </c>
      <c r="C506" s="6">
        <v>19.833333333340502</v>
      </c>
      <c r="D506" t="s">
        <v>22</v>
      </c>
      <c r="E506" t="s">
        <v>38</v>
      </c>
      <c r="F506" t="s">
        <v>223</v>
      </c>
      <c r="G506" s="7">
        <v>0.84672453703703709</v>
      </c>
      <c r="H506" t="s">
        <v>14</v>
      </c>
      <c r="I506" s="13">
        <v>67.5</v>
      </c>
      <c r="J506">
        <v>3301</v>
      </c>
      <c r="K506" s="34">
        <v>13.96</v>
      </c>
      <c r="L506">
        <v>1</v>
      </c>
    </row>
    <row r="507" spans="1:12" x14ac:dyDescent="0.25">
      <c r="A507">
        <v>2020</v>
      </c>
      <c r="B507" s="5">
        <v>43893</v>
      </c>
      <c r="C507" s="6">
        <v>19.875000000007201</v>
      </c>
      <c r="D507" t="s">
        <v>22</v>
      </c>
      <c r="E507" t="s">
        <v>38</v>
      </c>
      <c r="F507" t="s">
        <v>223</v>
      </c>
      <c r="G507" s="7">
        <v>0.87975694444444441</v>
      </c>
      <c r="H507" t="s">
        <v>14</v>
      </c>
      <c r="I507" s="13">
        <v>61.6</v>
      </c>
      <c r="J507">
        <v>1163</v>
      </c>
      <c r="K507" s="34">
        <v>15.02</v>
      </c>
      <c r="L507">
        <v>1</v>
      </c>
    </row>
    <row r="508" spans="1:12" x14ac:dyDescent="0.25">
      <c r="A508">
        <v>2020</v>
      </c>
      <c r="B508" s="5">
        <v>43893</v>
      </c>
      <c r="C508" s="6">
        <v>19.875000000007201</v>
      </c>
      <c r="D508" t="s">
        <v>22</v>
      </c>
      <c r="E508" t="s">
        <v>38</v>
      </c>
      <c r="F508" t="s">
        <v>223</v>
      </c>
      <c r="G508" s="7">
        <v>0.8900231481481482</v>
      </c>
      <c r="H508" t="s">
        <v>14</v>
      </c>
      <c r="I508" s="13">
        <v>73.599999999999994</v>
      </c>
      <c r="J508">
        <v>3712</v>
      </c>
      <c r="K508" s="34">
        <v>7.44</v>
      </c>
      <c r="L508">
        <v>1</v>
      </c>
    </row>
    <row r="509" spans="1:12" x14ac:dyDescent="0.25">
      <c r="A509">
        <v>2020</v>
      </c>
      <c r="B509" s="5">
        <v>43893</v>
      </c>
      <c r="C509" s="6">
        <v>19.916666666673901</v>
      </c>
      <c r="D509" t="s">
        <v>22</v>
      </c>
      <c r="E509" t="s">
        <v>38</v>
      </c>
      <c r="F509" t="s">
        <v>223</v>
      </c>
      <c r="G509" s="7">
        <v>0.93347222222222215</v>
      </c>
      <c r="H509" t="s">
        <v>13</v>
      </c>
      <c r="I509" s="13">
        <v>48.7</v>
      </c>
      <c r="J509">
        <v>4150</v>
      </c>
      <c r="K509" s="34">
        <v>7.14</v>
      </c>
      <c r="L509">
        <v>1</v>
      </c>
    </row>
    <row r="510" spans="1:12" x14ac:dyDescent="0.25">
      <c r="A510">
        <v>2020</v>
      </c>
      <c r="B510" s="5">
        <v>43893</v>
      </c>
      <c r="C510" s="6">
        <v>19.916666666673901</v>
      </c>
      <c r="D510" t="s">
        <v>22</v>
      </c>
      <c r="E510" t="s">
        <v>38</v>
      </c>
      <c r="F510" t="s">
        <v>223</v>
      </c>
      <c r="G510" s="7">
        <v>0.93666666666666665</v>
      </c>
      <c r="H510" t="s">
        <v>14</v>
      </c>
      <c r="I510" s="13">
        <v>69.099999999999994</v>
      </c>
      <c r="J510">
        <v>4929</v>
      </c>
      <c r="K510" s="34">
        <v>13.85</v>
      </c>
      <c r="L510">
        <v>1</v>
      </c>
    </row>
    <row r="511" spans="1:12" x14ac:dyDescent="0.25">
      <c r="A511">
        <v>2020</v>
      </c>
      <c r="B511" s="5">
        <v>43893</v>
      </c>
      <c r="C511" s="6">
        <v>19.958333333340601</v>
      </c>
      <c r="D511" t="s">
        <v>22</v>
      </c>
      <c r="E511" t="s">
        <v>38</v>
      </c>
      <c r="F511" t="s">
        <v>223</v>
      </c>
      <c r="G511" s="7">
        <v>0.97593750000000001</v>
      </c>
      <c r="H511" t="s">
        <v>14</v>
      </c>
      <c r="I511" s="13">
        <v>52.8</v>
      </c>
      <c r="J511">
        <v>4337</v>
      </c>
      <c r="K511" s="34">
        <v>4.9400000000000004</v>
      </c>
      <c r="L511">
        <v>1</v>
      </c>
    </row>
    <row r="512" spans="1:12" x14ac:dyDescent="0.25">
      <c r="A512">
        <v>2020</v>
      </c>
      <c r="B512" s="5">
        <v>43894</v>
      </c>
      <c r="C512" s="6">
        <v>20.000000000007301</v>
      </c>
      <c r="D512" t="s">
        <v>22</v>
      </c>
      <c r="E512" t="s">
        <v>38</v>
      </c>
      <c r="F512" t="s">
        <v>223</v>
      </c>
      <c r="G512" t="s">
        <v>12</v>
      </c>
    </row>
    <row r="513" spans="1:12" x14ac:dyDescent="0.25">
      <c r="A513">
        <v>2020</v>
      </c>
      <c r="B513" s="5">
        <v>43894</v>
      </c>
      <c r="C513" s="6">
        <v>20.041666666674001</v>
      </c>
      <c r="D513" t="s">
        <v>22</v>
      </c>
      <c r="E513" t="s">
        <v>38</v>
      </c>
      <c r="F513" t="s">
        <v>223</v>
      </c>
      <c r="G513" t="s">
        <v>12</v>
      </c>
    </row>
    <row r="514" spans="1:12" x14ac:dyDescent="0.25">
      <c r="A514">
        <v>2020</v>
      </c>
      <c r="B514" s="5">
        <v>43894</v>
      </c>
      <c r="C514" s="6">
        <v>20.0833333333407</v>
      </c>
      <c r="D514" t="s">
        <v>22</v>
      </c>
      <c r="E514" t="s">
        <v>38</v>
      </c>
      <c r="F514" t="s">
        <v>223</v>
      </c>
      <c r="G514" s="7">
        <v>0.1040625</v>
      </c>
      <c r="H514" t="s">
        <v>14</v>
      </c>
      <c r="I514" s="13">
        <v>55.7</v>
      </c>
      <c r="J514">
        <v>5137</v>
      </c>
      <c r="K514" s="34">
        <v>18.57</v>
      </c>
      <c r="L514">
        <v>1</v>
      </c>
    </row>
    <row r="515" spans="1:12" x14ac:dyDescent="0.25">
      <c r="A515">
        <v>2020</v>
      </c>
      <c r="B515" s="5">
        <v>43894</v>
      </c>
      <c r="C515" s="6">
        <v>20.1250000000074</v>
      </c>
      <c r="D515" t="s">
        <v>22</v>
      </c>
      <c r="E515" t="s">
        <v>38</v>
      </c>
      <c r="F515" t="s">
        <v>223</v>
      </c>
      <c r="G515" t="s">
        <v>12</v>
      </c>
    </row>
    <row r="516" spans="1:12" x14ac:dyDescent="0.25">
      <c r="A516">
        <v>2020</v>
      </c>
      <c r="B516" s="5">
        <v>43894</v>
      </c>
      <c r="C516" s="6">
        <v>20.1666666666741</v>
      </c>
      <c r="D516" t="s">
        <v>22</v>
      </c>
      <c r="E516" t="s">
        <v>38</v>
      </c>
      <c r="F516" t="s">
        <v>223</v>
      </c>
      <c r="G516" s="7">
        <v>0.18505787037037036</v>
      </c>
      <c r="H516" t="s">
        <v>14</v>
      </c>
      <c r="I516" s="13">
        <v>49</v>
      </c>
      <c r="J516">
        <v>4554</v>
      </c>
      <c r="K516" s="34">
        <v>14.8</v>
      </c>
      <c r="L516">
        <v>1</v>
      </c>
    </row>
    <row r="517" spans="1:12" x14ac:dyDescent="0.25">
      <c r="A517">
        <v>2020</v>
      </c>
      <c r="B517" s="5">
        <v>43894</v>
      </c>
      <c r="C517" s="6">
        <v>20.2083333333408</v>
      </c>
      <c r="D517" t="s">
        <v>22</v>
      </c>
      <c r="E517" t="s">
        <v>38</v>
      </c>
      <c r="F517" t="s">
        <v>223</v>
      </c>
      <c r="G517" t="s">
        <v>12</v>
      </c>
    </row>
    <row r="518" spans="1:12" x14ac:dyDescent="0.25">
      <c r="A518">
        <v>2020</v>
      </c>
      <c r="B518" s="5">
        <v>43894</v>
      </c>
      <c r="C518" s="6">
        <v>20.2500000000075</v>
      </c>
      <c r="D518" t="s">
        <v>22</v>
      </c>
      <c r="E518" t="s">
        <v>38</v>
      </c>
      <c r="F518" t="s">
        <v>223</v>
      </c>
      <c r="G518" s="7">
        <v>0.26554398148148145</v>
      </c>
      <c r="H518" t="s">
        <v>14</v>
      </c>
      <c r="I518" s="13">
        <v>78.3</v>
      </c>
      <c r="J518">
        <v>3848</v>
      </c>
      <c r="K518" s="34">
        <v>12.71</v>
      </c>
      <c r="L518">
        <v>1</v>
      </c>
    </row>
    <row r="519" spans="1:12" x14ac:dyDescent="0.25">
      <c r="A519">
        <v>2020</v>
      </c>
      <c r="B519" s="5">
        <v>43894</v>
      </c>
      <c r="C519" s="6">
        <v>20.2916666666742</v>
      </c>
      <c r="D519" t="s">
        <v>22</v>
      </c>
      <c r="E519" t="s">
        <v>38</v>
      </c>
      <c r="F519" t="s">
        <v>223</v>
      </c>
      <c r="G519" t="s">
        <v>12</v>
      </c>
    </row>
    <row r="520" spans="1:12" x14ac:dyDescent="0.25">
      <c r="A520">
        <v>2020</v>
      </c>
      <c r="B520" s="5">
        <v>43894</v>
      </c>
      <c r="C520" s="6">
        <v>20.333333333340899</v>
      </c>
      <c r="D520" t="s">
        <v>22</v>
      </c>
      <c r="E520" t="s">
        <v>38</v>
      </c>
      <c r="F520" t="s">
        <v>223</v>
      </c>
      <c r="G520" s="7" t="s">
        <v>12</v>
      </c>
      <c r="L520">
        <v>1</v>
      </c>
    </row>
    <row r="521" spans="1:12" x14ac:dyDescent="0.25">
      <c r="A521">
        <v>2020</v>
      </c>
      <c r="B521" s="5">
        <v>43894</v>
      </c>
      <c r="C521" s="6">
        <v>20.375000000007599</v>
      </c>
      <c r="D521" t="s">
        <v>22</v>
      </c>
      <c r="E521" t="s">
        <v>38</v>
      </c>
      <c r="F521" t="s">
        <v>223</v>
      </c>
      <c r="G521" t="s">
        <v>12</v>
      </c>
    </row>
    <row r="522" spans="1:12" x14ac:dyDescent="0.25">
      <c r="A522">
        <v>2020</v>
      </c>
      <c r="B522" s="5">
        <v>43894</v>
      </c>
      <c r="C522" s="6">
        <v>20.416666666674299</v>
      </c>
      <c r="D522" t="s">
        <v>22</v>
      </c>
      <c r="E522" t="s">
        <v>38</v>
      </c>
      <c r="F522" t="s">
        <v>223</v>
      </c>
      <c r="G522" s="7" t="s">
        <v>12</v>
      </c>
    </row>
    <row r="523" spans="1:12" x14ac:dyDescent="0.25">
      <c r="A523">
        <v>2020</v>
      </c>
      <c r="B523" s="5">
        <v>43894</v>
      </c>
      <c r="C523" s="6">
        <v>20.458333333340999</v>
      </c>
      <c r="D523" t="s">
        <v>22</v>
      </c>
      <c r="E523" t="s">
        <v>38</v>
      </c>
      <c r="F523" t="s">
        <v>223</v>
      </c>
      <c r="G523" s="7">
        <v>0.46540509259259261</v>
      </c>
      <c r="H523" t="s">
        <v>14</v>
      </c>
      <c r="I523" s="13">
        <v>69.5</v>
      </c>
      <c r="J523">
        <v>1789</v>
      </c>
      <c r="K523" s="34">
        <v>11.42</v>
      </c>
      <c r="L523">
        <v>1</v>
      </c>
    </row>
    <row r="524" spans="1:12" x14ac:dyDescent="0.25">
      <c r="A524">
        <v>2020</v>
      </c>
      <c r="B524" s="5">
        <v>43894</v>
      </c>
      <c r="C524" s="6">
        <v>20.500000000007699</v>
      </c>
      <c r="D524" t="s">
        <v>22</v>
      </c>
      <c r="E524" t="s">
        <v>38</v>
      </c>
      <c r="F524" t="s">
        <v>223</v>
      </c>
      <c r="G524" s="7" t="s">
        <v>12</v>
      </c>
    </row>
    <row r="525" spans="1:12" x14ac:dyDescent="0.25">
      <c r="A525">
        <v>2020</v>
      </c>
      <c r="B525" s="5">
        <v>43894</v>
      </c>
      <c r="C525" s="6">
        <v>20.541666666674399</v>
      </c>
      <c r="D525" t="s">
        <v>22</v>
      </c>
      <c r="E525" t="s">
        <v>38</v>
      </c>
      <c r="F525" t="s">
        <v>223</v>
      </c>
      <c r="G525" s="7" t="s">
        <v>12</v>
      </c>
    </row>
    <row r="526" spans="1:12" x14ac:dyDescent="0.25">
      <c r="A526">
        <v>2020</v>
      </c>
      <c r="B526" s="5">
        <v>43894</v>
      </c>
      <c r="C526" s="6">
        <v>20.583333333341098</v>
      </c>
      <c r="D526" t="s">
        <v>22</v>
      </c>
      <c r="E526" t="s">
        <v>38</v>
      </c>
      <c r="F526" t="s">
        <v>223</v>
      </c>
      <c r="G526" s="7" t="s">
        <v>12</v>
      </c>
    </row>
    <row r="527" spans="1:12" x14ac:dyDescent="0.25">
      <c r="A527">
        <v>2020</v>
      </c>
      <c r="B527" s="5">
        <v>43894</v>
      </c>
      <c r="C527" s="6">
        <v>20.625000000007802</v>
      </c>
      <c r="D527" t="s">
        <v>22</v>
      </c>
      <c r="E527" t="s">
        <v>38</v>
      </c>
      <c r="F527" t="s">
        <v>223</v>
      </c>
      <c r="G527" s="7" t="s">
        <v>12</v>
      </c>
    </row>
    <row r="528" spans="1:12" x14ac:dyDescent="0.25">
      <c r="A528">
        <v>2020</v>
      </c>
      <c r="B528" s="5">
        <v>43894</v>
      </c>
      <c r="C528" s="6">
        <v>20.666666666674502</v>
      </c>
      <c r="D528" t="s">
        <v>22</v>
      </c>
      <c r="E528" t="s">
        <v>38</v>
      </c>
      <c r="F528" t="s">
        <v>223</v>
      </c>
      <c r="G528" s="7" t="s">
        <v>12</v>
      </c>
    </row>
    <row r="529" spans="1:13" x14ac:dyDescent="0.25">
      <c r="A529">
        <v>2020</v>
      </c>
      <c r="B529" s="5">
        <v>43894</v>
      </c>
      <c r="C529" s="6">
        <v>20.708333333341201</v>
      </c>
      <c r="D529" t="s">
        <v>22</v>
      </c>
      <c r="E529" t="s">
        <v>38</v>
      </c>
      <c r="F529" t="s">
        <v>223</v>
      </c>
      <c r="G529" s="7" t="s">
        <v>12</v>
      </c>
    </row>
    <row r="530" spans="1:13" x14ac:dyDescent="0.25">
      <c r="A530">
        <v>2020</v>
      </c>
      <c r="B530" s="5">
        <v>43894</v>
      </c>
      <c r="C530" s="6">
        <v>20.750000000007901</v>
      </c>
      <c r="D530" t="s">
        <v>22</v>
      </c>
      <c r="E530" t="s">
        <v>38</v>
      </c>
      <c r="F530" t="s">
        <v>223</v>
      </c>
      <c r="G530" s="7">
        <v>0.75673611111111105</v>
      </c>
      <c r="H530" t="s">
        <v>13</v>
      </c>
      <c r="I530" s="13">
        <v>69</v>
      </c>
      <c r="J530">
        <v>1722</v>
      </c>
      <c r="K530" s="34">
        <v>12.63</v>
      </c>
      <c r="L530">
        <v>1</v>
      </c>
    </row>
    <row r="531" spans="1:13" x14ac:dyDescent="0.25">
      <c r="A531">
        <v>2020</v>
      </c>
      <c r="B531" s="5">
        <v>43894</v>
      </c>
      <c r="C531" s="6">
        <v>20.791666666666668</v>
      </c>
      <c r="D531" t="s">
        <v>22</v>
      </c>
      <c r="E531" t="s">
        <v>38</v>
      </c>
      <c r="F531" t="s">
        <v>223</v>
      </c>
      <c r="G531" s="7">
        <v>0.7971759259259259</v>
      </c>
      <c r="H531" t="s">
        <v>14</v>
      </c>
      <c r="I531" s="13">
        <v>48.9</v>
      </c>
      <c r="J531">
        <v>1405</v>
      </c>
      <c r="K531" s="34">
        <v>12.87</v>
      </c>
      <c r="L531">
        <v>1</v>
      </c>
      <c r="M531" t="s">
        <v>79</v>
      </c>
    </row>
    <row r="532" spans="1:13" x14ac:dyDescent="0.25">
      <c r="A532">
        <v>2020</v>
      </c>
      <c r="B532" s="5">
        <v>43894</v>
      </c>
      <c r="C532" s="6">
        <v>20.791666666674601</v>
      </c>
      <c r="D532" t="s">
        <v>22</v>
      </c>
      <c r="E532" t="s">
        <v>38</v>
      </c>
      <c r="F532" t="s">
        <v>223</v>
      </c>
      <c r="G532" s="7">
        <v>0.81171296296296302</v>
      </c>
      <c r="H532" t="s">
        <v>14</v>
      </c>
      <c r="I532" s="13">
        <v>74</v>
      </c>
      <c r="J532">
        <v>5043</v>
      </c>
      <c r="K532" s="34">
        <v>20.87</v>
      </c>
      <c r="L532">
        <v>1</v>
      </c>
    </row>
    <row r="533" spans="1:13" x14ac:dyDescent="0.25">
      <c r="A533">
        <v>2020</v>
      </c>
      <c r="B533" s="5">
        <v>43894</v>
      </c>
      <c r="C533" s="6">
        <v>20.833333333341301</v>
      </c>
      <c r="D533" t="s">
        <v>22</v>
      </c>
      <c r="E533" t="s">
        <v>38</v>
      </c>
      <c r="F533" t="s">
        <v>223</v>
      </c>
      <c r="G533" t="s">
        <v>12</v>
      </c>
    </row>
    <row r="534" spans="1:13" x14ac:dyDescent="0.25">
      <c r="A534">
        <v>2020</v>
      </c>
      <c r="B534" s="5">
        <v>43894</v>
      </c>
      <c r="C534" s="6">
        <v>20.875000000008001</v>
      </c>
      <c r="D534" t="s">
        <v>22</v>
      </c>
      <c r="E534" t="s">
        <v>38</v>
      </c>
      <c r="F534" t="s">
        <v>223</v>
      </c>
      <c r="G534" t="s">
        <v>12</v>
      </c>
    </row>
    <row r="535" spans="1:13" x14ac:dyDescent="0.25">
      <c r="A535">
        <v>2020</v>
      </c>
      <c r="B535" s="5">
        <v>43894</v>
      </c>
      <c r="C535" s="6">
        <v>20.916666666674701</v>
      </c>
      <c r="D535" t="s">
        <v>22</v>
      </c>
      <c r="E535" t="s">
        <v>38</v>
      </c>
      <c r="F535" t="s">
        <v>223</v>
      </c>
      <c r="G535" t="s">
        <v>12</v>
      </c>
    </row>
    <row r="536" spans="1:13" x14ac:dyDescent="0.25">
      <c r="A536">
        <v>2020</v>
      </c>
      <c r="B536" s="5">
        <v>43894</v>
      </c>
      <c r="C536" s="6">
        <v>20.9583333333414</v>
      </c>
      <c r="D536" t="s">
        <v>22</v>
      </c>
      <c r="E536" t="s">
        <v>38</v>
      </c>
      <c r="F536" t="s">
        <v>223</v>
      </c>
      <c r="G536" s="7" t="s">
        <v>71</v>
      </c>
      <c r="H536" t="s">
        <v>14</v>
      </c>
      <c r="I536" s="13">
        <v>77</v>
      </c>
      <c r="J536">
        <v>2293</v>
      </c>
      <c r="K536" s="34">
        <v>14.74</v>
      </c>
      <c r="L536">
        <v>1</v>
      </c>
      <c r="M536" s="14" t="s">
        <v>70</v>
      </c>
    </row>
    <row r="537" spans="1:13" x14ac:dyDescent="0.25">
      <c r="A537">
        <v>2020</v>
      </c>
      <c r="B537" s="5">
        <v>43894</v>
      </c>
      <c r="C537" s="6">
        <v>20.9583333333414</v>
      </c>
      <c r="D537" t="s">
        <v>22</v>
      </c>
      <c r="E537" t="s">
        <v>38</v>
      </c>
      <c r="F537" t="s">
        <v>223</v>
      </c>
      <c r="G537" s="7" t="s">
        <v>72</v>
      </c>
      <c r="H537" t="s">
        <v>14</v>
      </c>
      <c r="I537" s="13">
        <v>72.8</v>
      </c>
      <c r="J537">
        <v>3232</v>
      </c>
      <c r="K537" s="34">
        <v>11.71</v>
      </c>
      <c r="L537">
        <v>1</v>
      </c>
      <c r="M537" s="14" t="s">
        <v>74</v>
      </c>
    </row>
    <row r="538" spans="1:13" x14ac:dyDescent="0.25">
      <c r="A538">
        <v>2020</v>
      </c>
      <c r="B538" s="5">
        <v>43894</v>
      </c>
      <c r="C538" s="6">
        <v>20.9583333333414</v>
      </c>
      <c r="D538" t="s">
        <v>22</v>
      </c>
      <c r="E538" t="s">
        <v>38</v>
      </c>
      <c r="F538" t="s">
        <v>223</v>
      </c>
      <c r="G538" s="7" t="s">
        <v>73</v>
      </c>
      <c r="H538" t="s">
        <v>14</v>
      </c>
      <c r="I538" s="13">
        <v>70.5</v>
      </c>
      <c r="J538">
        <v>3714</v>
      </c>
      <c r="K538" s="34">
        <v>15.07</v>
      </c>
      <c r="L538">
        <v>1</v>
      </c>
      <c r="M538" s="14"/>
    </row>
    <row r="539" spans="1:13" ht="30" x14ac:dyDescent="0.25">
      <c r="A539">
        <v>2020</v>
      </c>
      <c r="B539" s="5">
        <v>43894</v>
      </c>
      <c r="C539" s="6">
        <v>20.9583333333414</v>
      </c>
      <c r="D539" t="s">
        <v>22</v>
      </c>
      <c r="E539" t="s">
        <v>38</v>
      </c>
      <c r="F539" t="s">
        <v>223</v>
      </c>
      <c r="G539" s="15" t="s">
        <v>12</v>
      </c>
      <c r="M539" s="29" t="s">
        <v>182</v>
      </c>
    </row>
    <row r="540" spans="1:13" x14ac:dyDescent="0.25">
      <c r="A540">
        <v>2020</v>
      </c>
      <c r="B540" s="5">
        <v>43895</v>
      </c>
      <c r="C540" s="6">
        <v>21.0000000000081</v>
      </c>
      <c r="D540" t="s">
        <v>22</v>
      </c>
      <c r="E540" t="s">
        <v>38</v>
      </c>
      <c r="F540" t="s">
        <v>223</v>
      </c>
      <c r="G540" s="7">
        <v>0.50728009259259255</v>
      </c>
      <c r="H540" t="s">
        <v>14</v>
      </c>
      <c r="I540" s="13">
        <v>56</v>
      </c>
      <c r="J540">
        <v>1798</v>
      </c>
      <c r="K540" s="34">
        <v>18.059999999999999</v>
      </c>
      <c r="L540">
        <v>1</v>
      </c>
    </row>
    <row r="541" spans="1:13" x14ac:dyDescent="0.25">
      <c r="A541">
        <v>2020</v>
      </c>
      <c r="B541" s="5">
        <v>43895</v>
      </c>
      <c r="C541" s="6">
        <v>21.0000000000081</v>
      </c>
      <c r="D541" t="s">
        <v>22</v>
      </c>
      <c r="E541" t="s">
        <v>38</v>
      </c>
      <c r="F541" t="s">
        <v>223</v>
      </c>
      <c r="G541" s="7">
        <v>0.5116087962962963</v>
      </c>
      <c r="H541" t="s">
        <v>14</v>
      </c>
      <c r="I541" s="13">
        <v>77.5</v>
      </c>
      <c r="J541">
        <v>2872</v>
      </c>
      <c r="K541" s="34">
        <v>13.37</v>
      </c>
      <c r="L541">
        <v>1</v>
      </c>
    </row>
    <row r="542" spans="1:13" x14ac:dyDescent="0.25">
      <c r="A542">
        <v>2020</v>
      </c>
      <c r="B542" s="5">
        <v>43895</v>
      </c>
      <c r="C542" s="6">
        <v>21.0000000000081</v>
      </c>
      <c r="D542" t="s">
        <v>22</v>
      </c>
      <c r="E542" t="s">
        <v>38</v>
      </c>
      <c r="F542" t="s">
        <v>223</v>
      </c>
      <c r="G542" s="7" t="s">
        <v>12</v>
      </c>
      <c r="M542" s="14"/>
    </row>
    <row r="543" spans="1:13" x14ac:dyDescent="0.25">
      <c r="A543">
        <v>2020</v>
      </c>
      <c r="B543" s="5">
        <v>43895</v>
      </c>
      <c r="C543" s="6">
        <v>21.0416666666748</v>
      </c>
      <c r="D543" t="s">
        <v>22</v>
      </c>
      <c r="E543" t="s">
        <v>38</v>
      </c>
      <c r="F543" t="s">
        <v>223</v>
      </c>
      <c r="G543" t="s">
        <v>12</v>
      </c>
      <c r="M543" s="14"/>
    </row>
    <row r="544" spans="1:13" x14ac:dyDescent="0.25">
      <c r="A544">
        <v>2020</v>
      </c>
      <c r="B544" s="5">
        <v>43895</v>
      </c>
      <c r="C544" s="6">
        <v>21.0833333333415</v>
      </c>
      <c r="D544" t="s">
        <v>22</v>
      </c>
      <c r="E544" t="s">
        <v>38</v>
      </c>
      <c r="F544" t="s">
        <v>223</v>
      </c>
      <c r="G544" t="s">
        <v>12</v>
      </c>
    </row>
    <row r="545" spans="1:13" x14ac:dyDescent="0.25">
      <c r="A545">
        <v>2020</v>
      </c>
      <c r="B545" s="5">
        <v>43895</v>
      </c>
      <c r="C545" s="6">
        <v>21.1250000000082</v>
      </c>
      <c r="D545" t="s">
        <v>22</v>
      </c>
      <c r="E545" t="s">
        <v>38</v>
      </c>
      <c r="F545" t="s">
        <v>223</v>
      </c>
      <c r="G545" s="7">
        <v>0.13123842592592591</v>
      </c>
      <c r="H545" t="s">
        <v>14</v>
      </c>
      <c r="I545" s="13">
        <v>77.3</v>
      </c>
      <c r="J545">
        <v>1543</v>
      </c>
      <c r="K545" s="34">
        <v>12.54</v>
      </c>
      <c r="L545">
        <v>1</v>
      </c>
      <c r="M545" s="14"/>
    </row>
    <row r="546" spans="1:13" x14ac:dyDescent="0.25">
      <c r="A546">
        <v>2020</v>
      </c>
      <c r="B546" s="5">
        <v>43895</v>
      </c>
      <c r="C546" s="6">
        <v>21.166666666674899</v>
      </c>
      <c r="D546" t="s">
        <v>22</v>
      </c>
      <c r="E546" t="s">
        <v>38</v>
      </c>
      <c r="F546" t="s">
        <v>223</v>
      </c>
      <c r="G546" s="15" t="s">
        <v>12</v>
      </c>
      <c r="M546" s="14"/>
    </row>
    <row r="547" spans="1:13" x14ac:dyDescent="0.25">
      <c r="A547">
        <v>2020</v>
      </c>
      <c r="B547" s="5">
        <v>43895</v>
      </c>
      <c r="C547" s="6">
        <v>21.208333333341599</v>
      </c>
      <c r="D547" t="s">
        <v>22</v>
      </c>
      <c r="E547" t="s">
        <v>38</v>
      </c>
      <c r="F547" t="s">
        <v>223</v>
      </c>
      <c r="G547" t="s">
        <v>12</v>
      </c>
    </row>
    <row r="548" spans="1:13" x14ac:dyDescent="0.25">
      <c r="A548">
        <v>2020</v>
      </c>
      <c r="B548" s="5">
        <v>43895</v>
      </c>
      <c r="C548" s="6">
        <v>21.250000000008299</v>
      </c>
      <c r="D548" t="s">
        <v>22</v>
      </c>
      <c r="E548" t="s">
        <v>38</v>
      </c>
      <c r="F548" t="s">
        <v>223</v>
      </c>
      <c r="G548" t="s">
        <v>12</v>
      </c>
      <c r="M548" s="14"/>
    </row>
    <row r="549" spans="1:13" x14ac:dyDescent="0.25">
      <c r="A549">
        <v>2020</v>
      </c>
      <c r="B549" s="5">
        <v>43895</v>
      </c>
      <c r="C549" s="6">
        <v>21.291666666674999</v>
      </c>
      <c r="D549" t="s">
        <v>22</v>
      </c>
      <c r="E549" t="s">
        <v>38</v>
      </c>
      <c r="F549" t="s">
        <v>223</v>
      </c>
      <c r="G549" t="s">
        <v>12</v>
      </c>
      <c r="M549" s="14"/>
    </row>
    <row r="550" spans="1:13" x14ac:dyDescent="0.25">
      <c r="A550">
        <v>2020</v>
      </c>
      <c r="B550" s="5">
        <v>43895</v>
      </c>
      <c r="C550" s="6">
        <v>21.333333333341699</v>
      </c>
      <c r="D550" t="s">
        <v>22</v>
      </c>
      <c r="E550" t="s">
        <v>38</v>
      </c>
      <c r="F550" t="s">
        <v>223</v>
      </c>
      <c r="G550" t="s">
        <v>12</v>
      </c>
    </row>
    <row r="551" spans="1:13" x14ac:dyDescent="0.25">
      <c r="A551">
        <v>2020</v>
      </c>
      <c r="B551" s="5">
        <v>43895</v>
      </c>
      <c r="C551" s="6">
        <v>21.375000000008399</v>
      </c>
      <c r="D551" t="s">
        <v>22</v>
      </c>
      <c r="E551" t="s">
        <v>38</v>
      </c>
      <c r="F551" t="s">
        <v>223</v>
      </c>
      <c r="G551" t="s">
        <v>12</v>
      </c>
    </row>
    <row r="552" spans="1:13" x14ac:dyDescent="0.25">
      <c r="A552">
        <v>2020</v>
      </c>
      <c r="B552" s="5">
        <v>43895</v>
      </c>
      <c r="C552" s="6">
        <v>21.416666666675098</v>
      </c>
      <c r="D552" t="s">
        <v>22</v>
      </c>
      <c r="E552" t="s">
        <v>38</v>
      </c>
      <c r="F552" t="s">
        <v>223</v>
      </c>
      <c r="G552" t="s">
        <v>12</v>
      </c>
    </row>
    <row r="553" spans="1:13" x14ac:dyDescent="0.25">
      <c r="A553">
        <v>2020</v>
      </c>
      <c r="B553" s="5">
        <v>43895</v>
      </c>
      <c r="C553" s="6">
        <v>21.458333333341798</v>
      </c>
      <c r="D553" t="s">
        <v>22</v>
      </c>
      <c r="E553" t="s">
        <v>38</v>
      </c>
      <c r="F553" t="s">
        <v>223</v>
      </c>
      <c r="G553" t="s">
        <v>12</v>
      </c>
    </row>
    <row r="554" spans="1:13" x14ac:dyDescent="0.25">
      <c r="A554">
        <v>2020</v>
      </c>
      <c r="B554" s="5">
        <v>43895</v>
      </c>
      <c r="C554" s="6">
        <v>21.500000000008502</v>
      </c>
      <c r="D554" t="s">
        <v>22</v>
      </c>
      <c r="E554" t="s">
        <v>38</v>
      </c>
      <c r="F554" t="s">
        <v>223</v>
      </c>
      <c r="G554" t="s">
        <v>12</v>
      </c>
    </row>
    <row r="555" spans="1:13" x14ac:dyDescent="0.25">
      <c r="A555">
        <v>2020</v>
      </c>
      <c r="B555" s="5">
        <v>43895</v>
      </c>
      <c r="C555" s="6">
        <v>21.541666666675201</v>
      </c>
      <c r="D555" t="s">
        <v>22</v>
      </c>
      <c r="E555" t="s">
        <v>38</v>
      </c>
      <c r="F555" t="s">
        <v>223</v>
      </c>
      <c r="G555" t="s">
        <v>12</v>
      </c>
    </row>
    <row r="556" spans="1:13" x14ac:dyDescent="0.25">
      <c r="A556">
        <v>2020</v>
      </c>
      <c r="B556" s="5">
        <v>43895</v>
      </c>
      <c r="C556" s="6">
        <v>21.583333333341901</v>
      </c>
      <c r="D556" t="s">
        <v>22</v>
      </c>
      <c r="E556" t="s">
        <v>38</v>
      </c>
      <c r="F556" t="s">
        <v>223</v>
      </c>
      <c r="G556" t="s">
        <v>12</v>
      </c>
    </row>
    <row r="557" spans="1:13" x14ac:dyDescent="0.25">
      <c r="A557">
        <v>2020</v>
      </c>
      <c r="B557" s="5">
        <v>43895</v>
      </c>
      <c r="C557" s="6">
        <v>21.625000000008601</v>
      </c>
      <c r="D557" t="s">
        <v>22</v>
      </c>
      <c r="E557" t="s">
        <v>38</v>
      </c>
      <c r="F557" t="s">
        <v>223</v>
      </c>
      <c r="G557" t="s">
        <v>12</v>
      </c>
    </row>
    <row r="558" spans="1:13" x14ac:dyDescent="0.25">
      <c r="A558">
        <v>2020</v>
      </c>
      <c r="B558" s="5">
        <v>43895</v>
      </c>
      <c r="C558" s="6">
        <v>21.666666666675301</v>
      </c>
      <c r="D558" t="s">
        <v>22</v>
      </c>
      <c r="E558" t="s">
        <v>38</v>
      </c>
      <c r="F558" t="s">
        <v>223</v>
      </c>
      <c r="G558" t="s">
        <v>12</v>
      </c>
    </row>
    <row r="559" spans="1:13" x14ac:dyDescent="0.25">
      <c r="A559">
        <v>2020</v>
      </c>
      <c r="B559" s="5">
        <v>43895</v>
      </c>
      <c r="C559" s="6">
        <v>21.708333333342001</v>
      </c>
      <c r="D559" t="s">
        <v>22</v>
      </c>
      <c r="E559" t="s">
        <v>38</v>
      </c>
      <c r="F559" t="s">
        <v>223</v>
      </c>
      <c r="G559" t="s">
        <v>12</v>
      </c>
    </row>
    <row r="560" spans="1:13" x14ac:dyDescent="0.25">
      <c r="A560">
        <v>2020</v>
      </c>
      <c r="B560" s="5">
        <v>43895</v>
      </c>
      <c r="C560" s="6">
        <v>21.750000000008701</v>
      </c>
      <c r="D560" t="s">
        <v>22</v>
      </c>
      <c r="E560" t="s">
        <v>38</v>
      </c>
      <c r="F560" t="s">
        <v>223</v>
      </c>
      <c r="G560" t="s">
        <v>12</v>
      </c>
    </row>
    <row r="561" spans="1:13" x14ac:dyDescent="0.25">
      <c r="A561">
        <v>2020</v>
      </c>
      <c r="B561" s="5">
        <v>43895</v>
      </c>
      <c r="C561" s="6">
        <v>21.7916666666754</v>
      </c>
      <c r="D561" t="s">
        <v>22</v>
      </c>
      <c r="E561" t="s">
        <v>38</v>
      </c>
      <c r="F561" t="s">
        <v>223</v>
      </c>
      <c r="G561" s="7">
        <v>0.79521990740740733</v>
      </c>
      <c r="H561" t="s">
        <v>13</v>
      </c>
      <c r="I561" s="13">
        <v>84</v>
      </c>
      <c r="J561">
        <v>873</v>
      </c>
      <c r="K561" s="34">
        <v>12.35</v>
      </c>
      <c r="L561">
        <v>1</v>
      </c>
    </row>
    <row r="562" spans="1:13" x14ac:dyDescent="0.25">
      <c r="A562">
        <v>2020</v>
      </c>
      <c r="B562" s="5">
        <v>43895</v>
      </c>
      <c r="C562" s="6">
        <v>21.7916666666754</v>
      </c>
      <c r="D562" t="s">
        <v>22</v>
      </c>
      <c r="E562" t="s">
        <v>38</v>
      </c>
      <c r="F562" t="s">
        <v>223</v>
      </c>
      <c r="G562" s="7">
        <v>0.80024305555555564</v>
      </c>
      <c r="H562" t="s">
        <v>13</v>
      </c>
      <c r="I562" s="13">
        <v>72.400000000000006</v>
      </c>
      <c r="J562">
        <v>2112</v>
      </c>
      <c r="K562" s="34">
        <v>10.91</v>
      </c>
      <c r="L562">
        <v>1</v>
      </c>
    </row>
    <row r="563" spans="1:13" x14ac:dyDescent="0.25">
      <c r="A563">
        <v>2020</v>
      </c>
      <c r="B563" s="5">
        <v>43895</v>
      </c>
      <c r="C563" s="6">
        <v>21.7916666666754</v>
      </c>
      <c r="D563" t="s">
        <v>22</v>
      </c>
      <c r="E563" t="s">
        <v>38</v>
      </c>
      <c r="F563" t="s">
        <v>223</v>
      </c>
      <c r="G563" s="7">
        <v>0.80150462962962965</v>
      </c>
      <c r="H563" t="s">
        <v>14</v>
      </c>
      <c r="I563" s="13">
        <v>59.3</v>
      </c>
      <c r="J563">
        <v>2427</v>
      </c>
      <c r="K563" s="34">
        <v>6.62</v>
      </c>
      <c r="L563">
        <v>1</v>
      </c>
      <c r="M563" s="14"/>
    </row>
    <row r="564" spans="1:13" x14ac:dyDescent="0.25">
      <c r="A564">
        <v>2020</v>
      </c>
      <c r="B564" s="5">
        <v>43895</v>
      </c>
      <c r="C564" s="6">
        <v>21.7916666666754</v>
      </c>
      <c r="D564" t="s">
        <v>22</v>
      </c>
      <c r="E564" t="s">
        <v>38</v>
      </c>
      <c r="F564" t="s">
        <v>223</v>
      </c>
      <c r="G564" s="7">
        <v>0.80144675925925923</v>
      </c>
      <c r="H564" t="s">
        <v>14</v>
      </c>
      <c r="I564" s="13">
        <v>66.099999999999994</v>
      </c>
      <c r="J564">
        <v>2410</v>
      </c>
      <c r="K564" s="34">
        <v>5.77</v>
      </c>
      <c r="L564">
        <v>1</v>
      </c>
      <c r="M564" s="14"/>
    </row>
    <row r="565" spans="1:13" x14ac:dyDescent="0.25">
      <c r="A565">
        <v>2020</v>
      </c>
      <c r="B565" s="5">
        <v>43895</v>
      </c>
      <c r="C565" s="6">
        <v>21.7916666666754</v>
      </c>
      <c r="D565" t="s">
        <v>22</v>
      </c>
      <c r="E565" t="s">
        <v>38</v>
      </c>
      <c r="F565" t="s">
        <v>223</v>
      </c>
      <c r="G565" s="7">
        <v>0.80144675925925923</v>
      </c>
      <c r="H565" t="s">
        <v>14</v>
      </c>
      <c r="I565" s="13">
        <v>69.3</v>
      </c>
      <c r="J565">
        <v>2411</v>
      </c>
      <c r="K565" s="34">
        <v>5.55</v>
      </c>
      <c r="L565">
        <v>1</v>
      </c>
      <c r="M565" s="14"/>
    </row>
    <row r="566" spans="1:13" x14ac:dyDescent="0.25">
      <c r="A566">
        <v>2020</v>
      </c>
      <c r="B566" s="5">
        <v>43895</v>
      </c>
      <c r="C566" s="6">
        <v>21.8333333333421</v>
      </c>
      <c r="D566" t="s">
        <v>22</v>
      </c>
      <c r="E566" t="s">
        <v>38</v>
      </c>
      <c r="F566" t="s">
        <v>223</v>
      </c>
      <c r="G566" s="7">
        <v>0.8337500000000001</v>
      </c>
      <c r="H566" t="s">
        <v>14</v>
      </c>
      <c r="I566" s="13">
        <v>74.8</v>
      </c>
      <c r="J566">
        <v>99</v>
      </c>
      <c r="K566" s="34">
        <v>11.27</v>
      </c>
      <c r="L566">
        <v>1</v>
      </c>
    </row>
    <row r="567" spans="1:13" x14ac:dyDescent="0.25">
      <c r="A567">
        <v>2020</v>
      </c>
      <c r="B567" s="5">
        <v>43895</v>
      </c>
      <c r="C567" s="6">
        <v>21.8333333333421</v>
      </c>
      <c r="D567" t="s">
        <v>22</v>
      </c>
      <c r="E567" t="s">
        <v>38</v>
      </c>
      <c r="F567" t="s">
        <v>223</v>
      </c>
      <c r="G567" s="7">
        <v>0.83628472222222217</v>
      </c>
      <c r="H567" t="s">
        <v>14</v>
      </c>
      <c r="I567" s="13">
        <v>70.5</v>
      </c>
      <c r="J567">
        <v>733</v>
      </c>
      <c r="K567" s="34">
        <v>8.4</v>
      </c>
      <c r="L567">
        <v>1</v>
      </c>
    </row>
    <row r="568" spans="1:13" x14ac:dyDescent="0.25">
      <c r="A568">
        <v>2020</v>
      </c>
      <c r="B568" s="5">
        <v>43895</v>
      </c>
      <c r="C568" s="6">
        <v>21.8333333333421</v>
      </c>
      <c r="D568" t="s">
        <v>22</v>
      </c>
      <c r="E568" t="s">
        <v>38</v>
      </c>
      <c r="F568" t="s">
        <v>223</v>
      </c>
      <c r="G568" s="7">
        <v>0.8378472222222223</v>
      </c>
      <c r="H568" t="s">
        <v>14</v>
      </c>
      <c r="I568" s="13">
        <v>72.099999999999994</v>
      </c>
      <c r="J568">
        <v>1112</v>
      </c>
      <c r="K568" s="34">
        <v>6.72</v>
      </c>
      <c r="L568">
        <v>1</v>
      </c>
    </row>
    <row r="569" spans="1:13" x14ac:dyDescent="0.25">
      <c r="A569">
        <v>2020</v>
      </c>
      <c r="B569" s="5">
        <v>43895</v>
      </c>
      <c r="C569" s="6">
        <v>21.8333333333421</v>
      </c>
      <c r="D569" t="s">
        <v>22</v>
      </c>
      <c r="E569" t="s">
        <v>38</v>
      </c>
      <c r="F569" t="s">
        <v>223</v>
      </c>
      <c r="G569" s="7">
        <v>0.84296296296296302</v>
      </c>
      <c r="H569" t="s">
        <v>14</v>
      </c>
      <c r="I569" s="13">
        <v>69.7</v>
      </c>
      <c r="J569">
        <v>2380</v>
      </c>
      <c r="K569" s="34">
        <v>15.26</v>
      </c>
      <c r="L569">
        <v>1</v>
      </c>
    </row>
    <row r="570" spans="1:13" x14ac:dyDescent="0.25">
      <c r="A570">
        <v>2020</v>
      </c>
      <c r="B570" s="5">
        <v>43895</v>
      </c>
      <c r="C570" s="6">
        <v>21.8750000000088</v>
      </c>
      <c r="D570" t="s">
        <v>22</v>
      </c>
      <c r="E570" t="s">
        <v>38</v>
      </c>
      <c r="F570" t="s">
        <v>223</v>
      </c>
      <c r="G570" s="7">
        <v>0.89547453703703705</v>
      </c>
      <c r="H570" t="s">
        <v>13</v>
      </c>
      <c r="I570" s="13">
        <v>65.099999999999994</v>
      </c>
      <c r="J570">
        <v>5052</v>
      </c>
      <c r="K570" s="34">
        <v>5.95</v>
      </c>
      <c r="L570">
        <v>1</v>
      </c>
      <c r="M570" t="s">
        <v>104</v>
      </c>
    </row>
    <row r="571" spans="1:13" x14ac:dyDescent="0.25">
      <c r="A571">
        <v>2020</v>
      </c>
      <c r="B571" s="5">
        <v>43895</v>
      </c>
      <c r="C571" s="6">
        <v>21.9166666666755</v>
      </c>
      <c r="D571" t="s">
        <v>22</v>
      </c>
      <c r="E571" t="s">
        <v>38</v>
      </c>
      <c r="F571" t="s">
        <v>223</v>
      </c>
      <c r="G571" s="7">
        <v>0.92636574074074074</v>
      </c>
      <c r="H571" t="s">
        <v>13</v>
      </c>
      <c r="I571" s="13">
        <v>53.5</v>
      </c>
      <c r="J571">
        <v>2415</v>
      </c>
      <c r="K571" s="34">
        <v>12.52</v>
      </c>
      <c r="L571">
        <v>1</v>
      </c>
      <c r="M571" t="s">
        <v>104</v>
      </c>
    </row>
    <row r="572" spans="1:13" x14ac:dyDescent="0.25">
      <c r="A572">
        <v>2020</v>
      </c>
      <c r="B572" s="5">
        <v>43895</v>
      </c>
      <c r="C572" s="6">
        <v>21.9583333333422</v>
      </c>
      <c r="D572" t="s">
        <v>22</v>
      </c>
      <c r="E572" t="s">
        <v>38</v>
      </c>
      <c r="F572" t="s">
        <v>223</v>
      </c>
      <c r="G572" s="7">
        <v>0.96868055555555566</v>
      </c>
      <c r="H572" t="s">
        <v>14</v>
      </c>
      <c r="I572" s="13">
        <v>64.7</v>
      </c>
      <c r="J572">
        <v>2560</v>
      </c>
      <c r="K572" s="34">
        <v>15.44</v>
      </c>
      <c r="L572">
        <v>1</v>
      </c>
    </row>
    <row r="573" spans="1:13" x14ac:dyDescent="0.25">
      <c r="A573">
        <v>2020</v>
      </c>
      <c r="B573" s="5">
        <v>43895</v>
      </c>
      <c r="C573" s="6">
        <v>21.9583333333422</v>
      </c>
      <c r="D573" t="s">
        <v>22</v>
      </c>
      <c r="E573" t="s">
        <v>38</v>
      </c>
      <c r="F573" t="s">
        <v>223</v>
      </c>
      <c r="G573" s="7">
        <v>0.977025462962963</v>
      </c>
      <c r="H573" t="s">
        <v>14</v>
      </c>
      <c r="I573" s="13">
        <v>76</v>
      </c>
      <c r="J573">
        <v>4617</v>
      </c>
      <c r="K573" s="34">
        <v>10.62</v>
      </c>
      <c r="L573">
        <v>1</v>
      </c>
    </row>
    <row r="574" spans="1:13" x14ac:dyDescent="0.25">
      <c r="A574">
        <v>2020</v>
      </c>
      <c r="B574" s="5">
        <v>43896</v>
      </c>
      <c r="C574" s="6">
        <v>22.0000000000089</v>
      </c>
      <c r="D574" s="6" t="s">
        <v>22</v>
      </c>
      <c r="E574" t="s">
        <v>38</v>
      </c>
      <c r="F574" t="s">
        <v>222</v>
      </c>
      <c r="G574" t="s">
        <v>12</v>
      </c>
    </row>
    <row r="575" spans="1:13" x14ac:dyDescent="0.25">
      <c r="A575">
        <v>2020</v>
      </c>
      <c r="B575" s="5">
        <v>43896</v>
      </c>
      <c r="C575" s="6">
        <v>22.041666666675599</v>
      </c>
      <c r="D575" t="s">
        <v>22</v>
      </c>
      <c r="E575" t="s">
        <v>38</v>
      </c>
      <c r="F575" t="s">
        <v>222</v>
      </c>
      <c r="G575" s="7">
        <v>4.3449074074074077E-2</v>
      </c>
      <c r="H575" t="s">
        <v>14</v>
      </c>
      <c r="I575" s="13">
        <v>66.7</v>
      </c>
      <c r="J575">
        <v>443</v>
      </c>
      <c r="K575" s="34">
        <v>9.52</v>
      </c>
      <c r="L575">
        <v>1</v>
      </c>
    </row>
    <row r="576" spans="1:13" x14ac:dyDescent="0.25">
      <c r="A576">
        <v>2020</v>
      </c>
      <c r="B576" s="5">
        <v>43896</v>
      </c>
      <c r="C576" s="6">
        <v>22.041666666675599</v>
      </c>
      <c r="D576" s="6" t="s">
        <v>22</v>
      </c>
      <c r="E576" t="s">
        <v>38</v>
      </c>
      <c r="F576" t="s">
        <v>222</v>
      </c>
      <c r="G576" s="7">
        <v>5.2233796296296299E-2</v>
      </c>
      <c r="H576" t="s">
        <v>13</v>
      </c>
      <c r="I576" s="13">
        <v>74.900000000000006</v>
      </c>
      <c r="J576">
        <v>2625</v>
      </c>
      <c r="K576" s="34">
        <v>11.69</v>
      </c>
      <c r="L576">
        <v>2</v>
      </c>
      <c r="M576" t="s">
        <v>30</v>
      </c>
    </row>
    <row r="577" spans="1:13" x14ac:dyDescent="0.25">
      <c r="A577">
        <v>2020</v>
      </c>
      <c r="B577" s="5">
        <v>43896</v>
      </c>
      <c r="C577" s="6">
        <v>22.041666666675599</v>
      </c>
      <c r="D577" t="s">
        <v>22</v>
      </c>
      <c r="E577" t="s">
        <v>38</v>
      </c>
      <c r="F577" t="s">
        <v>222</v>
      </c>
      <c r="G577" s="7">
        <v>6.0775462962962962E-2</v>
      </c>
      <c r="H577" t="s">
        <v>14</v>
      </c>
      <c r="I577" s="13">
        <v>77.8</v>
      </c>
      <c r="J577">
        <v>4742</v>
      </c>
      <c r="K577" s="34">
        <v>6.09</v>
      </c>
      <c r="L577">
        <v>1</v>
      </c>
    </row>
    <row r="578" spans="1:13" x14ac:dyDescent="0.25">
      <c r="A578">
        <v>2020</v>
      </c>
      <c r="B578" s="5">
        <v>43896</v>
      </c>
      <c r="C578" s="6">
        <v>22.083333333342299</v>
      </c>
      <c r="D578" s="6" t="s">
        <v>22</v>
      </c>
      <c r="E578" t="s">
        <v>38</v>
      </c>
      <c r="F578" t="s">
        <v>222</v>
      </c>
      <c r="G578" t="s">
        <v>12</v>
      </c>
    </row>
    <row r="579" spans="1:13" x14ac:dyDescent="0.25">
      <c r="A579">
        <v>2020</v>
      </c>
      <c r="B579" s="5">
        <v>43896</v>
      </c>
      <c r="C579" s="6">
        <v>22.125000000008999</v>
      </c>
      <c r="D579" t="s">
        <v>22</v>
      </c>
      <c r="E579" t="s">
        <v>38</v>
      </c>
      <c r="F579" t="s">
        <v>222</v>
      </c>
      <c r="G579" t="s">
        <v>12</v>
      </c>
    </row>
    <row r="580" spans="1:13" x14ac:dyDescent="0.25">
      <c r="A580">
        <v>2020</v>
      </c>
      <c r="B580" s="5">
        <v>43896</v>
      </c>
      <c r="C580" s="6">
        <v>22.166666666675699</v>
      </c>
      <c r="D580" s="6" t="s">
        <v>22</v>
      </c>
      <c r="E580" t="s">
        <v>38</v>
      </c>
      <c r="F580" t="s">
        <v>222</v>
      </c>
      <c r="G580" t="s">
        <v>12</v>
      </c>
      <c r="M580" t="s">
        <v>31</v>
      </c>
    </row>
    <row r="581" spans="1:13" x14ac:dyDescent="0.25">
      <c r="A581">
        <v>2020</v>
      </c>
      <c r="B581" s="5">
        <v>43896</v>
      </c>
      <c r="C581" s="6">
        <v>22.208333333342399</v>
      </c>
      <c r="D581" t="s">
        <v>22</v>
      </c>
      <c r="E581" t="s">
        <v>38</v>
      </c>
      <c r="F581" t="s">
        <v>222</v>
      </c>
      <c r="G581" t="s">
        <v>12</v>
      </c>
    </row>
    <row r="582" spans="1:13" x14ac:dyDescent="0.25">
      <c r="A582">
        <v>2020</v>
      </c>
      <c r="B582" s="5">
        <v>43896</v>
      </c>
      <c r="C582" s="6">
        <v>22.250000000009098</v>
      </c>
      <c r="D582" s="6" t="s">
        <v>22</v>
      </c>
      <c r="E582" t="s">
        <v>38</v>
      </c>
      <c r="F582" t="s">
        <v>222</v>
      </c>
      <c r="G582" s="7">
        <v>0.25157407407407406</v>
      </c>
      <c r="H582" t="s">
        <v>14</v>
      </c>
      <c r="I582" s="13">
        <v>73.7</v>
      </c>
      <c r="J582">
        <v>390</v>
      </c>
      <c r="K582" s="34">
        <v>13.58</v>
      </c>
      <c r="L582">
        <v>1</v>
      </c>
    </row>
    <row r="583" spans="1:13" x14ac:dyDescent="0.25">
      <c r="A583">
        <v>2020</v>
      </c>
      <c r="B583" s="5">
        <v>43896</v>
      </c>
      <c r="C583" s="6">
        <v>22.291666666675798</v>
      </c>
      <c r="D583" t="s">
        <v>22</v>
      </c>
      <c r="E583" t="s">
        <v>38</v>
      </c>
      <c r="F583" t="s">
        <v>222</v>
      </c>
      <c r="G583" t="s">
        <v>12</v>
      </c>
    </row>
    <row r="584" spans="1:13" x14ac:dyDescent="0.25">
      <c r="A584">
        <v>2020</v>
      </c>
      <c r="B584" s="5">
        <v>43896</v>
      </c>
      <c r="C584" s="6">
        <v>22.333333333342502</v>
      </c>
      <c r="D584" s="6" t="s">
        <v>22</v>
      </c>
      <c r="E584" t="s">
        <v>38</v>
      </c>
      <c r="F584" t="s">
        <v>222</v>
      </c>
      <c r="G584" t="s">
        <v>12</v>
      </c>
    </row>
    <row r="585" spans="1:13" x14ac:dyDescent="0.25">
      <c r="A585">
        <v>2020</v>
      </c>
      <c r="B585" s="5">
        <v>43896</v>
      </c>
      <c r="C585" s="6">
        <v>22.375000000009202</v>
      </c>
      <c r="D585" t="s">
        <v>22</v>
      </c>
      <c r="E585" t="s">
        <v>38</v>
      </c>
      <c r="F585" t="s">
        <v>222</v>
      </c>
      <c r="G585" s="7">
        <v>0.38747685185185188</v>
      </c>
      <c r="H585" t="s">
        <v>14</v>
      </c>
      <c r="I585" s="13">
        <v>76.099999999999994</v>
      </c>
      <c r="J585">
        <v>3092</v>
      </c>
      <c r="K585" s="34">
        <v>13.38</v>
      </c>
      <c r="L585">
        <v>1</v>
      </c>
    </row>
    <row r="586" spans="1:13" x14ac:dyDescent="0.25">
      <c r="A586">
        <v>2020</v>
      </c>
      <c r="B586" s="5">
        <v>43896</v>
      </c>
      <c r="C586" s="6">
        <v>22.375000000009202</v>
      </c>
      <c r="D586" s="6" t="s">
        <v>22</v>
      </c>
      <c r="E586" t="s">
        <v>38</v>
      </c>
      <c r="F586" t="s">
        <v>222</v>
      </c>
      <c r="G586" s="7">
        <v>0.38750000000000001</v>
      </c>
      <c r="H586" t="s">
        <v>14</v>
      </c>
      <c r="I586" s="13">
        <v>72.599999999999994</v>
      </c>
      <c r="J586">
        <v>3097</v>
      </c>
      <c r="K586" s="34">
        <v>13.62</v>
      </c>
      <c r="L586">
        <v>1</v>
      </c>
    </row>
    <row r="587" spans="1:13" x14ac:dyDescent="0.25">
      <c r="A587">
        <v>2020</v>
      </c>
      <c r="B587" s="5">
        <v>43896</v>
      </c>
      <c r="C587" s="6">
        <v>22.416666666675901</v>
      </c>
      <c r="D587" t="s">
        <v>22</v>
      </c>
      <c r="E587" t="s">
        <v>38</v>
      </c>
      <c r="F587" t="s">
        <v>222</v>
      </c>
      <c r="G587" t="s">
        <v>12</v>
      </c>
    </row>
    <row r="588" spans="1:13" x14ac:dyDescent="0.25">
      <c r="A588">
        <v>2020</v>
      </c>
      <c r="B588" s="5">
        <v>43896</v>
      </c>
      <c r="C588" s="6">
        <v>22.458333333342601</v>
      </c>
      <c r="D588" s="6" t="s">
        <v>22</v>
      </c>
      <c r="E588" t="s">
        <v>38</v>
      </c>
      <c r="F588" t="s">
        <v>222</v>
      </c>
      <c r="G588" t="s">
        <v>12</v>
      </c>
    </row>
    <row r="589" spans="1:13" x14ac:dyDescent="0.25">
      <c r="A589">
        <v>2020</v>
      </c>
      <c r="B589" s="5">
        <v>43896</v>
      </c>
      <c r="C589" s="6">
        <v>22.500000000009301</v>
      </c>
      <c r="D589" t="s">
        <v>22</v>
      </c>
      <c r="E589" t="s">
        <v>38</v>
      </c>
      <c r="F589" t="s">
        <v>222</v>
      </c>
      <c r="G589" t="s">
        <v>12</v>
      </c>
    </row>
    <row r="590" spans="1:13" x14ac:dyDescent="0.25">
      <c r="A590">
        <v>2020</v>
      </c>
      <c r="B590" s="5">
        <v>43896</v>
      </c>
      <c r="C590" s="6">
        <v>22.541666666676001</v>
      </c>
      <c r="D590" s="6" t="s">
        <v>22</v>
      </c>
      <c r="E590" t="s">
        <v>38</v>
      </c>
      <c r="F590" t="s">
        <v>222</v>
      </c>
      <c r="G590" t="s">
        <v>12</v>
      </c>
    </row>
    <row r="591" spans="1:13" x14ac:dyDescent="0.25">
      <c r="A591">
        <v>2020</v>
      </c>
      <c r="B591" s="5">
        <v>43896</v>
      </c>
      <c r="C591" s="6">
        <v>22.583333333342701</v>
      </c>
      <c r="D591" t="s">
        <v>22</v>
      </c>
      <c r="E591" t="s">
        <v>38</v>
      </c>
      <c r="F591" t="s">
        <v>222</v>
      </c>
      <c r="G591" t="s">
        <v>12</v>
      </c>
    </row>
    <row r="592" spans="1:13" x14ac:dyDescent="0.25">
      <c r="A592">
        <v>2020</v>
      </c>
      <c r="B592" s="5">
        <v>43896</v>
      </c>
      <c r="C592" s="6">
        <v>22.6250000000094</v>
      </c>
      <c r="D592" s="6" t="s">
        <v>22</v>
      </c>
      <c r="E592" t="s">
        <v>38</v>
      </c>
      <c r="F592" t="s">
        <v>222</v>
      </c>
      <c r="G592" s="7">
        <v>0.62572916666666667</v>
      </c>
      <c r="H592" t="s">
        <v>14</v>
      </c>
      <c r="I592" s="13">
        <v>54.8</v>
      </c>
      <c r="J592">
        <v>178</v>
      </c>
      <c r="K592" s="34">
        <v>7.05</v>
      </c>
      <c r="L592">
        <v>1</v>
      </c>
    </row>
    <row r="593" spans="1:12" x14ac:dyDescent="0.25">
      <c r="A593">
        <v>2020</v>
      </c>
      <c r="B593" s="5">
        <v>43896</v>
      </c>
      <c r="C593" s="6">
        <v>22.6666666666761</v>
      </c>
      <c r="D593" t="s">
        <v>22</v>
      </c>
      <c r="E593" t="s">
        <v>38</v>
      </c>
      <c r="F593" t="s">
        <v>222</v>
      </c>
      <c r="G593" t="s">
        <v>12</v>
      </c>
    </row>
    <row r="594" spans="1:12" x14ac:dyDescent="0.25">
      <c r="A594">
        <v>2020</v>
      </c>
      <c r="B594" s="5">
        <v>43896</v>
      </c>
      <c r="C594" s="6">
        <v>22.7083333333428</v>
      </c>
      <c r="D594" s="6" t="s">
        <v>22</v>
      </c>
      <c r="E594" t="s">
        <v>38</v>
      </c>
      <c r="F594" t="s">
        <v>222</v>
      </c>
      <c r="G594" t="s">
        <v>12</v>
      </c>
    </row>
    <row r="595" spans="1:12" x14ac:dyDescent="0.25">
      <c r="A595">
        <v>2020</v>
      </c>
      <c r="B595" s="5">
        <v>43896</v>
      </c>
      <c r="C595" s="6">
        <v>22.7500000000095</v>
      </c>
      <c r="D595" t="s">
        <v>22</v>
      </c>
      <c r="E595" t="s">
        <v>38</v>
      </c>
      <c r="F595" t="s">
        <v>222</v>
      </c>
      <c r="G595" t="s">
        <v>12</v>
      </c>
    </row>
    <row r="596" spans="1:12" x14ac:dyDescent="0.25">
      <c r="A596">
        <v>2020</v>
      </c>
      <c r="B596" s="5">
        <v>43896</v>
      </c>
      <c r="C596" s="6">
        <v>22.7916666666762</v>
      </c>
      <c r="D596" s="6" t="s">
        <v>22</v>
      </c>
      <c r="E596" t="s">
        <v>38</v>
      </c>
      <c r="F596" t="s">
        <v>222</v>
      </c>
      <c r="G596" t="s">
        <v>12</v>
      </c>
    </row>
    <row r="597" spans="1:12" x14ac:dyDescent="0.25">
      <c r="A597">
        <v>2020</v>
      </c>
      <c r="B597" s="5">
        <v>43896</v>
      </c>
      <c r="C597" s="6">
        <v>22.8333333333429</v>
      </c>
      <c r="D597" t="s">
        <v>22</v>
      </c>
      <c r="E597" t="s">
        <v>38</v>
      </c>
      <c r="F597" t="s">
        <v>222</v>
      </c>
      <c r="G597" s="7">
        <v>0.84307870370370364</v>
      </c>
      <c r="H597" t="s">
        <v>14</v>
      </c>
      <c r="I597" s="13">
        <v>63.5</v>
      </c>
      <c r="J597">
        <v>2423</v>
      </c>
      <c r="K597" s="34">
        <v>4.2699999999999996</v>
      </c>
      <c r="L597">
        <v>1</v>
      </c>
    </row>
    <row r="598" spans="1:12" x14ac:dyDescent="0.25">
      <c r="A598">
        <v>2020</v>
      </c>
      <c r="B598" s="5">
        <v>43896</v>
      </c>
      <c r="C598" s="6">
        <v>22.8333333333429</v>
      </c>
      <c r="D598" s="6" t="s">
        <v>22</v>
      </c>
      <c r="E598" t="s">
        <v>38</v>
      </c>
      <c r="F598" t="s">
        <v>222</v>
      </c>
      <c r="G598" s="7">
        <v>0.84312500000000001</v>
      </c>
      <c r="H598" t="s">
        <v>14</v>
      </c>
      <c r="I598" s="13">
        <v>63</v>
      </c>
      <c r="J598">
        <v>2433</v>
      </c>
      <c r="K598" s="34">
        <v>5.08</v>
      </c>
      <c r="L598">
        <v>1</v>
      </c>
    </row>
    <row r="599" spans="1:12" x14ac:dyDescent="0.25">
      <c r="A599">
        <v>2020</v>
      </c>
      <c r="B599" s="5">
        <v>43896</v>
      </c>
      <c r="C599" s="6">
        <v>22.875000000009599</v>
      </c>
      <c r="D599" t="s">
        <v>22</v>
      </c>
      <c r="E599" t="s">
        <v>38</v>
      </c>
      <c r="F599" t="s">
        <v>222</v>
      </c>
      <c r="G599" s="7">
        <v>0.84400462962962963</v>
      </c>
      <c r="H599" t="s">
        <v>14</v>
      </c>
      <c r="I599" s="13">
        <v>69</v>
      </c>
      <c r="J599">
        <v>2884</v>
      </c>
      <c r="K599" s="34">
        <v>6.17</v>
      </c>
      <c r="L599">
        <v>1</v>
      </c>
    </row>
    <row r="600" spans="1:12" x14ac:dyDescent="0.25">
      <c r="A600">
        <v>2020</v>
      </c>
      <c r="B600" s="5">
        <v>43896</v>
      </c>
      <c r="C600" s="6">
        <v>22.875000000009599</v>
      </c>
      <c r="D600" s="6" t="s">
        <v>22</v>
      </c>
      <c r="E600" t="s">
        <v>38</v>
      </c>
      <c r="F600" t="s">
        <v>222</v>
      </c>
      <c r="G600" s="7">
        <v>0.8453356481481481</v>
      </c>
      <c r="H600" t="s">
        <v>13</v>
      </c>
      <c r="I600" s="13">
        <v>51.1</v>
      </c>
      <c r="J600">
        <v>2977</v>
      </c>
      <c r="K600" s="34">
        <v>14.92</v>
      </c>
      <c r="L600">
        <v>1</v>
      </c>
    </row>
    <row r="601" spans="1:12" x14ac:dyDescent="0.25">
      <c r="A601">
        <v>2020</v>
      </c>
      <c r="B601" s="5">
        <v>43896</v>
      </c>
      <c r="C601" s="6">
        <v>22.875000000009599</v>
      </c>
      <c r="D601" t="s">
        <v>22</v>
      </c>
      <c r="E601" t="s">
        <v>38</v>
      </c>
      <c r="F601" t="s">
        <v>222</v>
      </c>
      <c r="G601" s="7">
        <v>0.84530092592592598</v>
      </c>
      <c r="H601" t="s">
        <v>13</v>
      </c>
      <c r="I601" s="13">
        <v>58.4</v>
      </c>
      <c r="J601">
        <v>2968</v>
      </c>
      <c r="K601" s="34">
        <v>15.31</v>
      </c>
      <c r="L601">
        <v>1</v>
      </c>
    </row>
    <row r="602" spans="1:12" x14ac:dyDescent="0.25">
      <c r="A602">
        <v>2020</v>
      </c>
      <c r="B602" s="5">
        <v>43896</v>
      </c>
      <c r="C602" s="6">
        <v>22.875000000009599</v>
      </c>
      <c r="D602" s="6" t="s">
        <v>22</v>
      </c>
      <c r="E602" t="s">
        <v>38</v>
      </c>
      <c r="F602" t="s">
        <v>222</v>
      </c>
      <c r="G602" s="7">
        <v>0.84664351851851849</v>
      </c>
      <c r="H602" t="s">
        <v>14</v>
      </c>
      <c r="I602" s="13">
        <v>58.3</v>
      </c>
      <c r="J602">
        <v>3314</v>
      </c>
      <c r="K602" s="34">
        <v>18.34</v>
      </c>
      <c r="L602">
        <v>1</v>
      </c>
    </row>
    <row r="603" spans="1:12" x14ac:dyDescent="0.25">
      <c r="A603">
        <v>2020</v>
      </c>
      <c r="B603" s="5">
        <v>43896</v>
      </c>
      <c r="C603" s="6">
        <v>22.875000000009599</v>
      </c>
      <c r="D603" t="s">
        <v>22</v>
      </c>
      <c r="E603" t="s">
        <v>38</v>
      </c>
      <c r="F603" t="s">
        <v>222</v>
      </c>
      <c r="G603" s="7">
        <v>0.84668981481481476</v>
      </c>
      <c r="H603" t="s">
        <v>14</v>
      </c>
      <c r="I603" s="13">
        <v>65.900000000000006</v>
      </c>
      <c r="J603">
        <v>3323</v>
      </c>
      <c r="K603" s="34">
        <v>18.600000000000001</v>
      </c>
      <c r="L603">
        <v>1</v>
      </c>
    </row>
    <row r="604" spans="1:12" x14ac:dyDescent="0.25">
      <c r="A604">
        <v>2020</v>
      </c>
      <c r="B604" s="5">
        <v>43896</v>
      </c>
      <c r="C604" s="6">
        <v>22.875000000009599</v>
      </c>
      <c r="D604" s="6" t="s">
        <v>22</v>
      </c>
      <c r="E604" t="s">
        <v>38</v>
      </c>
      <c r="F604" t="s">
        <v>222</v>
      </c>
      <c r="G604" s="7">
        <v>0.85228009259259263</v>
      </c>
      <c r="H604" t="s">
        <v>13</v>
      </c>
      <c r="I604" s="13">
        <v>57.6</v>
      </c>
      <c r="J604">
        <v>4703</v>
      </c>
      <c r="K604" s="34">
        <v>16.920000000000002</v>
      </c>
      <c r="L604">
        <v>1</v>
      </c>
    </row>
    <row r="605" spans="1:12" x14ac:dyDescent="0.25">
      <c r="A605">
        <v>2020</v>
      </c>
      <c r="B605" s="5">
        <v>43896</v>
      </c>
      <c r="C605" s="6">
        <v>22.875000000009599</v>
      </c>
      <c r="D605" t="s">
        <v>22</v>
      </c>
      <c r="E605" t="s">
        <v>38</v>
      </c>
      <c r="F605" t="s">
        <v>222</v>
      </c>
      <c r="G605" s="7">
        <v>0.85233796296296294</v>
      </c>
      <c r="H605" t="s">
        <v>13</v>
      </c>
      <c r="I605" s="13">
        <v>66.900000000000006</v>
      </c>
      <c r="J605">
        <v>4720</v>
      </c>
      <c r="K605" s="34">
        <v>16.52</v>
      </c>
      <c r="L605">
        <v>1</v>
      </c>
    </row>
    <row r="606" spans="1:12" x14ac:dyDescent="0.25">
      <c r="A606">
        <v>2020</v>
      </c>
      <c r="B606" s="5">
        <v>43896</v>
      </c>
      <c r="C606" s="6">
        <v>22.875000000009599</v>
      </c>
      <c r="D606" s="6" t="s">
        <v>22</v>
      </c>
      <c r="E606" t="s">
        <v>38</v>
      </c>
      <c r="F606" t="s">
        <v>222</v>
      </c>
      <c r="G606" s="7" t="s">
        <v>12</v>
      </c>
    </row>
    <row r="607" spans="1:12" x14ac:dyDescent="0.25">
      <c r="A607">
        <v>2020</v>
      </c>
      <c r="B607" s="5">
        <v>43896</v>
      </c>
      <c r="C607" s="6">
        <v>22.875000000009599</v>
      </c>
      <c r="D607" t="s">
        <v>22</v>
      </c>
      <c r="E607" t="s">
        <v>38</v>
      </c>
      <c r="F607" t="s">
        <v>222</v>
      </c>
      <c r="G607" s="7" t="s">
        <v>12</v>
      </c>
    </row>
    <row r="608" spans="1:12" x14ac:dyDescent="0.25">
      <c r="A608">
        <v>2020</v>
      </c>
      <c r="B608" s="5">
        <v>43896</v>
      </c>
      <c r="C608" s="6">
        <v>22.916666666676299</v>
      </c>
      <c r="D608" s="6" t="s">
        <v>22</v>
      </c>
      <c r="E608" t="s">
        <v>38</v>
      </c>
      <c r="F608" t="s">
        <v>222</v>
      </c>
      <c r="G608" s="7">
        <v>0.93548611111111113</v>
      </c>
      <c r="H608" t="s">
        <v>14</v>
      </c>
      <c r="I608" s="13">
        <v>55.1</v>
      </c>
      <c r="J608">
        <v>4636</v>
      </c>
      <c r="K608" s="34">
        <v>17.399999999999999</v>
      </c>
      <c r="L608">
        <v>1</v>
      </c>
    </row>
    <row r="609" spans="1:12" x14ac:dyDescent="0.25">
      <c r="A609">
        <v>2020</v>
      </c>
      <c r="B609" s="5">
        <v>43896</v>
      </c>
      <c r="C609" s="6">
        <v>22.958333333342999</v>
      </c>
      <c r="D609" t="s">
        <v>22</v>
      </c>
      <c r="E609" t="s">
        <v>38</v>
      </c>
      <c r="F609" t="s">
        <v>222</v>
      </c>
      <c r="G609" s="7" t="s">
        <v>12</v>
      </c>
    </row>
    <row r="610" spans="1:12" x14ac:dyDescent="0.25">
      <c r="A610">
        <v>2020</v>
      </c>
      <c r="B610" s="5">
        <v>43897</v>
      </c>
      <c r="C610" s="6">
        <v>23.000000000009699</v>
      </c>
      <c r="D610" s="6" t="s">
        <v>22</v>
      </c>
      <c r="E610" t="s">
        <v>38</v>
      </c>
      <c r="F610" t="s">
        <v>222</v>
      </c>
      <c r="G610" s="7">
        <v>4.9652777777777777E-3</v>
      </c>
      <c r="H610" t="s">
        <v>14</v>
      </c>
      <c r="I610" s="13">
        <v>83.9</v>
      </c>
      <c r="J610">
        <v>1235</v>
      </c>
      <c r="K610" s="34">
        <v>10.23</v>
      </c>
      <c r="L610">
        <v>1</v>
      </c>
    </row>
    <row r="611" spans="1:12" x14ac:dyDescent="0.25">
      <c r="A611">
        <v>2020</v>
      </c>
      <c r="B611" s="5">
        <v>43897</v>
      </c>
      <c r="C611" s="6">
        <v>23.000000000009699</v>
      </c>
      <c r="D611" t="s">
        <v>22</v>
      </c>
      <c r="E611" t="s">
        <v>38</v>
      </c>
      <c r="F611" t="s">
        <v>222</v>
      </c>
      <c r="G611" s="7">
        <v>1.894675925925926E-2</v>
      </c>
      <c r="H611" t="s">
        <v>14</v>
      </c>
      <c r="I611" s="13">
        <v>77.8</v>
      </c>
      <c r="J611">
        <v>4710</v>
      </c>
      <c r="K611" s="34">
        <v>12.07</v>
      </c>
      <c r="L611">
        <v>1</v>
      </c>
    </row>
    <row r="612" spans="1:12" x14ac:dyDescent="0.25">
      <c r="A612">
        <v>2020</v>
      </c>
      <c r="B612" s="5">
        <v>43897</v>
      </c>
      <c r="C612" s="6">
        <v>23.041666666676399</v>
      </c>
      <c r="D612" s="6" t="s">
        <v>22</v>
      </c>
      <c r="E612" t="s">
        <v>38</v>
      </c>
      <c r="F612" t="s">
        <v>222</v>
      </c>
      <c r="G612" s="7">
        <v>5.4375E-2</v>
      </c>
      <c r="H612" t="s">
        <v>14</v>
      </c>
      <c r="I612" s="13">
        <v>71</v>
      </c>
      <c r="J612">
        <v>3148</v>
      </c>
      <c r="K612" s="34">
        <v>17.95</v>
      </c>
      <c r="L612">
        <v>1</v>
      </c>
    </row>
    <row r="613" spans="1:12" x14ac:dyDescent="0.25">
      <c r="A613">
        <v>2020</v>
      </c>
      <c r="B613" s="5">
        <v>43897</v>
      </c>
      <c r="C613" s="6">
        <v>23.083333333343099</v>
      </c>
      <c r="D613" t="s">
        <v>22</v>
      </c>
      <c r="E613" t="s">
        <v>38</v>
      </c>
      <c r="F613" t="s">
        <v>222</v>
      </c>
      <c r="G613" s="7">
        <v>8.8692129629629635E-2</v>
      </c>
      <c r="H613" t="s">
        <v>14</v>
      </c>
      <c r="I613" s="13">
        <v>68.400000000000006</v>
      </c>
      <c r="J613">
        <v>1327</v>
      </c>
      <c r="K613" s="34">
        <v>19.03</v>
      </c>
      <c r="L613">
        <v>1</v>
      </c>
    </row>
    <row r="614" spans="1:12" x14ac:dyDescent="0.25">
      <c r="A614">
        <v>2020</v>
      </c>
      <c r="B614" s="5">
        <v>43897</v>
      </c>
      <c r="C614" s="6">
        <v>23.083333333343099</v>
      </c>
      <c r="D614" s="6" t="s">
        <v>22</v>
      </c>
      <c r="E614" t="s">
        <v>38</v>
      </c>
      <c r="F614" t="s">
        <v>222</v>
      </c>
      <c r="G614" s="7">
        <v>0.10369212962962963</v>
      </c>
      <c r="H614" t="s">
        <v>14</v>
      </c>
      <c r="I614" s="13">
        <v>64</v>
      </c>
      <c r="J614">
        <v>5054</v>
      </c>
      <c r="K614" s="34">
        <v>15.25</v>
      </c>
      <c r="L614">
        <v>1</v>
      </c>
    </row>
    <row r="615" spans="1:12" x14ac:dyDescent="0.25">
      <c r="A615">
        <v>2020</v>
      </c>
      <c r="B615" s="5">
        <v>43897</v>
      </c>
      <c r="C615" s="6">
        <v>23.125000000009798</v>
      </c>
      <c r="D615" t="s">
        <v>22</v>
      </c>
      <c r="E615" t="s">
        <v>38</v>
      </c>
      <c r="F615" t="s">
        <v>222</v>
      </c>
      <c r="G615" t="s">
        <v>12</v>
      </c>
    </row>
    <row r="616" spans="1:12" x14ac:dyDescent="0.25">
      <c r="A616">
        <v>2020</v>
      </c>
      <c r="B616" s="5">
        <v>43897</v>
      </c>
      <c r="C616" s="6">
        <v>23.166666666676502</v>
      </c>
      <c r="D616" s="6" t="s">
        <v>22</v>
      </c>
      <c r="E616" t="s">
        <v>38</v>
      </c>
      <c r="F616" t="s">
        <v>222</v>
      </c>
      <c r="G616" s="7">
        <v>0.18490740740740741</v>
      </c>
      <c r="H616" t="s">
        <v>14</v>
      </c>
      <c r="I616" s="13">
        <v>60.6</v>
      </c>
      <c r="J616">
        <v>4518</v>
      </c>
      <c r="K616" s="34">
        <v>15.78</v>
      </c>
      <c r="L616">
        <v>1</v>
      </c>
    </row>
    <row r="617" spans="1:12" x14ac:dyDescent="0.25">
      <c r="A617">
        <v>2020</v>
      </c>
      <c r="B617" s="5">
        <v>43897</v>
      </c>
      <c r="C617" s="6">
        <v>23.166666666676502</v>
      </c>
      <c r="D617" t="s">
        <v>22</v>
      </c>
      <c r="E617" t="s">
        <v>38</v>
      </c>
      <c r="F617" t="s">
        <v>222</v>
      </c>
      <c r="G617" s="7">
        <v>0.18685185185185185</v>
      </c>
      <c r="H617" t="s">
        <v>14</v>
      </c>
      <c r="I617" s="13">
        <v>65.599999999999994</v>
      </c>
      <c r="J617">
        <v>4997</v>
      </c>
      <c r="K617" s="34">
        <v>17.96</v>
      </c>
      <c r="L617">
        <v>1</v>
      </c>
    </row>
    <row r="618" spans="1:12" x14ac:dyDescent="0.25">
      <c r="A618">
        <v>2020</v>
      </c>
      <c r="B618" s="5">
        <v>43897</v>
      </c>
      <c r="C618" s="6">
        <v>23.208333333343202</v>
      </c>
      <c r="D618" s="6" t="s">
        <v>22</v>
      </c>
      <c r="E618" t="s">
        <v>38</v>
      </c>
      <c r="F618" t="s">
        <v>222</v>
      </c>
      <c r="G618" s="7">
        <v>0.22649305555555554</v>
      </c>
      <c r="H618" t="s">
        <v>14</v>
      </c>
      <c r="I618" s="13">
        <v>59.3</v>
      </c>
      <c r="J618">
        <v>4515</v>
      </c>
      <c r="K618" s="34">
        <v>11.98</v>
      </c>
      <c r="L618">
        <v>1</v>
      </c>
    </row>
    <row r="619" spans="1:12" x14ac:dyDescent="0.25">
      <c r="A619">
        <v>2020</v>
      </c>
      <c r="B619" s="5">
        <v>43897</v>
      </c>
      <c r="C619" s="6">
        <v>23.250000000009901</v>
      </c>
      <c r="D619" t="s">
        <v>22</v>
      </c>
      <c r="E619" t="s">
        <v>38</v>
      </c>
      <c r="F619" t="s">
        <v>222</v>
      </c>
      <c r="G619" s="7">
        <v>0.25567129629629631</v>
      </c>
      <c r="H619" t="s">
        <v>14</v>
      </c>
      <c r="I619" s="13">
        <v>53.6</v>
      </c>
      <c r="J619">
        <v>1401</v>
      </c>
      <c r="K619" s="34">
        <v>12.6</v>
      </c>
      <c r="L619">
        <v>1</v>
      </c>
    </row>
    <row r="620" spans="1:12" x14ac:dyDescent="0.25">
      <c r="A620">
        <v>2020</v>
      </c>
      <c r="B620" s="5">
        <v>43897</v>
      </c>
      <c r="C620" s="6">
        <v>23.291666666676601</v>
      </c>
      <c r="D620" s="6" t="s">
        <v>22</v>
      </c>
      <c r="E620" t="s">
        <v>38</v>
      </c>
      <c r="F620" t="s">
        <v>222</v>
      </c>
      <c r="G620" t="s">
        <v>12</v>
      </c>
    </row>
    <row r="621" spans="1:12" x14ac:dyDescent="0.25">
      <c r="A621">
        <v>2020</v>
      </c>
      <c r="B621" s="5">
        <v>43897</v>
      </c>
      <c r="C621" s="6">
        <v>23.333333333343301</v>
      </c>
      <c r="D621" t="s">
        <v>22</v>
      </c>
      <c r="E621" t="s">
        <v>38</v>
      </c>
      <c r="F621" t="s">
        <v>222</v>
      </c>
      <c r="G621" t="s">
        <v>12</v>
      </c>
    </row>
    <row r="622" spans="1:12" x14ac:dyDescent="0.25">
      <c r="A622">
        <v>2020</v>
      </c>
      <c r="B622" s="5">
        <v>43897</v>
      </c>
      <c r="C622" s="6">
        <v>23.375000000010001</v>
      </c>
      <c r="D622" s="6" t="s">
        <v>22</v>
      </c>
      <c r="E622" t="s">
        <v>38</v>
      </c>
      <c r="F622" t="s">
        <v>222</v>
      </c>
      <c r="G622" t="s">
        <v>12</v>
      </c>
    </row>
    <row r="623" spans="1:12" x14ac:dyDescent="0.25">
      <c r="A623">
        <v>2020</v>
      </c>
      <c r="B623" s="5">
        <v>43897</v>
      </c>
      <c r="C623" s="6">
        <v>23.416666666676701</v>
      </c>
      <c r="D623" t="s">
        <v>22</v>
      </c>
      <c r="E623" t="s">
        <v>38</v>
      </c>
      <c r="F623" t="s">
        <v>222</v>
      </c>
      <c r="G623" t="s">
        <v>12</v>
      </c>
    </row>
    <row r="624" spans="1:12" x14ac:dyDescent="0.25">
      <c r="A624">
        <v>2020</v>
      </c>
      <c r="B624" s="5">
        <v>43897</v>
      </c>
      <c r="C624" s="6">
        <v>23.458333333343401</v>
      </c>
      <c r="D624" s="6" t="s">
        <v>22</v>
      </c>
      <c r="E624" t="s">
        <v>38</v>
      </c>
      <c r="F624" t="s">
        <v>222</v>
      </c>
      <c r="G624" t="s">
        <v>12</v>
      </c>
    </row>
    <row r="625" spans="1:12" x14ac:dyDescent="0.25">
      <c r="A625">
        <v>2020</v>
      </c>
      <c r="B625" s="5">
        <v>43897</v>
      </c>
      <c r="C625" s="6">
        <v>23.5000000000101</v>
      </c>
      <c r="D625" t="s">
        <v>22</v>
      </c>
      <c r="E625" t="s">
        <v>38</v>
      </c>
      <c r="F625" t="s">
        <v>222</v>
      </c>
      <c r="G625" t="s">
        <v>12</v>
      </c>
    </row>
    <row r="626" spans="1:12" x14ac:dyDescent="0.25">
      <c r="A626">
        <v>2020</v>
      </c>
      <c r="B626" s="5">
        <v>43897</v>
      </c>
      <c r="C626" s="6">
        <v>23.5416666666768</v>
      </c>
      <c r="D626" s="6" t="s">
        <v>22</v>
      </c>
      <c r="E626" t="s">
        <v>38</v>
      </c>
      <c r="F626" t="s">
        <v>222</v>
      </c>
      <c r="G626" t="s">
        <v>12</v>
      </c>
    </row>
    <row r="627" spans="1:12" x14ac:dyDescent="0.25">
      <c r="A627">
        <v>2020</v>
      </c>
      <c r="B627" s="5">
        <v>43897</v>
      </c>
      <c r="C627" s="6">
        <v>23.5833333333435</v>
      </c>
      <c r="D627" t="s">
        <v>22</v>
      </c>
      <c r="E627" t="s">
        <v>38</v>
      </c>
      <c r="F627" t="s">
        <v>222</v>
      </c>
      <c r="G627" t="s">
        <v>12</v>
      </c>
    </row>
    <row r="628" spans="1:12" x14ac:dyDescent="0.25">
      <c r="A628">
        <v>2020</v>
      </c>
      <c r="B628" s="5">
        <v>43897</v>
      </c>
      <c r="C628" s="6">
        <v>23.6250000000102</v>
      </c>
      <c r="D628" s="6" t="s">
        <v>22</v>
      </c>
      <c r="E628" t="s">
        <v>38</v>
      </c>
      <c r="F628" t="s">
        <v>222</v>
      </c>
      <c r="G628" t="s">
        <v>12</v>
      </c>
    </row>
    <row r="629" spans="1:12" x14ac:dyDescent="0.25">
      <c r="A629">
        <v>2020</v>
      </c>
      <c r="B629" s="5">
        <v>43897</v>
      </c>
      <c r="C629" s="6">
        <v>23.6666666666769</v>
      </c>
      <c r="D629" t="s">
        <v>22</v>
      </c>
      <c r="E629" t="s">
        <v>38</v>
      </c>
      <c r="F629" t="s">
        <v>222</v>
      </c>
      <c r="G629" s="7">
        <v>0.68524305555555554</v>
      </c>
      <c r="H629" t="s">
        <v>14</v>
      </c>
      <c r="I629" s="13">
        <v>59.9</v>
      </c>
      <c r="J629">
        <v>4609</v>
      </c>
      <c r="K629" s="34">
        <v>3.12</v>
      </c>
      <c r="L629">
        <v>1</v>
      </c>
    </row>
    <row r="630" spans="1:12" x14ac:dyDescent="0.25">
      <c r="A630">
        <v>2020</v>
      </c>
      <c r="B630" s="5">
        <v>43897</v>
      </c>
      <c r="C630" s="6">
        <v>23.6666666666769</v>
      </c>
      <c r="D630" s="6" t="s">
        <v>22</v>
      </c>
      <c r="E630" t="s">
        <v>38</v>
      </c>
      <c r="F630" t="s">
        <v>222</v>
      </c>
      <c r="G630" s="7">
        <v>0.68527777777777776</v>
      </c>
      <c r="H630" t="s">
        <v>14</v>
      </c>
      <c r="I630" s="13">
        <v>64.7</v>
      </c>
      <c r="J630">
        <v>4617</v>
      </c>
      <c r="K630" s="34">
        <v>3.81</v>
      </c>
      <c r="L630">
        <v>1</v>
      </c>
    </row>
    <row r="631" spans="1:12" x14ac:dyDescent="0.25">
      <c r="A631">
        <v>2020</v>
      </c>
      <c r="B631" s="5">
        <v>43897</v>
      </c>
      <c r="C631" s="6">
        <v>23.6666666666769</v>
      </c>
      <c r="D631" t="s">
        <v>22</v>
      </c>
      <c r="E631" t="s">
        <v>38</v>
      </c>
      <c r="F631" t="s">
        <v>222</v>
      </c>
      <c r="G631" s="7">
        <v>0.6852893518518518</v>
      </c>
      <c r="H631" t="s">
        <v>14</v>
      </c>
      <c r="I631" s="13">
        <v>56.9</v>
      </c>
      <c r="J631">
        <v>4620</v>
      </c>
      <c r="K631" s="34">
        <v>3.63</v>
      </c>
      <c r="L631">
        <v>1</v>
      </c>
    </row>
    <row r="632" spans="1:12" x14ac:dyDescent="0.25">
      <c r="A632">
        <v>2020</v>
      </c>
      <c r="B632" s="5">
        <v>43897</v>
      </c>
      <c r="C632" s="6">
        <v>23.708333333343599</v>
      </c>
      <c r="D632" s="6" t="s">
        <v>22</v>
      </c>
      <c r="E632" t="s">
        <v>38</v>
      </c>
      <c r="F632" t="s">
        <v>222</v>
      </c>
      <c r="G632" t="s">
        <v>12</v>
      </c>
    </row>
    <row r="633" spans="1:12" x14ac:dyDescent="0.25">
      <c r="A633">
        <v>2020</v>
      </c>
      <c r="B633" s="5">
        <v>43897</v>
      </c>
      <c r="C633" s="6">
        <v>23.750000000010299</v>
      </c>
      <c r="D633" t="s">
        <v>22</v>
      </c>
      <c r="E633" t="s">
        <v>38</v>
      </c>
      <c r="F633" t="s">
        <v>222</v>
      </c>
      <c r="G633" t="s">
        <v>12</v>
      </c>
    </row>
    <row r="634" spans="1:12" x14ac:dyDescent="0.25">
      <c r="A634">
        <v>2020</v>
      </c>
      <c r="B634" s="5">
        <v>43897</v>
      </c>
      <c r="C634" s="6">
        <v>23.791666666676999</v>
      </c>
      <c r="D634" s="6" t="s">
        <v>22</v>
      </c>
      <c r="E634" t="s">
        <v>38</v>
      </c>
      <c r="F634" t="s">
        <v>222</v>
      </c>
      <c r="G634" s="7">
        <v>0.8038657407407408</v>
      </c>
      <c r="H634" t="s">
        <v>13</v>
      </c>
      <c r="I634" s="13">
        <v>65.2</v>
      </c>
      <c r="J634">
        <v>3054</v>
      </c>
      <c r="K634" s="34">
        <v>12.07</v>
      </c>
      <c r="L634">
        <v>1</v>
      </c>
    </row>
    <row r="635" spans="1:12" x14ac:dyDescent="0.25">
      <c r="A635">
        <v>2020</v>
      </c>
      <c r="B635" s="5">
        <v>43897</v>
      </c>
      <c r="C635" s="6">
        <v>23.791666666676999</v>
      </c>
      <c r="D635" t="s">
        <v>22</v>
      </c>
      <c r="E635" t="s">
        <v>38</v>
      </c>
      <c r="F635" t="s">
        <v>222</v>
      </c>
      <c r="G635" s="7">
        <v>0.80591435185185178</v>
      </c>
      <c r="H635" t="s">
        <v>13</v>
      </c>
      <c r="I635" s="13">
        <v>73.5</v>
      </c>
      <c r="J635">
        <v>3576</v>
      </c>
      <c r="K635" s="34">
        <v>9.48</v>
      </c>
      <c r="L635">
        <v>1</v>
      </c>
    </row>
    <row r="636" spans="1:12" x14ac:dyDescent="0.25">
      <c r="A636">
        <v>2020</v>
      </c>
      <c r="B636" s="5">
        <v>43897</v>
      </c>
      <c r="C636" s="6">
        <v>23.833333333343699</v>
      </c>
      <c r="D636" s="6" t="s">
        <v>22</v>
      </c>
      <c r="E636" t="s">
        <v>38</v>
      </c>
      <c r="F636" t="s">
        <v>222</v>
      </c>
      <c r="G636" t="s">
        <v>12</v>
      </c>
    </row>
    <row r="637" spans="1:12" x14ac:dyDescent="0.25">
      <c r="A637">
        <v>2020</v>
      </c>
      <c r="B637" s="5">
        <v>43897</v>
      </c>
      <c r="C637" s="6">
        <v>23.875000000010399</v>
      </c>
      <c r="D637" t="s">
        <v>22</v>
      </c>
      <c r="E637" t="s">
        <v>38</v>
      </c>
      <c r="F637" t="s">
        <v>222</v>
      </c>
      <c r="G637" t="s">
        <v>12</v>
      </c>
    </row>
    <row r="638" spans="1:12" x14ac:dyDescent="0.25">
      <c r="A638">
        <v>2020</v>
      </c>
      <c r="B638" s="5">
        <v>43897</v>
      </c>
      <c r="C638" s="6">
        <v>23.916666666677099</v>
      </c>
      <c r="D638" s="6" t="s">
        <v>22</v>
      </c>
      <c r="E638" t="s">
        <v>38</v>
      </c>
      <c r="F638" t="s">
        <v>222</v>
      </c>
      <c r="G638" s="7">
        <v>0.92035879629629624</v>
      </c>
      <c r="H638" t="s">
        <v>13</v>
      </c>
      <c r="I638" s="13">
        <v>78.099999999999994</v>
      </c>
      <c r="J638">
        <v>916</v>
      </c>
      <c r="K638" s="34">
        <v>11.35</v>
      </c>
      <c r="L638">
        <v>1</v>
      </c>
    </row>
    <row r="639" spans="1:12" x14ac:dyDescent="0.25">
      <c r="A639">
        <v>2020</v>
      </c>
      <c r="B639" s="5">
        <v>43897</v>
      </c>
      <c r="C639" s="6">
        <v>23.916666666677099</v>
      </c>
      <c r="D639" t="s">
        <v>22</v>
      </c>
      <c r="E639" t="s">
        <v>38</v>
      </c>
      <c r="F639" t="s">
        <v>222</v>
      </c>
      <c r="G639" s="7">
        <v>0.92229166666666673</v>
      </c>
      <c r="H639" t="s">
        <v>14</v>
      </c>
      <c r="I639" s="13">
        <v>51.9</v>
      </c>
      <c r="J639">
        <v>1392</v>
      </c>
      <c r="K639" s="34">
        <v>16.68</v>
      </c>
      <c r="L639">
        <v>1</v>
      </c>
    </row>
    <row r="640" spans="1:12" x14ac:dyDescent="0.25">
      <c r="A640">
        <v>2020</v>
      </c>
      <c r="B640" s="5">
        <v>43897</v>
      </c>
      <c r="C640" s="6">
        <v>23.916666666677099</v>
      </c>
      <c r="D640" s="6" t="s">
        <v>22</v>
      </c>
      <c r="E640" t="s">
        <v>38</v>
      </c>
      <c r="F640" t="s">
        <v>222</v>
      </c>
      <c r="G640" s="7">
        <v>0.92416666666666669</v>
      </c>
      <c r="H640" t="s">
        <v>13</v>
      </c>
      <c r="I640" s="13">
        <v>76.599999999999994</v>
      </c>
      <c r="J640">
        <v>1868</v>
      </c>
      <c r="K640" s="34">
        <v>9.6</v>
      </c>
      <c r="L640">
        <v>1</v>
      </c>
    </row>
    <row r="641" spans="1:13" x14ac:dyDescent="0.25">
      <c r="A641">
        <v>2020</v>
      </c>
      <c r="B641" s="5">
        <v>43897</v>
      </c>
      <c r="C641" s="6">
        <v>23.916666666677099</v>
      </c>
      <c r="D641" t="s">
        <v>22</v>
      </c>
      <c r="E641" t="s">
        <v>38</v>
      </c>
      <c r="F641" t="s">
        <v>222</v>
      </c>
      <c r="G641" s="7">
        <v>0.92417824074074073</v>
      </c>
      <c r="H641" t="s">
        <v>13</v>
      </c>
      <c r="I641" s="13">
        <v>65.400000000000006</v>
      </c>
      <c r="J641">
        <v>1870</v>
      </c>
      <c r="K641" s="34">
        <v>9.7899999999999991</v>
      </c>
      <c r="L641">
        <v>1</v>
      </c>
    </row>
    <row r="642" spans="1:13" x14ac:dyDescent="0.25">
      <c r="A642">
        <v>2020</v>
      </c>
      <c r="B642" s="5">
        <v>43897</v>
      </c>
      <c r="C642" s="6">
        <v>23.916666666677099</v>
      </c>
      <c r="D642" s="6" t="s">
        <v>22</v>
      </c>
      <c r="E642" t="s">
        <v>38</v>
      </c>
      <c r="F642" t="s">
        <v>222</v>
      </c>
      <c r="G642" s="7">
        <v>0.9299074074074074</v>
      </c>
      <c r="H642" t="s">
        <v>14</v>
      </c>
      <c r="I642" s="13">
        <v>60.2</v>
      </c>
      <c r="J642">
        <v>3282</v>
      </c>
      <c r="K642" s="34">
        <v>15.58</v>
      </c>
      <c r="L642">
        <v>1</v>
      </c>
    </row>
    <row r="643" spans="1:13" x14ac:dyDescent="0.25">
      <c r="A643">
        <v>2020</v>
      </c>
      <c r="B643" s="5">
        <v>43897</v>
      </c>
      <c r="C643" s="6">
        <v>23.958333333343798</v>
      </c>
      <c r="D643" t="s">
        <v>22</v>
      </c>
      <c r="E643" t="s">
        <v>38</v>
      </c>
      <c r="F643" t="s">
        <v>222</v>
      </c>
      <c r="G643" t="s">
        <v>12</v>
      </c>
    </row>
    <row r="644" spans="1:13" x14ac:dyDescent="0.25">
      <c r="A644">
        <v>2020</v>
      </c>
      <c r="B644" s="5">
        <v>43898</v>
      </c>
      <c r="C644" s="6">
        <v>24.000000000010498</v>
      </c>
      <c r="D644" s="6" t="s">
        <v>22</v>
      </c>
      <c r="E644" t="s">
        <v>38</v>
      </c>
      <c r="F644" t="s">
        <v>222</v>
      </c>
      <c r="G644" t="s">
        <v>12</v>
      </c>
    </row>
    <row r="645" spans="1:13" x14ac:dyDescent="0.25">
      <c r="A645">
        <v>2020</v>
      </c>
      <c r="B645" s="5">
        <v>43898</v>
      </c>
      <c r="C645" s="6">
        <v>24.041666666677202</v>
      </c>
      <c r="D645" t="s">
        <v>22</v>
      </c>
      <c r="E645" t="s">
        <v>38</v>
      </c>
      <c r="F645" t="s">
        <v>222</v>
      </c>
      <c r="G645" s="7">
        <v>4.5104166666666667E-2</v>
      </c>
      <c r="H645" t="s">
        <v>14</v>
      </c>
      <c r="I645" s="13">
        <v>60.4</v>
      </c>
      <c r="J645">
        <v>856</v>
      </c>
      <c r="K645" s="34">
        <v>14.5</v>
      </c>
      <c r="L645">
        <v>1</v>
      </c>
    </row>
    <row r="646" spans="1:13" x14ac:dyDescent="0.25">
      <c r="A646">
        <v>2020</v>
      </c>
      <c r="B646" s="5">
        <v>43898</v>
      </c>
      <c r="C646" s="6">
        <v>24.041666666677202</v>
      </c>
      <c r="D646" s="6" t="s">
        <v>22</v>
      </c>
      <c r="E646" t="s">
        <v>38</v>
      </c>
      <c r="F646" t="s">
        <v>222</v>
      </c>
      <c r="G646" s="7">
        <v>5.0115740740740738E-2</v>
      </c>
      <c r="H646" t="s">
        <v>14</v>
      </c>
      <c r="I646" s="13">
        <v>41.3</v>
      </c>
      <c r="J646">
        <v>2112</v>
      </c>
    </row>
    <row r="647" spans="1:13" x14ac:dyDescent="0.25">
      <c r="A647">
        <v>2020</v>
      </c>
      <c r="B647" s="5">
        <v>43898</v>
      </c>
      <c r="C647" s="6">
        <v>24.083333333343901</v>
      </c>
      <c r="D647" s="46" t="s">
        <v>19</v>
      </c>
      <c r="E647" s="46" t="s">
        <v>19</v>
      </c>
      <c r="F647" t="s">
        <v>222</v>
      </c>
      <c r="G647" s="46" t="s">
        <v>19</v>
      </c>
      <c r="M647" s="22" t="s">
        <v>34</v>
      </c>
    </row>
    <row r="648" spans="1:13" x14ac:dyDescent="0.25">
      <c r="A648">
        <v>2020</v>
      </c>
      <c r="B648" s="5">
        <v>43898</v>
      </c>
      <c r="C648" s="6">
        <v>24.125000000010601</v>
      </c>
      <c r="D648" s="6" t="s">
        <v>22</v>
      </c>
      <c r="E648" t="s">
        <v>38</v>
      </c>
      <c r="F648" t="s">
        <v>222</v>
      </c>
      <c r="G648" s="7">
        <v>0.13197916666666668</v>
      </c>
      <c r="H648" t="s">
        <v>14</v>
      </c>
      <c r="I648" s="13">
        <v>67.099999999999994</v>
      </c>
      <c r="J648">
        <v>1707</v>
      </c>
      <c r="K648" s="34">
        <v>6.84</v>
      </c>
      <c r="L648">
        <v>1</v>
      </c>
    </row>
    <row r="649" spans="1:13" x14ac:dyDescent="0.25">
      <c r="A649">
        <v>2020</v>
      </c>
      <c r="B649" s="5">
        <v>43898</v>
      </c>
      <c r="C649" s="6">
        <v>24.166666666677301</v>
      </c>
      <c r="D649" s="6" t="s">
        <v>22</v>
      </c>
      <c r="E649" t="s">
        <v>38</v>
      </c>
      <c r="F649" t="s">
        <v>222</v>
      </c>
      <c r="G649" t="s">
        <v>12</v>
      </c>
    </row>
    <row r="650" spans="1:13" x14ac:dyDescent="0.25">
      <c r="A650">
        <v>2020</v>
      </c>
      <c r="B650" s="5">
        <v>43898</v>
      </c>
      <c r="C650" s="6">
        <v>24.208333333344001</v>
      </c>
      <c r="D650" s="6" t="s">
        <v>22</v>
      </c>
      <c r="E650" t="s">
        <v>38</v>
      </c>
      <c r="F650" t="s">
        <v>222</v>
      </c>
      <c r="G650" s="7">
        <v>0.22820601851851852</v>
      </c>
      <c r="H650" t="s">
        <v>13</v>
      </c>
      <c r="I650" s="13">
        <v>71.5</v>
      </c>
      <c r="J650">
        <v>4924</v>
      </c>
      <c r="K650" s="34">
        <v>13.64</v>
      </c>
      <c r="L650">
        <v>1</v>
      </c>
    </row>
    <row r="651" spans="1:13" x14ac:dyDescent="0.25">
      <c r="A651">
        <v>2020</v>
      </c>
      <c r="B651" s="5">
        <v>43898</v>
      </c>
      <c r="C651" s="6">
        <v>24.250000000010701</v>
      </c>
      <c r="D651" s="6" t="s">
        <v>22</v>
      </c>
      <c r="E651" t="s">
        <v>38</v>
      </c>
      <c r="F651" t="s">
        <v>222</v>
      </c>
      <c r="G651" t="s">
        <v>12</v>
      </c>
    </row>
    <row r="652" spans="1:13" x14ac:dyDescent="0.25">
      <c r="A652">
        <v>2020</v>
      </c>
      <c r="B652" s="5">
        <v>43898</v>
      </c>
      <c r="C652" s="6">
        <v>24.291666666677401</v>
      </c>
      <c r="D652" s="6" t="s">
        <v>22</v>
      </c>
      <c r="E652" t="s">
        <v>38</v>
      </c>
      <c r="F652" t="s">
        <v>222</v>
      </c>
      <c r="G652"/>
      <c r="H652" t="s">
        <v>14</v>
      </c>
      <c r="I652" s="13">
        <v>72.599999999999994</v>
      </c>
      <c r="J652">
        <v>3272</v>
      </c>
      <c r="K652" s="34">
        <v>12.71</v>
      </c>
      <c r="L652">
        <v>1</v>
      </c>
    </row>
    <row r="653" spans="1:13" x14ac:dyDescent="0.25">
      <c r="A653">
        <v>2020</v>
      </c>
      <c r="B653" s="5">
        <v>43898</v>
      </c>
      <c r="C653" s="6">
        <v>24.3333333333441</v>
      </c>
      <c r="D653" s="6" t="s">
        <v>22</v>
      </c>
      <c r="E653" t="s">
        <v>38</v>
      </c>
      <c r="F653" t="s">
        <v>222</v>
      </c>
      <c r="G653" t="s">
        <v>12</v>
      </c>
    </row>
    <row r="654" spans="1:13" x14ac:dyDescent="0.25">
      <c r="A654">
        <v>2020</v>
      </c>
      <c r="B654" s="5">
        <v>43898</v>
      </c>
      <c r="C654" s="6">
        <v>24.3750000000108</v>
      </c>
      <c r="D654" s="6" t="s">
        <v>22</v>
      </c>
      <c r="E654" t="s">
        <v>38</v>
      </c>
      <c r="F654" t="s">
        <v>222</v>
      </c>
      <c r="G654" t="s">
        <v>12</v>
      </c>
    </row>
    <row r="655" spans="1:13" x14ac:dyDescent="0.25">
      <c r="A655">
        <v>2020</v>
      </c>
      <c r="B655" s="5">
        <v>43898</v>
      </c>
      <c r="C655" s="6">
        <v>24.4166666666775</v>
      </c>
      <c r="D655" s="6" t="s">
        <v>22</v>
      </c>
      <c r="E655" t="s">
        <v>38</v>
      </c>
      <c r="F655" t="s">
        <v>222</v>
      </c>
      <c r="G655" t="s">
        <v>12</v>
      </c>
    </row>
    <row r="656" spans="1:13" x14ac:dyDescent="0.25">
      <c r="A656">
        <v>2020</v>
      </c>
      <c r="B656" s="5">
        <v>43898</v>
      </c>
      <c r="C656" s="6">
        <v>24.4583333333442</v>
      </c>
      <c r="D656" s="6" t="s">
        <v>22</v>
      </c>
      <c r="E656" t="s">
        <v>38</v>
      </c>
      <c r="F656" t="s">
        <v>222</v>
      </c>
      <c r="G656" t="s">
        <v>12</v>
      </c>
    </row>
    <row r="657" spans="1:12" x14ac:dyDescent="0.25">
      <c r="A657">
        <v>2020</v>
      </c>
      <c r="B657" s="5">
        <v>43898</v>
      </c>
      <c r="C657" s="6">
        <v>24.5000000000109</v>
      </c>
      <c r="D657" s="6" t="s">
        <v>22</v>
      </c>
      <c r="E657" t="s">
        <v>38</v>
      </c>
      <c r="F657" t="s">
        <v>222</v>
      </c>
      <c r="G657" t="s">
        <v>12</v>
      </c>
    </row>
    <row r="658" spans="1:12" x14ac:dyDescent="0.25">
      <c r="A658">
        <v>2020</v>
      </c>
      <c r="B658" s="5">
        <v>43898</v>
      </c>
      <c r="C658" s="6">
        <v>24.5416666666776</v>
      </c>
      <c r="D658" s="6" t="s">
        <v>22</v>
      </c>
      <c r="E658" t="s">
        <v>38</v>
      </c>
      <c r="F658" t="s">
        <v>222</v>
      </c>
      <c r="G658" t="s">
        <v>12</v>
      </c>
    </row>
    <row r="659" spans="1:12" x14ac:dyDescent="0.25">
      <c r="A659">
        <v>2020</v>
      </c>
      <c r="B659" s="5">
        <v>43898</v>
      </c>
      <c r="C659" s="6">
        <v>24.583333333344299</v>
      </c>
      <c r="D659" s="6" t="s">
        <v>22</v>
      </c>
      <c r="E659" t="s">
        <v>38</v>
      </c>
      <c r="F659" t="s">
        <v>222</v>
      </c>
      <c r="G659" t="s">
        <v>12</v>
      </c>
    </row>
    <row r="660" spans="1:12" x14ac:dyDescent="0.25">
      <c r="A660">
        <v>2020</v>
      </c>
      <c r="B660" s="5">
        <v>43898</v>
      </c>
      <c r="C660" s="6">
        <v>24.625000000010999</v>
      </c>
      <c r="D660" s="6" t="s">
        <v>22</v>
      </c>
      <c r="E660" t="s">
        <v>38</v>
      </c>
      <c r="F660" t="s">
        <v>222</v>
      </c>
      <c r="G660" t="s">
        <v>12</v>
      </c>
    </row>
    <row r="661" spans="1:12" x14ac:dyDescent="0.25">
      <c r="A661">
        <v>2020</v>
      </c>
      <c r="B661" s="5">
        <v>43898</v>
      </c>
      <c r="C661" s="6">
        <v>24.666666666677699</v>
      </c>
      <c r="D661" s="6" t="s">
        <v>22</v>
      </c>
      <c r="E661" t="s">
        <v>38</v>
      </c>
      <c r="F661" t="s">
        <v>222</v>
      </c>
      <c r="G661" t="s">
        <v>12</v>
      </c>
    </row>
    <row r="662" spans="1:12" x14ac:dyDescent="0.25">
      <c r="A662">
        <v>2020</v>
      </c>
      <c r="B662" s="5">
        <v>43898</v>
      </c>
      <c r="C662" s="6">
        <v>24.708333333344399</v>
      </c>
      <c r="D662" s="6" t="s">
        <v>22</v>
      </c>
      <c r="E662" t="s">
        <v>38</v>
      </c>
      <c r="F662" t="s">
        <v>222</v>
      </c>
      <c r="G662" t="s">
        <v>12</v>
      </c>
    </row>
    <row r="663" spans="1:12" x14ac:dyDescent="0.25">
      <c r="A663">
        <v>2020</v>
      </c>
      <c r="B663" s="5">
        <v>43898</v>
      </c>
      <c r="C663" s="6">
        <v>24.750000000011099</v>
      </c>
      <c r="D663" s="6" t="s">
        <v>22</v>
      </c>
      <c r="E663" t="s">
        <v>38</v>
      </c>
      <c r="F663" t="s">
        <v>222</v>
      </c>
      <c r="G663" t="s">
        <v>12</v>
      </c>
    </row>
    <row r="664" spans="1:12" x14ac:dyDescent="0.25">
      <c r="A664">
        <v>2020</v>
      </c>
      <c r="B664" s="5">
        <v>43898</v>
      </c>
      <c r="C664" s="6">
        <v>24.791666666677799</v>
      </c>
      <c r="D664" s="6" t="s">
        <v>22</v>
      </c>
      <c r="E664" t="s">
        <v>38</v>
      </c>
      <c r="F664" t="s">
        <v>222</v>
      </c>
      <c r="G664" t="s">
        <v>12</v>
      </c>
    </row>
    <row r="665" spans="1:12" x14ac:dyDescent="0.25">
      <c r="A665">
        <v>2020</v>
      </c>
      <c r="B665" s="5">
        <v>43898</v>
      </c>
      <c r="C665" s="6">
        <v>24.833333333344498</v>
      </c>
      <c r="D665" s="6" t="s">
        <v>22</v>
      </c>
      <c r="E665" t="s">
        <v>38</v>
      </c>
      <c r="F665" t="s">
        <v>222</v>
      </c>
      <c r="G665" s="7">
        <v>0.83736111111111111</v>
      </c>
      <c r="H665" t="s">
        <v>14</v>
      </c>
      <c r="I665" s="13">
        <v>69.3</v>
      </c>
      <c r="J665">
        <v>1008</v>
      </c>
      <c r="K665" s="34">
        <v>10.039999999999999</v>
      </c>
      <c r="L665">
        <v>1</v>
      </c>
    </row>
    <row r="666" spans="1:12" x14ac:dyDescent="0.25">
      <c r="A666">
        <v>2020</v>
      </c>
      <c r="B666" s="5">
        <v>43898</v>
      </c>
      <c r="C666" s="6">
        <v>24.833333333344498</v>
      </c>
      <c r="D666" s="6" t="s">
        <v>22</v>
      </c>
      <c r="E666" t="s">
        <v>38</v>
      </c>
      <c r="F666" t="s">
        <v>222</v>
      </c>
      <c r="G666" s="7">
        <v>0.84912037037037036</v>
      </c>
      <c r="H666" t="s">
        <v>14</v>
      </c>
      <c r="I666" s="13">
        <v>75.2</v>
      </c>
      <c r="J666">
        <v>3933</v>
      </c>
      <c r="K666" s="34">
        <v>12.09</v>
      </c>
      <c r="L666">
        <v>1</v>
      </c>
    </row>
    <row r="667" spans="1:12" x14ac:dyDescent="0.25">
      <c r="A667">
        <v>2020</v>
      </c>
      <c r="B667" s="5">
        <v>43898</v>
      </c>
      <c r="C667" s="6">
        <v>24.833333333344498</v>
      </c>
      <c r="D667" s="6" t="s">
        <v>22</v>
      </c>
      <c r="E667" t="s">
        <v>38</v>
      </c>
      <c r="F667" t="s">
        <v>222</v>
      </c>
      <c r="G667" s="7">
        <v>0.85187500000000005</v>
      </c>
      <c r="H667" t="s">
        <v>14</v>
      </c>
      <c r="I667" s="13">
        <v>54.6</v>
      </c>
      <c r="J667">
        <v>4614</v>
      </c>
      <c r="K667" s="34">
        <v>9.64</v>
      </c>
      <c r="L667">
        <v>1</v>
      </c>
    </row>
    <row r="668" spans="1:12" x14ac:dyDescent="0.25">
      <c r="A668">
        <v>2020</v>
      </c>
      <c r="B668" s="5">
        <v>43898</v>
      </c>
      <c r="C668" s="6">
        <v>24.875000000011202</v>
      </c>
      <c r="D668" s="6" t="s">
        <v>22</v>
      </c>
      <c r="E668" t="s">
        <v>38</v>
      </c>
      <c r="F668" t="s">
        <v>222</v>
      </c>
      <c r="G668" s="7">
        <v>0.87877314814814822</v>
      </c>
      <c r="H668" t="s">
        <v>14</v>
      </c>
      <c r="I668" s="13">
        <v>69.099999999999994</v>
      </c>
      <c r="J668">
        <v>951</v>
      </c>
      <c r="K668" s="34">
        <v>10.48</v>
      </c>
      <c r="L668">
        <v>1</v>
      </c>
    </row>
    <row r="669" spans="1:12" x14ac:dyDescent="0.25">
      <c r="A669">
        <v>2020</v>
      </c>
      <c r="B669" s="5">
        <v>43898</v>
      </c>
      <c r="C669" s="6">
        <v>24.875000000011202</v>
      </c>
      <c r="D669" s="6" t="s">
        <v>22</v>
      </c>
      <c r="E669" t="s">
        <v>38</v>
      </c>
      <c r="F669" t="s">
        <v>222</v>
      </c>
      <c r="G669" s="7">
        <v>0.87946759259259266</v>
      </c>
      <c r="H669" t="s">
        <v>14</v>
      </c>
      <c r="I669" s="13">
        <v>70.7</v>
      </c>
      <c r="J669">
        <v>1109</v>
      </c>
      <c r="K669" s="34">
        <v>11</v>
      </c>
      <c r="L669">
        <v>1</v>
      </c>
    </row>
    <row r="670" spans="1:12" x14ac:dyDescent="0.25">
      <c r="A670">
        <v>2020</v>
      </c>
      <c r="B670" s="5">
        <v>43898</v>
      </c>
      <c r="C670" s="6">
        <v>24.875000000011202</v>
      </c>
      <c r="D670" s="6" t="s">
        <v>22</v>
      </c>
      <c r="E670" t="s">
        <v>38</v>
      </c>
      <c r="F670" t="s">
        <v>222</v>
      </c>
      <c r="G670" s="7">
        <v>0.89268518518518514</v>
      </c>
      <c r="H670" t="s">
        <v>14</v>
      </c>
      <c r="I670" s="13">
        <v>52.5</v>
      </c>
      <c r="J670">
        <v>4499</v>
      </c>
      <c r="K670" s="34">
        <v>5.13</v>
      </c>
      <c r="L670">
        <v>1</v>
      </c>
    </row>
    <row r="671" spans="1:12" x14ac:dyDescent="0.25">
      <c r="A671">
        <v>2020</v>
      </c>
      <c r="B671" s="5">
        <v>43898</v>
      </c>
      <c r="C671" s="6">
        <v>24.916666666677902</v>
      </c>
      <c r="D671" s="6" t="s">
        <v>22</v>
      </c>
      <c r="E671" t="s">
        <v>38</v>
      </c>
      <c r="F671" t="s">
        <v>222</v>
      </c>
      <c r="G671" s="7">
        <v>0.92290509259259268</v>
      </c>
      <c r="H671" t="s">
        <v>14</v>
      </c>
      <c r="I671" s="13">
        <v>90.6</v>
      </c>
      <c r="J671">
        <v>1540</v>
      </c>
      <c r="K671" s="34">
        <v>11.58</v>
      </c>
      <c r="L671">
        <v>1</v>
      </c>
    </row>
    <row r="672" spans="1:12" x14ac:dyDescent="0.25">
      <c r="A672">
        <v>2020</v>
      </c>
      <c r="B672" s="5">
        <v>43898</v>
      </c>
      <c r="C672" s="6">
        <v>24.916666666677902</v>
      </c>
      <c r="D672" s="6" t="s">
        <v>22</v>
      </c>
      <c r="E672" t="s">
        <v>38</v>
      </c>
      <c r="F672" t="s">
        <v>222</v>
      </c>
      <c r="G672" s="7">
        <v>0.92957175925925928</v>
      </c>
      <c r="H672" t="s">
        <v>14</v>
      </c>
      <c r="I672" s="13">
        <v>87.8</v>
      </c>
      <c r="J672">
        <v>3208</v>
      </c>
      <c r="K672" s="34">
        <v>9.4600000000000009</v>
      </c>
      <c r="L672">
        <v>1</v>
      </c>
    </row>
    <row r="673" spans="1:13" x14ac:dyDescent="0.25">
      <c r="A673">
        <v>2020</v>
      </c>
      <c r="B673" s="5">
        <v>43898</v>
      </c>
      <c r="C673" s="6">
        <v>24.916666666677902</v>
      </c>
      <c r="D673" s="6" t="s">
        <v>22</v>
      </c>
      <c r="E673" t="s">
        <v>38</v>
      </c>
      <c r="F673" t="s">
        <v>222</v>
      </c>
      <c r="G673" s="7">
        <v>0.93123842592592598</v>
      </c>
      <c r="H673" t="s">
        <v>14</v>
      </c>
      <c r="I673" s="13">
        <v>82.8</v>
      </c>
      <c r="J673">
        <v>3635</v>
      </c>
      <c r="K673" s="34">
        <v>10.050000000000001</v>
      </c>
      <c r="L673">
        <v>1</v>
      </c>
    </row>
    <row r="674" spans="1:13" x14ac:dyDescent="0.25">
      <c r="A674">
        <v>2020</v>
      </c>
      <c r="B674" s="5">
        <v>43898</v>
      </c>
      <c r="C674" s="6">
        <v>24.916666666677902</v>
      </c>
      <c r="D674" s="6" t="s">
        <v>22</v>
      </c>
      <c r="E674" t="s">
        <v>38</v>
      </c>
      <c r="F674" t="s">
        <v>222</v>
      </c>
      <c r="G674" s="7">
        <v>0.93424768518518519</v>
      </c>
      <c r="H674" t="s">
        <v>13</v>
      </c>
      <c r="I674" s="13">
        <v>87.9</v>
      </c>
      <c r="J674">
        <v>4380</v>
      </c>
      <c r="K674" s="34">
        <v>4.46</v>
      </c>
      <c r="L674">
        <v>1</v>
      </c>
    </row>
    <row r="675" spans="1:13" x14ac:dyDescent="0.25">
      <c r="A675">
        <v>2020</v>
      </c>
      <c r="B675" s="5">
        <v>43898</v>
      </c>
      <c r="C675" s="6">
        <v>24.958333333344601</v>
      </c>
      <c r="D675" s="6" t="s">
        <v>22</v>
      </c>
      <c r="E675" t="s">
        <v>38</v>
      </c>
      <c r="F675" t="s">
        <v>222</v>
      </c>
      <c r="G675" s="7">
        <v>0.96521990740740737</v>
      </c>
      <c r="H675" t="s">
        <v>13</v>
      </c>
      <c r="I675" s="13">
        <v>71.5</v>
      </c>
      <c r="J675">
        <v>1715</v>
      </c>
      <c r="K675" s="34">
        <v>10.85</v>
      </c>
      <c r="L675">
        <v>1</v>
      </c>
    </row>
    <row r="676" spans="1:13" x14ac:dyDescent="0.25">
      <c r="A676">
        <v>2020</v>
      </c>
      <c r="B676" s="5">
        <v>43899</v>
      </c>
      <c r="C676" s="6">
        <v>25.000000000011301</v>
      </c>
      <c r="D676" t="s">
        <v>22</v>
      </c>
      <c r="E676" t="s">
        <v>38</v>
      </c>
      <c r="F676" t="s">
        <v>223</v>
      </c>
      <c r="G676" s="7">
        <v>2.8009259259259259E-3</v>
      </c>
      <c r="H676" t="s">
        <v>13</v>
      </c>
      <c r="I676" s="13">
        <v>79.5</v>
      </c>
      <c r="J676">
        <v>802</v>
      </c>
      <c r="K676" s="34">
        <v>11.69</v>
      </c>
      <c r="L676">
        <v>1</v>
      </c>
    </row>
    <row r="677" spans="1:13" x14ac:dyDescent="0.25">
      <c r="A677">
        <v>2020</v>
      </c>
      <c r="B677" s="5">
        <v>43899</v>
      </c>
      <c r="C677" s="6">
        <v>25.041666666678001</v>
      </c>
      <c r="D677" t="s">
        <v>22</v>
      </c>
      <c r="E677" t="s">
        <v>38</v>
      </c>
      <c r="F677" t="s">
        <v>223</v>
      </c>
      <c r="G677" s="7">
        <v>6.236111111111111E-2</v>
      </c>
      <c r="H677" t="s">
        <v>14</v>
      </c>
      <c r="I677" s="13">
        <v>74.8</v>
      </c>
      <c r="J677">
        <v>5172</v>
      </c>
      <c r="K677" s="34">
        <v>19.13</v>
      </c>
      <c r="L677">
        <v>1</v>
      </c>
    </row>
    <row r="678" spans="1:13" x14ac:dyDescent="0.25">
      <c r="A678">
        <v>2020</v>
      </c>
      <c r="B678" s="5">
        <v>43899</v>
      </c>
      <c r="C678" s="6">
        <v>25.083333333344701</v>
      </c>
      <c r="D678" t="s">
        <v>22</v>
      </c>
      <c r="E678" t="s">
        <v>38</v>
      </c>
      <c r="F678" t="s">
        <v>223</v>
      </c>
      <c r="G678" t="s">
        <v>12</v>
      </c>
    </row>
    <row r="679" spans="1:13" x14ac:dyDescent="0.25">
      <c r="A679">
        <v>2020</v>
      </c>
      <c r="B679" s="5">
        <v>43899</v>
      </c>
      <c r="C679" s="6">
        <v>25.125000000011401</v>
      </c>
      <c r="D679" t="s">
        <v>22</v>
      </c>
      <c r="E679" t="s">
        <v>38</v>
      </c>
      <c r="F679" t="s">
        <v>223</v>
      </c>
      <c r="G679" t="s">
        <v>12</v>
      </c>
      <c r="M679" t="s">
        <v>75</v>
      </c>
    </row>
    <row r="680" spans="1:13" x14ac:dyDescent="0.25">
      <c r="A680">
        <v>2020</v>
      </c>
      <c r="B680" s="5">
        <v>43899</v>
      </c>
      <c r="C680" s="6">
        <v>25.1666666666781</v>
      </c>
      <c r="D680" t="s">
        <v>22</v>
      </c>
      <c r="E680" t="s">
        <v>38</v>
      </c>
      <c r="F680" t="s">
        <v>223</v>
      </c>
      <c r="G680" t="s">
        <v>12</v>
      </c>
    </row>
    <row r="681" spans="1:13" x14ac:dyDescent="0.25">
      <c r="A681">
        <v>2020</v>
      </c>
      <c r="B681" s="5">
        <v>43899</v>
      </c>
      <c r="C681" s="6">
        <v>25.2083333333448</v>
      </c>
      <c r="D681" t="s">
        <v>22</v>
      </c>
      <c r="E681" t="s">
        <v>38</v>
      </c>
      <c r="F681" t="s">
        <v>223</v>
      </c>
      <c r="G681" s="7">
        <v>0.22628472222222221</v>
      </c>
      <c r="H681" t="s">
        <v>14</v>
      </c>
      <c r="I681" s="13">
        <v>70.3</v>
      </c>
      <c r="J681">
        <v>4464</v>
      </c>
      <c r="K681" s="34">
        <v>11.72</v>
      </c>
      <c r="L681">
        <v>1</v>
      </c>
    </row>
    <row r="682" spans="1:13" x14ac:dyDescent="0.25">
      <c r="A682">
        <v>2020</v>
      </c>
      <c r="B682" s="5">
        <v>43899</v>
      </c>
      <c r="C682" s="6">
        <v>25.2500000000115</v>
      </c>
      <c r="D682" t="s">
        <v>22</v>
      </c>
      <c r="E682" t="s">
        <v>38</v>
      </c>
      <c r="F682" t="s">
        <v>223</v>
      </c>
      <c r="G682" t="s">
        <v>12</v>
      </c>
    </row>
    <row r="683" spans="1:13" x14ac:dyDescent="0.25">
      <c r="A683">
        <v>2020</v>
      </c>
      <c r="B683" s="5">
        <v>43899</v>
      </c>
      <c r="C683" s="6">
        <v>25.2916666666782</v>
      </c>
      <c r="D683" t="s">
        <v>22</v>
      </c>
      <c r="E683" t="s">
        <v>38</v>
      </c>
      <c r="F683" t="s">
        <v>223</v>
      </c>
      <c r="G683" t="s">
        <v>12</v>
      </c>
    </row>
    <row r="684" spans="1:13" x14ac:dyDescent="0.25">
      <c r="A684">
        <v>2020</v>
      </c>
      <c r="B684" s="5">
        <v>43899</v>
      </c>
      <c r="C684" s="6">
        <v>25.3333333333449</v>
      </c>
      <c r="D684" t="s">
        <v>22</v>
      </c>
      <c r="E684" t="s">
        <v>38</v>
      </c>
      <c r="F684" t="s">
        <v>223</v>
      </c>
      <c r="G684" t="s">
        <v>12</v>
      </c>
      <c r="M684" s="14"/>
    </row>
    <row r="685" spans="1:13" x14ac:dyDescent="0.25">
      <c r="A685">
        <v>2020</v>
      </c>
      <c r="B685" s="5">
        <v>43899</v>
      </c>
      <c r="C685" s="6">
        <v>25.3750000000116</v>
      </c>
      <c r="D685" t="s">
        <v>22</v>
      </c>
      <c r="E685" t="s">
        <v>38</v>
      </c>
      <c r="F685" t="s">
        <v>223</v>
      </c>
      <c r="G685" s="7">
        <v>0.39393518518518517</v>
      </c>
      <c r="H685" t="s">
        <v>13</v>
      </c>
      <c r="I685" s="13">
        <v>76.7</v>
      </c>
      <c r="J685">
        <v>4820</v>
      </c>
      <c r="K685" s="34">
        <v>12.87</v>
      </c>
      <c r="L685">
        <v>1</v>
      </c>
    </row>
    <row r="686" spans="1:13" x14ac:dyDescent="0.25">
      <c r="A686">
        <v>2020</v>
      </c>
      <c r="B686" s="5">
        <v>43899</v>
      </c>
      <c r="C686" s="6">
        <v>25.416666666678299</v>
      </c>
      <c r="D686" t="s">
        <v>22</v>
      </c>
      <c r="E686" t="s">
        <v>38</v>
      </c>
      <c r="F686" t="s">
        <v>223</v>
      </c>
      <c r="G686" t="s">
        <v>12</v>
      </c>
    </row>
    <row r="687" spans="1:13" x14ac:dyDescent="0.25">
      <c r="A687">
        <v>2020</v>
      </c>
      <c r="B687" s="5">
        <v>43899</v>
      </c>
      <c r="C687" s="6">
        <v>25.458333333344999</v>
      </c>
      <c r="D687" t="s">
        <v>22</v>
      </c>
      <c r="E687" t="s">
        <v>38</v>
      </c>
      <c r="F687" t="s">
        <v>223</v>
      </c>
      <c r="G687" t="s">
        <v>12</v>
      </c>
    </row>
    <row r="688" spans="1:13" x14ac:dyDescent="0.25">
      <c r="A688">
        <v>2020</v>
      </c>
      <c r="B688" s="5">
        <v>43899</v>
      </c>
      <c r="C688" s="6">
        <v>25.500000000011699</v>
      </c>
      <c r="D688" t="s">
        <v>22</v>
      </c>
      <c r="E688" t="s">
        <v>38</v>
      </c>
      <c r="F688" t="s">
        <v>223</v>
      </c>
      <c r="G688" t="s">
        <v>12</v>
      </c>
    </row>
    <row r="689" spans="1:13" x14ac:dyDescent="0.25">
      <c r="A689">
        <v>2020</v>
      </c>
      <c r="B689" s="5">
        <v>43899</v>
      </c>
      <c r="C689" s="6">
        <v>25.541666666678399</v>
      </c>
      <c r="D689" t="s">
        <v>22</v>
      </c>
      <c r="E689" t="s">
        <v>38</v>
      </c>
      <c r="F689" t="s">
        <v>223</v>
      </c>
      <c r="G689" t="s">
        <v>12</v>
      </c>
    </row>
    <row r="690" spans="1:13" x14ac:dyDescent="0.25">
      <c r="A690">
        <v>2020</v>
      </c>
      <c r="B690" s="5">
        <v>43899</v>
      </c>
      <c r="C690" s="6">
        <v>25.583333333345099</v>
      </c>
      <c r="D690" t="s">
        <v>22</v>
      </c>
      <c r="E690" t="s">
        <v>38</v>
      </c>
      <c r="F690" t="s">
        <v>223</v>
      </c>
      <c r="G690" t="s">
        <v>12</v>
      </c>
    </row>
    <row r="691" spans="1:13" x14ac:dyDescent="0.25">
      <c r="A691">
        <v>2020</v>
      </c>
      <c r="B691" s="5">
        <v>43899</v>
      </c>
      <c r="C691" s="6">
        <v>25.625000000011799</v>
      </c>
      <c r="D691" t="s">
        <v>22</v>
      </c>
      <c r="E691" t="s">
        <v>38</v>
      </c>
      <c r="F691" t="s">
        <v>223</v>
      </c>
      <c r="G691" t="s">
        <v>12</v>
      </c>
    </row>
    <row r="692" spans="1:13" x14ac:dyDescent="0.25">
      <c r="A692">
        <v>2020</v>
      </c>
      <c r="B692" s="5">
        <v>43899</v>
      </c>
      <c r="C692" s="6">
        <v>25.666666666678498</v>
      </c>
      <c r="D692" t="s">
        <v>22</v>
      </c>
      <c r="E692" t="s">
        <v>38</v>
      </c>
      <c r="F692" t="s">
        <v>223</v>
      </c>
      <c r="G692" t="s">
        <v>12</v>
      </c>
      <c r="M692" s="14"/>
    </row>
    <row r="693" spans="1:13" x14ac:dyDescent="0.25">
      <c r="A693">
        <v>2020</v>
      </c>
      <c r="B693" s="5">
        <v>43899</v>
      </c>
      <c r="C693" s="6">
        <v>25.708333333345202</v>
      </c>
      <c r="D693" t="s">
        <v>22</v>
      </c>
      <c r="E693" t="s">
        <v>38</v>
      </c>
      <c r="F693" t="s">
        <v>223</v>
      </c>
      <c r="G693" s="7">
        <v>0.21581018518518516</v>
      </c>
      <c r="H693" t="s">
        <v>14</v>
      </c>
      <c r="I693" s="13">
        <v>77.7</v>
      </c>
      <c r="J693">
        <v>1879</v>
      </c>
      <c r="K693" s="34">
        <v>15.03</v>
      </c>
      <c r="L693">
        <v>1</v>
      </c>
    </row>
    <row r="694" spans="1:13" x14ac:dyDescent="0.25">
      <c r="A694">
        <v>2020</v>
      </c>
      <c r="B694" s="5">
        <v>43899</v>
      </c>
      <c r="C694" s="6">
        <v>25.750000000011902</v>
      </c>
      <c r="D694" t="s">
        <v>22</v>
      </c>
      <c r="E694" t="s">
        <v>38</v>
      </c>
      <c r="F694" t="s">
        <v>223</v>
      </c>
      <c r="G694" t="s">
        <v>12</v>
      </c>
    </row>
    <row r="695" spans="1:13" x14ac:dyDescent="0.25">
      <c r="A695">
        <v>2020</v>
      </c>
      <c r="B695" s="5">
        <v>43899</v>
      </c>
      <c r="C695" s="6">
        <v>25.791666666678601</v>
      </c>
      <c r="D695" t="s">
        <v>22</v>
      </c>
      <c r="E695" t="s">
        <v>38</v>
      </c>
      <c r="F695" t="s">
        <v>223</v>
      </c>
      <c r="G695" t="s">
        <v>12</v>
      </c>
    </row>
    <row r="696" spans="1:13" x14ac:dyDescent="0.25">
      <c r="A696">
        <v>2020</v>
      </c>
      <c r="B696" s="5">
        <v>43899</v>
      </c>
      <c r="C696" s="6">
        <v>25.833333333345301</v>
      </c>
      <c r="D696" t="s">
        <v>22</v>
      </c>
      <c r="E696" t="s">
        <v>38</v>
      </c>
      <c r="F696" t="s">
        <v>223</v>
      </c>
      <c r="G696" s="7">
        <v>0.83576388888888886</v>
      </c>
      <c r="H696" t="s">
        <v>14</v>
      </c>
      <c r="I696" s="13">
        <v>48.1</v>
      </c>
      <c r="J696">
        <v>625</v>
      </c>
      <c r="K696" s="34">
        <v>13.53</v>
      </c>
      <c r="L696">
        <v>1</v>
      </c>
      <c r="M696" t="s">
        <v>80</v>
      </c>
    </row>
    <row r="697" spans="1:13" x14ac:dyDescent="0.25">
      <c r="A697">
        <v>2020</v>
      </c>
      <c r="B697" s="5">
        <v>43899</v>
      </c>
      <c r="C697" s="6">
        <v>25.833333333345301</v>
      </c>
      <c r="D697" t="s">
        <v>22</v>
      </c>
      <c r="E697" t="s">
        <v>38</v>
      </c>
      <c r="F697" t="s">
        <v>223</v>
      </c>
      <c r="G697" s="7">
        <v>0.83699074074074076</v>
      </c>
      <c r="H697" t="s">
        <v>14</v>
      </c>
      <c r="I697" s="13">
        <v>66.5</v>
      </c>
      <c r="J697">
        <v>926</v>
      </c>
      <c r="K697" s="34">
        <v>14.26</v>
      </c>
      <c r="L697">
        <v>1</v>
      </c>
    </row>
    <row r="698" spans="1:13" x14ac:dyDescent="0.25">
      <c r="A698">
        <v>2020</v>
      </c>
      <c r="B698" s="5">
        <v>43899</v>
      </c>
      <c r="C698" s="6">
        <v>25.875000000012001</v>
      </c>
      <c r="D698" t="s">
        <v>22</v>
      </c>
      <c r="E698" t="s">
        <v>38</v>
      </c>
      <c r="F698" t="s">
        <v>223</v>
      </c>
      <c r="G698" s="7">
        <v>0.8775115740740741</v>
      </c>
      <c r="H698" t="s">
        <v>14</v>
      </c>
      <c r="I698" s="13">
        <v>66.099999999999994</v>
      </c>
      <c r="J698">
        <v>642</v>
      </c>
      <c r="K698" s="34">
        <v>18.940000000000001</v>
      </c>
      <c r="L698">
        <v>1</v>
      </c>
      <c r="M698" t="s">
        <v>76</v>
      </c>
    </row>
    <row r="699" spans="1:13" x14ac:dyDescent="0.25">
      <c r="A699">
        <v>2020</v>
      </c>
      <c r="B699" s="5">
        <v>43899</v>
      </c>
      <c r="C699" s="6">
        <v>25.875000000012001</v>
      </c>
      <c r="D699" t="s">
        <v>22</v>
      </c>
      <c r="E699" t="s">
        <v>38</v>
      </c>
      <c r="F699" t="s">
        <v>223</v>
      </c>
      <c r="G699" s="7">
        <v>0.88966435185185189</v>
      </c>
      <c r="H699" t="s">
        <v>14</v>
      </c>
      <c r="I699" s="13">
        <v>76.5</v>
      </c>
      <c r="J699">
        <v>3736</v>
      </c>
      <c r="K699" s="34">
        <v>12.2</v>
      </c>
      <c r="L699">
        <v>1</v>
      </c>
      <c r="M699" s="14"/>
    </row>
    <row r="700" spans="1:13" x14ac:dyDescent="0.25">
      <c r="A700">
        <v>2020</v>
      </c>
      <c r="B700" s="5">
        <v>43899</v>
      </c>
      <c r="C700" s="6">
        <v>25.875000000012001</v>
      </c>
      <c r="D700" t="s">
        <v>22</v>
      </c>
      <c r="E700" t="s">
        <v>38</v>
      </c>
      <c r="F700" t="s">
        <v>223</v>
      </c>
      <c r="G700" s="7">
        <v>0.89009259259259255</v>
      </c>
      <c r="H700" t="s">
        <v>14</v>
      </c>
      <c r="I700" s="13">
        <v>69.2</v>
      </c>
      <c r="J700">
        <v>3834</v>
      </c>
      <c r="K700" s="34">
        <v>10.46</v>
      </c>
      <c r="L700">
        <v>1</v>
      </c>
      <c r="M700" s="14"/>
    </row>
    <row r="701" spans="1:13" x14ac:dyDescent="0.25">
      <c r="A701">
        <v>2020</v>
      </c>
      <c r="B701" s="5">
        <v>43899</v>
      </c>
      <c r="C701" s="6">
        <v>25.875000000012001</v>
      </c>
      <c r="D701" t="s">
        <v>22</v>
      </c>
      <c r="E701" t="s">
        <v>38</v>
      </c>
      <c r="F701" t="s">
        <v>223</v>
      </c>
      <c r="G701" s="7">
        <v>0.89410879629629625</v>
      </c>
      <c r="H701" t="s">
        <v>14</v>
      </c>
      <c r="I701" s="13">
        <v>71</v>
      </c>
      <c r="J701">
        <v>4884</v>
      </c>
      <c r="K701" s="34">
        <v>13.81</v>
      </c>
      <c r="L701">
        <v>1</v>
      </c>
    </row>
    <row r="702" spans="1:13" x14ac:dyDescent="0.25">
      <c r="A702">
        <v>2020</v>
      </c>
      <c r="B702" s="5">
        <v>43899</v>
      </c>
      <c r="C702" s="6">
        <v>25.916666666678701</v>
      </c>
      <c r="D702" t="s">
        <v>22</v>
      </c>
      <c r="E702" t="s">
        <v>38</v>
      </c>
      <c r="F702" t="s">
        <v>223</v>
      </c>
      <c r="G702" s="7">
        <v>0.92429398148148145</v>
      </c>
      <c r="H702" t="s">
        <v>14</v>
      </c>
      <c r="I702" s="13">
        <v>74</v>
      </c>
      <c r="J702">
        <v>1941</v>
      </c>
      <c r="K702" s="34">
        <v>13.89</v>
      </c>
      <c r="L702">
        <v>1</v>
      </c>
    </row>
    <row r="703" spans="1:13" x14ac:dyDescent="0.25">
      <c r="A703">
        <v>2020</v>
      </c>
      <c r="B703" s="5">
        <v>43899</v>
      </c>
      <c r="C703" s="6">
        <v>25.916666666678701</v>
      </c>
      <c r="D703" t="s">
        <v>22</v>
      </c>
      <c r="E703" t="s">
        <v>38</v>
      </c>
      <c r="F703" t="s">
        <v>223</v>
      </c>
      <c r="G703" s="7">
        <v>0.92762731481481486</v>
      </c>
      <c r="H703" t="s">
        <v>14</v>
      </c>
      <c r="I703" s="13">
        <v>72.8</v>
      </c>
      <c r="J703">
        <v>2786</v>
      </c>
      <c r="K703" s="34">
        <v>15.6</v>
      </c>
      <c r="L703">
        <v>1</v>
      </c>
    </row>
    <row r="704" spans="1:13" x14ac:dyDescent="0.25">
      <c r="A704">
        <v>2020</v>
      </c>
      <c r="B704" s="5">
        <v>43899</v>
      </c>
      <c r="C704" s="6">
        <v>25.916666666678701</v>
      </c>
      <c r="D704" t="s">
        <v>22</v>
      </c>
      <c r="E704" t="s">
        <v>38</v>
      </c>
      <c r="F704" t="s">
        <v>223</v>
      </c>
      <c r="G704" s="7">
        <v>0.92954861111111109</v>
      </c>
      <c r="H704" t="s">
        <v>14</v>
      </c>
      <c r="I704" s="13">
        <v>73.7</v>
      </c>
      <c r="J704">
        <v>3284</v>
      </c>
      <c r="K704" s="34">
        <v>11.4</v>
      </c>
      <c r="L704">
        <v>1</v>
      </c>
    </row>
    <row r="705" spans="1:13" x14ac:dyDescent="0.25">
      <c r="A705">
        <v>2020</v>
      </c>
      <c r="B705" s="5">
        <v>43899</v>
      </c>
      <c r="C705" s="6">
        <v>25.958333333345401</v>
      </c>
      <c r="D705" t="s">
        <v>22</v>
      </c>
      <c r="E705" t="s">
        <v>38</v>
      </c>
      <c r="F705" t="s">
        <v>223</v>
      </c>
      <c r="G705" s="7">
        <v>0.97525462962962972</v>
      </c>
      <c r="H705" t="s">
        <v>13</v>
      </c>
      <c r="I705" s="13">
        <v>53.6</v>
      </c>
      <c r="J705">
        <v>4302</v>
      </c>
      <c r="K705" s="34">
        <v>13.93</v>
      </c>
      <c r="L705">
        <v>1</v>
      </c>
    </row>
    <row r="706" spans="1:13" x14ac:dyDescent="0.25">
      <c r="A706">
        <v>2020</v>
      </c>
      <c r="B706" s="5">
        <v>43900</v>
      </c>
      <c r="C706" s="6">
        <v>26.000000000012101</v>
      </c>
      <c r="D706" t="s">
        <v>22</v>
      </c>
      <c r="E706" t="s">
        <v>38</v>
      </c>
      <c r="F706" t="s">
        <v>223</v>
      </c>
      <c r="G706" t="s">
        <v>12</v>
      </c>
    </row>
    <row r="707" spans="1:13" x14ac:dyDescent="0.25">
      <c r="A707">
        <v>2020</v>
      </c>
      <c r="B707" s="5">
        <v>43900</v>
      </c>
      <c r="C707" s="6">
        <v>26.0416666666788</v>
      </c>
      <c r="D707" t="s">
        <v>22</v>
      </c>
      <c r="E707" t="s">
        <v>38</v>
      </c>
      <c r="F707" t="s">
        <v>223</v>
      </c>
      <c r="G707" t="s">
        <v>12</v>
      </c>
    </row>
    <row r="708" spans="1:13" x14ac:dyDescent="0.25">
      <c r="A708">
        <v>2020</v>
      </c>
      <c r="B708" s="5">
        <v>43900</v>
      </c>
      <c r="C708" s="6">
        <v>26.0833333333455</v>
      </c>
      <c r="D708" t="s">
        <v>22</v>
      </c>
      <c r="E708" t="s">
        <v>38</v>
      </c>
      <c r="F708" t="s">
        <v>223</v>
      </c>
      <c r="G708" t="s">
        <v>12</v>
      </c>
    </row>
    <row r="709" spans="1:13" x14ac:dyDescent="0.25">
      <c r="A709">
        <v>2020</v>
      </c>
      <c r="B709" s="5">
        <v>43900</v>
      </c>
      <c r="C709" s="6">
        <v>26.1250000000122</v>
      </c>
      <c r="D709" t="s">
        <v>22</v>
      </c>
      <c r="E709" t="s">
        <v>38</v>
      </c>
      <c r="F709" t="s">
        <v>223</v>
      </c>
      <c r="G709" t="s">
        <v>12</v>
      </c>
    </row>
    <row r="710" spans="1:13" x14ac:dyDescent="0.25">
      <c r="A710">
        <v>2020</v>
      </c>
      <c r="B710" s="5">
        <v>43900</v>
      </c>
      <c r="C710" s="6">
        <v>26.1666666666789</v>
      </c>
      <c r="D710" t="s">
        <v>22</v>
      </c>
      <c r="E710" t="s">
        <v>38</v>
      </c>
      <c r="F710" t="s">
        <v>223</v>
      </c>
      <c r="G710" t="s">
        <v>12</v>
      </c>
    </row>
    <row r="711" spans="1:13" x14ac:dyDescent="0.25">
      <c r="A711">
        <v>2020</v>
      </c>
      <c r="B711" s="5">
        <v>43900</v>
      </c>
      <c r="C711" s="6">
        <v>26.2083333333456</v>
      </c>
      <c r="D711" t="s">
        <v>22</v>
      </c>
      <c r="E711" t="s">
        <v>38</v>
      </c>
      <c r="F711" t="s">
        <v>223</v>
      </c>
      <c r="G711" t="s">
        <v>12</v>
      </c>
    </row>
    <row r="712" spans="1:13" x14ac:dyDescent="0.25">
      <c r="A712">
        <v>2020</v>
      </c>
      <c r="B712" s="5">
        <v>43900</v>
      </c>
      <c r="C712" s="6">
        <v>26.250000000012299</v>
      </c>
      <c r="D712" t="s">
        <v>22</v>
      </c>
      <c r="E712" t="s">
        <v>38</v>
      </c>
      <c r="F712" t="s">
        <v>223</v>
      </c>
      <c r="G712" t="s">
        <v>12</v>
      </c>
      <c r="M712" s="14"/>
    </row>
    <row r="713" spans="1:13" x14ac:dyDescent="0.25">
      <c r="A713">
        <v>2020</v>
      </c>
      <c r="B713" s="5">
        <v>43900</v>
      </c>
      <c r="C713" s="6">
        <v>26.291666666678999</v>
      </c>
      <c r="D713" t="s">
        <v>22</v>
      </c>
      <c r="E713" t="s">
        <v>38</v>
      </c>
      <c r="F713" t="s">
        <v>223</v>
      </c>
      <c r="G713" t="s">
        <v>12</v>
      </c>
    </row>
    <row r="714" spans="1:13" x14ac:dyDescent="0.25">
      <c r="A714">
        <v>2020</v>
      </c>
      <c r="B714" s="5">
        <v>43900</v>
      </c>
      <c r="C714" s="6">
        <v>26.333333333345699</v>
      </c>
      <c r="D714" t="s">
        <v>22</v>
      </c>
      <c r="E714" t="s">
        <v>38</v>
      </c>
      <c r="F714" t="s">
        <v>223</v>
      </c>
      <c r="G714" t="s">
        <v>12</v>
      </c>
    </row>
    <row r="715" spans="1:13" x14ac:dyDescent="0.25">
      <c r="A715">
        <v>2020</v>
      </c>
      <c r="B715" s="5">
        <v>43900</v>
      </c>
      <c r="C715" s="6">
        <v>26.375000000012399</v>
      </c>
      <c r="D715" t="s">
        <v>22</v>
      </c>
      <c r="E715" t="s">
        <v>38</v>
      </c>
      <c r="F715" t="s">
        <v>223</v>
      </c>
      <c r="G715" t="s">
        <v>12</v>
      </c>
      <c r="M715" s="14"/>
    </row>
    <row r="716" spans="1:13" x14ac:dyDescent="0.25">
      <c r="A716">
        <v>2020</v>
      </c>
      <c r="B716" s="5">
        <v>43900</v>
      </c>
      <c r="C716" s="6">
        <v>26.416666666666668</v>
      </c>
      <c r="D716" t="s">
        <v>22</v>
      </c>
      <c r="E716" t="s">
        <v>38</v>
      </c>
      <c r="F716" t="s">
        <v>223</v>
      </c>
      <c r="G716" t="s">
        <v>12</v>
      </c>
    </row>
    <row r="717" spans="1:13" x14ac:dyDescent="0.25">
      <c r="A717">
        <v>2020</v>
      </c>
      <c r="B717" s="5">
        <v>43900</v>
      </c>
      <c r="C717" s="6">
        <v>26.458333333345799</v>
      </c>
      <c r="D717" t="s">
        <v>22</v>
      </c>
      <c r="E717" t="s">
        <v>38</v>
      </c>
      <c r="F717" t="s">
        <v>223</v>
      </c>
      <c r="G717" t="s">
        <v>12</v>
      </c>
    </row>
    <row r="718" spans="1:13" x14ac:dyDescent="0.25">
      <c r="A718">
        <v>2020</v>
      </c>
      <c r="B718" s="5">
        <v>43900</v>
      </c>
      <c r="C718" s="6">
        <v>26.500000000012498</v>
      </c>
      <c r="D718" t="s">
        <v>22</v>
      </c>
      <c r="E718" t="s">
        <v>38</v>
      </c>
      <c r="F718" t="s">
        <v>223</v>
      </c>
      <c r="G718" t="s">
        <v>12</v>
      </c>
    </row>
    <row r="719" spans="1:13" x14ac:dyDescent="0.25">
      <c r="A719">
        <v>2020</v>
      </c>
      <c r="B719" s="5">
        <v>43900</v>
      </c>
      <c r="C719" s="6">
        <v>26.541666666679198</v>
      </c>
      <c r="D719" t="s">
        <v>22</v>
      </c>
      <c r="E719" t="s">
        <v>38</v>
      </c>
      <c r="F719" t="s">
        <v>223</v>
      </c>
      <c r="G719" t="s">
        <v>12</v>
      </c>
    </row>
    <row r="720" spans="1:13" x14ac:dyDescent="0.25">
      <c r="A720">
        <v>2020</v>
      </c>
      <c r="B720" s="5">
        <v>43900</v>
      </c>
      <c r="C720" s="6">
        <v>26.583333333345902</v>
      </c>
      <c r="D720" t="s">
        <v>22</v>
      </c>
      <c r="E720" t="s">
        <v>38</v>
      </c>
      <c r="F720" t="s">
        <v>223</v>
      </c>
      <c r="G720" t="s">
        <v>12</v>
      </c>
    </row>
    <row r="721" spans="1:14" x14ac:dyDescent="0.25">
      <c r="A721">
        <v>2020</v>
      </c>
      <c r="B721" s="5">
        <v>43900</v>
      </c>
      <c r="C721" s="6">
        <v>26.625000000012601</v>
      </c>
      <c r="D721" t="s">
        <v>22</v>
      </c>
      <c r="E721" t="s">
        <v>38</v>
      </c>
      <c r="F721" t="s">
        <v>223</v>
      </c>
      <c r="G721" t="s">
        <v>12</v>
      </c>
    </row>
    <row r="722" spans="1:14" x14ac:dyDescent="0.25">
      <c r="A722">
        <v>2020</v>
      </c>
      <c r="B722" s="5">
        <v>43900</v>
      </c>
      <c r="C722" s="6">
        <v>26.666666666679301</v>
      </c>
      <c r="D722" t="s">
        <v>22</v>
      </c>
      <c r="E722" t="s">
        <v>38</v>
      </c>
      <c r="F722" t="s">
        <v>223</v>
      </c>
      <c r="G722" t="s">
        <v>12</v>
      </c>
    </row>
    <row r="723" spans="1:14" x14ac:dyDescent="0.25">
      <c r="A723">
        <v>2020</v>
      </c>
      <c r="B723" s="5">
        <v>43900</v>
      </c>
      <c r="C723" s="6">
        <v>26.708333333346001</v>
      </c>
      <c r="D723" t="s">
        <v>22</v>
      </c>
      <c r="E723" t="s">
        <v>38</v>
      </c>
      <c r="F723" t="s">
        <v>223</v>
      </c>
      <c r="G723" t="s">
        <v>12</v>
      </c>
      <c r="M723" t="s">
        <v>77</v>
      </c>
    </row>
    <row r="724" spans="1:14" x14ac:dyDescent="0.25">
      <c r="A724">
        <v>2020</v>
      </c>
      <c r="B724" s="5">
        <v>43900</v>
      </c>
      <c r="C724" s="6">
        <v>26.750000000012701</v>
      </c>
      <c r="D724" t="s">
        <v>22</v>
      </c>
      <c r="E724" t="s">
        <v>38</v>
      </c>
      <c r="F724" t="s">
        <v>223</v>
      </c>
      <c r="G724" t="s">
        <v>12</v>
      </c>
    </row>
    <row r="725" spans="1:14" x14ac:dyDescent="0.25">
      <c r="A725">
        <v>2020</v>
      </c>
      <c r="B725" s="5">
        <v>43900</v>
      </c>
      <c r="C725" s="6">
        <v>26.791666666679401</v>
      </c>
      <c r="D725" t="s">
        <v>22</v>
      </c>
      <c r="E725" t="s">
        <v>38</v>
      </c>
      <c r="F725" t="s">
        <v>223</v>
      </c>
      <c r="G725" t="s">
        <v>12</v>
      </c>
    </row>
    <row r="726" spans="1:14" s="14" customFormat="1" x14ac:dyDescent="0.25">
      <c r="A726" s="14">
        <v>2020</v>
      </c>
      <c r="B726" s="33">
        <v>43900</v>
      </c>
      <c r="C726" s="6">
        <v>26.833333333346101</v>
      </c>
      <c r="D726" t="s">
        <v>22</v>
      </c>
      <c r="E726" t="s">
        <v>38</v>
      </c>
      <c r="F726" s="14" t="s">
        <v>223</v>
      </c>
      <c r="G726" s="15">
        <v>0.85076388888888888</v>
      </c>
      <c r="H726" s="14" t="s">
        <v>14</v>
      </c>
      <c r="I726" s="53">
        <v>62.1</v>
      </c>
      <c r="J726" s="14">
        <v>4440</v>
      </c>
      <c r="K726" s="57">
        <v>15.98</v>
      </c>
      <c r="L726" s="14">
        <v>1</v>
      </c>
    </row>
    <row r="727" spans="1:14" s="14" customFormat="1" x14ac:dyDescent="0.25">
      <c r="A727" s="14">
        <v>2020</v>
      </c>
      <c r="B727" s="33">
        <v>43900</v>
      </c>
      <c r="C727" s="6">
        <v>26.833333333346101</v>
      </c>
      <c r="D727" t="s">
        <v>22</v>
      </c>
      <c r="E727" t="s">
        <v>38</v>
      </c>
      <c r="F727" s="14" t="s">
        <v>223</v>
      </c>
      <c r="G727" s="15">
        <v>0.85196759259259258</v>
      </c>
      <c r="H727" s="14" t="s">
        <v>14</v>
      </c>
      <c r="I727" s="53">
        <v>63.9</v>
      </c>
      <c r="J727" s="14">
        <v>4751</v>
      </c>
      <c r="K727" s="57">
        <v>13.27</v>
      </c>
      <c r="L727" s="14">
        <v>1</v>
      </c>
    </row>
    <row r="728" spans="1:14" s="14" customFormat="1" x14ac:dyDescent="0.25">
      <c r="A728" s="14">
        <v>2020</v>
      </c>
      <c r="B728" s="33">
        <v>43900</v>
      </c>
      <c r="C728" s="6">
        <v>26.8750000000128</v>
      </c>
      <c r="D728" t="s">
        <v>22</v>
      </c>
      <c r="E728" t="s">
        <v>38</v>
      </c>
      <c r="F728" s="14" t="s">
        <v>223</v>
      </c>
      <c r="G728" s="15">
        <v>0.87637731481481485</v>
      </c>
      <c r="H728" s="14" t="s">
        <v>14</v>
      </c>
      <c r="I728" s="53">
        <v>64.900000000000006</v>
      </c>
      <c r="J728" s="14">
        <v>351</v>
      </c>
      <c r="K728" s="57">
        <v>9.7799999999999994</v>
      </c>
      <c r="L728" s="14">
        <v>1</v>
      </c>
    </row>
    <row r="729" spans="1:14" s="14" customFormat="1" x14ac:dyDescent="0.25">
      <c r="A729" s="14">
        <v>2020</v>
      </c>
      <c r="B729" s="33">
        <v>43900</v>
      </c>
      <c r="C729" s="6">
        <v>26.8750000000128</v>
      </c>
      <c r="D729" t="s">
        <v>22</v>
      </c>
      <c r="E729" t="s">
        <v>38</v>
      </c>
      <c r="F729" s="14" t="s">
        <v>223</v>
      </c>
      <c r="G729" s="15">
        <v>0.87873842592592588</v>
      </c>
      <c r="H729" s="14" t="s">
        <v>14</v>
      </c>
      <c r="I729" s="53">
        <v>60</v>
      </c>
      <c r="J729" s="14">
        <v>941</v>
      </c>
      <c r="K729" s="57">
        <v>5.55</v>
      </c>
      <c r="L729" s="14">
        <v>1</v>
      </c>
    </row>
    <row r="730" spans="1:14" s="14" customFormat="1" x14ac:dyDescent="0.25">
      <c r="A730" s="14">
        <v>2020</v>
      </c>
      <c r="B730" s="33">
        <v>43900</v>
      </c>
      <c r="C730" s="6">
        <v>26.8750000000128</v>
      </c>
      <c r="D730" t="s">
        <v>22</v>
      </c>
      <c r="E730" t="s">
        <v>38</v>
      </c>
      <c r="F730" s="14" t="s">
        <v>223</v>
      </c>
      <c r="G730" s="15">
        <v>0.89041666666666675</v>
      </c>
      <c r="H730" s="14" t="s">
        <v>14</v>
      </c>
      <c r="I730" s="53">
        <v>77.599999999999994</v>
      </c>
      <c r="J730" s="14">
        <v>3912</v>
      </c>
      <c r="K730" s="57">
        <v>6.92</v>
      </c>
      <c r="L730" s="14">
        <v>1</v>
      </c>
    </row>
    <row r="731" spans="1:14" s="14" customFormat="1" x14ac:dyDescent="0.25">
      <c r="A731" s="14">
        <v>2020</v>
      </c>
      <c r="B731" s="33">
        <v>43900</v>
      </c>
      <c r="C731" s="6">
        <v>26.8750000000128</v>
      </c>
      <c r="D731" t="s">
        <v>22</v>
      </c>
      <c r="E731" t="s">
        <v>38</v>
      </c>
      <c r="F731" s="14" t="s">
        <v>223</v>
      </c>
      <c r="G731" s="15">
        <v>0.89215277777777768</v>
      </c>
      <c r="H731" s="14" t="s">
        <v>13</v>
      </c>
      <c r="I731" s="53">
        <v>61</v>
      </c>
      <c r="J731" s="14">
        <v>4364</v>
      </c>
      <c r="K731" s="57">
        <v>15.43</v>
      </c>
      <c r="L731" s="14">
        <v>1</v>
      </c>
      <c r="M731" s="14" t="s">
        <v>39</v>
      </c>
    </row>
    <row r="732" spans="1:14" s="14" customFormat="1" ht="30" x14ac:dyDescent="0.25">
      <c r="A732" s="14">
        <v>2020</v>
      </c>
      <c r="B732" s="33">
        <v>43900</v>
      </c>
      <c r="C732" s="6">
        <v>26.9166666666795</v>
      </c>
      <c r="D732" t="s">
        <v>22</v>
      </c>
      <c r="E732" t="s">
        <v>38</v>
      </c>
      <c r="F732" s="14" t="s">
        <v>223</v>
      </c>
      <c r="G732" s="15">
        <v>0.93746527777777777</v>
      </c>
      <c r="H732" s="14" t="s">
        <v>14</v>
      </c>
      <c r="I732" s="53">
        <v>63</v>
      </c>
      <c r="J732" s="14">
        <v>5297</v>
      </c>
      <c r="K732" s="57">
        <v>12.56</v>
      </c>
      <c r="L732" s="14">
        <v>1</v>
      </c>
      <c r="M732" s="16" t="s">
        <v>105</v>
      </c>
    </row>
    <row r="733" spans="1:14" s="14" customFormat="1" x14ac:dyDescent="0.25">
      <c r="A733" s="14">
        <v>2020</v>
      </c>
      <c r="B733" s="33">
        <v>43900</v>
      </c>
      <c r="C733" s="6">
        <v>26.9583333333462</v>
      </c>
      <c r="D733" t="s">
        <v>22</v>
      </c>
      <c r="E733" t="s">
        <v>38</v>
      </c>
      <c r="F733" s="14" t="s">
        <v>223</v>
      </c>
      <c r="G733" s="14" t="s">
        <v>12</v>
      </c>
      <c r="I733" s="53"/>
      <c r="K733" s="57"/>
    </row>
    <row r="734" spans="1:14" x14ac:dyDescent="0.25">
      <c r="A734">
        <v>2020</v>
      </c>
      <c r="B734" s="5">
        <v>43901</v>
      </c>
      <c r="C734" s="6">
        <v>27.0000000000129</v>
      </c>
      <c r="D734" t="s">
        <v>22</v>
      </c>
      <c r="E734" t="s">
        <v>38</v>
      </c>
      <c r="F734" t="s">
        <v>223</v>
      </c>
      <c r="G734" t="s">
        <v>12</v>
      </c>
    </row>
    <row r="735" spans="1:14" x14ac:dyDescent="0.25">
      <c r="A735">
        <v>2020</v>
      </c>
      <c r="B735" s="5">
        <v>43901</v>
      </c>
      <c r="C735" s="6">
        <v>27.0416666666796</v>
      </c>
      <c r="D735" s="46" t="s">
        <v>19</v>
      </c>
      <c r="E735" s="46" t="s">
        <v>19</v>
      </c>
      <c r="F735" t="s">
        <v>223</v>
      </c>
      <c r="G735" s="46" t="s">
        <v>19</v>
      </c>
      <c r="M735" s="23" t="s">
        <v>36</v>
      </c>
      <c r="N735" s="11"/>
    </row>
    <row r="736" spans="1:14" x14ac:dyDescent="0.25">
      <c r="A736">
        <v>2020</v>
      </c>
      <c r="B736" s="5">
        <v>43901</v>
      </c>
      <c r="C736" s="6">
        <v>27.0833333333463</v>
      </c>
      <c r="D736" t="s">
        <v>22</v>
      </c>
      <c r="E736" s="6" t="s">
        <v>38</v>
      </c>
      <c r="F736" t="s">
        <v>223</v>
      </c>
      <c r="G736" s="7">
        <v>9.9733796296296306E-2</v>
      </c>
      <c r="H736" t="s">
        <v>14</v>
      </c>
      <c r="I736" s="13">
        <v>73.8</v>
      </c>
      <c r="J736">
        <v>4158</v>
      </c>
      <c r="K736" s="34">
        <v>17.2</v>
      </c>
      <c r="L736">
        <v>1</v>
      </c>
      <c r="M736" t="s">
        <v>37</v>
      </c>
    </row>
    <row r="737" spans="1:13" x14ac:dyDescent="0.25">
      <c r="A737">
        <v>2020</v>
      </c>
      <c r="B737" s="5">
        <v>43901</v>
      </c>
      <c r="C737" s="6">
        <v>27.125000000012999</v>
      </c>
      <c r="D737" t="s">
        <v>22</v>
      </c>
      <c r="E737" s="6" t="s">
        <v>38</v>
      </c>
      <c r="F737" t="s">
        <v>223</v>
      </c>
      <c r="G737" t="s">
        <v>12</v>
      </c>
    </row>
    <row r="738" spans="1:13" x14ac:dyDescent="0.25">
      <c r="A738">
        <v>2020</v>
      </c>
      <c r="B738" s="5">
        <v>43901</v>
      </c>
      <c r="C738" s="6">
        <v>27.166666666679699</v>
      </c>
      <c r="D738" t="s">
        <v>22</v>
      </c>
      <c r="E738" s="6" t="s">
        <v>38</v>
      </c>
      <c r="F738" t="s">
        <v>223</v>
      </c>
      <c r="G738" t="s">
        <v>12</v>
      </c>
    </row>
    <row r="739" spans="1:13" x14ac:dyDescent="0.25">
      <c r="A739">
        <v>2020</v>
      </c>
      <c r="B739" s="5">
        <v>43901</v>
      </c>
      <c r="C739" s="6">
        <v>27.208333333346399</v>
      </c>
      <c r="D739" t="s">
        <v>22</v>
      </c>
      <c r="E739" s="6" t="s">
        <v>38</v>
      </c>
      <c r="F739" t="s">
        <v>223</v>
      </c>
      <c r="G739" s="7">
        <v>0.21128472222222225</v>
      </c>
      <c r="H739" t="s">
        <v>14</v>
      </c>
      <c r="I739" s="13">
        <v>72.7</v>
      </c>
      <c r="J739">
        <v>744</v>
      </c>
      <c r="K739" s="34">
        <v>9.1999999999999993</v>
      </c>
      <c r="L739">
        <v>1</v>
      </c>
    </row>
    <row r="740" spans="1:13" x14ac:dyDescent="0.25">
      <c r="A740">
        <v>2020</v>
      </c>
      <c r="B740" s="5">
        <v>43901</v>
      </c>
      <c r="C740" s="6">
        <v>27.250000000013099</v>
      </c>
      <c r="D740" t="s">
        <v>22</v>
      </c>
      <c r="E740" s="6" t="s">
        <v>38</v>
      </c>
      <c r="F740" t="s">
        <v>223</v>
      </c>
      <c r="G740" s="7">
        <v>0.25739583333333332</v>
      </c>
      <c r="H740" t="s">
        <v>13</v>
      </c>
      <c r="I740" s="13">
        <v>68.900000000000006</v>
      </c>
      <c r="J740">
        <v>1870</v>
      </c>
      <c r="K740" s="34">
        <v>13.69</v>
      </c>
      <c r="L740">
        <v>1</v>
      </c>
    </row>
    <row r="741" spans="1:13" x14ac:dyDescent="0.25">
      <c r="A741">
        <v>2020</v>
      </c>
      <c r="B741" s="5">
        <v>43901</v>
      </c>
      <c r="C741" s="6">
        <v>27.291666666679799</v>
      </c>
      <c r="D741" t="s">
        <v>22</v>
      </c>
      <c r="E741" s="6" t="s">
        <v>38</v>
      </c>
      <c r="F741" t="s">
        <v>223</v>
      </c>
      <c r="G741" s="7">
        <v>0.29260416666666667</v>
      </c>
      <c r="H741" t="s">
        <v>14</v>
      </c>
      <c r="I741" s="13">
        <v>69.2</v>
      </c>
      <c r="J741">
        <v>227</v>
      </c>
      <c r="K741" s="34">
        <v>11.73</v>
      </c>
      <c r="L741">
        <v>1</v>
      </c>
    </row>
    <row r="742" spans="1:13" x14ac:dyDescent="0.25">
      <c r="A742">
        <v>2020</v>
      </c>
      <c r="B742" s="5">
        <v>43901</v>
      </c>
      <c r="C742" s="6">
        <v>27.333333333346499</v>
      </c>
      <c r="D742" t="s">
        <v>22</v>
      </c>
      <c r="E742" s="6" t="s">
        <v>38</v>
      </c>
      <c r="F742" t="s">
        <v>223</v>
      </c>
      <c r="G742" t="s">
        <v>12</v>
      </c>
    </row>
    <row r="743" spans="1:13" x14ac:dyDescent="0.25">
      <c r="A743">
        <v>2020</v>
      </c>
      <c r="B743" s="5">
        <v>43901</v>
      </c>
      <c r="C743" s="6">
        <v>27.375000000013198</v>
      </c>
      <c r="D743" t="s">
        <v>22</v>
      </c>
      <c r="E743" s="6" t="s">
        <v>38</v>
      </c>
      <c r="F743" t="s">
        <v>223</v>
      </c>
      <c r="G743" t="s">
        <v>12</v>
      </c>
    </row>
    <row r="744" spans="1:13" x14ac:dyDescent="0.25">
      <c r="A744">
        <v>2020</v>
      </c>
      <c r="B744" s="5">
        <v>43901</v>
      </c>
      <c r="C744" s="6">
        <v>27.416666666679902</v>
      </c>
      <c r="D744" t="s">
        <v>22</v>
      </c>
      <c r="E744" s="6" t="s">
        <v>38</v>
      </c>
      <c r="F744" t="s">
        <v>223</v>
      </c>
      <c r="G744" t="s">
        <v>12</v>
      </c>
    </row>
    <row r="745" spans="1:13" x14ac:dyDescent="0.25">
      <c r="A745">
        <v>2020</v>
      </c>
      <c r="B745" s="5">
        <v>43901</v>
      </c>
      <c r="C745" s="6">
        <v>27.458333333346602</v>
      </c>
      <c r="D745" t="s">
        <v>22</v>
      </c>
      <c r="E745" s="6" t="s">
        <v>38</v>
      </c>
      <c r="F745" t="s">
        <v>223</v>
      </c>
      <c r="G745" t="s">
        <v>12</v>
      </c>
    </row>
    <row r="746" spans="1:13" x14ac:dyDescent="0.25">
      <c r="A746">
        <v>2020</v>
      </c>
      <c r="B746" s="5">
        <v>43901</v>
      </c>
      <c r="C746" s="6">
        <v>27.500000000013301</v>
      </c>
      <c r="D746" t="s">
        <v>22</v>
      </c>
      <c r="E746" s="6" t="s">
        <v>38</v>
      </c>
      <c r="F746" t="s">
        <v>223</v>
      </c>
      <c r="G746" t="s">
        <v>12</v>
      </c>
      <c r="M746" t="s">
        <v>78</v>
      </c>
    </row>
    <row r="747" spans="1:13" x14ac:dyDescent="0.25">
      <c r="A747">
        <v>2020</v>
      </c>
      <c r="B747" s="5">
        <v>43901</v>
      </c>
      <c r="C747" s="6">
        <v>27.541666666680001</v>
      </c>
      <c r="D747" t="s">
        <v>22</v>
      </c>
      <c r="E747" s="6" t="s">
        <v>38</v>
      </c>
      <c r="F747" t="s">
        <v>223</v>
      </c>
      <c r="G747" t="s">
        <v>12</v>
      </c>
    </row>
    <row r="748" spans="1:13" x14ac:dyDescent="0.25">
      <c r="A748">
        <v>2020</v>
      </c>
      <c r="B748" s="5">
        <v>43901</v>
      </c>
      <c r="C748" s="6">
        <v>27.583333333346701</v>
      </c>
      <c r="D748" t="s">
        <v>22</v>
      </c>
      <c r="E748" s="6" t="s">
        <v>38</v>
      </c>
      <c r="F748" t="s">
        <v>223</v>
      </c>
      <c r="G748" t="s">
        <v>12</v>
      </c>
    </row>
    <row r="749" spans="1:13" x14ac:dyDescent="0.25">
      <c r="A749">
        <v>2020</v>
      </c>
      <c r="B749" s="5">
        <v>43901</v>
      </c>
      <c r="C749" s="6">
        <v>27.625000000013401</v>
      </c>
      <c r="D749" t="s">
        <v>22</v>
      </c>
      <c r="E749" s="6" t="s">
        <v>38</v>
      </c>
      <c r="F749" t="s">
        <v>223</v>
      </c>
      <c r="G749" t="s">
        <v>12</v>
      </c>
    </row>
    <row r="750" spans="1:13" x14ac:dyDescent="0.25">
      <c r="A750">
        <v>2020</v>
      </c>
      <c r="B750" s="5">
        <v>43901</v>
      </c>
      <c r="C750" s="6">
        <v>27.666666666680101</v>
      </c>
      <c r="D750" t="s">
        <v>22</v>
      </c>
      <c r="E750" s="6" t="s">
        <v>38</v>
      </c>
      <c r="F750" t="s">
        <v>223</v>
      </c>
      <c r="G750" t="s">
        <v>12</v>
      </c>
    </row>
    <row r="751" spans="1:13" x14ac:dyDescent="0.25">
      <c r="A751">
        <v>2020</v>
      </c>
      <c r="B751" s="5">
        <v>43901</v>
      </c>
      <c r="C751" s="6">
        <v>27.7083333333468</v>
      </c>
      <c r="D751" t="s">
        <v>22</v>
      </c>
      <c r="E751" s="6" t="s">
        <v>38</v>
      </c>
      <c r="F751" t="s">
        <v>223</v>
      </c>
      <c r="G751" t="s">
        <v>12</v>
      </c>
    </row>
    <row r="752" spans="1:13" x14ac:dyDescent="0.25">
      <c r="A752">
        <v>2020</v>
      </c>
      <c r="B752" s="5">
        <v>43901</v>
      </c>
      <c r="C752" s="6">
        <v>27.7500000000135</v>
      </c>
      <c r="D752" t="s">
        <v>22</v>
      </c>
      <c r="E752" s="6" t="s">
        <v>38</v>
      </c>
      <c r="F752" t="s">
        <v>223</v>
      </c>
      <c r="G752" t="s">
        <v>12</v>
      </c>
    </row>
    <row r="753" spans="1:13" x14ac:dyDescent="0.25">
      <c r="A753">
        <v>2020</v>
      </c>
      <c r="B753" s="5">
        <v>43901</v>
      </c>
      <c r="C753" s="6">
        <v>27.7916666666802</v>
      </c>
      <c r="D753" t="s">
        <v>22</v>
      </c>
      <c r="E753" s="6" t="s">
        <v>38</v>
      </c>
      <c r="F753" t="s">
        <v>223</v>
      </c>
      <c r="G753" t="s">
        <v>12</v>
      </c>
    </row>
    <row r="754" spans="1:13" x14ac:dyDescent="0.25">
      <c r="A754">
        <v>2020</v>
      </c>
      <c r="B754" s="5">
        <v>43901</v>
      </c>
      <c r="C754" s="6">
        <v>27.8333333333469</v>
      </c>
      <c r="D754" t="s">
        <v>22</v>
      </c>
      <c r="E754" s="6" t="s">
        <v>38</v>
      </c>
      <c r="F754" t="s">
        <v>223</v>
      </c>
      <c r="G754" s="7">
        <v>0.84045138888888893</v>
      </c>
      <c r="H754" t="s">
        <v>14</v>
      </c>
      <c r="I754" s="13">
        <v>67.8</v>
      </c>
      <c r="J754">
        <v>1803</v>
      </c>
      <c r="K754" s="34">
        <v>14.73</v>
      </c>
      <c r="L754">
        <v>1</v>
      </c>
    </row>
    <row r="755" spans="1:13" x14ac:dyDescent="0.25">
      <c r="A755">
        <v>2020</v>
      </c>
      <c r="B755" s="5">
        <v>43901</v>
      </c>
      <c r="C755" s="6">
        <v>27.8333333333469</v>
      </c>
      <c r="D755" t="s">
        <v>22</v>
      </c>
      <c r="E755" s="6" t="s">
        <v>38</v>
      </c>
      <c r="F755" t="s">
        <v>223</v>
      </c>
      <c r="G755" s="7">
        <v>0.84098379629629638</v>
      </c>
      <c r="H755" t="s">
        <v>14</v>
      </c>
      <c r="I755" s="13">
        <v>74.2</v>
      </c>
      <c r="J755">
        <v>1929</v>
      </c>
      <c r="K755" s="34">
        <v>19.88</v>
      </c>
      <c r="L755">
        <v>1</v>
      </c>
    </row>
    <row r="756" spans="1:13" x14ac:dyDescent="0.25">
      <c r="A756">
        <v>2020</v>
      </c>
      <c r="B756" s="5">
        <v>43901</v>
      </c>
      <c r="C756" s="6">
        <v>27.8333333333469</v>
      </c>
      <c r="D756" t="s">
        <v>22</v>
      </c>
      <c r="E756" s="6" t="s">
        <v>38</v>
      </c>
      <c r="F756" t="s">
        <v>223</v>
      </c>
      <c r="G756" s="7">
        <v>0.84274305555555562</v>
      </c>
      <c r="H756" t="s">
        <v>14</v>
      </c>
      <c r="I756" s="13">
        <v>66</v>
      </c>
      <c r="J756">
        <v>2378</v>
      </c>
      <c r="K756" s="34">
        <v>9.06</v>
      </c>
      <c r="L756">
        <v>1</v>
      </c>
    </row>
    <row r="757" spans="1:13" x14ac:dyDescent="0.25">
      <c r="A757">
        <v>2020</v>
      </c>
      <c r="B757" s="5">
        <v>43901</v>
      </c>
      <c r="C757" s="6">
        <v>27.8750000000136</v>
      </c>
      <c r="D757" t="s">
        <v>22</v>
      </c>
      <c r="E757" s="6" t="s">
        <v>38</v>
      </c>
      <c r="F757" t="s">
        <v>223</v>
      </c>
      <c r="G757" s="7">
        <v>0.89145833333333335</v>
      </c>
      <c r="H757" t="s">
        <v>14</v>
      </c>
      <c r="I757" s="13">
        <v>76.3</v>
      </c>
      <c r="J757">
        <v>4181</v>
      </c>
      <c r="K757" s="34">
        <v>9.84</v>
      </c>
      <c r="L757">
        <v>1</v>
      </c>
    </row>
    <row r="758" spans="1:13" x14ac:dyDescent="0.25">
      <c r="A758">
        <v>2020</v>
      </c>
      <c r="B758" s="5">
        <v>43901</v>
      </c>
      <c r="C758" s="6">
        <v>27.8750000000136</v>
      </c>
      <c r="D758" t="s">
        <v>22</v>
      </c>
      <c r="E758" s="6" t="s">
        <v>38</v>
      </c>
      <c r="F758" t="s">
        <v>223</v>
      </c>
      <c r="G758" s="7">
        <v>0.89145833333333335</v>
      </c>
      <c r="H758" t="s">
        <v>14</v>
      </c>
      <c r="I758" s="13">
        <v>66.3</v>
      </c>
      <c r="J758">
        <v>4477</v>
      </c>
      <c r="K758" s="34">
        <v>8.9700000000000006</v>
      </c>
      <c r="L758">
        <v>1</v>
      </c>
    </row>
    <row r="759" spans="1:13" x14ac:dyDescent="0.25">
      <c r="A759">
        <v>2020</v>
      </c>
      <c r="B759" s="5">
        <v>43901</v>
      </c>
      <c r="C759" s="6">
        <v>27.9166666666803</v>
      </c>
      <c r="D759" t="s">
        <v>22</v>
      </c>
      <c r="E759" s="6" t="s">
        <v>38</v>
      </c>
      <c r="F759" t="s">
        <v>223</v>
      </c>
      <c r="G759" s="7">
        <v>0.92562500000000003</v>
      </c>
      <c r="H759" t="s">
        <v>14</v>
      </c>
      <c r="I759" s="13">
        <v>61.8</v>
      </c>
      <c r="J759">
        <v>2278</v>
      </c>
      <c r="K759" s="34">
        <v>4.74</v>
      </c>
      <c r="L759">
        <v>1</v>
      </c>
    </row>
    <row r="760" spans="1:13" x14ac:dyDescent="0.25">
      <c r="A760">
        <v>2020</v>
      </c>
      <c r="B760" s="5">
        <v>43901</v>
      </c>
      <c r="C760" s="6">
        <v>27.958333333346999</v>
      </c>
      <c r="D760" t="s">
        <v>22</v>
      </c>
      <c r="E760" s="6" t="s">
        <v>38</v>
      </c>
      <c r="F760" t="s">
        <v>223</v>
      </c>
      <c r="G760" s="7">
        <v>0.96292824074074079</v>
      </c>
      <c r="H760" t="s">
        <v>14</v>
      </c>
      <c r="I760" s="13">
        <v>66.3</v>
      </c>
      <c r="J760">
        <v>1164</v>
      </c>
      <c r="K760" s="34">
        <v>14.77</v>
      </c>
      <c r="L760">
        <v>1</v>
      </c>
      <c r="M760" s="24"/>
    </row>
    <row r="761" spans="1:13" x14ac:dyDescent="0.25">
      <c r="A761">
        <v>2020</v>
      </c>
      <c r="B761" s="5">
        <v>43902</v>
      </c>
      <c r="C761" s="6">
        <v>28.000000000013699</v>
      </c>
      <c r="D761" s="6" t="s">
        <v>22</v>
      </c>
      <c r="E761" t="s">
        <v>38</v>
      </c>
      <c r="F761" t="s">
        <v>222</v>
      </c>
      <c r="G761" s="7">
        <v>2.4652777777777776E-3</v>
      </c>
      <c r="H761" t="s">
        <v>13</v>
      </c>
      <c r="I761" s="13">
        <v>76.400000000000006</v>
      </c>
      <c r="J761">
        <v>633</v>
      </c>
      <c r="K761" s="34">
        <v>13.74</v>
      </c>
      <c r="L761">
        <v>1</v>
      </c>
    </row>
    <row r="762" spans="1:13" x14ac:dyDescent="0.25">
      <c r="A762">
        <v>2020</v>
      </c>
      <c r="B762" s="5">
        <v>43902</v>
      </c>
      <c r="C762" s="6">
        <v>28.000000000013699</v>
      </c>
      <c r="D762" s="6" t="s">
        <v>22</v>
      </c>
      <c r="E762" t="s">
        <v>38</v>
      </c>
      <c r="F762" t="s">
        <v>222</v>
      </c>
      <c r="G762" s="7">
        <v>1.1469907407407408E-2</v>
      </c>
      <c r="H762" t="s">
        <v>14</v>
      </c>
      <c r="I762" s="13">
        <v>33.5</v>
      </c>
      <c r="J762">
        <v>2914</v>
      </c>
      <c r="K762" s="34">
        <v>4.24</v>
      </c>
      <c r="L762">
        <v>1</v>
      </c>
    </row>
    <row r="763" spans="1:13" x14ac:dyDescent="0.25">
      <c r="A763">
        <v>2020</v>
      </c>
      <c r="B763" s="5">
        <v>43902</v>
      </c>
      <c r="C763" s="6">
        <v>28.041666666680399</v>
      </c>
      <c r="D763" s="6" t="s">
        <v>22</v>
      </c>
      <c r="E763" t="s">
        <v>38</v>
      </c>
      <c r="F763" t="s">
        <v>222</v>
      </c>
      <c r="G763" s="7">
        <v>4.3495370370370372E-2</v>
      </c>
      <c r="H763" t="s">
        <v>14</v>
      </c>
      <c r="I763" s="13">
        <v>38.799999999999997</v>
      </c>
      <c r="J763">
        <v>462</v>
      </c>
      <c r="K763" s="34">
        <v>17.25</v>
      </c>
      <c r="L763">
        <v>1</v>
      </c>
    </row>
    <row r="764" spans="1:13" x14ac:dyDescent="0.25">
      <c r="A764">
        <v>2020</v>
      </c>
      <c r="B764" s="5">
        <v>43902</v>
      </c>
      <c r="C764" s="6">
        <v>28.041666666680399</v>
      </c>
      <c r="D764" s="6" t="s">
        <v>22</v>
      </c>
      <c r="E764" t="s">
        <v>38</v>
      </c>
      <c r="F764" t="s">
        <v>222</v>
      </c>
      <c r="G764" s="7">
        <v>5.4456018518518522E-2</v>
      </c>
      <c r="H764" t="s">
        <v>14</v>
      </c>
      <c r="I764" s="13">
        <v>38.700000000000003</v>
      </c>
      <c r="J764">
        <v>3252</v>
      </c>
      <c r="K764" s="34">
        <v>18.27</v>
      </c>
      <c r="L764">
        <v>1</v>
      </c>
    </row>
    <row r="765" spans="1:13" x14ac:dyDescent="0.25">
      <c r="A765">
        <v>2020</v>
      </c>
      <c r="B765" s="5">
        <v>43902</v>
      </c>
      <c r="C765" s="6">
        <v>28.083333333347099</v>
      </c>
      <c r="D765" s="6" t="s">
        <v>22</v>
      </c>
      <c r="E765" t="s">
        <v>38</v>
      </c>
      <c r="F765" t="s">
        <v>222</v>
      </c>
      <c r="G765" t="s">
        <v>12</v>
      </c>
    </row>
    <row r="766" spans="1:13" x14ac:dyDescent="0.25">
      <c r="A766">
        <v>2020</v>
      </c>
      <c r="B766" s="5">
        <v>43902</v>
      </c>
      <c r="C766" s="6">
        <v>28.125000000013799</v>
      </c>
      <c r="D766" s="6" t="s">
        <v>22</v>
      </c>
      <c r="E766" t="s">
        <v>38</v>
      </c>
      <c r="F766" t="s">
        <v>222</v>
      </c>
      <c r="G766" t="s">
        <v>12</v>
      </c>
    </row>
    <row r="767" spans="1:13" x14ac:dyDescent="0.25">
      <c r="A767">
        <v>2020</v>
      </c>
      <c r="B767" s="5">
        <v>43902</v>
      </c>
      <c r="C767" s="6">
        <v>28.166666666680499</v>
      </c>
      <c r="D767" s="6" t="s">
        <v>22</v>
      </c>
      <c r="E767" t="s">
        <v>38</v>
      </c>
      <c r="F767" t="s">
        <v>222</v>
      </c>
      <c r="G767" s="7">
        <v>0.18391203703703704</v>
      </c>
      <c r="H767" t="s">
        <v>14</v>
      </c>
      <c r="I767" s="13">
        <v>60.8</v>
      </c>
      <c r="J767">
        <v>4394</v>
      </c>
      <c r="K767" s="34">
        <v>15.83</v>
      </c>
      <c r="L767">
        <v>1</v>
      </c>
    </row>
    <row r="768" spans="1:13" x14ac:dyDescent="0.25">
      <c r="A768">
        <v>2020</v>
      </c>
      <c r="B768" s="5">
        <v>43902</v>
      </c>
      <c r="C768" s="6">
        <v>28.208333333347198</v>
      </c>
      <c r="D768" s="6" t="s">
        <v>22</v>
      </c>
      <c r="E768" t="s">
        <v>38</v>
      </c>
      <c r="F768" t="s">
        <v>222</v>
      </c>
      <c r="G768" s="7">
        <v>0.2096875</v>
      </c>
      <c r="H768" t="s">
        <v>14</v>
      </c>
      <c r="I768" s="13">
        <v>75.8</v>
      </c>
      <c r="J768">
        <v>345</v>
      </c>
      <c r="K768" s="34">
        <v>12.01</v>
      </c>
      <c r="L768">
        <v>1</v>
      </c>
    </row>
    <row r="769" spans="1:13" x14ac:dyDescent="0.25">
      <c r="A769">
        <v>2020</v>
      </c>
      <c r="B769" s="5">
        <v>43902</v>
      </c>
      <c r="C769" s="6">
        <v>28.208333333347198</v>
      </c>
      <c r="D769" s="6" t="s">
        <v>22</v>
      </c>
      <c r="E769" t="s">
        <v>38</v>
      </c>
      <c r="F769" t="s">
        <v>222</v>
      </c>
      <c r="G769" s="7">
        <v>0.20976851851851852</v>
      </c>
      <c r="H769" t="s">
        <v>14</v>
      </c>
      <c r="I769" s="13">
        <v>73.3</v>
      </c>
      <c r="J769">
        <v>366</v>
      </c>
      <c r="K769" s="34">
        <v>12.69</v>
      </c>
      <c r="L769">
        <v>1</v>
      </c>
    </row>
    <row r="770" spans="1:13" x14ac:dyDescent="0.25">
      <c r="A770">
        <v>2020</v>
      </c>
      <c r="B770" s="5">
        <v>43902</v>
      </c>
      <c r="C770" s="6">
        <v>28.208333333347198</v>
      </c>
      <c r="D770" s="6" t="s">
        <v>22</v>
      </c>
      <c r="E770" t="s">
        <v>38</v>
      </c>
      <c r="F770" t="s">
        <v>222</v>
      </c>
      <c r="G770" s="7">
        <v>0.22017361111111111</v>
      </c>
      <c r="H770" t="s">
        <v>14</v>
      </c>
      <c r="I770" s="13">
        <v>63.2</v>
      </c>
      <c r="J770">
        <v>3009</v>
      </c>
      <c r="K770" s="34">
        <v>11.8</v>
      </c>
      <c r="L770">
        <v>1</v>
      </c>
    </row>
    <row r="771" spans="1:13" x14ac:dyDescent="0.25">
      <c r="A771">
        <v>2020</v>
      </c>
      <c r="B771" s="5">
        <v>43902</v>
      </c>
      <c r="C771" s="6">
        <v>28.250000000013902</v>
      </c>
      <c r="D771" s="6" t="s">
        <v>22</v>
      </c>
      <c r="E771" t="s">
        <v>38</v>
      </c>
      <c r="F771" t="s">
        <v>222</v>
      </c>
      <c r="G771" s="7">
        <v>0.25175925925925929</v>
      </c>
      <c r="H771" t="s">
        <v>14</v>
      </c>
      <c r="I771" s="13">
        <v>74</v>
      </c>
      <c r="J771">
        <v>449</v>
      </c>
      <c r="K771" s="34">
        <v>12.53</v>
      </c>
      <c r="L771">
        <v>1</v>
      </c>
    </row>
    <row r="772" spans="1:13" x14ac:dyDescent="0.25">
      <c r="A772">
        <v>2020</v>
      </c>
      <c r="B772" s="5">
        <v>43902</v>
      </c>
      <c r="C772" s="6">
        <v>28.250000000013902</v>
      </c>
      <c r="D772" s="6" t="s">
        <v>22</v>
      </c>
      <c r="E772" t="s">
        <v>38</v>
      </c>
      <c r="F772" t="s">
        <v>222</v>
      </c>
      <c r="G772" s="7">
        <v>0.25190972222222224</v>
      </c>
      <c r="H772" t="s">
        <v>14</v>
      </c>
      <c r="I772" s="13">
        <v>64.599999999999994</v>
      </c>
      <c r="J772">
        <v>489</v>
      </c>
      <c r="K772" s="34">
        <v>13.49</v>
      </c>
      <c r="L772">
        <v>1</v>
      </c>
    </row>
    <row r="773" spans="1:13" x14ac:dyDescent="0.25">
      <c r="A773">
        <v>2020</v>
      </c>
      <c r="B773" s="5">
        <v>43902</v>
      </c>
      <c r="C773" s="6">
        <v>28.250000000013902</v>
      </c>
      <c r="D773" s="6" t="s">
        <v>22</v>
      </c>
      <c r="E773" t="s">
        <v>38</v>
      </c>
      <c r="F773" t="s">
        <v>222</v>
      </c>
      <c r="G773" s="7">
        <v>0.25842592592592589</v>
      </c>
      <c r="H773" t="s">
        <v>13</v>
      </c>
      <c r="I773" s="13">
        <v>67.900000000000006</v>
      </c>
      <c r="J773">
        <v>2143</v>
      </c>
      <c r="K773" s="34">
        <v>10.73</v>
      </c>
      <c r="L773">
        <v>1</v>
      </c>
    </row>
    <row r="774" spans="1:13" x14ac:dyDescent="0.25">
      <c r="A774">
        <v>2020</v>
      </c>
      <c r="B774" s="5">
        <v>43902</v>
      </c>
      <c r="C774" s="6">
        <v>28.250000000013902</v>
      </c>
      <c r="D774" s="6" t="s">
        <v>22</v>
      </c>
      <c r="E774" t="s">
        <v>38</v>
      </c>
      <c r="F774" t="s">
        <v>222</v>
      </c>
      <c r="G774" s="7">
        <v>0.25842592592592589</v>
      </c>
      <c r="H774" t="s">
        <v>13</v>
      </c>
      <c r="I774" s="13">
        <v>73.599999999999994</v>
      </c>
      <c r="J774">
        <v>2143</v>
      </c>
      <c r="K774" s="34">
        <v>10.95</v>
      </c>
      <c r="L774">
        <v>1</v>
      </c>
    </row>
    <row r="775" spans="1:13" x14ac:dyDescent="0.25">
      <c r="A775">
        <v>2020</v>
      </c>
      <c r="B775" s="5">
        <v>43902</v>
      </c>
      <c r="C775" s="6">
        <v>28.250000000013902</v>
      </c>
      <c r="D775" s="6" t="s">
        <v>22</v>
      </c>
      <c r="E775" t="s">
        <v>38</v>
      </c>
      <c r="F775" t="s">
        <v>222</v>
      </c>
      <c r="G775" s="7">
        <v>0.26406250000000003</v>
      </c>
      <c r="H775" t="s">
        <v>14</v>
      </c>
      <c r="I775" s="13">
        <v>77.3</v>
      </c>
      <c r="J775">
        <v>3580</v>
      </c>
      <c r="K775" s="34">
        <v>8.8800000000000008</v>
      </c>
      <c r="L775">
        <v>1</v>
      </c>
    </row>
    <row r="776" spans="1:13" x14ac:dyDescent="0.25">
      <c r="A776">
        <v>2020</v>
      </c>
      <c r="B776" s="5">
        <v>43902</v>
      </c>
      <c r="C776" s="6">
        <v>28.250000000013902</v>
      </c>
      <c r="D776" s="6" t="s">
        <v>22</v>
      </c>
      <c r="E776" t="s">
        <v>38</v>
      </c>
      <c r="F776" t="s">
        <v>222</v>
      </c>
      <c r="G776" s="7">
        <v>0.26495370370370369</v>
      </c>
      <c r="H776" t="s">
        <v>14</v>
      </c>
      <c r="I776" s="13">
        <v>62.3</v>
      </c>
      <c r="J776">
        <v>3801</v>
      </c>
      <c r="K776" s="34">
        <v>16.739999999999998</v>
      </c>
      <c r="L776">
        <v>1</v>
      </c>
    </row>
    <row r="777" spans="1:13" x14ac:dyDescent="0.25">
      <c r="A777">
        <v>2020</v>
      </c>
      <c r="B777" s="5">
        <v>43902</v>
      </c>
      <c r="C777" s="6">
        <v>28.250000000013902</v>
      </c>
      <c r="D777" s="6" t="s">
        <v>22</v>
      </c>
      <c r="E777" t="s">
        <v>38</v>
      </c>
      <c r="F777" t="s">
        <v>222</v>
      </c>
      <c r="G777" s="7">
        <v>0.26537037037037037</v>
      </c>
      <c r="H777" t="s">
        <v>14</v>
      </c>
      <c r="I777" s="13">
        <v>73.2</v>
      </c>
      <c r="J777">
        <v>3903</v>
      </c>
      <c r="K777" s="34">
        <v>7.02</v>
      </c>
      <c r="L777">
        <v>1</v>
      </c>
    </row>
    <row r="778" spans="1:13" x14ac:dyDescent="0.25">
      <c r="A778">
        <v>2020</v>
      </c>
      <c r="B778" s="5">
        <v>43902</v>
      </c>
      <c r="C778" s="6">
        <v>28.250000000013902</v>
      </c>
      <c r="D778" s="6" t="s">
        <v>22</v>
      </c>
      <c r="E778" t="s">
        <v>38</v>
      </c>
      <c r="F778" t="s">
        <v>222</v>
      </c>
      <c r="G778" s="7">
        <v>0.2686574074074074</v>
      </c>
      <c r="H778" t="s">
        <v>14</v>
      </c>
      <c r="I778" s="13">
        <v>79.7</v>
      </c>
      <c r="J778">
        <v>4736</v>
      </c>
      <c r="K778" s="34">
        <v>8.9600000000000009</v>
      </c>
      <c r="L778">
        <v>1</v>
      </c>
    </row>
    <row r="779" spans="1:13" x14ac:dyDescent="0.25">
      <c r="A779">
        <v>2020</v>
      </c>
      <c r="B779" s="5">
        <v>43902</v>
      </c>
      <c r="C779" s="6">
        <v>28.250000000013902</v>
      </c>
      <c r="D779" s="6" t="s">
        <v>22</v>
      </c>
      <c r="E779" t="s">
        <v>38</v>
      </c>
      <c r="F779" t="s">
        <v>222</v>
      </c>
      <c r="G779" s="7">
        <v>0.26880787037037041</v>
      </c>
      <c r="H779" t="s">
        <v>14</v>
      </c>
      <c r="I779" s="13">
        <v>70.900000000000006</v>
      </c>
      <c r="J779">
        <v>4775</v>
      </c>
      <c r="K779" s="34">
        <v>11.82</v>
      </c>
      <c r="L779">
        <v>1</v>
      </c>
    </row>
    <row r="780" spans="1:13" x14ac:dyDescent="0.25">
      <c r="A780">
        <v>2020</v>
      </c>
      <c r="B780" s="5">
        <v>43902</v>
      </c>
      <c r="C780" s="6">
        <v>28.250000000013902</v>
      </c>
      <c r="D780" s="6" t="s">
        <v>22</v>
      </c>
      <c r="E780" t="s">
        <v>38</v>
      </c>
      <c r="F780" t="s">
        <v>222</v>
      </c>
      <c r="G780" s="7">
        <v>0.26929398148148148</v>
      </c>
      <c r="H780" t="s">
        <v>13</v>
      </c>
      <c r="I780" s="13">
        <v>77.400000000000006</v>
      </c>
      <c r="J780">
        <v>4902</v>
      </c>
      <c r="K780" s="34">
        <v>14.35</v>
      </c>
      <c r="L780">
        <v>1</v>
      </c>
    </row>
    <row r="781" spans="1:13" x14ac:dyDescent="0.25">
      <c r="A781">
        <v>2020</v>
      </c>
      <c r="B781" s="5">
        <v>43902</v>
      </c>
      <c r="C781" s="6">
        <v>28.250000000013902</v>
      </c>
      <c r="D781" s="6" t="s">
        <v>22</v>
      </c>
      <c r="E781" t="s">
        <v>38</v>
      </c>
      <c r="F781" t="s">
        <v>222</v>
      </c>
      <c r="G781" s="7">
        <v>0.27020833333333333</v>
      </c>
      <c r="H781" t="s">
        <v>14</v>
      </c>
      <c r="I781" s="13">
        <v>77</v>
      </c>
      <c r="J781">
        <v>5137</v>
      </c>
      <c r="K781" s="34">
        <v>12.28</v>
      </c>
      <c r="L781">
        <v>1</v>
      </c>
    </row>
    <row r="782" spans="1:13" x14ac:dyDescent="0.25">
      <c r="A782">
        <v>2020</v>
      </c>
      <c r="B782" s="5">
        <v>43902</v>
      </c>
      <c r="C782" s="6">
        <v>28.291666666680602</v>
      </c>
      <c r="D782" s="6" t="s">
        <v>22</v>
      </c>
      <c r="E782" t="s">
        <v>38</v>
      </c>
      <c r="F782" t="s">
        <v>222</v>
      </c>
      <c r="G782" s="7">
        <v>0.29219907407407408</v>
      </c>
      <c r="H782" t="s">
        <v>14</v>
      </c>
      <c r="I782" s="13">
        <v>67.400000000000006</v>
      </c>
      <c r="J782">
        <v>130</v>
      </c>
      <c r="K782" s="34">
        <v>13.1</v>
      </c>
      <c r="L782">
        <v>1</v>
      </c>
    </row>
    <row r="783" spans="1:13" x14ac:dyDescent="0.25">
      <c r="A783">
        <v>2020</v>
      </c>
      <c r="B783" s="5">
        <v>43902</v>
      </c>
      <c r="C783" s="6">
        <v>28.291666666680602</v>
      </c>
      <c r="D783" s="6" t="s">
        <v>22</v>
      </c>
      <c r="E783" t="s">
        <v>38</v>
      </c>
      <c r="F783" t="s">
        <v>222</v>
      </c>
      <c r="G783" s="7">
        <v>0.29221064814814818</v>
      </c>
      <c r="H783" t="s">
        <v>14</v>
      </c>
      <c r="I783" s="13">
        <v>62.4</v>
      </c>
      <c r="J783">
        <v>135</v>
      </c>
      <c r="K783" s="34">
        <v>13.08</v>
      </c>
      <c r="L783">
        <v>1</v>
      </c>
    </row>
    <row r="784" spans="1:13" x14ac:dyDescent="0.25">
      <c r="A784">
        <v>2020</v>
      </c>
      <c r="B784" s="5">
        <v>43902</v>
      </c>
      <c r="C784" s="6">
        <v>28.291666666680602</v>
      </c>
      <c r="D784" s="6" t="s">
        <v>22</v>
      </c>
      <c r="E784" t="s">
        <v>38</v>
      </c>
      <c r="F784" t="s">
        <v>222</v>
      </c>
      <c r="G784" s="7">
        <v>0.29980324074074077</v>
      </c>
      <c r="H784" t="s">
        <v>13</v>
      </c>
      <c r="I784" s="13">
        <v>91</v>
      </c>
      <c r="J784">
        <v>2060</v>
      </c>
      <c r="K784" s="34">
        <v>12.56</v>
      </c>
      <c r="L784">
        <v>2</v>
      </c>
      <c r="M784" t="s">
        <v>35</v>
      </c>
    </row>
    <row r="785" spans="1:12" x14ac:dyDescent="0.25">
      <c r="A785">
        <v>2020</v>
      </c>
      <c r="B785" s="5">
        <v>43902</v>
      </c>
      <c r="C785" s="6">
        <v>28.333333333347301</v>
      </c>
      <c r="D785" s="6" t="s">
        <v>22</v>
      </c>
      <c r="E785" t="s">
        <v>38</v>
      </c>
      <c r="F785" t="s">
        <v>222</v>
      </c>
      <c r="G785" s="7">
        <v>0.34413194444444445</v>
      </c>
      <c r="H785" t="s">
        <v>13</v>
      </c>
      <c r="I785" s="13">
        <v>65.099999999999994</v>
      </c>
      <c r="J785">
        <v>2738</v>
      </c>
      <c r="K785" s="34">
        <v>13.67</v>
      </c>
      <c r="L785">
        <v>1</v>
      </c>
    </row>
    <row r="786" spans="1:12" x14ac:dyDescent="0.25">
      <c r="A786">
        <v>2020</v>
      </c>
      <c r="B786" s="5">
        <v>43902</v>
      </c>
      <c r="C786" s="6">
        <v>28.375000000014001</v>
      </c>
      <c r="D786" s="6" t="s">
        <v>22</v>
      </c>
      <c r="E786" t="s">
        <v>38</v>
      </c>
      <c r="F786" t="s">
        <v>222</v>
      </c>
      <c r="G786" t="s">
        <v>12</v>
      </c>
    </row>
    <row r="787" spans="1:12" x14ac:dyDescent="0.25">
      <c r="A787">
        <v>2020</v>
      </c>
      <c r="B787" s="5">
        <v>43902</v>
      </c>
      <c r="C787" s="6">
        <v>28.416666666680701</v>
      </c>
      <c r="D787" s="6" t="s">
        <v>22</v>
      </c>
      <c r="E787" t="s">
        <v>38</v>
      </c>
      <c r="F787" t="s">
        <v>222</v>
      </c>
      <c r="G787" t="s">
        <v>12</v>
      </c>
    </row>
    <row r="788" spans="1:12" x14ac:dyDescent="0.25">
      <c r="A788">
        <v>2020</v>
      </c>
      <c r="B788" s="5">
        <v>43902</v>
      </c>
      <c r="C788" s="6">
        <v>28.458333333347401</v>
      </c>
      <c r="D788" s="6" t="s">
        <v>22</v>
      </c>
      <c r="E788" t="s">
        <v>38</v>
      </c>
      <c r="F788" t="s">
        <v>222</v>
      </c>
      <c r="G788" t="s">
        <v>12</v>
      </c>
    </row>
    <row r="789" spans="1:12" x14ac:dyDescent="0.25">
      <c r="A789">
        <v>2020</v>
      </c>
      <c r="B789" s="5">
        <v>43902</v>
      </c>
      <c r="C789" s="6">
        <v>28.500000000014101</v>
      </c>
      <c r="D789" s="6" t="s">
        <v>22</v>
      </c>
      <c r="E789" t="s">
        <v>38</v>
      </c>
      <c r="F789" t="s">
        <v>222</v>
      </c>
      <c r="G789" t="s">
        <v>12</v>
      </c>
    </row>
    <row r="790" spans="1:12" x14ac:dyDescent="0.25">
      <c r="A790">
        <v>2020</v>
      </c>
      <c r="B790" s="5">
        <v>43902</v>
      </c>
      <c r="C790" s="6">
        <v>28.541666666680801</v>
      </c>
      <c r="D790" s="6" t="s">
        <v>22</v>
      </c>
      <c r="E790" t="s">
        <v>38</v>
      </c>
      <c r="F790" t="s">
        <v>222</v>
      </c>
      <c r="G790" t="s">
        <v>12</v>
      </c>
    </row>
    <row r="791" spans="1:12" x14ac:dyDescent="0.25">
      <c r="A791">
        <v>2020</v>
      </c>
      <c r="B791" s="5">
        <v>43902</v>
      </c>
      <c r="C791" s="6">
        <v>28.5833333333475</v>
      </c>
      <c r="D791" s="6" t="s">
        <v>22</v>
      </c>
      <c r="E791" t="s">
        <v>38</v>
      </c>
      <c r="F791" t="s">
        <v>222</v>
      </c>
      <c r="G791" t="s">
        <v>12</v>
      </c>
    </row>
    <row r="792" spans="1:12" x14ac:dyDescent="0.25">
      <c r="A792">
        <v>2020</v>
      </c>
      <c r="B792" s="5">
        <v>43902</v>
      </c>
      <c r="C792" s="6">
        <v>28.6250000000142</v>
      </c>
      <c r="D792" s="6" t="s">
        <v>22</v>
      </c>
      <c r="E792" t="s">
        <v>38</v>
      </c>
      <c r="F792" t="s">
        <v>222</v>
      </c>
      <c r="G792" t="s">
        <v>12</v>
      </c>
    </row>
    <row r="793" spans="1:12" x14ac:dyDescent="0.25">
      <c r="A793">
        <v>2020</v>
      </c>
      <c r="B793" s="5">
        <v>43902</v>
      </c>
      <c r="C793" s="6">
        <v>28.6666666666809</v>
      </c>
      <c r="D793" s="6" t="s">
        <v>22</v>
      </c>
      <c r="E793" t="s">
        <v>38</v>
      </c>
      <c r="F793" t="s">
        <v>222</v>
      </c>
      <c r="G793" s="7">
        <v>0.66696759259259253</v>
      </c>
      <c r="H793" t="s">
        <v>14</v>
      </c>
      <c r="I793" s="13">
        <v>70.900000000000006</v>
      </c>
      <c r="J793">
        <v>72</v>
      </c>
      <c r="K793" s="34">
        <v>12.38</v>
      </c>
      <c r="L793">
        <v>1</v>
      </c>
    </row>
    <row r="794" spans="1:12" x14ac:dyDescent="0.25">
      <c r="A794">
        <v>2020</v>
      </c>
      <c r="B794" s="5">
        <v>43902</v>
      </c>
      <c r="C794" s="6">
        <v>28.7083333333476</v>
      </c>
      <c r="D794" s="6" t="s">
        <v>22</v>
      </c>
      <c r="E794" t="s">
        <v>38</v>
      </c>
      <c r="F794" t="s">
        <v>222</v>
      </c>
      <c r="G794" t="s">
        <v>12</v>
      </c>
    </row>
    <row r="795" spans="1:12" x14ac:dyDescent="0.25">
      <c r="A795">
        <v>2020</v>
      </c>
      <c r="B795" s="5">
        <v>43902</v>
      </c>
      <c r="C795" s="6">
        <v>28.7500000000143</v>
      </c>
      <c r="D795" s="6" t="s">
        <v>22</v>
      </c>
      <c r="E795" t="s">
        <v>38</v>
      </c>
      <c r="F795" t="s">
        <v>222</v>
      </c>
      <c r="G795" t="s">
        <v>12</v>
      </c>
    </row>
    <row r="796" spans="1:12" x14ac:dyDescent="0.25">
      <c r="A796">
        <v>2020</v>
      </c>
      <c r="B796" s="5">
        <v>43902</v>
      </c>
      <c r="C796" s="6">
        <v>28.791666666680999</v>
      </c>
      <c r="D796" s="6" t="s">
        <v>22</v>
      </c>
      <c r="E796" t="s">
        <v>38</v>
      </c>
      <c r="F796" t="s">
        <v>222</v>
      </c>
      <c r="G796" s="7">
        <v>0.79967592592592596</v>
      </c>
      <c r="H796" t="s">
        <v>14</v>
      </c>
      <c r="I796" s="13">
        <v>61.3</v>
      </c>
      <c r="J796">
        <v>1994</v>
      </c>
      <c r="K796" s="34">
        <v>12.78</v>
      </c>
      <c r="L796">
        <v>1</v>
      </c>
    </row>
    <row r="797" spans="1:12" x14ac:dyDescent="0.25">
      <c r="A797">
        <v>2020</v>
      </c>
      <c r="B797" s="5">
        <v>43902</v>
      </c>
      <c r="C797" s="6">
        <v>28.791666666680999</v>
      </c>
      <c r="D797" s="6" t="s">
        <v>22</v>
      </c>
      <c r="E797" t="s">
        <v>38</v>
      </c>
      <c r="F797" t="s">
        <v>222</v>
      </c>
      <c r="G797" s="7">
        <v>0.79967592592592596</v>
      </c>
      <c r="H797" t="s">
        <v>14</v>
      </c>
      <c r="I797" s="13">
        <v>75</v>
      </c>
      <c r="J797">
        <v>1993</v>
      </c>
      <c r="K797" s="34">
        <v>12.95</v>
      </c>
      <c r="L797">
        <v>1</v>
      </c>
    </row>
    <row r="798" spans="1:12" x14ac:dyDescent="0.25">
      <c r="A798">
        <v>2020</v>
      </c>
      <c r="B798" s="5">
        <v>43902</v>
      </c>
      <c r="C798" s="6">
        <v>28.791666666680999</v>
      </c>
      <c r="D798" s="6" t="s">
        <v>22</v>
      </c>
      <c r="E798" t="s">
        <v>38</v>
      </c>
      <c r="F798" t="s">
        <v>222</v>
      </c>
      <c r="G798" s="7">
        <v>0.80902777777777779</v>
      </c>
      <c r="H798" t="s">
        <v>14</v>
      </c>
      <c r="I798" s="13">
        <v>73.5</v>
      </c>
      <c r="J798">
        <v>4332</v>
      </c>
      <c r="K798" s="34">
        <v>17.600000000000001</v>
      </c>
      <c r="L798">
        <v>1</v>
      </c>
    </row>
    <row r="799" spans="1:12" x14ac:dyDescent="0.25">
      <c r="A799">
        <v>2020</v>
      </c>
      <c r="B799" s="5">
        <v>43902</v>
      </c>
      <c r="C799" s="6">
        <v>28.791666666680999</v>
      </c>
      <c r="D799" s="6" t="s">
        <v>22</v>
      </c>
      <c r="E799" t="s">
        <v>38</v>
      </c>
      <c r="F799" t="s">
        <v>222</v>
      </c>
      <c r="G799" s="7">
        <v>0.80922453703703701</v>
      </c>
      <c r="H799" t="s">
        <v>13</v>
      </c>
      <c r="I799" s="13">
        <v>80.8</v>
      </c>
      <c r="J799">
        <v>4383</v>
      </c>
      <c r="K799" s="34">
        <v>11.96</v>
      </c>
      <c r="L799">
        <v>1</v>
      </c>
    </row>
    <row r="800" spans="1:12" x14ac:dyDescent="0.25">
      <c r="A800">
        <v>2020</v>
      </c>
      <c r="B800" s="5">
        <v>43902</v>
      </c>
      <c r="C800" s="6">
        <v>28.833333333347699</v>
      </c>
      <c r="D800" s="6" t="s">
        <v>22</v>
      </c>
      <c r="E800" t="s">
        <v>38</v>
      </c>
      <c r="F800" t="s">
        <v>222</v>
      </c>
      <c r="G800" s="7">
        <v>0.83681712962962962</v>
      </c>
      <c r="H800" t="s">
        <v>14</v>
      </c>
      <c r="I800" s="13">
        <v>72</v>
      </c>
      <c r="J800">
        <v>849</v>
      </c>
      <c r="K800" s="34">
        <v>8.27</v>
      </c>
      <c r="L800">
        <v>1</v>
      </c>
    </row>
    <row r="801" spans="1:12" x14ac:dyDescent="0.25">
      <c r="A801">
        <v>2020</v>
      </c>
      <c r="B801" s="5">
        <v>43902</v>
      </c>
      <c r="C801" s="6">
        <v>28.833333333347699</v>
      </c>
      <c r="D801" s="6" t="s">
        <v>22</v>
      </c>
      <c r="E801" t="s">
        <v>38</v>
      </c>
      <c r="F801" t="s">
        <v>222</v>
      </c>
      <c r="G801" s="7">
        <v>0.83681712962962962</v>
      </c>
      <c r="H801" t="s">
        <v>14</v>
      </c>
      <c r="I801" s="13">
        <v>71.900000000000006</v>
      </c>
      <c r="J801">
        <v>849</v>
      </c>
      <c r="K801" s="34">
        <v>9.7100000000000009</v>
      </c>
      <c r="L801">
        <v>1</v>
      </c>
    </row>
    <row r="802" spans="1:12" x14ac:dyDescent="0.25">
      <c r="A802">
        <v>2020</v>
      </c>
      <c r="B802" s="5">
        <v>43902</v>
      </c>
      <c r="C802" s="6">
        <v>28.833333333347699</v>
      </c>
      <c r="D802" s="6" t="s">
        <v>22</v>
      </c>
      <c r="E802" t="s">
        <v>38</v>
      </c>
      <c r="F802" t="s">
        <v>222</v>
      </c>
      <c r="G802" s="7">
        <v>0.84319444444444447</v>
      </c>
      <c r="H802" t="s">
        <v>13</v>
      </c>
      <c r="I802" s="13">
        <v>72.3</v>
      </c>
      <c r="J802">
        <v>2426</v>
      </c>
      <c r="K802" s="34">
        <v>12.51</v>
      </c>
      <c r="L802">
        <v>1</v>
      </c>
    </row>
    <row r="803" spans="1:12" x14ac:dyDescent="0.25">
      <c r="A803">
        <v>2020</v>
      </c>
      <c r="B803" s="5">
        <v>43902</v>
      </c>
      <c r="C803" s="6">
        <v>28.833333333347699</v>
      </c>
      <c r="D803" s="6" t="s">
        <v>22</v>
      </c>
      <c r="E803" t="s">
        <v>38</v>
      </c>
      <c r="F803" t="s">
        <v>222</v>
      </c>
      <c r="G803" s="7">
        <v>0.85094907407407405</v>
      </c>
      <c r="H803" t="s">
        <v>14</v>
      </c>
      <c r="I803" s="13">
        <v>67.099999999999994</v>
      </c>
      <c r="J803">
        <v>4362</v>
      </c>
      <c r="K803" s="34">
        <v>4.8499999999999996</v>
      </c>
      <c r="L803">
        <v>1</v>
      </c>
    </row>
    <row r="804" spans="1:12" x14ac:dyDescent="0.25">
      <c r="A804">
        <v>2020</v>
      </c>
      <c r="B804" s="5">
        <v>43902</v>
      </c>
      <c r="C804" s="6">
        <v>28.833333333347699</v>
      </c>
      <c r="D804" s="6" t="s">
        <v>22</v>
      </c>
      <c r="E804" t="s">
        <v>38</v>
      </c>
      <c r="F804" t="s">
        <v>222</v>
      </c>
      <c r="G804" s="7">
        <v>0.85094907407407405</v>
      </c>
      <c r="H804" t="s">
        <v>14</v>
      </c>
      <c r="I804" s="13">
        <v>62.6</v>
      </c>
      <c r="J804">
        <v>4361</v>
      </c>
      <c r="K804" s="34">
        <v>5.16</v>
      </c>
      <c r="L804">
        <v>1</v>
      </c>
    </row>
    <row r="805" spans="1:12" x14ac:dyDescent="0.25">
      <c r="A805">
        <v>2020</v>
      </c>
      <c r="B805" s="5">
        <v>43902</v>
      </c>
      <c r="C805" s="6">
        <v>28.833333333347699</v>
      </c>
      <c r="D805" s="6" t="s">
        <v>22</v>
      </c>
      <c r="E805" t="s">
        <v>38</v>
      </c>
      <c r="F805" t="s">
        <v>222</v>
      </c>
      <c r="G805" s="7">
        <v>0.85356481481481483</v>
      </c>
      <c r="H805" t="s">
        <v>14</v>
      </c>
      <c r="I805" s="13">
        <v>73</v>
      </c>
      <c r="J805">
        <v>5025</v>
      </c>
      <c r="K805" s="34">
        <v>8.1</v>
      </c>
      <c r="L805">
        <v>1</v>
      </c>
    </row>
    <row r="806" spans="1:12" x14ac:dyDescent="0.25">
      <c r="A806">
        <v>2020</v>
      </c>
      <c r="B806" s="5">
        <v>43902</v>
      </c>
      <c r="C806" s="6">
        <v>28.833333333347699</v>
      </c>
      <c r="D806" s="6" t="s">
        <v>22</v>
      </c>
      <c r="E806" t="s">
        <v>38</v>
      </c>
      <c r="F806" t="s">
        <v>222</v>
      </c>
      <c r="G806" s="7">
        <v>0.85356481481481483</v>
      </c>
      <c r="H806" t="s">
        <v>14</v>
      </c>
      <c r="I806" s="13">
        <v>76.5</v>
      </c>
      <c r="J806">
        <v>5025</v>
      </c>
      <c r="K806" s="34">
        <v>7.52</v>
      </c>
      <c r="L806">
        <v>1</v>
      </c>
    </row>
    <row r="807" spans="1:12" x14ac:dyDescent="0.25">
      <c r="A807">
        <v>2020</v>
      </c>
      <c r="B807" s="5">
        <v>43902</v>
      </c>
      <c r="C807" s="6">
        <v>28.875000000014399</v>
      </c>
      <c r="D807" s="6" t="s">
        <v>22</v>
      </c>
      <c r="E807" t="s">
        <v>38</v>
      </c>
      <c r="F807" t="s">
        <v>222</v>
      </c>
      <c r="G807" s="7">
        <v>0.88565972222222211</v>
      </c>
      <c r="H807" t="s">
        <v>14</v>
      </c>
      <c r="I807" s="13">
        <v>67.099999999999994</v>
      </c>
      <c r="J807">
        <v>2663</v>
      </c>
      <c r="K807" s="34">
        <v>8.66</v>
      </c>
      <c r="L807">
        <v>1</v>
      </c>
    </row>
    <row r="808" spans="1:12" x14ac:dyDescent="0.25">
      <c r="A808">
        <v>2020</v>
      </c>
      <c r="B808" s="5">
        <v>43902</v>
      </c>
      <c r="C808" s="6">
        <v>28.875000000014399</v>
      </c>
      <c r="D808" s="6" t="s">
        <v>22</v>
      </c>
      <c r="E808" t="s">
        <v>38</v>
      </c>
      <c r="F808" t="s">
        <v>222</v>
      </c>
      <c r="G808" s="7">
        <v>0.88738425925925923</v>
      </c>
      <c r="H808" t="s">
        <v>13</v>
      </c>
      <c r="I808" s="13">
        <v>75.8</v>
      </c>
      <c r="J808">
        <v>3101</v>
      </c>
      <c r="K808" s="34">
        <v>11.19</v>
      </c>
      <c r="L808">
        <v>1</v>
      </c>
    </row>
    <row r="809" spans="1:12" x14ac:dyDescent="0.25">
      <c r="A809">
        <v>2020</v>
      </c>
      <c r="B809" s="5">
        <v>43902</v>
      </c>
      <c r="C809" s="6">
        <v>28.875000000014399</v>
      </c>
      <c r="D809" s="6" t="s">
        <v>22</v>
      </c>
      <c r="E809" t="s">
        <v>38</v>
      </c>
      <c r="F809" t="s">
        <v>222</v>
      </c>
      <c r="G809" s="7">
        <v>0.89209490740740749</v>
      </c>
      <c r="H809" t="s">
        <v>14</v>
      </c>
      <c r="I809" s="13">
        <v>91</v>
      </c>
      <c r="J809">
        <v>4261</v>
      </c>
      <c r="K809" s="34">
        <v>6.93</v>
      </c>
      <c r="L809">
        <v>1</v>
      </c>
    </row>
    <row r="810" spans="1:12" x14ac:dyDescent="0.25">
      <c r="A810">
        <v>2020</v>
      </c>
      <c r="B810" s="5">
        <v>43902</v>
      </c>
      <c r="C810" s="6">
        <v>28.916666666681099</v>
      </c>
      <c r="D810" s="6" t="s">
        <v>22</v>
      </c>
      <c r="E810" t="s">
        <v>38</v>
      </c>
      <c r="F810" t="s">
        <v>222</v>
      </c>
      <c r="G810" t="s">
        <v>12</v>
      </c>
    </row>
    <row r="811" spans="1:12" x14ac:dyDescent="0.25">
      <c r="A811">
        <v>2020</v>
      </c>
      <c r="B811" s="5">
        <v>43902</v>
      </c>
      <c r="C811" s="6">
        <v>28.958333333347799</v>
      </c>
      <c r="D811" s="6" t="s">
        <v>22</v>
      </c>
      <c r="E811" t="s">
        <v>38</v>
      </c>
      <c r="F811" t="s">
        <v>222</v>
      </c>
      <c r="G811" s="7">
        <v>0.95878472222222222</v>
      </c>
      <c r="H811" t="s">
        <v>14</v>
      </c>
      <c r="I811" s="13">
        <v>68.2</v>
      </c>
      <c r="J811">
        <v>112</v>
      </c>
      <c r="K811" s="34">
        <v>10.25</v>
      </c>
      <c r="L811">
        <v>1</v>
      </c>
    </row>
    <row r="812" spans="1:12" x14ac:dyDescent="0.25">
      <c r="A812">
        <v>2020</v>
      </c>
      <c r="B812" s="5">
        <v>43902</v>
      </c>
      <c r="C812" s="6">
        <v>28.958333333347799</v>
      </c>
      <c r="D812" s="6" t="s">
        <v>22</v>
      </c>
      <c r="E812" t="s">
        <v>38</v>
      </c>
      <c r="F812" t="s">
        <v>222</v>
      </c>
      <c r="G812" s="7">
        <v>0.96677083333333336</v>
      </c>
      <c r="H812" t="s">
        <v>14</v>
      </c>
      <c r="I812" s="13">
        <v>59.9</v>
      </c>
      <c r="J812">
        <v>2110</v>
      </c>
      <c r="K812" s="34">
        <v>15.7</v>
      </c>
      <c r="L812">
        <v>1</v>
      </c>
    </row>
    <row r="813" spans="1:12" x14ac:dyDescent="0.25">
      <c r="A813">
        <v>2020</v>
      </c>
      <c r="B813" s="5">
        <v>43902</v>
      </c>
      <c r="C813" s="6">
        <v>28.958333333347799</v>
      </c>
      <c r="D813" s="6" t="s">
        <v>22</v>
      </c>
      <c r="E813" t="s">
        <v>38</v>
      </c>
      <c r="F813" t="s">
        <v>222</v>
      </c>
      <c r="G813" s="7">
        <v>0.96831018518518519</v>
      </c>
      <c r="H813" t="s">
        <v>13</v>
      </c>
      <c r="I813" s="13">
        <v>58.8</v>
      </c>
      <c r="J813">
        <v>2499</v>
      </c>
      <c r="K813" s="34">
        <v>17.3</v>
      </c>
      <c r="L813">
        <v>1</v>
      </c>
    </row>
    <row r="814" spans="1:12" x14ac:dyDescent="0.25">
      <c r="A814">
        <v>2020</v>
      </c>
      <c r="B814" s="5">
        <v>43902</v>
      </c>
      <c r="C814" s="6">
        <v>28.958333333347799</v>
      </c>
      <c r="D814" s="6" t="s">
        <v>22</v>
      </c>
      <c r="E814" t="s">
        <v>38</v>
      </c>
      <c r="F814" t="s">
        <v>222</v>
      </c>
      <c r="G814" s="7">
        <v>0.97067129629629623</v>
      </c>
      <c r="H814" t="s">
        <v>14</v>
      </c>
      <c r="I814" s="13">
        <v>78.2</v>
      </c>
      <c r="J814">
        <v>3083</v>
      </c>
      <c r="K814" s="34">
        <v>12.37</v>
      </c>
      <c r="L814">
        <v>1</v>
      </c>
    </row>
    <row r="815" spans="1:12" x14ac:dyDescent="0.25">
      <c r="A815">
        <v>2020</v>
      </c>
      <c r="B815" s="5">
        <v>43902</v>
      </c>
      <c r="C815" s="6">
        <v>28.958333333347799</v>
      </c>
      <c r="D815" s="6" t="s">
        <v>22</v>
      </c>
      <c r="E815" t="s">
        <v>38</v>
      </c>
      <c r="F815" t="s">
        <v>222</v>
      </c>
      <c r="G815" s="7">
        <v>0.9714814814814815</v>
      </c>
      <c r="H815" t="s">
        <v>13</v>
      </c>
      <c r="I815" s="13">
        <v>81.599999999999994</v>
      </c>
      <c r="J815">
        <v>3292</v>
      </c>
      <c r="K815" s="34">
        <v>11.45</v>
      </c>
      <c r="L815">
        <v>1</v>
      </c>
    </row>
    <row r="816" spans="1:12" x14ac:dyDescent="0.25">
      <c r="A816">
        <v>2020</v>
      </c>
      <c r="B816" s="5">
        <v>43902</v>
      </c>
      <c r="C816" s="6">
        <v>28.958333333347799</v>
      </c>
      <c r="D816" s="6" t="s">
        <v>22</v>
      </c>
      <c r="E816" t="s">
        <v>38</v>
      </c>
      <c r="F816" t="s">
        <v>222</v>
      </c>
      <c r="G816" s="7">
        <v>0.97410879629629632</v>
      </c>
      <c r="H816" t="s">
        <v>13</v>
      </c>
      <c r="I816" s="13">
        <v>41</v>
      </c>
      <c r="J816">
        <v>3938</v>
      </c>
      <c r="K816" s="34">
        <v>14.33</v>
      </c>
      <c r="L816">
        <v>1</v>
      </c>
    </row>
    <row r="817" spans="1:12" x14ac:dyDescent="0.25">
      <c r="A817">
        <v>2020</v>
      </c>
      <c r="B817" s="5">
        <v>43903</v>
      </c>
      <c r="C817" s="6">
        <v>29.000000000014499</v>
      </c>
      <c r="D817" s="6" t="s">
        <v>22</v>
      </c>
      <c r="E817" t="s">
        <v>38</v>
      </c>
      <c r="F817" t="s">
        <v>222</v>
      </c>
      <c r="G817" s="7">
        <v>8.217592592592594E-3</v>
      </c>
      <c r="H817" t="s">
        <v>13</v>
      </c>
      <c r="I817" s="13">
        <v>64.599999999999994</v>
      </c>
      <c r="J817">
        <v>2043</v>
      </c>
      <c r="K817" s="34">
        <v>11.34</v>
      </c>
      <c r="L817">
        <v>1</v>
      </c>
    </row>
    <row r="818" spans="1:12" x14ac:dyDescent="0.25">
      <c r="A818">
        <v>2020</v>
      </c>
      <c r="B818" s="5">
        <v>43903</v>
      </c>
      <c r="C818" s="6">
        <v>29.041666666681198</v>
      </c>
      <c r="D818" s="6" t="s">
        <v>22</v>
      </c>
      <c r="E818" t="s">
        <v>38</v>
      </c>
      <c r="F818" t="s">
        <v>222</v>
      </c>
      <c r="G818" t="s">
        <v>12</v>
      </c>
    </row>
    <row r="819" spans="1:12" x14ac:dyDescent="0.25">
      <c r="A819">
        <v>2020</v>
      </c>
      <c r="B819" s="5">
        <v>43903</v>
      </c>
      <c r="C819" s="6">
        <v>29.083333333347898</v>
      </c>
      <c r="D819" s="6" t="s">
        <v>22</v>
      </c>
      <c r="E819" t="s">
        <v>38</v>
      </c>
      <c r="F819" t="s">
        <v>222</v>
      </c>
      <c r="G819" s="7">
        <v>0.10098379629629629</v>
      </c>
      <c r="H819" t="s">
        <v>14</v>
      </c>
      <c r="I819" s="13">
        <v>65.2</v>
      </c>
      <c r="J819">
        <v>4386</v>
      </c>
      <c r="K819" s="34">
        <v>2.57</v>
      </c>
      <c r="L819">
        <v>1</v>
      </c>
    </row>
    <row r="820" spans="1:12" x14ac:dyDescent="0.25">
      <c r="A820">
        <v>2020</v>
      </c>
      <c r="B820" s="5">
        <v>43903</v>
      </c>
      <c r="C820" s="6">
        <v>29.125000000014602</v>
      </c>
      <c r="D820" s="6" t="s">
        <v>22</v>
      </c>
      <c r="E820" t="s">
        <v>38</v>
      </c>
      <c r="F820" t="s">
        <v>222</v>
      </c>
      <c r="G820" s="7">
        <v>0.12596064814814814</v>
      </c>
      <c r="H820" t="s">
        <v>14</v>
      </c>
      <c r="I820" s="13">
        <v>53.7</v>
      </c>
      <c r="J820">
        <v>238</v>
      </c>
      <c r="K820" s="34">
        <v>19.78</v>
      </c>
      <c r="L820">
        <v>1</v>
      </c>
    </row>
    <row r="821" spans="1:12" x14ac:dyDescent="0.25">
      <c r="A821">
        <v>2020</v>
      </c>
      <c r="B821" s="5">
        <v>43903</v>
      </c>
      <c r="C821" s="6">
        <v>29.125000000014602</v>
      </c>
      <c r="D821" s="6" t="s">
        <v>22</v>
      </c>
      <c r="E821" t="s">
        <v>38</v>
      </c>
      <c r="F821" t="s">
        <v>222</v>
      </c>
      <c r="G821" s="7">
        <v>0.12642361111111111</v>
      </c>
      <c r="H821" t="s">
        <v>14</v>
      </c>
      <c r="I821" s="13">
        <v>73.7</v>
      </c>
      <c r="J821">
        <v>356</v>
      </c>
      <c r="K821" s="34">
        <v>12.52</v>
      </c>
      <c r="L821">
        <v>1</v>
      </c>
    </row>
    <row r="822" spans="1:12" x14ac:dyDescent="0.25">
      <c r="A822">
        <v>2020</v>
      </c>
      <c r="B822" s="5">
        <v>43903</v>
      </c>
      <c r="C822" s="6">
        <v>29.125000000014602</v>
      </c>
      <c r="D822" s="6" t="s">
        <v>22</v>
      </c>
      <c r="E822" t="s">
        <v>38</v>
      </c>
      <c r="F822" t="s">
        <v>222</v>
      </c>
      <c r="G822" s="7">
        <v>0.12898148148148147</v>
      </c>
      <c r="H822" t="s">
        <v>14</v>
      </c>
      <c r="I822" s="13">
        <v>61</v>
      </c>
      <c r="J822">
        <v>993</v>
      </c>
      <c r="K822" s="34">
        <v>16.399999999999999</v>
      </c>
      <c r="L822">
        <v>1</v>
      </c>
    </row>
    <row r="823" spans="1:12" x14ac:dyDescent="0.25">
      <c r="A823">
        <v>2020</v>
      </c>
      <c r="B823" s="5">
        <v>43903</v>
      </c>
      <c r="C823" s="6">
        <v>29.125000000014602</v>
      </c>
      <c r="D823" s="6" t="s">
        <v>22</v>
      </c>
      <c r="E823" t="s">
        <v>38</v>
      </c>
      <c r="F823" t="s">
        <v>222</v>
      </c>
      <c r="G823" s="7">
        <v>0.13604166666666667</v>
      </c>
      <c r="H823" t="s">
        <v>14</v>
      </c>
      <c r="I823" s="13">
        <v>60.5</v>
      </c>
      <c r="J823">
        <v>2762</v>
      </c>
      <c r="K823" s="34">
        <v>15.51</v>
      </c>
      <c r="L823">
        <v>1</v>
      </c>
    </row>
    <row r="824" spans="1:12" x14ac:dyDescent="0.25">
      <c r="A824">
        <v>2020</v>
      </c>
      <c r="B824" s="5">
        <v>43903</v>
      </c>
      <c r="C824" s="6">
        <v>29.125000000014602</v>
      </c>
      <c r="D824" s="6" t="s">
        <v>22</v>
      </c>
      <c r="E824" t="s">
        <v>38</v>
      </c>
      <c r="F824" t="s">
        <v>222</v>
      </c>
      <c r="G824" s="7">
        <v>0.13880787037037037</v>
      </c>
      <c r="H824" t="s">
        <v>13</v>
      </c>
      <c r="I824" s="13">
        <v>59.5</v>
      </c>
      <c r="J824">
        <v>3444</v>
      </c>
      <c r="K824" s="34">
        <v>15.56</v>
      </c>
      <c r="L824">
        <v>1</v>
      </c>
    </row>
    <row r="825" spans="1:12" x14ac:dyDescent="0.25">
      <c r="A825">
        <v>2020</v>
      </c>
      <c r="B825" s="5">
        <v>43903</v>
      </c>
      <c r="C825" s="6">
        <v>29.125000000014602</v>
      </c>
      <c r="D825" s="6" t="s">
        <v>22</v>
      </c>
      <c r="E825" t="s">
        <v>38</v>
      </c>
      <c r="F825" t="s">
        <v>222</v>
      </c>
      <c r="G825" s="7">
        <v>0.13954861111111111</v>
      </c>
      <c r="H825" t="s">
        <v>13</v>
      </c>
      <c r="I825" s="13">
        <v>75.099999999999994</v>
      </c>
      <c r="J825">
        <v>3635</v>
      </c>
      <c r="K825" s="34">
        <v>11.82</v>
      </c>
      <c r="L825">
        <v>1</v>
      </c>
    </row>
    <row r="826" spans="1:12" x14ac:dyDescent="0.25">
      <c r="A826">
        <v>2020</v>
      </c>
      <c r="B826" s="5">
        <v>43903</v>
      </c>
      <c r="C826" s="6">
        <v>29.125000000014602</v>
      </c>
      <c r="D826" s="6" t="s">
        <v>22</v>
      </c>
      <c r="E826" t="s">
        <v>38</v>
      </c>
      <c r="F826" t="s">
        <v>222</v>
      </c>
      <c r="G826" s="7">
        <v>0.14087962962962963</v>
      </c>
      <c r="H826" t="s">
        <v>14</v>
      </c>
      <c r="I826" s="13">
        <v>64.900000000000006</v>
      </c>
      <c r="J826">
        <v>3965</v>
      </c>
      <c r="K826" s="34">
        <v>12.5</v>
      </c>
      <c r="L826">
        <v>1</v>
      </c>
    </row>
    <row r="827" spans="1:12" x14ac:dyDescent="0.25">
      <c r="A827">
        <v>2020</v>
      </c>
      <c r="B827" s="5">
        <v>43903</v>
      </c>
      <c r="C827" s="6">
        <v>29.125000000014602</v>
      </c>
      <c r="D827" s="6" t="s">
        <v>22</v>
      </c>
      <c r="E827" t="s">
        <v>38</v>
      </c>
      <c r="F827" t="s">
        <v>222</v>
      </c>
      <c r="G827" s="7">
        <v>0.14221064814814816</v>
      </c>
      <c r="H827" t="s">
        <v>13</v>
      </c>
      <c r="I827" s="13">
        <v>46.9</v>
      </c>
      <c r="J827">
        <v>4291</v>
      </c>
      <c r="K827" s="34">
        <v>12.78</v>
      </c>
      <c r="L827">
        <v>1</v>
      </c>
    </row>
    <row r="828" spans="1:12" x14ac:dyDescent="0.25">
      <c r="A828">
        <v>2020</v>
      </c>
      <c r="B828" s="5">
        <v>43903</v>
      </c>
      <c r="C828" s="6">
        <v>29.166666666681301</v>
      </c>
      <c r="D828" s="6" t="s">
        <v>22</v>
      </c>
      <c r="E828" t="s">
        <v>38</v>
      </c>
      <c r="F828" t="s">
        <v>222</v>
      </c>
      <c r="G828" t="s">
        <v>12</v>
      </c>
    </row>
    <row r="829" spans="1:12" x14ac:dyDescent="0.25">
      <c r="A829">
        <v>2020</v>
      </c>
      <c r="B829" s="5">
        <v>43903</v>
      </c>
      <c r="C829" s="6">
        <v>29.208333333348001</v>
      </c>
      <c r="D829" s="6" t="s">
        <v>22</v>
      </c>
      <c r="E829" t="s">
        <v>38</v>
      </c>
      <c r="F829" t="s">
        <v>222</v>
      </c>
      <c r="G829" s="7">
        <v>0.22425925925925927</v>
      </c>
      <c r="H829" t="s">
        <v>13</v>
      </c>
      <c r="I829" s="13">
        <v>70.7</v>
      </c>
      <c r="J829">
        <v>3974</v>
      </c>
      <c r="K829" s="34">
        <v>12.44</v>
      </c>
      <c r="L829">
        <v>1</v>
      </c>
    </row>
    <row r="830" spans="1:12" x14ac:dyDescent="0.25">
      <c r="A830">
        <v>2020</v>
      </c>
      <c r="B830" s="5">
        <v>43903</v>
      </c>
      <c r="C830" s="6">
        <v>29.250000000014701</v>
      </c>
      <c r="D830" s="6" t="s">
        <v>22</v>
      </c>
      <c r="E830" t="s">
        <v>38</v>
      </c>
      <c r="F830" t="s">
        <v>222</v>
      </c>
      <c r="G830" t="s">
        <v>12</v>
      </c>
    </row>
    <row r="831" spans="1:12" x14ac:dyDescent="0.25">
      <c r="A831">
        <v>2020</v>
      </c>
      <c r="B831" s="5">
        <v>43903</v>
      </c>
      <c r="C831" s="6">
        <v>29.291666666681401</v>
      </c>
      <c r="D831" s="6" t="s">
        <v>22</v>
      </c>
      <c r="E831" t="s">
        <v>38</v>
      </c>
      <c r="F831" t="s">
        <v>222</v>
      </c>
      <c r="G831" s="7">
        <v>0.29343750000000002</v>
      </c>
      <c r="H831" t="s">
        <v>14</v>
      </c>
      <c r="I831" s="13">
        <v>84.1</v>
      </c>
      <c r="J831">
        <v>432</v>
      </c>
      <c r="K831" s="34">
        <v>13.08</v>
      </c>
      <c r="L831">
        <v>1</v>
      </c>
    </row>
    <row r="832" spans="1:12" x14ac:dyDescent="0.25">
      <c r="A832">
        <v>2020</v>
      </c>
      <c r="B832" s="5">
        <v>43903</v>
      </c>
      <c r="C832" s="6">
        <v>29.291666666681401</v>
      </c>
      <c r="D832" s="6" t="s">
        <v>22</v>
      </c>
      <c r="E832" t="s">
        <v>38</v>
      </c>
      <c r="F832" t="s">
        <v>222</v>
      </c>
      <c r="G832" s="7">
        <v>0.29855324074074074</v>
      </c>
      <c r="H832" t="s">
        <v>14</v>
      </c>
      <c r="I832" s="13">
        <v>44.3</v>
      </c>
      <c r="J832">
        <v>1708</v>
      </c>
      <c r="K832" s="34">
        <v>12.36</v>
      </c>
      <c r="L832">
        <v>1</v>
      </c>
    </row>
    <row r="833" spans="1:12" x14ac:dyDescent="0.25">
      <c r="A833">
        <v>2020</v>
      </c>
      <c r="B833" s="5">
        <v>43903</v>
      </c>
      <c r="C833" s="6">
        <v>29.333333333348101</v>
      </c>
      <c r="D833" s="6" t="s">
        <v>22</v>
      </c>
      <c r="E833" t="s">
        <v>38</v>
      </c>
      <c r="F833" t="s">
        <v>222</v>
      </c>
      <c r="G833" t="s">
        <v>12</v>
      </c>
    </row>
    <row r="834" spans="1:12" x14ac:dyDescent="0.25">
      <c r="A834">
        <v>2020</v>
      </c>
      <c r="B834" s="5">
        <v>43903</v>
      </c>
      <c r="C834" s="6">
        <v>29.375000000014801</v>
      </c>
      <c r="D834" s="6" t="s">
        <v>22</v>
      </c>
      <c r="E834" t="s">
        <v>38</v>
      </c>
      <c r="F834" t="s">
        <v>222</v>
      </c>
      <c r="G834" t="s">
        <v>12</v>
      </c>
    </row>
    <row r="835" spans="1:12" x14ac:dyDescent="0.25">
      <c r="A835">
        <v>2020</v>
      </c>
      <c r="B835" s="5">
        <v>43903</v>
      </c>
      <c r="C835" s="6">
        <v>29.4166666666815</v>
      </c>
      <c r="D835" s="6" t="s">
        <v>22</v>
      </c>
      <c r="E835" t="s">
        <v>38</v>
      </c>
      <c r="F835" t="s">
        <v>222</v>
      </c>
      <c r="G835" t="s">
        <v>12</v>
      </c>
    </row>
    <row r="836" spans="1:12" x14ac:dyDescent="0.25">
      <c r="A836">
        <v>2020</v>
      </c>
      <c r="B836" s="5">
        <v>43903</v>
      </c>
      <c r="C836" s="6">
        <v>29.4583333333482</v>
      </c>
      <c r="D836" s="6" t="s">
        <v>22</v>
      </c>
      <c r="E836" t="s">
        <v>38</v>
      </c>
      <c r="F836" t="s">
        <v>222</v>
      </c>
      <c r="G836" t="s">
        <v>12</v>
      </c>
    </row>
    <row r="837" spans="1:12" x14ac:dyDescent="0.25">
      <c r="A837">
        <v>2020</v>
      </c>
      <c r="B837" s="5">
        <v>43903</v>
      </c>
      <c r="C837" s="6">
        <v>29.5000000000149</v>
      </c>
      <c r="D837" s="6" t="s">
        <v>22</v>
      </c>
      <c r="E837" t="s">
        <v>38</v>
      </c>
      <c r="F837" t="s">
        <v>222</v>
      </c>
      <c r="G837" t="s">
        <v>12</v>
      </c>
    </row>
    <row r="838" spans="1:12" x14ac:dyDescent="0.25">
      <c r="A838">
        <v>2020</v>
      </c>
      <c r="B838" s="5">
        <v>43903</v>
      </c>
      <c r="C838" s="6">
        <v>29.5416666666816</v>
      </c>
      <c r="D838" s="6" t="s">
        <v>22</v>
      </c>
      <c r="E838" t="s">
        <v>38</v>
      </c>
      <c r="F838" t="s">
        <v>222</v>
      </c>
      <c r="G838" t="s">
        <v>12</v>
      </c>
    </row>
    <row r="839" spans="1:12" x14ac:dyDescent="0.25">
      <c r="A839">
        <v>2020</v>
      </c>
      <c r="B839" s="5">
        <v>43903</v>
      </c>
      <c r="C839" s="6">
        <v>29.5833333333483</v>
      </c>
      <c r="D839" s="6" t="s">
        <v>22</v>
      </c>
      <c r="E839" t="s">
        <v>38</v>
      </c>
      <c r="F839" t="s">
        <v>222</v>
      </c>
      <c r="G839" s="7">
        <v>0.59349537037037037</v>
      </c>
      <c r="H839" t="s">
        <v>14</v>
      </c>
      <c r="I839" s="13">
        <v>55.9</v>
      </c>
      <c r="J839">
        <v>2523</v>
      </c>
      <c r="K839" s="34">
        <v>13.65</v>
      </c>
      <c r="L839">
        <v>1</v>
      </c>
    </row>
    <row r="840" spans="1:12" x14ac:dyDescent="0.25">
      <c r="A840">
        <v>2020</v>
      </c>
      <c r="B840" s="5">
        <v>43903</v>
      </c>
      <c r="C840" s="6">
        <v>29.625000000015</v>
      </c>
      <c r="D840" s="6" t="s">
        <v>22</v>
      </c>
      <c r="E840" t="s">
        <v>38</v>
      </c>
      <c r="F840" t="s">
        <v>222</v>
      </c>
      <c r="G840" t="s">
        <v>12</v>
      </c>
    </row>
    <row r="841" spans="1:12" x14ac:dyDescent="0.25">
      <c r="A841">
        <v>2020</v>
      </c>
      <c r="B841" s="5">
        <v>43903</v>
      </c>
      <c r="C841" s="6">
        <v>29.666666666681699</v>
      </c>
      <c r="D841" s="6" t="s">
        <v>22</v>
      </c>
      <c r="E841" t="s">
        <v>38</v>
      </c>
      <c r="F841" t="s">
        <v>222</v>
      </c>
      <c r="G841" t="s">
        <v>12</v>
      </c>
    </row>
    <row r="842" spans="1:12" x14ac:dyDescent="0.25">
      <c r="A842">
        <v>2020</v>
      </c>
      <c r="B842" s="5">
        <v>43903</v>
      </c>
      <c r="C842" s="6">
        <v>29.708333333348399</v>
      </c>
      <c r="D842" s="6" t="s">
        <v>22</v>
      </c>
      <c r="E842" t="s">
        <v>38</v>
      </c>
      <c r="F842" t="s">
        <v>222</v>
      </c>
      <c r="G842" t="s">
        <v>12</v>
      </c>
    </row>
    <row r="843" spans="1:12" x14ac:dyDescent="0.25">
      <c r="A843">
        <v>2020</v>
      </c>
      <c r="B843" s="5">
        <v>43903</v>
      </c>
      <c r="C843" s="6">
        <v>29.750000000015099</v>
      </c>
      <c r="D843" s="6" t="s">
        <v>22</v>
      </c>
      <c r="E843" t="s">
        <v>38</v>
      </c>
      <c r="F843" t="s">
        <v>222</v>
      </c>
      <c r="G843" t="s">
        <v>12</v>
      </c>
    </row>
    <row r="844" spans="1:12" x14ac:dyDescent="0.25">
      <c r="A844">
        <v>2020</v>
      </c>
      <c r="B844" s="5">
        <v>43903</v>
      </c>
      <c r="C844" s="6">
        <v>29.791666666681799</v>
      </c>
      <c r="D844" s="6" t="s">
        <v>22</v>
      </c>
      <c r="E844" t="s">
        <v>38</v>
      </c>
      <c r="F844" t="s">
        <v>222</v>
      </c>
      <c r="G844" t="s">
        <v>12</v>
      </c>
    </row>
    <row r="845" spans="1:12" x14ac:dyDescent="0.25">
      <c r="A845">
        <v>2020</v>
      </c>
      <c r="B845" s="5">
        <v>43903</v>
      </c>
      <c r="C845" s="6">
        <v>29.833333333348499</v>
      </c>
      <c r="D845" s="6" t="s">
        <v>22</v>
      </c>
      <c r="E845" t="s">
        <v>38</v>
      </c>
      <c r="F845" t="s">
        <v>222</v>
      </c>
      <c r="G845" s="7">
        <v>0.83475694444444448</v>
      </c>
      <c r="H845" t="s">
        <v>13</v>
      </c>
      <c r="I845" s="13">
        <v>54.4</v>
      </c>
      <c r="J845">
        <v>356</v>
      </c>
      <c r="K845" s="34">
        <v>5.0199999999999996</v>
      </c>
      <c r="L845">
        <v>1</v>
      </c>
    </row>
    <row r="846" spans="1:12" x14ac:dyDescent="0.25">
      <c r="A846">
        <v>2020</v>
      </c>
      <c r="B846" s="5">
        <v>43903</v>
      </c>
      <c r="C846" s="6">
        <v>29.833333333348499</v>
      </c>
      <c r="D846" s="6" t="s">
        <v>22</v>
      </c>
      <c r="E846" t="s">
        <v>38</v>
      </c>
      <c r="F846" t="s">
        <v>222</v>
      </c>
      <c r="G846" s="7">
        <v>0.83523148148148152</v>
      </c>
      <c r="H846" t="s">
        <v>13</v>
      </c>
      <c r="I846" s="13">
        <v>58.1</v>
      </c>
      <c r="J846">
        <v>470</v>
      </c>
      <c r="K846" s="34">
        <v>14.39</v>
      </c>
      <c r="L846">
        <v>1</v>
      </c>
    </row>
    <row r="847" spans="1:12" x14ac:dyDescent="0.25">
      <c r="A847">
        <v>2020</v>
      </c>
      <c r="B847" s="5">
        <v>43903</v>
      </c>
      <c r="C847" s="6">
        <v>29.833333333348499</v>
      </c>
      <c r="D847" s="6" t="s">
        <v>22</v>
      </c>
      <c r="E847" t="s">
        <v>38</v>
      </c>
      <c r="F847" t="s">
        <v>222</v>
      </c>
      <c r="G847" s="7">
        <v>0.84204861111111118</v>
      </c>
      <c r="H847" t="s">
        <v>14</v>
      </c>
      <c r="I847" s="13">
        <v>56.3</v>
      </c>
      <c r="J847">
        <v>2173</v>
      </c>
      <c r="K847" s="34">
        <v>5.3</v>
      </c>
      <c r="L847">
        <v>1</v>
      </c>
    </row>
    <row r="848" spans="1:12" x14ac:dyDescent="0.25">
      <c r="A848">
        <v>2020</v>
      </c>
      <c r="B848" s="5">
        <v>43903</v>
      </c>
      <c r="C848" s="6">
        <v>29.833333333348499</v>
      </c>
      <c r="D848" s="6" t="s">
        <v>22</v>
      </c>
      <c r="E848" t="s">
        <v>38</v>
      </c>
      <c r="F848" t="s">
        <v>222</v>
      </c>
      <c r="G848" s="7">
        <v>0.85271990740740744</v>
      </c>
      <c r="H848" t="s">
        <v>14</v>
      </c>
      <c r="I848" s="13">
        <v>67.599999999999994</v>
      </c>
      <c r="J848">
        <v>4818</v>
      </c>
      <c r="K848" s="34">
        <v>7.41</v>
      </c>
      <c r="L848">
        <v>1</v>
      </c>
    </row>
    <row r="849" spans="1:12" x14ac:dyDescent="0.25">
      <c r="A849">
        <v>2020</v>
      </c>
      <c r="B849" s="5">
        <v>43903</v>
      </c>
      <c r="C849" s="6">
        <v>29.875000000015199</v>
      </c>
      <c r="D849" s="6" t="s">
        <v>22</v>
      </c>
      <c r="E849" t="s">
        <v>38</v>
      </c>
      <c r="F849" t="s">
        <v>222</v>
      </c>
      <c r="G849" s="7">
        <v>0.88181712962962966</v>
      </c>
      <c r="H849" t="s">
        <v>13</v>
      </c>
      <c r="I849" s="13">
        <v>72.7</v>
      </c>
      <c r="J849">
        <v>1693</v>
      </c>
      <c r="K849" s="34">
        <v>14.34</v>
      </c>
      <c r="L849">
        <v>1</v>
      </c>
    </row>
    <row r="850" spans="1:12" x14ac:dyDescent="0.25">
      <c r="A850">
        <v>2020</v>
      </c>
      <c r="B850" s="5">
        <v>43903</v>
      </c>
      <c r="C850" s="6">
        <v>29.875000000015199</v>
      </c>
      <c r="D850" s="6" t="s">
        <v>22</v>
      </c>
      <c r="E850" t="s">
        <v>38</v>
      </c>
      <c r="F850" t="s">
        <v>222</v>
      </c>
      <c r="G850" s="7">
        <v>0.88237268518518519</v>
      </c>
      <c r="H850" t="s">
        <v>14</v>
      </c>
      <c r="I850" s="13">
        <v>62.8</v>
      </c>
      <c r="J850">
        <v>1835</v>
      </c>
      <c r="K850" s="34">
        <v>15.56</v>
      </c>
      <c r="L850">
        <v>1</v>
      </c>
    </row>
    <row r="851" spans="1:12" x14ac:dyDescent="0.25">
      <c r="A851">
        <v>2020</v>
      </c>
      <c r="B851" s="5">
        <v>43903</v>
      </c>
      <c r="C851" s="6">
        <v>29.875000000015199</v>
      </c>
      <c r="D851" s="6" t="s">
        <v>22</v>
      </c>
      <c r="E851" t="s">
        <v>38</v>
      </c>
      <c r="F851" t="s">
        <v>222</v>
      </c>
      <c r="G851" s="7">
        <v>0.88550925925925927</v>
      </c>
      <c r="H851" t="s">
        <v>13</v>
      </c>
      <c r="I851" s="13">
        <v>59.5</v>
      </c>
      <c r="J851">
        <v>2611</v>
      </c>
      <c r="K851" s="34">
        <v>16.010000000000002</v>
      </c>
      <c r="L851">
        <v>1</v>
      </c>
    </row>
    <row r="852" spans="1:12" x14ac:dyDescent="0.25">
      <c r="A852">
        <v>2020</v>
      </c>
      <c r="B852" s="5">
        <v>43903</v>
      </c>
      <c r="C852" s="6">
        <v>29.875000000015199</v>
      </c>
      <c r="D852" s="6" t="s">
        <v>22</v>
      </c>
      <c r="E852" t="s">
        <v>38</v>
      </c>
      <c r="F852" t="s">
        <v>222</v>
      </c>
      <c r="G852" s="7">
        <v>0.88850694444444445</v>
      </c>
      <c r="H852" t="s">
        <v>14</v>
      </c>
      <c r="I852" s="13">
        <v>70.400000000000006</v>
      </c>
      <c r="J852">
        <v>3360</v>
      </c>
      <c r="K852" s="34">
        <v>9.9499999999999993</v>
      </c>
      <c r="L852">
        <v>1</v>
      </c>
    </row>
    <row r="853" spans="1:12" x14ac:dyDescent="0.25">
      <c r="A853">
        <v>2020</v>
      </c>
      <c r="B853" s="5">
        <v>43903</v>
      </c>
      <c r="C853" s="6">
        <v>29.916666666681898</v>
      </c>
      <c r="D853" s="6" t="s">
        <v>22</v>
      </c>
      <c r="E853" t="s">
        <v>38</v>
      </c>
      <c r="F853" t="s">
        <v>222</v>
      </c>
      <c r="G853" s="7">
        <v>0.93550925925925921</v>
      </c>
      <c r="H853" t="s">
        <v>13</v>
      </c>
      <c r="I853" s="13">
        <v>71.7</v>
      </c>
      <c r="J853">
        <v>4698</v>
      </c>
      <c r="K853" s="34">
        <v>8.16</v>
      </c>
      <c r="L853">
        <v>1</v>
      </c>
    </row>
    <row r="854" spans="1:12" x14ac:dyDescent="0.25">
      <c r="A854">
        <v>2020</v>
      </c>
      <c r="B854" s="5">
        <v>43903</v>
      </c>
      <c r="C854" s="6">
        <v>29.958333333348602</v>
      </c>
      <c r="D854" s="6" t="s">
        <v>22</v>
      </c>
      <c r="E854" t="s">
        <v>38</v>
      </c>
      <c r="F854" t="s">
        <v>222</v>
      </c>
      <c r="G854" s="7">
        <v>0.96315972222222224</v>
      </c>
      <c r="H854" t="s">
        <v>14</v>
      </c>
      <c r="I854" s="13">
        <v>54.2</v>
      </c>
      <c r="J854">
        <v>1207</v>
      </c>
      <c r="K854" s="34">
        <v>8.07</v>
      </c>
      <c r="L854">
        <v>1</v>
      </c>
    </row>
    <row r="855" spans="1:12" x14ac:dyDescent="0.25">
      <c r="A855">
        <v>2020</v>
      </c>
      <c r="B855" s="5">
        <v>43903</v>
      </c>
      <c r="C855" s="6">
        <v>29.958333333348602</v>
      </c>
      <c r="D855" s="6" t="s">
        <v>22</v>
      </c>
      <c r="E855" t="s">
        <v>38</v>
      </c>
      <c r="F855" t="s">
        <v>222</v>
      </c>
      <c r="G855" s="7">
        <v>0.96319444444444446</v>
      </c>
      <c r="H855" t="s">
        <v>14</v>
      </c>
      <c r="I855" s="13">
        <v>58.8</v>
      </c>
      <c r="J855">
        <v>1216</v>
      </c>
      <c r="K855" s="34">
        <v>8.9600000000000009</v>
      </c>
      <c r="L855">
        <v>1</v>
      </c>
    </row>
    <row r="856" spans="1:12" x14ac:dyDescent="0.25">
      <c r="A856">
        <v>2020</v>
      </c>
      <c r="B856" s="5">
        <v>43903</v>
      </c>
      <c r="C856" s="6">
        <v>29.958333333348602</v>
      </c>
      <c r="D856" s="6" t="s">
        <v>22</v>
      </c>
      <c r="E856" t="s">
        <v>38</v>
      </c>
      <c r="F856" t="s">
        <v>222</v>
      </c>
      <c r="G856" s="7">
        <v>0.966863425925926</v>
      </c>
      <c r="H856" t="s">
        <v>14</v>
      </c>
      <c r="I856" s="13">
        <v>64.3</v>
      </c>
      <c r="J856">
        <v>2134</v>
      </c>
      <c r="K856" s="34">
        <v>10.75</v>
      </c>
      <c r="L856">
        <v>1</v>
      </c>
    </row>
    <row r="857" spans="1:12" x14ac:dyDescent="0.25">
      <c r="A857">
        <v>2020</v>
      </c>
      <c r="B857" s="5">
        <v>43904</v>
      </c>
      <c r="C857" s="6">
        <v>30.000000000015302</v>
      </c>
      <c r="D857" s="6" t="s">
        <v>22</v>
      </c>
      <c r="E857" s="6" t="s">
        <v>38</v>
      </c>
      <c r="F857" t="s">
        <v>222</v>
      </c>
      <c r="G857" t="s">
        <v>12</v>
      </c>
    </row>
    <row r="858" spans="1:12" x14ac:dyDescent="0.25">
      <c r="A858">
        <v>2020</v>
      </c>
      <c r="B858" s="5">
        <v>43904</v>
      </c>
      <c r="C858" s="6">
        <v>30.041666666682001</v>
      </c>
      <c r="D858" s="6" t="s">
        <v>22</v>
      </c>
      <c r="E858" s="6" t="s">
        <v>38</v>
      </c>
      <c r="F858" t="s">
        <v>222</v>
      </c>
      <c r="G858" s="7">
        <v>4.594907407407408E-2</v>
      </c>
      <c r="H858" t="s">
        <v>13</v>
      </c>
      <c r="I858" s="13">
        <v>63.2</v>
      </c>
      <c r="J858">
        <v>1064</v>
      </c>
      <c r="K858" s="34">
        <v>11.06</v>
      </c>
      <c r="L858">
        <v>1</v>
      </c>
    </row>
    <row r="859" spans="1:12" x14ac:dyDescent="0.25">
      <c r="A859">
        <v>2020</v>
      </c>
      <c r="B859" s="5">
        <v>43904</v>
      </c>
      <c r="C859" s="6">
        <v>30.083333333348701</v>
      </c>
      <c r="D859" s="6" t="s">
        <v>22</v>
      </c>
      <c r="E859" s="6" t="s">
        <v>38</v>
      </c>
      <c r="F859" t="s">
        <v>222</v>
      </c>
      <c r="G859" t="s">
        <v>12</v>
      </c>
    </row>
    <row r="860" spans="1:12" x14ac:dyDescent="0.25">
      <c r="A860">
        <v>2020</v>
      </c>
      <c r="B860" s="5">
        <v>43904</v>
      </c>
      <c r="C860" s="6">
        <v>30.125000000015401</v>
      </c>
      <c r="D860" s="6" t="s">
        <v>22</v>
      </c>
      <c r="E860" s="6" t="s">
        <v>38</v>
      </c>
      <c r="F860" t="s">
        <v>222</v>
      </c>
      <c r="G860" s="7">
        <v>0.14314814814814816</v>
      </c>
      <c r="H860" t="s">
        <v>14</v>
      </c>
      <c r="I860" s="13">
        <v>45.6</v>
      </c>
      <c r="J860">
        <v>4495</v>
      </c>
      <c r="K860" s="34">
        <v>15.21</v>
      </c>
      <c r="L860">
        <v>1</v>
      </c>
    </row>
    <row r="861" spans="1:12" x14ac:dyDescent="0.25">
      <c r="A861">
        <v>2020</v>
      </c>
      <c r="B861" s="5">
        <v>43904</v>
      </c>
      <c r="C861" s="6">
        <v>30.166666666682101</v>
      </c>
      <c r="D861" s="6" t="s">
        <v>22</v>
      </c>
      <c r="E861" s="6" t="s">
        <v>38</v>
      </c>
      <c r="F861" t="s">
        <v>222</v>
      </c>
      <c r="G861" s="7">
        <v>0.17625000000000002</v>
      </c>
      <c r="H861" t="s">
        <v>14</v>
      </c>
      <c r="I861" s="13">
        <v>73.599999999999994</v>
      </c>
      <c r="J861">
        <v>2380</v>
      </c>
      <c r="K861" s="34">
        <v>10.130000000000001</v>
      </c>
      <c r="L861">
        <v>1</v>
      </c>
    </row>
    <row r="862" spans="1:12" x14ac:dyDescent="0.25">
      <c r="A862">
        <v>2020</v>
      </c>
      <c r="B862" s="5">
        <v>43904</v>
      </c>
      <c r="C862" s="6">
        <v>30.208333333348801</v>
      </c>
      <c r="D862" s="6" t="s">
        <v>22</v>
      </c>
      <c r="E862" s="6" t="s">
        <v>38</v>
      </c>
      <c r="F862" t="s">
        <v>222</v>
      </c>
      <c r="G862" s="7">
        <v>0.20909722222222224</v>
      </c>
      <c r="H862" t="s">
        <v>13</v>
      </c>
      <c r="I862" s="13">
        <v>39.200000000000003</v>
      </c>
      <c r="J862">
        <v>188</v>
      </c>
      <c r="K862" s="34">
        <v>6.08</v>
      </c>
      <c r="L862">
        <v>2</v>
      </c>
    </row>
    <row r="863" spans="1:12" x14ac:dyDescent="0.25">
      <c r="A863">
        <v>2020</v>
      </c>
      <c r="B863" s="5">
        <v>43904</v>
      </c>
      <c r="C863" s="6">
        <v>30.2500000000155</v>
      </c>
      <c r="D863" s="6" t="s">
        <v>22</v>
      </c>
      <c r="E863" s="6" t="s">
        <v>38</v>
      </c>
      <c r="F863" t="s">
        <v>222</v>
      </c>
      <c r="G863" t="s">
        <v>12</v>
      </c>
    </row>
    <row r="864" spans="1:12" x14ac:dyDescent="0.25">
      <c r="A864">
        <v>2020</v>
      </c>
      <c r="B864" s="5">
        <v>43904</v>
      </c>
      <c r="C864" s="6">
        <v>30.2916666666822</v>
      </c>
      <c r="D864" s="6" t="s">
        <v>22</v>
      </c>
      <c r="E864" s="6" t="s">
        <v>38</v>
      </c>
      <c r="F864" t="s">
        <v>222</v>
      </c>
      <c r="G864" t="s">
        <v>12</v>
      </c>
    </row>
    <row r="865" spans="1:12" x14ac:dyDescent="0.25">
      <c r="A865">
        <v>2020</v>
      </c>
      <c r="B865" s="5">
        <v>43904</v>
      </c>
      <c r="C865" s="6">
        <v>30.3333333333489</v>
      </c>
      <c r="D865" s="6" t="s">
        <v>22</v>
      </c>
      <c r="E865" s="6" t="s">
        <v>38</v>
      </c>
      <c r="F865" t="s">
        <v>222</v>
      </c>
      <c r="G865" t="s">
        <v>12</v>
      </c>
    </row>
    <row r="866" spans="1:12" x14ac:dyDescent="0.25">
      <c r="A866">
        <v>2020</v>
      </c>
      <c r="B866" s="5">
        <v>43904</v>
      </c>
      <c r="C866" s="6">
        <v>30.3750000000156</v>
      </c>
      <c r="D866" s="6" t="s">
        <v>22</v>
      </c>
      <c r="E866" s="6" t="s">
        <v>38</v>
      </c>
      <c r="F866" t="s">
        <v>222</v>
      </c>
      <c r="G866" t="s">
        <v>12</v>
      </c>
    </row>
    <row r="867" spans="1:12" x14ac:dyDescent="0.25">
      <c r="A867">
        <v>2020</v>
      </c>
      <c r="B867" s="5">
        <v>43904</v>
      </c>
      <c r="C867" s="6">
        <v>30.4166666666823</v>
      </c>
      <c r="D867" s="6" t="s">
        <v>22</v>
      </c>
      <c r="E867" s="6" t="s">
        <v>38</v>
      </c>
      <c r="F867" t="s">
        <v>222</v>
      </c>
      <c r="G867" t="s">
        <v>12</v>
      </c>
    </row>
    <row r="868" spans="1:12" x14ac:dyDescent="0.25">
      <c r="A868">
        <v>2020</v>
      </c>
      <c r="B868" s="5">
        <v>43904</v>
      </c>
      <c r="C868" s="6">
        <v>30.458333333349</v>
      </c>
      <c r="D868" s="6" t="s">
        <v>22</v>
      </c>
      <c r="E868" s="6" t="s">
        <v>38</v>
      </c>
      <c r="F868" t="s">
        <v>222</v>
      </c>
      <c r="G868" t="s">
        <v>12</v>
      </c>
    </row>
    <row r="869" spans="1:12" x14ac:dyDescent="0.25">
      <c r="A869">
        <v>2020</v>
      </c>
      <c r="B869" s="5">
        <v>43904</v>
      </c>
      <c r="C869" s="6">
        <v>30.500000000015699</v>
      </c>
      <c r="D869" s="6" t="s">
        <v>22</v>
      </c>
      <c r="E869" s="6" t="s">
        <v>38</v>
      </c>
      <c r="F869" t="s">
        <v>222</v>
      </c>
      <c r="G869" t="s">
        <v>12</v>
      </c>
    </row>
    <row r="870" spans="1:12" x14ac:dyDescent="0.25">
      <c r="A870">
        <v>2020</v>
      </c>
      <c r="B870" s="5">
        <v>43904</v>
      </c>
      <c r="C870" s="6">
        <v>30.541666666682399</v>
      </c>
      <c r="D870" s="6" t="s">
        <v>22</v>
      </c>
      <c r="E870" s="6" t="s">
        <v>38</v>
      </c>
      <c r="F870" t="s">
        <v>222</v>
      </c>
      <c r="G870" t="s">
        <v>12</v>
      </c>
    </row>
    <row r="871" spans="1:12" x14ac:dyDescent="0.25">
      <c r="A871">
        <v>2020</v>
      </c>
      <c r="B871" s="5">
        <v>43904</v>
      </c>
      <c r="C871" s="6">
        <v>30.583333333349099</v>
      </c>
      <c r="D871" s="6" t="s">
        <v>22</v>
      </c>
      <c r="E871" s="6" t="s">
        <v>38</v>
      </c>
      <c r="F871" t="s">
        <v>222</v>
      </c>
      <c r="G871" s="6" t="s">
        <v>12</v>
      </c>
    </row>
    <row r="872" spans="1:12" x14ac:dyDescent="0.25">
      <c r="A872">
        <v>2020</v>
      </c>
      <c r="B872" s="5">
        <v>43904</v>
      </c>
      <c r="C872" s="6">
        <v>30.625000000015799</v>
      </c>
      <c r="D872" s="6" t="s">
        <v>22</v>
      </c>
      <c r="E872" s="6" t="s">
        <v>38</v>
      </c>
      <c r="F872" t="s">
        <v>222</v>
      </c>
      <c r="G872" s="7">
        <v>0.63224537037037043</v>
      </c>
      <c r="H872" t="s">
        <v>14</v>
      </c>
      <c r="I872" s="13">
        <v>62.7</v>
      </c>
      <c r="J872">
        <v>1797</v>
      </c>
      <c r="K872" s="34">
        <v>7.73</v>
      </c>
      <c r="L872">
        <v>1</v>
      </c>
    </row>
    <row r="873" spans="1:12" x14ac:dyDescent="0.25">
      <c r="A873">
        <v>2020</v>
      </c>
      <c r="B873" s="5">
        <v>43904</v>
      </c>
      <c r="C873" s="6">
        <v>30.666666666682499</v>
      </c>
      <c r="D873" s="6" t="s">
        <v>22</v>
      </c>
      <c r="E873" s="6" t="s">
        <v>38</v>
      </c>
      <c r="F873" t="s">
        <v>222</v>
      </c>
      <c r="G873" s="7">
        <v>0.67571759259259256</v>
      </c>
      <c r="H873" t="s">
        <v>13</v>
      </c>
      <c r="I873" s="13">
        <v>49.7</v>
      </c>
      <c r="J873">
        <v>2252</v>
      </c>
      <c r="K873" s="34">
        <v>9.35</v>
      </c>
      <c r="L873">
        <v>1</v>
      </c>
    </row>
    <row r="874" spans="1:12" x14ac:dyDescent="0.25">
      <c r="A874">
        <v>2020</v>
      </c>
      <c r="B874" s="5">
        <v>43904</v>
      </c>
      <c r="C874" s="6">
        <v>30.666666666682499</v>
      </c>
      <c r="D874" s="6" t="s">
        <v>22</v>
      </c>
      <c r="E874" s="6" t="s">
        <v>38</v>
      </c>
      <c r="F874" t="s">
        <v>222</v>
      </c>
      <c r="G874" s="7">
        <v>0.68140046296296297</v>
      </c>
      <c r="H874" t="s">
        <v>13</v>
      </c>
      <c r="I874" s="13">
        <v>62.4</v>
      </c>
      <c r="J874">
        <v>3681</v>
      </c>
      <c r="K874" s="34">
        <v>13.55</v>
      </c>
      <c r="L874">
        <v>1</v>
      </c>
    </row>
    <row r="875" spans="1:12" x14ac:dyDescent="0.25">
      <c r="A875">
        <v>2020</v>
      </c>
      <c r="B875" s="5">
        <v>43904</v>
      </c>
      <c r="C875" s="6">
        <v>30.708333333349199</v>
      </c>
      <c r="D875" s="6" t="s">
        <v>22</v>
      </c>
      <c r="E875" s="6" t="s">
        <v>38</v>
      </c>
      <c r="F875" t="s">
        <v>222</v>
      </c>
      <c r="G875" s="6" t="s">
        <v>12</v>
      </c>
    </row>
    <row r="876" spans="1:12" x14ac:dyDescent="0.25">
      <c r="A876">
        <v>2020</v>
      </c>
      <c r="B876" s="5">
        <v>43904</v>
      </c>
      <c r="C876" s="6">
        <v>30.750000000015898</v>
      </c>
      <c r="D876" s="6" t="s">
        <v>22</v>
      </c>
      <c r="E876" s="6" t="s">
        <v>38</v>
      </c>
      <c r="F876" t="s">
        <v>222</v>
      </c>
      <c r="G876" s="6" t="s">
        <v>12</v>
      </c>
    </row>
    <row r="877" spans="1:12" x14ac:dyDescent="0.25">
      <c r="A877">
        <v>2020</v>
      </c>
      <c r="B877" s="5">
        <v>43904</v>
      </c>
      <c r="C877" s="6">
        <v>30.791666666682602</v>
      </c>
      <c r="D877" s="6" t="s">
        <v>22</v>
      </c>
      <c r="E877" s="6" t="s">
        <v>38</v>
      </c>
      <c r="F877" t="s">
        <v>222</v>
      </c>
      <c r="G877" s="6" t="s">
        <v>12</v>
      </c>
    </row>
    <row r="878" spans="1:12" x14ac:dyDescent="0.25">
      <c r="A878">
        <v>2020</v>
      </c>
      <c r="B878" s="5">
        <v>43904</v>
      </c>
      <c r="C878" s="6">
        <v>30.833333333349302</v>
      </c>
      <c r="D878" s="6" t="s">
        <v>22</v>
      </c>
      <c r="E878" s="6" t="s">
        <v>38</v>
      </c>
      <c r="F878" t="s">
        <v>222</v>
      </c>
      <c r="G878" s="7">
        <v>0.83584490740740736</v>
      </c>
      <c r="H878" t="s">
        <v>13</v>
      </c>
      <c r="I878" s="13">
        <v>55.6</v>
      </c>
      <c r="J878">
        <v>624</v>
      </c>
      <c r="K878" s="34">
        <v>8.7200000000000006</v>
      </c>
      <c r="L878">
        <v>1</v>
      </c>
    </row>
    <row r="879" spans="1:12" x14ac:dyDescent="0.25">
      <c r="A879">
        <v>2020</v>
      </c>
      <c r="B879" s="5">
        <v>43904</v>
      </c>
      <c r="C879" s="6">
        <v>30.875000000016001</v>
      </c>
      <c r="D879" s="6" t="s">
        <v>22</v>
      </c>
      <c r="E879" s="6" t="s">
        <v>38</v>
      </c>
      <c r="F879" t="s">
        <v>222</v>
      </c>
      <c r="G879" s="7">
        <v>0.8834143518518518</v>
      </c>
      <c r="H879" t="s">
        <v>14</v>
      </c>
      <c r="I879" s="13">
        <v>61.5</v>
      </c>
      <c r="J879">
        <v>2109</v>
      </c>
      <c r="K879" s="34">
        <v>3.48</v>
      </c>
      <c r="L879">
        <v>1</v>
      </c>
    </row>
    <row r="880" spans="1:12" x14ac:dyDescent="0.25">
      <c r="A880">
        <v>2020</v>
      </c>
      <c r="B880" s="5">
        <v>43904</v>
      </c>
      <c r="C880" s="6">
        <v>30.916666666682701</v>
      </c>
      <c r="D880" s="6" t="s">
        <v>22</v>
      </c>
      <c r="E880" s="6" t="s">
        <v>38</v>
      </c>
      <c r="F880" t="s">
        <v>222</v>
      </c>
      <c r="G880" s="7">
        <v>0.93281249999999993</v>
      </c>
      <c r="H880" t="s">
        <v>13</v>
      </c>
      <c r="I880" s="13">
        <v>63.9</v>
      </c>
      <c r="J880">
        <v>4048</v>
      </c>
      <c r="K880" s="34">
        <v>11.16</v>
      </c>
      <c r="L880">
        <v>1</v>
      </c>
    </row>
    <row r="881" spans="1:13" x14ac:dyDescent="0.25">
      <c r="A881">
        <v>2020</v>
      </c>
      <c r="B881" s="5">
        <v>43904</v>
      </c>
      <c r="C881" s="6">
        <v>30.916666666682701</v>
      </c>
      <c r="D881" s="6" t="s">
        <v>22</v>
      </c>
      <c r="E881" s="6" t="s">
        <v>38</v>
      </c>
      <c r="F881" t="s">
        <v>222</v>
      </c>
      <c r="G881" s="7">
        <v>0.93504629629629632</v>
      </c>
      <c r="H881" t="s">
        <v>14</v>
      </c>
      <c r="I881" s="13">
        <v>55.8</v>
      </c>
      <c r="J881">
        <v>4599</v>
      </c>
      <c r="K881" s="34">
        <v>12.22</v>
      </c>
      <c r="L881">
        <v>1</v>
      </c>
    </row>
    <row r="882" spans="1:13" x14ac:dyDescent="0.25">
      <c r="A882">
        <v>2020</v>
      </c>
      <c r="B882" s="5">
        <v>43904</v>
      </c>
      <c r="C882" s="6">
        <v>30.958333333349401</v>
      </c>
      <c r="D882" s="6" t="s">
        <v>22</v>
      </c>
      <c r="E882" s="6" t="s">
        <v>38</v>
      </c>
      <c r="F882" t="s">
        <v>222</v>
      </c>
      <c r="G882" s="7">
        <v>0.95986111111111105</v>
      </c>
      <c r="H882" t="s">
        <v>13</v>
      </c>
      <c r="I882" s="13">
        <v>39.299999999999997</v>
      </c>
      <c r="J882">
        <v>384</v>
      </c>
      <c r="K882" s="34">
        <v>16.260000000000002</v>
      </c>
      <c r="L882">
        <v>1</v>
      </c>
    </row>
    <row r="883" spans="1:13" x14ac:dyDescent="0.25">
      <c r="A883">
        <v>2020</v>
      </c>
      <c r="B883" s="5">
        <v>43904</v>
      </c>
      <c r="C883" s="6">
        <v>30.958333333349401</v>
      </c>
      <c r="D883" s="6" t="s">
        <v>22</v>
      </c>
      <c r="E883" s="6" t="s">
        <v>38</v>
      </c>
      <c r="F883" s="14" t="s">
        <v>222</v>
      </c>
      <c r="G883" s="7">
        <v>0.96158564814814806</v>
      </c>
      <c r="H883" t="s">
        <v>14</v>
      </c>
      <c r="I883" s="65">
        <v>59.5</v>
      </c>
      <c r="J883" s="14">
        <v>825</v>
      </c>
      <c r="K883" s="57">
        <v>8.8000000000000007</v>
      </c>
      <c r="L883" s="14">
        <v>1</v>
      </c>
      <c r="M883" s="14"/>
    </row>
    <row r="884" spans="1:13" x14ac:dyDescent="0.25">
      <c r="A884">
        <v>2020</v>
      </c>
      <c r="B884" s="5">
        <v>43905</v>
      </c>
      <c r="C884" s="6">
        <v>31.000000000016101</v>
      </c>
      <c r="D884" s="6" t="s">
        <v>22</v>
      </c>
      <c r="E884" s="6" t="s">
        <v>38</v>
      </c>
      <c r="F884" t="s">
        <v>223</v>
      </c>
      <c r="G884" s="6" t="s">
        <v>12</v>
      </c>
    </row>
    <row r="885" spans="1:13" x14ac:dyDescent="0.25">
      <c r="A885">
        <v>2020</v>
      </c>
      <c r="B885" s="5">
        <v>43905</v>
      </c>
      <c r="C885" s="6">
        <v>31.041666666682801</v>
      </c>
      <c r="D885" s="6" t="s">
        <v>22</v>
      </c>
      <c r="E885" s="6" t="s">
        <v>38</v>
      </c>
      <c r="F885" t="s">
        <v>223</v>
      </c>
      <c r="G885" s="6" t="s">
        <v>12</v>
      </c>
    </row>
    <row r="886" spans="1:13" x14ac:dyDescent="0.25">
      <c r="A886">
        <v>2020</v>
      </c>
      <c r="B886" s="5">
        <v>43905</v>
      </c>
      <c r="C886" s="6">
        <v>31.083333333349501</v>
      </c>
      <c r="D886" s="6" t="s">
        <v>22</v>
      </c>
      <c r="E886" s="6" t="s">
        <v>38</v>
      </c>
      <c r="F886" s="14" t="s">
        <v>223</v>
      </c>
      <c r="G886" s="7">
        <v>9.0613425925925917E-2</v>
      </c>
      <c r="H886" s="6" t="s">
        <v>13</v>
      </c>
      <c r="I886" s="65">
        <v>59.4</v>
      </c>
      <c r="J886">
        <v>1814</v>
      </c>
      <c r="K886" s="34">
        <v>12.23</v>
      </c>
      <c r="L886">
        <v>1</v>
      </c>
      <c r="M886" s="14"/>
    </row>
    <row r="887" spans="1:13" x14ac:dyDescent="0.25">
      <c r="A887">
        <v>2020</v>
      </c>
      <c r="B887" s="5">
        <v>43905</v>
      </c>
      <c r="C887" s="6">
        <v>31.1250000000162</v>
      </c>
      <c r="D887" s="6" t="s">
        <v>22</v>
      </c>
      <c r="E887" s="6" t="s">
        <v>38</v>
      </c>
      <c r="F887" t="s">
        <v>223</v>
      </c>
      <c r="G887" s="7">
        <v>0.13864583333333333</v>
      </c>
      <c r="H887" s="6" t="s">
        <v>14</v>
      </c>
      <c r="I887" s="13">
        <v>64.900000000000006</v>
      </c>
      <c r="J887">
        <v>3373</v>
      </c>
      <c r="K887" s="34">
        <v>15</v>
      </c>
      <c r="L887">
        <v>1</v>
      </c>
    </row>
    <row r="888" spans="1:13" x14ac:dyDescent="0.25">
      <c r="A888">
        <v>2020</v>
      </c>
      <c r="B888" s="5">
        <v>43905</v>
      </c>
      <c r="C888" s="6">
        <v>31.1666666666829</v>
      </c>
      <c r="D888" s="6" t="s">
        <v>22</v>
      </c>
      <c r="E888" s="6" t="s">
        <v>38</v>
      </c>
      <c r="F888" t="s">
        <v>223</v>
      </c>
      <c r="G888" s="6" t="s">
        <v>12</v>
      </c>
    </row>
    <row r="889" spans="1:13" x14ac:dyDescent="0.25">
      <c r="A889">
        <v>2020</v>
      </c>
      <c r="B889" s="5">
        <v>43905</v>
      </c>
      <c r="C889" s="6">
        <v>31.2083333333496</v>
      </c>
      <c r="D889" s="6" t="s">
        <v>22</v>
      </c>
      <c r="E889" s="6" t="s">
        <v>38</v>
      </c>
      <c r="F889" t="s">
        <v>223</v>
      </c>
      <c r="G889" s="7">
        <v>0.21697916666666664</v>
      </c>
      <c r="H889" t="s">
        <v>14</v>
      </c>
      <c r="I889" s="13">
        <v>64</v>
      </c>
      <c r="J889">
        <v>2151</v>
      </c>
      <c r="K889" s="34">
        <v>14.97</v>
      </c>
      <c r="L889">
        <v>1</v>
      </c>
    </row>
    <row r="890" spans="1:13" x14ac:dyDescent="0.25">
      <c r="A890">
        <v>2020</v>
      </c>
      <c r="B890" s="5">
        <v>43905</v>
      </c>
      <c r="C890" s="6">
        <v>31.2500000000163</v>
      </c>
      <c r="D890" s="6" t="s">
        <v>22</v>
      </c>
      <c r="E890" s="6" t="s">
        <v>38</v>
      </c>
      <c r="F890" t="s">
        <v>223</v>
      </c>
      <c r="G890" t="s">
        <v>12</v>
      </c>
    </row>
    <row r="891" spans="1:13" x14ac:dyDescent="0.25">
      <c r="A891">
        <v>2020</v>
      </c>
      <c r="B891" s="5">
        <v>43905</v>
      </c>
      <c r="C891" s="6">
        <v>31.291666666683</v>
      </c>
      <c r="D891" s="6" t="s">
        <v>22</v>
      </c>
      <c r="E891" s="6" t="s">
        <v>38</v>
      </c>
      <c r="F891" t="s">
        <v>223</v>
      </c>
      <c r="G891" s="7">
        <v>0.29432870370370373</v>
      </c>
      <c r="H891" t="s">
        <v>13</v>
      </c>
      <c r="I891" s="13">
        <v>67.5</v>
      </c>
      <c r="J891">
        <v>670</v>
      </c>
      <c r="K891" s="34">
        <v>12.32</v>
      </c>
      <c r="L891">
        <v>1</v>
      </c>
    </row>
    <row r="892" spans="1:13" x14ac:dyDescent="0.25">
      <c r="A892">
        <v>2020</v>
      </c>
      <c r="B892" s="5">
        <v>43905</v>
      </c>
      <c r="C892" s="6">
        <v>31.3333333333497</v>
      </c>
      <c r="D892" s="6" t="s">
        <v>22</v>
      </c>
      <c r="E892" s="6" t="s">
        <v>38</v>
      </c>
      <c r="F892" t="s">
        <v>223</v>
      </c>
      <c r="G892" s="6" t="s">
        <v>12</v>
      </c>
    </row>
    <row r="893" spans="1:13" x14ac:dyDescent="0.25">
      <c r="A893">
        <v>2020</v>
      </c>
      <c r="B893" s="5">
        <v>43905</v>
      </c>
      <c r="C893" s="6">
        <v>31.375000000016399</v>
      </c>
      <c r="D893" s="6" t="s">
        <v>22</v>
      </c>
      <c r="E893" s="6" t="s">
        <v>38</v>
      </c>
      <c r="F893" t="s">
        <v>223</v>
      </c>
      <c r="G893" s="6" t="s">
        <v>12</v>
      </c>
    </row>
    <row r="894" spans="1:13" x14ac:dyDescent="0.25">
      <c r="A894">
        <v>2020</v>
      </c>
      <c r="B894" s="5">
        <v>43905</v>
      </c>
      <c r="C894" s="6">
        <v>31.416666666683099</v>
      </c>
      <c r="D894" s="6" t="s">
        <v>22</v>
      </c>
      <c r="E894" s="6" t="s">
        <v>38</v>
      </c>
      <c r="F894" t="s">
        <v>223</v>
      </c>
      <c r="G894" s="6" t="s">
        <v>12</v>
      </c>
    </row>
    <row r="895" spans="1:13" x14ac:dyDescent="0.25">
      <c r="A895">
        <v>2020</v>
      </c>
      <c r="B895" s="5">
        <v>43905</v>
      </c>
      <c r="C895" s="6">
        <v>31.458333333349799</v>
      </c>
      <c r="D895" s="6" t="s">
        <v>22</v>
      </c>
      <c r="E895" s="6" t="s">
        <v>38</v>
      </c>
      <c r="F895" t="s">
        <v>223</v>
      </c>
      <c r="G895" s="6" t="s">
        <v>12</v>
      </c>
    </row>
    <row r="896" spans="1:13" x14ac:dyDescent="0.25">
      <c r="A896">
        <v>2020</v>
      </c>
      <c r="B896" s="5">
        <v>43905</v>
      </c>
      <c r="C896" s="6">
        <v>31.500000000016499</v>
      </c>
      <c r="D896" s="6" t="s">
        <v>22</v>
      </c>
      <c r="E896" s="6" t="s">
        <v>38</v>
      </c>
      <c r="F896" t="s">
        <v>223</v>
      </c>
      <c r="G896" s="6" t="s">
        <v>12</v>
      </c>
    </row>
    <row r="897" spans="1:13" x14ac:dyDescent="0.25">
      <c r="A897">
        <v>2020</v>
      </c>
      <c r="B897" s="5">
        <v>43905</v>
      </c>
      <c r="C897" s="6">
        <v>31.541666666683199</v>
      </c>
      <c r="D897" s="6" t="s">
        <v>22</v>
      </c>
      <c r="E897" s="6" t="s">
        <v>38</v>
      </c>
      <c r="F897" t="s">
        <v>223</v>
      </c>
      <c r="G897" s="6" t="s">
        <v>12</v>
      </c>
    </row>
    <row r="898" spans="1:13" x14ac:dyDescent="0.25">
      <c r="A898">
        <v>2020</v>
      </c>
      <c r="B898" s="5">
        <v>43905</v>
      </c>
      <c r="C898" s="6">
        <v>31.583333333349898</v>
      </c>
      <c r="D898" s="6" t="s">
        <v>22</v>
      </c>
      <c r="E898" s="6" t="s">
        <v>38</v>
      </c>
      <c r="F898" t="s">
        <v>223</v>
      </c>
      <c r="G898" s="6" t="s">
        <v>12</v>
      </c>
    </row>
    <row r="899" spans="1:13" x14ac:dyDescent="0.25">
      <c r="A899">
        <v>2020</v>
      </c>
      <c r="B899" s="5">
        <v>43905</v>
      </c>
      <c r="C899" s="6">
        <v>31.625000000016598</v>
      </c>
      <c r="D899" s="6" t="s">
        <v>22</v>
      </c>
      <c r="E899" s="6" t="s">
        <v>38</v>
      </c>
      <c r="F899" t="s">
        <v>223</v>
      </c>
      <c r="G899" s="6" t="s">
        <v>12</v>
      </c>
    </row>
    <row r="900" spans="1:13" x14ac:dyDescent="0.25">
      <c r="A900">
        <v>2020</v>
      </c>
      <c r="B900" s="5">
        <v>43905</v>
      </c>
      <c r="C900" s="6">
        <v>31.666666666683302</v>
      </c>
      <c r="D900" s="6" t="s">
        <v>22</v>
      </c>
      <c r="E900" s="6" t="s">
        <v>38</v>
      </c>
      <c r="F900" t="s">
        <v>223</v>
      </c>
      <c r="G900" s="6" t="s">
        <v>12</v>
      </c>
    </row>
    <row r="901" spans="1:13" x14ac:dyDescent="0.25">
      <c r="A901">
        <v>2020</v>
      </c>
      <c r="B901" s="5">
        <v>43905</v>
      </c>
      <c r="C901" s="6">
        <v>31.708333333350001</v>
      </c>
      <c r="D901" s="6" t="s">
        <v>22</v>
      </c>
      <c r="E901" s="6" t="s">
        <v>38</v>
      </c>
      <c r="F901" t="s">
        <v>223</v>
      </c>
      <c r="G901" s="6" t="s">
        <v>12</v>
      </c>
    </row>
    <row r="902" spans="1:13" x14ac:dyDescent="0.25">
      <c r="A902">
        <v>2020</v>
      </c>
      <c r="B902" s="5">
        <v>43905</v>
      </c>
      <c r="C902" s="6">
        <v>31.750000000016701</v>
      </c>
      <c r="D902" s="6" t="s">
        <v>22</v>
      </c>
      <c r="E902" s="6" t="s">
        <v>38</v>
      </c>
      <c r="F902" t="s">
        <v>223</v>
      </c>
      <c r="G902" s="7">
        <v>0.76626157407407414</v>
      </c>
      <c r="H902" s="6" t="s">
        <v>13</v>
      </c>
      <c r="I902" s="13">
        <v>70.599999999999994</v>
      </c>
      <c r="J902">
        <v>4083</v>
      </c>
      <c r="K902" s="34">
        <v>16.690000000000001</v>
      </c>
      <c r="L902">
        <v>1</v>
      </c>
    </row>
    <row r="903" spans="1:13" x14ac:dyDescent="0.25">
      <c r="A903">
        <v>2020</v>
      </c>
      <c r="B903" s="5">
        <v>43905</v>
      </c>
      <c r="C903" s="6">
        <v>31.791666666683401</v>
      </c>
      <c r="D903" s="6" t="s">
        <v>22</v>
      </c>
      <c r="E903" s="6" t="s">
        <v>38</v>
      </c>
      <c r="F903" t="s">
        <v>223</v>
      </c>
      <c r="G903" s="7">
        <v>0.80524305555555553</v>
      </c>
      <c r="H903" s="6" t="s">
        <v>13</v>
      </c>
      <c r="I903" s="13">
        <v>60.6</v>
      </c>
      <c r="J903">
        <v>3428</v>
      </c>
      <c r="K903" s="34">
        <v>9.5500000000000007</v>
      </c>
      <c r="L903">
        <v>1</v>
      </c>
    </row>
    <row r="904" spans="1:13" x14ac:dyDescent="0.25">
      <c r="A904">
        <v>2020</v>
      </c>
      <c r="B904" s="5">
        <v>43905</v>
      </c>
      <c r="C904" s="6">
        <v>31.833333333350101</v>
      </c>
      <c r="D904" s="6" t="s">
        <v>22</v>
      </c>
      <c r="E904" s="6" t="s">
        <v>38</v>
      </c>
      <c r="F904" t="s">
        <v>223</v>
      </c>
      <c r="G904" s="6" t="s">
        <v>12</v>
      </c>
    </row>
    <row r="905" spans="1:13" x14ac:dyDescent="0.25">
      <c r="A905">
        <v>2020</v>
      </c>
      <c r="B905" s="5">
        <v>43905</v>
      </c>
      <c r="C905" s="6">
        <v>31.875000000016801</v>
      </c>
      <c r="D905" s="6" t="s">
        <v>22</v>
      </c>
      <c r="E905" s="6" t="s">
        <v>38</v>
      </c>
      <c r="F905" t="s">
        <v>223</v>
      </c>
      <c r="G905" s="7">
        <v>0.87998842592592597</v>
      </c>
      <c r="H905" s="6" t="s">
        <v>14</v>
      </c>
      <c r="I905" s="13">
        <v>65.7</v>
      </c>
      <c r="J905">
        <v>1247</v>
      </c>
      <c r="K905" s="34">
        <v>6.48</v>
      </c>
      <c r="L905">
        <v>1</v>
      </c>
    </row>
    <row r="906" spans="1:13" x14ac:dyDescent="0.25">
      <c r="A906">
        <v>2020</v>
      </c>
      <c r="B906" s="5">
        <v>43905</v>
      </c>
      <c r="C906" s="6">
        <v>31.875000000016801</v>
      </c>
      <c r="D906" s="6" t="s">
        <v>22</v>
      </c>
      <c r="E906" s="6" t="s">
        <v>38</v>
      </c>
      <c r="F906" t="s">
        <v>223</v>
      </c>
      <c r="G906" s="7">
        <v>0.88112268518518511</v>
      </c>
      <c r="H906" s="6" t="s">
        <v>13</v>
      </c>
      <c r="I906" s="13">
        <v>62.7</v>
      </c>
      <c r="J906">
        <v>1529</v>
      </c>
      <c r="K906" s="34">
        <v>0.42638888888888887</v>
      </c>
      <c r="L906">
        <v>1</v>
      </c>
    </row>
    <row r="907" spans="1:13" ht="30" x14ac:dyDescent="0.25">
      <c r="A907">
        <v>2020</v>
      </c>
      <c r="B907" s="5">
        <v>43905</v>
      </c>
      <c r="C907" s="6">
        <v>31.875000000016801</v>
      </c>
      <c r="D907" s="6" t="s">
        <v>22</v>
      </c>
      <c r="E907" s="6" t="s">
        <v>38</v>
      </c>
      <c r="F907" t="s">
        <v>223</v>
      </c>
      <c r="G907" s="7">
        <v>0.88997685185185194</v>
      </c>
      <c r="H907" s="6" t="s">
        <v>14</v>
      </c>
      <c r="I907" s="13">
        <v>71.8</v>
      </c>
      <c r="J907">
        <v>3737</v>
      </c>
      <c r="K907" s="34">
        <v>15.3</v>
      </c>
      <c r="L907">
        <v>1</v>
      </c>
      <c r="M907" s="29" t="s">
        <v>106</v>
      </c>
    </row>
    <row r="908" spans="1:13" x14ac:dyDescent="0.25">
      <c r="A908">
        <v>2020</v>
      </c>
      <c r="B908" s="5">
        <v>43905</v>
      </c>
      <c r="C908" s="6">
        <v>31.916666666683501</v>
      </c>
      <c r="D908" s="6" t="s">
        <v>22</v>
      </c>
      <c r="E908" s="6" t="s">
        <v>38</v>
      </c>
      <c r="F908" t="s">
        <v>223</v>
      </c>
      <c r="G908" s="7">
        <v>0.92402777777777778</v>
      </c>
      <c r="H908" s="6" t="s">
        <v>14</v>
      </c>
      <c r="I908" s="13">
        <v>71.3</v>
      </c>
      <c r="J908">
        <v>1826</v>
      </c>
      <c r="K908" s="34">
        <v>10.14</v>
      </c>
      <c r="L908">
        <v>1</v>
      </c>
    </row>
    <row r="909" spans="1:13" x14ac:dyDescent="0.25">
      <c r="A909">
        <v>2020</v>
      </c>
      <c r="B909" s="5">
        <v>43905</v>
      </c>
      <c r="C909" s="6">
        <v>31.916666666683501</v>
      </c>
      <c r="D909" s="6" t="s">
        <v>22</v>
      </c>
      <c r="E909" s="6" t="s">
        <v>38</v>
      </c>
      <c r="F909" t="s">
        <v>223</v>
      </c>
      <c r="G909" s="7">
        <v>0.92923611111111104</v>
      </c>
      <c r="H909" s="6" t="s">
        <v>14</v>
      </c>
      <c r="I909" s="13">
        <v>60.4</v>
      </c>
      <c r="J909">
        <v>3139</v>
      </c>
      <c r="K909" s="34">
        <v>8.67</v>
      </c>
      <c r="L909">
        <v>1</v>
      </c>
    </row>
    <row r="910" spans="1:13" x14ac:dyDescent="0.25">
      <c r="A910">
        <v>2020</v>
      </c>
      <c r="B910" s="5">
        <v>43905</v>
      </c>
      <c r="C910" s="6">
        <v>31.916666666683501</v>
      </c>
      <c r="D910" s="6" t="s">
        <v>22</v>
      </c>
      <c r="E910" s="6" t="s">
        <v>38</v>
      </c>
      <c r="F910" t="s">
        <v>223</v>
      </c>
      <c r="G910" s="7">
        <v>0.93495370370370379</v>
      </c>
      <c r="H910" s="6" t="s">
        <v>13</v>
      </c>
      <c r="I910" s="13">
        <v>65.3</v>
      </c>
      <c r="J910">
        <v>4558</v>
      </c>
      <c r="K910" s="34">
        <v>12.39</v>
      </c>
      <c r="L910">
        <v>1</v>
      </c>
      <c r="M910" s="17" t="s">
        <v>205</v>
      </c>
    </row>
    <row r="911" spans="1:13" x14ac:dyDescent="0.25">
      <c r="A911">
        <v>2020</v>
      </c>
      <c r="B911" s="5">
        <v>43905</v>
      </c>
      <c r="C911" s="6">
        <v>31.916666666683501</v>
      </c>
      <c r="D911" s="6" t="s">
        <v>22</v>
      </c>
      <c r="E911" s="6" t="s">
        <v>38</v>
      </c>
      <c r="F911" t="s">
        <v>223</v>
      </c>
      <c r="G911" s="7">
        <v>0.93496527777777771</v>
      </c>
      <c r="H911" s="6" t="s">
        <v>13</v>
      </c>
      <c r="I911" s="13">
        <v>60.9</v>
      </c>
      <c r="J911">
        <v>4562</v>
      </c>
      <c r="K911" s="34">
        <v>12.39</v>
      </c>
      <c r="L911">
        <v>1</v>
      </c>
      <c r="M911" s="17" t="s">
        <v>205</v>
      </c>
    </row>
    <row r="912" spans="1:13" x14ac:dyDescent="0.25">
      <c r="A912">
        <v>2020</v>
      </c>
      <c r="B912" s="5">
        <v>43905</v>
      </c>
      <c r="C912" s="6">
        <v>31.9583333333502</v>
      </c>
      <c r="D912" s="6" t="s">
        <v>22</v>
      </c>
      <c r="E912" s="6" t="s">
        <v>38</v>
      </c>
      <c r="F912" t="s">
        <v>223</v>
      </c>
      <c r="G912" s="7">
        <v>0.97773148148148159</v>
      </c>
      <c r="H912" s="6" t="s">
        <v>14</v>
      </c>
      <c r="I912" s="13">
        <v>72.3</v>
      </c>
      <c r="J912">
        <v>4822</v>
      </c>
      <c r="K912" s="34">
        <v>9.85</v>
      </c>
      <c r="L912">
        <v>1</v>
      </c>
      <c r="M912" s="25" t="s">
        <v>206</v>
      </c>
    </row>
    <row r="913" spans="1:13" x14ac:dyDescent="0.25">
      <c r="A913">
        <v>2020</v>
      </c>
      <c r="B913" s="5">
        <v>43906</v>
      </c>
      <c r="C913" s="6">
        <v>32.000000000016897</v>
      </c>
      <c r="D913" s="6" t="s">
        <v>22</v>
      </c>
      <c r="E913" s="6" t="s">
        <v>38</v>
      </c>
      <c r="F913" t="s">
        <v>223</v>
      </c>
      <c r="G913" s="7">
        <v>8.4837962962962966E-3</v>
      </c>
      <c r="H913" s="6" t="s">
        <v>14</v>
      </c>
      <c r="I913" s="13">
        <v>67.2</v>
      </c>
      <c r="J913">
        <v>2102</v>
      </c>
      <c r="K913" s="34">
        <v>5.68</v>
      </c>
      <c r="L913">
        <v>1</v>
      </c>
      <c r="M913" s="25"/>
    </row>
    <row r="914" spans="1:13" x14ac:dyDescent="0.25">
      <c r="A914">
        <v>2020</v>
      </c>
      <c r="B914" s="5">
        <v>43906</v>
      </c>
      <c r="C914" s="6">
        <v>32.041666666683597</v>
      </c>
      <c r="D914" s="6" t="s">
        <v>22</v>
      </c>
      <c r="E914" s="6" t="s">
        <v>38</v>
      </c>
      <c r="F914" t="s">
        <v>223</v>
      </c>
      <c r="G914" s="7">
        <v>5.2106481481481483E-2</v>
      </c>
      <c r="H914" s="6" t="s">
        <v>14</v>
      </c>
      <c r="I914" s="13">
        <v>66.099999999999994</v>
      </c>
      <c r="J914">
        <v>2622</v>
      </c>
      <c r="K914" s="34">
        <v>13.19</v>
      </c>
      <c r="L914">
        <v>1</v>
      </c>
    </row>
    <row r="915" spans="1:13" x14ac:dyDescent="0.25">
      <c r="A915">
        <v>2020</v>
      </c>
      <c r="B915" s="5">
        <v>43906</v>
      </c>
      <c r="C915" s="6">
        <v>32.041666666683597</v>
      </c>
      <c r="D915" s="6" t="s">
        <v>22</v>
      </c>
      <c r="E915" s="6" t="s">
        <v>38</v>
      </c>
      <c r="F915" t="s">
        <v>223</v>
      </c>
      <c r="G915" s="7">
        <v>5.4317129629629625E-2</v>
      </c>
      <c r="H915" s="6" t="s">
        <v>14</v>
      </c>
      <c r="I915" s="13">
        <v>62.9</v>
      </c>
      <c r="J915">
        <v>3160</v>
      </c>
      <c r="K915" s="34">
        <v>15.09</v>
      </c>
      <c r="L915">
        <v>1</v>
      </c>
    </row>
    <row r="916" spans="1:13" x14ac:dyDescent="0.25">
      <c r="A916">
        <v>2020</v>
      </c>
      <c r="B916" s="5">
        <v>43906</v>
      </c>
      <c r="C916" s="6">
        <v>32.083333333350303</v>
      </c>
      <c r="D916" s="6" t="s">
        <v>22</v>
      </c>
      <c r="E916" s="6" t="s">
        <v>38</v>
      </c>
      <c r="F916" t="s">
        <v>223</v>
      </c>
      <c r="G916" s="7">
        <v>8.4270833333333336E-2</v>
      </c>
      <c r="H916" s="6" t="s">
        <v>14</v>
      </c>
      <c r="I916" s="13">
        <v>66</v>
      </c>
      <c r="J916">
        <v>238</v>
      </c>
      <c r="K916" s="34">
        <v>17.91</v>
      </c>
      <c r="L916">
        <v>1</v>
      </c>
    </row>
    <row r="917" spans="1:13" x14ac:dyDescent="0.25">
      <c r="A917">
        <v>2020</v>
      </c>
      <c r="B917" s="5">
        <v>43906</v>
      </c>
      <c r="C917" s="6">
        <v>32.125000000017003</v>
      </c>
      <c r="D917" s="6" t="s">
        <v>22</v>
      </c>
      <c r="E917" s="6" t="s">
        <v>38</v>
      </c>
      <c r="F917" t="s">
        <v>223</v>
      </c>
      <c r="G917" s="7">
        <v>0.13655092592592591</v>
      </c>
      <c r="H917" s="6" t="s">
        <v>13</v>
      </c>
      <c r="I917" s="13">
        <v>64.400000000000006</v>
      </c>
      <c r="J917">
        <v>2902</v>
      </c>
      <c r="K917" s="34">
        <v>10.27</v>
      </c>
      <c r="L917">
        <v>1</v>
      </c>
      <c r="M917" s="44" t="s">
        <v>107</v>
      </c>
    </row>
    <row r="918" spans="1:13" x14ac:dyDescent="0.25">
      <c r="A918">
        <v>2020</v>
      </c>
      <c r="B918" s="5">
        <v>43906</v>
      </c>
      <c r="C918" s="6">
        <v>32.125000000017003</v>
      </c>
      <c r="D918" s="6" t="s">
        <v>22</v>
      </c>
      <c r="E918" s="6" t="s">
        <v>38</v>
      </c>
      <c r="F918" t="s">
        <v>223</v>
      </c>
      <c r="G918" s="7">
        <v>0.1391087962962963</v>
      </c>
      <c r="H918" s="6" t="s">
        <v>13</v>
      </c>
      <c r="I918" s="13">
        <v>70</v>
      </c>
      <c r="J918">
        <v>3555</v>
      </c>
      <c r="K918" s="34">
        <v>10.36</v>
      </c>
      <c r="L918">
        <v>1</v>
      </c>
      <c r="M918" s="44" t="s">
        <v>107</v>
      </c>
    </row>
    <row r="919" spans="1:13" x14ac:dyDescent="0.25">
      <c r="A919">
        <v>2020</v>
      </c>
      <c r="B919" s="5">
        <v>43906</v>
      </c>
      <c r="C919" s="6">
        <v>32.166666666683703</v>
      </c>
      <c r="D919" s="6" t="s">
        <v>22</v>
      </c>
      <c r="E919" s="6" t="s">
        <v>38</v>
      </c>
      <c r="F919" t="s">
        <v>223</v>
      </c>
      <c r="G919" s="7">
        <v>0.1711111111111111</v>
      </c>
      <c r="H919" s="6" t="s">
        <v>13</v>
      </c>
      <c r="I919" s="13">
        <v>77.900000000000006</v>
      </c>
      <c r="J919">
        <v>1108</v>
      </c>
      <c r="K919" s="34">
        <v>12.58</v>
      </c>
      <c r="L919">
        <v>1</v>
      </c>
      <c r="M919" s="44" t="s">
        <v>108</v>
      </c>
    </row>
    <row r="920" spans="1:13" x14ac:dyDescent="0.25">
      <c r="A920">
        <v>2020</v>
      </c>
      <c r="B920" s="5">
        <v>43906</v>
      </c>
      <c r="C920" s="6">
        <v>32.208333333350403</v>
      </c>
      <c r="D920" s="6" t="s">
        <v>22</v>
      </c>
      <c r="E920" s="6" t="s">
        <v>38</v>
      </c>
      <c r="F920" t="s">
        <v>223</v>
      </c>
      <c r="G920" s="7">
        <v>0.22785879629629632</v>
      </c>
      <c r="H920" s="6" t="s">
        <v>13</v>
      </c>
      <c r="I920" s="13">
        <v>61.1</v>
      </c>
      <c r="J920">
        <v>4856</v>
      </c>
      <c r="K920" s="34">
        <v>8.26</v>
      </c>
      <c r="L920">
        <v>1</v>
      </c>
      <c r="M920" s="14"/>
    </row>
    <row r="921" spans="1:13" x14ac:dyDescent="0.25">
      <c r="A921">
        <v>2020</v>
      </c>
      <c r="B921" s="5">
        <v>43906</v>
      </c>
      <c r="C921" s="6">
        <v>32.208333333350403</v>
      </c>
      <c r="D921" s="6" t="s">
        <v>22</v>
      </c>
      <c r="E921" s="6" t="s">
        <v>38</v>
      </c>
      <c r="F921" t="s">
        <v>223</v>
      </c>
      <c r="G921" s="7">
        <v>0.2290277777777778</v>
      </c>
      <c r="H921" s="6" t="s">
        <v>13</v>
      </c>
      <c r="I921" s="13">
        <v>71</v>
      </c>
      <c r="J921">
        <v>5161</v>
      </c>
      <c r="K921" s="34">
        <v>12.05</v>
      </c>
      <c r="L921">
        <v>1</v>
      </c>
      <c r="M921" s="17" t="s">
        <v>108</v>
      </c>
    </row>
    <row r="922" spans="1:13" x14ac:dyDescent="0.25">
      <c r="A922">
        <v>2020</v>
      </c>
      <c r="B922" s="5">
        <v>43906</v>
      </c>
      <c r="C922" s="6">
        <v>32.250000000017103</v>
      </c>
      <c r="D922" s="6" t="s">
        <v>22</v>
      </c>
      <c r="E922" s="6" t="s">
        <v>38</v>
      </c>
      <c r="F922" t="s">
        <v>223</v>
      </c>
      <c r="G922" s="6" t="s">
        <v>12</v>
      </c>
    </row>
    <row r="923" spans="1:13" x14ac:dyDescent="0.25">
      <c r="A923">
        <v>2020</v>
      </c>
      <c r="B923" s="5">
        <v>43906</v>
      </c>
      <c r="C923" s="6">
        <v>32.291666666683803</v>
      </c>
      <c r="D923" s="6" t="s">
        <v>22</v>
      </c>
      <c r="E923" s="6" t="s">
        <v>38</v>
      </c>
      <c r="F923" t="s">
        <v>223</v>
      </c>
      <c r="G923" s="72" t="s">
        <v>12</v>
      </c>
      <c r="M923" s="20" t="s">
        <v>109</v>
      </c>
    </row>
    <row r="924" spans="1:13" x14ac:dyDescent="0.25">
      <c r="A924">
        <v>2020</v>
      </c>
      <c r="B924" s="5">
        <v>43906</v>
      </c>
      <c r="C924" s="6">
        <v>32.333333333350502</v>
      </c>
      <c r="D924" s="6" t="s">
        <v>22</v>
      </c>
      <c r="E924" s="6" t="s">
        <v>38</v>
      </c>
      <c r="F924" t="s">
        <v>223</v>
      </c>
      <c r="G924" s="6" t="s">
        <v>12</v>
      </c>
    </row>
    <row r="925" spans="1:13" x14ac:dyDescent="0.25">
      <c r="A925">
        <v>2020</v>
      </c>
      <c r="B925" s="5">
        <v>43906</v>
      </c>
      <c r="C925" s="6">
        <v>32.375000000017202</v>
      </c>
      <c r="D925" s="6" t="s">
        <v>22</v>
      </c>
      <c r="E925" s="6" t="s">
        <v>38</v>
      </c>
      <c r="F925" t="s">
        <v>223</v>
      </c>
      <c r="G925" s="6" t="s">
        <v>12</v>
      </c>
    </row>
    <row r="926" spans="1:13" x14ac:dyDescent="0.25">
      <c r="A926">
        <v>2020</v>
      </c>
      <c r="B926" s="5">
        <v>43906</v>
      </c>
      <c r="C926" s="6">
        <v>32.416666666683902</v>
      </c>
      <c r="D926" s="6" t="s">
        <v>22</v>
      </c>
      <c r="E926" s="6" t="s">
        <v>38</v>
      </c>
      <c r="F926" t="s">
        <v>223</v>
      </c>
      <c r="G926" s="6" t="s">
        <v>12</v>
      </c>
    </row>
    <row r="927" spans="1:13" x14ac:dyDescent="0.25">
      <c r="A927">
        <v>2020</v>
      </c>
      <c r="B927" s="5">
        <v>43906</v>
      </c>
      <c r="C927" s="6">
        <v>32.458333333350602</v>
      </c>
      <c r="D927" s="6" t="s">
        <v>22</v>
      </c>
      <c r="E927" s="6" t="s">
        <v>38</v>
      </c>
      <c r="F927" t="s">
        <v>223</v>
      </c>
      <c r="G927" s="6" t="s">
        <v>12</v>
      </c>
    </row>
    <row r="928" spans="1:13" x14ac:dyDescent="0.25">
      <c r="A928">
        <v>2020</v>
      </c>
      <c r="B928" s="5">
        <v>43906</v>
      </c>
      <c r="C928" s="6">
        <v>32.500000000017302</v>
      </c>
      <c r="D928" s="6" t="s">
        <v>22</v>
      </c>
      <c r="E928" s="6" t="s">
        <v>38</v>
      </c>
      <c r="F928" t="s">
        <v>223</v>
      </c>
      <c r="G928" s="6" t="s">
        <v>12</v>
      </c>
    </row>
    <row r="929" spans="1:13" x14ac:dyDescent="0.25">
      <c r="A929">
        <v>2020</v>
      </c>
      <c r="B929" s="5">
        <v>43906</v>
      </c>
      <c r="C929" s="6">
        <v>32.541666666684002</v>
      </c>
      <c r="D929" s="6" t="s">
        <v>22</v>
      </c>
      <c r="E929" s="6" t="s">
        <v>38</v>
      </c>
      <c r="F929" t="s">
        <v>223</v>
      </c>
      <c r="G929" s="6" t="s">
        <v>12</v>
      </c>
    </row>
    <row r="930" spans="1:13" x14ac:dyDescent="0.25">
      <c r="A930">
        <v>2020</v>
      </c>
      <c r="B930" s="5">
        <v>43906</v>
      </c>
      <c r="C930" s="6">
        <v>32.583333333350701</v>
      </c>
      <c r="D930" s="6" t="s">
        <v>22</v>
      </c>
      <c r="E930" s="6" t="s">
        <v>38</v>
      </c>
      <c r="F930" t="s">
        <v>223</v>
      </c>
      <c r="G930" s="6" t="s">
        <v>12</v>
      </c>
    </row>
    <row r="931" spans="1:13" x14ac:dyDescent="0.25">
      <c r="A931">
        <v>2020</v>
      </c>
      <c r="B931" s="5">
        <v>43906</v>
      </c>
      <c r="C931" s="6">
        <v>32.625000000017401</v>
      </c>
      <c r="D931" s="6" t="s">
        <v>22</v>
      </c>
      <c r="E931" s="6" t="s">
        <v>38</v>
      </c>
      <c r="F931" t="s">
        <v>223</v>
      </c>
      <c r="G931" s="6" t="s">
        <v>12</v>
      </c>
    </row>
    <row r="932" spans="1:13" x14ac:dyDescent="0.25">
      <c r="A932">
        <v>2020</v>
      </c>
      <c r="B932" s="5">
        <v>43906</v>
      </c>
      <c r="C932" s="6">
        <v>32.666666666684101</v>
      </c>
      <c r="D932" s="6" t="s">
        <v>22</v>
      </c>
      <c r="E932" s="6" t="s">
        <v>38</v>
      </c>
      <c r="F932" t="s">
        <v>223</v>
      </c>
      <c r="G932" s="6" t="s">
        <v>12</v>
      </c>
    </row>
    <row r="933" spans="1:13" x14ac:dyDescent="0.25">
      <c r="A933">
        <v>2020</v>
      </c>
      <c r="B933" s="5">
        <v>43906</v>
      </c>
      <c r="C933" s="6">
        <v>32.708333333350801</v>
      </c>
      <c r="D933" s="6" t="s">
        <v>22</v>
      </c>
      <c r="E933" s="6" t="s">
        <v>38</v>
      </c>
      <c r="F933" t="s">
        <v>223</v>
      </c>
      <c r="G933" s="6">
        <v>0.72745370370370377</v>
      </c>
      <c r="H933" s="6" t="s">
        <v>14</v>
      </c>
      <c r="I933" s="13">
        <v>81.2</v>
      </c>
      <c r="J933">
        <v>4766</v>
      </c>
      <c r="K933" s="34">
        <v>12.3</v>
      </c>
      <c r="L933">
        <v>1</v>
      </c>
    </row>
    <row r="934" spans="1:13" x14ac:dyDescent="0.25">
      <c r="A934">
        <v>2020</v>
      </c>
      <c r="B934" s="5">
        <v>43906</v>
      </c>
      <c r="C934" s="6">
        <v>32.750000000017501</v>
      </c>
      <c r="D934" s="6" t="s">
        <v>22</v>
      </c>
      <c r="E934" s="6" t="s">
        <v>38</v>
      </c>
      <c r="F934" t="s">
        <v>223</v>
      </c>
      <c r="G934" s="6" t="s">
        <v>12</v>
      </c>
    </row>
    <row r="935" spans="1:13" x14ac:dyDescent="0.25">
      <c r="A935">
        <v>2020</v>
      </c>
      <c r="B935" s="5">
        <v>43906</v>
      </c>
      <c r="C935" s="6">
        <v>32.7916666666842</v>
      </c>
      <c r="D935" s="6" t="s">
        <v>22</v>
      </c>
      <c r="E935" s="6" t="s">
        <v>38</v>
      </c>
      <c r="F935" t="s">
        <v>223</v>
      </c>
      <c r="G935" s="6" t="s">
        <v>12</v>
      </c>
    </row>
    <row r="936" spans="1:13" x14ac:dyDescent="0.25">
      <c r="A936">
        <v>2020</v>
      </c>
      <c r="B936" s="5">
        <v>43906</v>
      </c>
      <c r="C936" s="6">
        <v>32.8333333333509</v>
      </c>
      <c r="D936" s="6" t="s">
        <v>22</v>
      </c>
      <c r="E936" s="6" t="s">
        <v>38</v>
      </c>
      <c r="F936" t="s">
        <v>223</v>
      </c>
      <c r="G936" s="7">
        <v>0.83384259259259252</v>
      </c>
      <c r="H936" s="6" t="s">
        <v>14</v>
      </c>
      <c r="I936" s="13">
        <v>63.1</v>
      </c>
      <c r="J936">
        <v>114</v>
      </c>
      <c r="K936" s="34">
        <v>15.28</v>
      </c>
      <c r="L936">
        <v>1</v>
      </c>
    </row>
    <row r="937" spans="1:13" x14ac:dyDescent="0.25">
      <c r="A937">
        <v>2020</v>
      </c>
      <c r="B937" s="5">
        <v>43906</v>
      </c>
      <c r="C937" s="6">
        <v>32.8333333333509</v>
      </c>
      <c r="D937" s="6" t="s">
        <v>22</v>
      </c>
      <c r="E937" s="6" t="s">
        <v>38</v>
      </c>
      <c r="F937" t="s">
        <v>223</v>
      </c>
      <c r="G937" s="7">
        <v>0.84152777777777776</v>
      </c>
      <c r="H937" s="6" t="s">
        <v>14</v>
      </c>
      <c r="I937" s="13">
        <v>66.900000000000006</v>
      </c>
      <c r="J937">
        <v>2039</v>
      </c>
      <c r="K937" s="34">
        <v>5.45</v>
      </c>
      <c r="L937">
        <v>1</v>
      </c>
    </row>
    <row r="938" spans="1:13" ht="45" x14ac:dyDescent="0.25">
      <c r="A938">
        <v>2020</v>
      </c>
      <c r="B938" s="5">
        <v>43906</v>
      </c>
      <c r="C938" s="6">
        <v>32.8333333333509</v>
      </c>
      <c r="D938" s="6" t="s">
        <v>22</v>
      </c>
      <c r="E938" s="6" t="s">
        <v>38</v>
      </c>
      <c r="F938" t="s">
        <v>223</v>
      </c>
      <c r="G938" s="7">
        <v>0.8515625</v>
      </c>
      <c r="H938" s="6" t="s">
        <v>14</v>
      </c>
      <c r="I938" s="13">
        <v>70.599999999999994</v>
      </c>
      <c r="J938">
        <v>4556</v>
      </c>
      <c r="K938" s="34">
        <v>19.489999999999998</v>
      </c>
      <c r="L938">
        <v>1</v>
      </c>
      <c r="M938" s="38" t="s">
        <v>110</v>
      </c>
    </row>
    <row r="939" spans="1:13" ht="45" x14ac:dyDescent="0.25">
      <c r="A939">
        <v>2020</v>
      </c>
      <c r="B939" s="5">
        <v>43906</v>
      </c>
      <c r="C939" s="6">
        <v>32.8333333333509</v>
      </c>
      <c r="D939" s="6" t="s">
        <v>22</v>
      </c>
      <c r="E939" s="6" t="s">
        <v>38</v>
      </c>
      <c r="F939" t="s">
        <v>223</v>
      </c>
      <c r="G939" s="7">
        <v>0.85196759259259258</v>
      </c>
      <c r="H939" s="6" t="s">
        <v>14</v>
      </c>
      <c r="I939" s="13">
        <v>53.9</v>
      </c>
      <c r="J939">
        <v>4658</v>
      </c>
      <c r="K939" s="34">
        <v>16.23</v>
      </c>
      <c r="L939">
        <v>1</v>
      </c>
      <c r="M939" s="38" t="s">
        <v>110</v>
      </c>
    </row>
    <row r="940" spans="1:13" x14ac:dyDescent="0.25">
      <c r="A940">
        <v>2020</v>
      </c>
      <c r="B940" s="5">
        <v>43906</v>
      </c>
      <c r="C940" s="6">
        <v>32.8750000000176</v>
      </c>
      <c r="D940" s="6" t="s">
        <v>22</v>
      </c>
      <c r="E940" s="6" t="s">
        <v>38</v>
      </c>
      <c r="F940" t="s">
        <v>223</v>
      </c>
      <c r="G940" s="7">
        <v>0.87829861111111107</v>
      </c>
      <c r="H940" s="6" t="s">
        <v>14</v>
      </c>
      <c r="I940" s="13">
        <v>74</v>
      </c>
      <c r="J940">
        <v>817</v>
      </c>
      <c r="K940" s="34">
        <v>12.32</v>
      </c>
      <c r="L940">
        <v>1</v>
      </c>
    </row>
    <row r="941" spans="1:13" x14ac:dyDescent="0.25">
      <c r="A941">
        <v>2020</v>
      </c>
      <c r="B941" s="5">
        <v>43906</v>
      </c>
      <c r="C941" s="6">
        <v>32.8750000000176</v>
      </c>
      <c r="D941" s="6" t="s">
        <v>22</v>
      </c>
      <c r="E941" s="6" t="s">
        <v>38</v>
      </c>
      <c r="F941" t="s">
        <v>223</v>
      </c>
      <c r="G941" s="7">
        <v>0.8787962962962963</v>
      </c>
      <c r="H941" s="6" t="s">
        <v>14</v>
      </c>
      <c r="I941" s="13">
        <v>79.099999999999994</v>
      </c>
      <c r="J941">
        <v>943</v>
      </c>
      <c r="K941" s="34">
        <v>13.46</v>
      </c>
      <c r="L941">
        <v>1</v>
      </c>
    </row>
    <row r="942" spans="1:13" x14ac:dyDescent="0.25">
      <c r="A942">
        <v>2020</v>
      </c>
      <c r="B942" s="5">
        <v>43906</v>
      </c>
      <c r="C942" s="6">
        <v>32.8750000000176</v>
      </c>
      <c r="D942" s="6" t="s">
        <v>22</v>
      </c>
      <c r="E942" s="6" t="s">
        <v>38</v>
      </c>
      <c r="F942" t="s">
        <v>223</v>
      </c>
      <c r="G942" s="7">
        <v>0.8817476851851852</v>
      </c>
      <c r="H942" s="6" t="s">
        <v>14</v>
      </c>
      <c r="I942" s="13">
        <v>47.1</v>
      </c>
      <c r="J942">
        <v>1687</v>
      </c>
      <c r="K942" s="34">
        <v>17.04</v>
      </c>
      <c r="L942">
        <v>1</v>
      </c>
    </row>
    <row r="943" spans="1:13" x14ac:dyDescent="0.25">
      <c r="A943">
        <v>2020</v>
      </c>
      <c r="B943" s="5">
        <v>43906</v>
      </c>
      <c r="C943" s="6">
        <v>32.8750000000176</v>
      </c>
      <c r="D943" s="6" t="s">
        <v>22</v>
      </c>
      <c r="E943" s="6" t="s">
        <v>38</v>
      </c>
      <c r="F943" t="s">
        <v>223</v>
      </c>
      <c r="G943" s="7">
        <v>0.8840972222222222</v>
      </c>
      <c r="H943" s="6" t="s">
        <v>14</v>
      </c>
      <c r="I943" s="13">
        <v>81.599999999999994</v>
      </c>
      <c r="J943">
        <v>2281</v>
      </c>
      <c r="K943" s="34">
        <v>11.68</v>
      </c>
      <c r="L943">
        <v>1</v>
      </c>
    </row>
    <row r="944" spans="1:13" x14ac:dyDescent="0.25">
      <c r="A944">
        <v>2020</v>
      </c>
      <c r="B944" s="5">
        <v>43906</v>
      </c>
      <c r="C944" s="6">
        <v>32.9166666666843</v>
      </c>
      <c r="D944" s="6" t="s">
        <v>22</v>
      </c>
      <c r="E944" s="6" t="s">
        <v>38</v>
      </c>
      <c r="F944" t="s">
        <v>223</v>
      </c>
      <c r="G944" s="7">
        <v>0.92373842592592592</v>
      </c>
      <c r="H944" s="6" t="s">
        <v>13</v>
      </c>
      <c r="I944" s="13">
        <v>64.599999999999994</v>
      </c>
      <c r="J944">
        <v>1758</v>
      </c>
      <c r="K944" s="34">
        <v>15.51</v>
      </c>
      <c r="L944">
        <v>1</v>
      </c>
      <c r="M944" s="21" t="s">
        <v>108</v>
      </c>
    </row>
    <row r="945" spans="1:13" x14ac:dyDescent="0.25">
      <c r="A945">
        <v>2020</v>
      </c>
      <c r="B945" s="5">
        <v>43906</v>
      </c>
      <c r="C945" s="6">
        <v>32.958333333351</v>
      </c>
      <c r="D945" s="6" t="s">
        <v>22</v>
      </c>
      <c r="E945" s="6" t="s">
        <v>38</v>
      </c>
      <c r="F945" t="s">
        <v>223</v>
      </c>
      <c r="G945" s="6" t="s">
        <v>12</v>
      </c>
    </row>
    <row r="946" spans="1:13" x14ac:dyDescent="0.25">
      <c r="A946">
        <v>2020</v>
      </c>
      <c r="B946" s="5">
        <v>43907</v>
      </c>
      <c r="C946" s="6">
        <v>33.0000000000177</v>
      </c>
      <c r="D946" s="6" t="s">
        <v>22</v>
      </c>
      <c r="E946" s="6" t="s">
        <v>38</v>
      </c>
      <c r="F946" t="s">
        <v>223</v>
      </c>
      <c r="G946" s="7">
        <v>1.849537037037037E-2</v>
      </c>
      <c r="H946" s="6" t="s">
        <v>14</v>
      </c>
      <c r="I946" s="13">
        <v>69.5</v>
      </c>
      <c r="J946">
        <v>4624</v>
      </c>
      <c r="K946" s="34">
        <v>12.35</v>
      </c>
      <c r="L946">
        <v>1</v>
      </c>
    </row>
    <row r="947" spans="1:13" x14ac:dyDescent="0.25">
      <c r="A947">
        <v>2020</v>
      </c>
      <c r="B947" s="5">
        <v>43907</v>
      </c>
      <c r="C947" s="6">
        <v>33.041666666684399</v>
      </c>
      <c r="D947" s="6" t="s">
        <v>22</v>
      </c>
      <c r="E947" s="6" t="s">
        <v>38</v>
      </c>
      <c r="F947" t="s">
        <v>223</v>
      </c>
      <c r="G947" s="6" t="s">
        <v>12</v>
      </c>
    </row>
    <row r="948" spans="1:13" x14ac:dyDescent="0.25">
      <c r="A948">
        <v>2020</v>
      </c>
      <c r="B948" s="5">
        <v>43907</v>
      </c>
      <c r="C948" s="6">
        <v>33.083333333351099</v>
      </c>
      <c r="D948" s="6" t="s">
        <v>22</v>
      </c>
      <c r="E948" s="6" t="s">
        <v>38</v>
      </c>
      <c r="F948" t="s">
        <v>223</v>
      </c>
      <c r="G948" s="7">
        <v>0.10341435185185184</v>
      </c>
      <c r="H948" s="6" t="s">
        <v>14</v>
      </c>
      <c r="I948" s="13">
        <v>68.2</v>
      </c>
      <c r="J948">
        <v>5022</v>
      </c>
      <c r="K948" s="34">
        <v>7.96</v>
      </c>
      <c r="L948">
        <v>1</v>
      </c>
    </row>
    <row r="949" spans="1:13" x14ac:dyDescent="0.25">
      <c r="A949">
        <v>2020</v>
      </c>
      <c r="B949" s="5">
        <v>43907</v>
      </c>
      <c r="C949" s="6">
        <v>33.125000000017799</v>
      </c>
      <c r="D949" s="6" t="s">
        <v>22</v>
      </c>
      <c r="E949" s="6" t="s">
        <v>38</v>
      </c>
      <c r="F949" t="s">
        <v>223</v>
      </c>
      <c r="G949" s="6" t="s">
        <v>12</v>
      </c>
    </row>
    <row r="950" spans="1:13" x14ac:dyDescent="0.25">
      <c r="A950">
        <v>2020</v>
      </c>
      <c r="B950" s="5">
        <v>43907</v>
      </c>
      <c r="C950" s="6">
        <v>33.166666666684499</v>
      </c>
      <c r="D950" s="6" t="s">
        <v>22</v>
      </c>
      <c r="E950" s="6" t="s">
        <v>38</v>
      </c>
      <c r="F950" t="s">
        <v>223</v>
      </c>
      <c r="G950" s="7">
        <v>0.16670138888888889</v>
      </c>
      <c r="H950" s="6" t="s">
        <v>14</v>
      </c>
      <c r="I950" s="13">
        <v>72</v>
      </c>
      <c r="J950">
        <v>6</v>
      </c>
      <c r="K950" s="34">
        <v>10.26</v>
      </c>
      <c r="L950">
        <v>1</v>
      </c>
    </row>
    <row r="951" spans="1:13" x14ac:dyDescent="0.25">
      <c r="A951">
        <v>2020</v>
      </c>
      <c r="B951" s="5">
        <v>43907</v>
      </c>
      <c r="C951" s="6">
        <v>33.208333333351199</v>
      </c>
      <c r="D951" s="6" t="s">
        <v>22</v>
      </c>
      <c r="E951" s="6" t="s">
        <v>38</v>
      </c>
      <c r="F951" t="s">
        <v>223</v>
      </c>
      <c r="G951" s="6" t="s">
        <v>12</v>
      </c>
    </row>
    <row r="952" spans="1:13" x14ac:dyDescent="0.25">
      <c r="A952">
        <v>2020</v>
      </c>
      <c r="B952" s="5">
        <v>43907</v>
      </c>
      <c r="C952" s="6">
        <v>33.250000000017899</v>
      </c>
      <c r="D952" s="6" t="s">
        <v>22</v>
      </c>
      <c r="E952" s="6" t="s">
        <v>38</v>
      </c>
      <c r="F952" t="s">
        <v>223</v>
      </c>
      <c r="G952" s="7" t="s">
        <v>12</v>
      </c>
    </row>
    <row r="953" spans="1:13" x14ac:dyDescent="0.25">
      <c r="A953">
        <v>2020</v>
      </c>
      <c r="B953" s="5">
        <v>43907</v>
      </c>
      <c r="C953" s="6">
        <v>33.291666666684598</v>
      </c>
      <c r="D953" s="6" t="s">
        <v>22</v>
      </c>
      <c r="E953" s="6" t="s">
        <v>38</v>
      </c>
      <c r="F953" t="s">
        <v>223</v>
      </c>
      <c r="G953" s="6" t="s">
        <v>12</v>
      </c>
    </row>
    <row r="954" spans="1:13" x14ac:dyDescent="0.25">
      <c r="A954">
        <v>2020</v>
      </c>
      <c r="B954" s="5">
        <v>43907</v>
      </c>
      <c r="C954" s="6">
        <v>33.333333333351298</v>
      </c>
      <c r="D954" s="6" t="s">
        <v>22</v>
      </c>
      <c r="E954" s="6" t="s">
        <v>38</v>
      </c>
      <c r="F954" t="s">
        <v>223</v>
      </c>
      <c r="G954" s="7" t="s">
        <v>12</v>
      </c>
    </row>
    <row r="955" spans="1:13" x14ac:dyDescent="0.25">
      <c r="A955">
        <v>2020</v>
      </c>
      <c r="B955" s="5">
        <v>43907</v>
      </c>
      <c r="C955" s="6">
        <v>33.375000000017998</v>
      </c>
      <c r="D955" s="6" t="s">
        <v>22</v>
      </c>
      <c r="E955" s="6" t="s">
        <v>38</v>
      </c>
      <c r="F955" t="s">
        <v>223</v>
      </c>
      <c r="G955" s="6" t="s">
        <v>12</v>
      </c>
    </row>
    <row r="956" spans="1:13" x14ac:dyDescent="0.25">
      <c r="A956">
        <v>2020</v>
      </c>
      <c r="B956" s="5">
        <v>43907</v>
      </c>
      <c r="C956" s="6">
        <v>33.416666666684698</v>
      </c>
      <c r="D956" s="6" t="s">
        <v>22</v>
      </c>
      <c r="E956" s="6" t="s">
        <v>38</v>
      </c>
      <c r="F956" t="s">
        <v>223</v>
      </c>
      <c r="G956" s="7" t="s">
        <v>12</v>
      </c>
    </row>
    <row r="957" spans="1:13" x14ac:dyDescent="0.25">
      <c r="A957">
        <v>2020</v>
      </c>
      <c r="B957" s="5">
        <v>43907</v>
      </c>
      <c r="C957" s="6">
        <v>33.458333333351398</v>
      </c>
      <c r="D957" s="6" t="s">
        <v>22</v>
      </c>
      <c r="E957" s="6" t="s">
        <v>38</v>
      </c>
      <c r="F957" t="s">
        <v>223</v>
      </c>
      <c r="G957" s="6" t="s">
        <v>12</v>
      </c>
    </row>
    <row r="958" spans="1:13" x14ac:dyDescent="0.25">
      <c r="A958">
        <v>2020</v>
      </c>
      <c r="B958" s="5">
        <v>43907</v>
      </c>
      <c r="C958" s="6">
        <v>33.500000000018098</v>
      </c>
      <c r="D958" s="6" t="s">
        <v>22</v>
      </c>
      <c r="E958" s="6" t="s">
        <v>38</v>
      </c>
      <c r="F958" t="s">
        <v>223</v>
      </c>
      <c r="G958" s="7" t="s">
        <v>12</v>
      </c>
    </row>
    <row r="959" spans="1:13" x14ac:dyDescent="0.25">
      <c r="A959">
        <v>2020</v>
      </c>
      <c r="B959" s="5">
        <v>43907</v>
      </c>
      <c r="C959" s="6">
        <v>33.541666666684797</v>
      </c>
      <c r="D959" s="6" t="s">
        <v>22</v>
      </c>
      <c r="E959" s="6" t="s">
        <v>38</v>
      </c>
      <c r="F959" t="s">
        <v>223</v>
      </c>
      <c r="G959" s="7">
        <v>0.55098379629629635</v>
      </c>
      <c r="H959" s="6" t="s">
        <v>14</v>
      </c>
      <c r="I959" s="13">
        <v>65.3</v>
      </c>
      <c r="J959">
        <v>2342</v>
      </c>
      <c r="K959" s="34">
        <v>8.3800000000000008</v>
      </c>
      <c r="L959">
        <v>1</v>
      </c>
      <c r="M959" s="14"/>
    </row>
    <row r="960" spans="1:13" x14ac:dyDescent="0.25">
      <c r="A960">
        <v>2020</v>
      </c>
      <c r="B960" s="5">
        <v>43907</v>
      </c>
      <c r="C960" s="6">
        <v>33.541666666684797</v>
      </c>
      <c r="D960" s="6" t="s">
        <v>22</v>
      </c>
      <c r="E960" s="6" t="s">
        <v>38</v>
      </c>
      <c r="F960" t="s">
        <v>223</v>
      </c>
      <c r="G960" s="12">
        <v>0.55104166666666665</v>
      </c>
      <c r="H960" s="6" t="s">
        <v>14</v>
      </c>
      <c r="I960" s="13">
        <v>66.2</v>
      </c>
      <c r="J960">
        <v>2358</v>
      </c>
      <c r="K960" s="34">
        <v>9.77</v>
      </c>
      <c r="L960">
        <v>1</v>
      </c>
      <c r="M960" s="14"/>
    </row>
    <row r="961" spans="1:13" x14ac:dyDescent="0.25">
      <c r="A961">
        <v>2020</v>
      </c>
      <c r="B961" s="5">
        <v>43907</v>
      </c>
      <c r="C961" s="6">
        <v>33.583333333351497</v>
      </c>
      <c r="D961" s="6" t="s">
        <v>22</v>
      </c>
      <c r="E961" s="6" t="s">
        <v>38</v>
      </c>
      <c r="F961" t="s">
        <v>223</v>
      </c>
      <c r="G961" s="7" t="s">
        <v>12</v>
      </c>
    </row>
    <row r="962" spans="1:13" x14ac:dyDescent="0.25">
      <c r="A962">
        <v>2020</v>
      </c>
      <c r="B962" s="5">
        <v>43907</v>
      </c>
      <c r="C962" s="6">
        <v>33.625000000018197</v>
      </c>
      <c r="D962" s="6" t="s">
        <v>22</v>
      </c>
      <c r="E962" s="6" t="s">
        <v>38</v>
      </c>
      <c r="F962" t="s">
        <v>223</v>
      </c>
      <c r="G962" s="7" t="s">
        <v>12</v>
      </c>
    </row>
    <row r="963" spans="1:13" x14ac:dyDescent="0.25">
      <c r="A963">
        <v>2020</v>
      </c>
      <c r="B963" s="5">
        <v>43907</v>
      </c>
      <c r="C963" s="6">
        <v>33.666666666684897</v>
      </c>
      <c r="D963" s="6" t="s">
        <v>22</v>
      </c>
      <c r="E963" s="6" t="s">
        <v>38</v>
      </c>
      <c r="F963" t="s">
        <v>223</v>
      </c>
      <c r="G963" s="7" t="s">
        <v>12</v>
      </c>
    </row>
    <row r="964" spans="1:13" x14ac:dyDescent="0.25">
      <c r="A964">
        <v>2020</v>
      </c>
      <c r="B964" s="5">
        <v>43907</v>
      </c>
      <c r="C964" s="6">
        <v>33.708333333351597</v>
      </c>
      <c r="D964" s="6" t="s">
        <v>22</v>
      </c>
      <c r="E964" s="6" t="s">
        <v>38</v>
      </c>
      <c r="F964" t="s">
        <v>223</v>
      </c>
      <c r="G964" s="7" t="s">
        <v>12</v>
      </c>
    </row>
    <row r="965" spans="1:13" x14ac:dyDescent="0.25">
      <c r="A965">
        <v>2020</v>
      </c>
      <c r="B965" s="5">
        <v>43907</v>
      </c>
      <c r="C965" s="6">
        <v>33.750000000018296</v>
      </c>
      <c r="D965" s="6" t="s">
        <v>22</v>
      </c>
      <c r="E965" s="6" t="s">
        <v>38</v>
      </c>
      <c r="F965" t="s">
        <v>223</v>
      </c>
      <c r="G965" s="7" t="s">
        <v>12</v>
      </c>
    </row>
    <row r="966" spans="1:13" x14ac:dyDescent="0.25">
      <c r="A966">
        <v>2020</v>
      </c>
      <c r="B966" s="5">
        <v>43907</v>
      </c>
      <c r="C966" s="6">
        <v>33.791666666685003</v>
      </c>
      <c r="D966" s="6" t="s">
        <v>22</v>
      </c>
      <c r="E966" s="6" t="s">
        <v>38</v>
      </c>
      <c r="F966" t="s">
        <v>223</v>
      </c>
      <c r="G966" s="7" t="s">
        <v>12</v>
      </c>
    </row>
    <row r="967" spans="1:13" x14ac:dyDescent="0.25">
      <c r="A967">
        <v>2020</v>
      </c>
      <c r="B967" s="5">
        <v>43907</v>
      </c>
      <c r="C967" s="6">
        <v>33.833333333351703</v>
      </c>
      <c r="D967" s="6" t="s">
        <v>22</v>
      </c>
      <c r="E967" s="6" t="s">
        <v>38</v>
      </c>
      <c r="F967" t="s">
        <v>223</v>
      </c>
      <c r="G967" s="7" t="s">
        <v>12</v>
      </c>
      <c r="M967" t="s">
        <v>43</v>
      </c>
    </row>
    <row r="968" spans="1:13" x14ac:dyDescent="0.25">
      <c r="A968">
        <v>2020</v>
      </c>
      <c r="B968" s="5">
        <v>43907</v>
      </c>
      <c r="C968" s="6">
        <v>33.875000000018403</v>
      </c>
      <c r="D968" s="6" t="s">
        <v>22</v>
      </c>
      <c r="E968" s="6" t="s">
        <v>38</v>
      </c>
      <c r="F968" t="s">
        <v>223</v>
      </c>
      <c r="G968" s="7">
        <v>0.88953703703703713</v>
      </c>
      <c r="H968" s="6" t="s">
        <v>14</v>
      </c>
      <c r="I968" s="13">
        <v>81.099999999999994</v>
      </c>
      <c r="J968">
        <v>3659</v>
      </c>
      <c r="K968" s="34">
        <v>11.97</v>
      </c>
      <c r="L968">
        <v>1</v>
      </c>
    </row>
    <row r="969" spans="1:13" ht="60" x14ac:dyDescent="0.25">
      <c r="A969">
        <v>2020</v>
      </c>
      <c r="B969" s="5">
        <v>43907</v>
      </c>
      <c r="C969" s="6">
        <v>33.916666666685103</v>
      </c>
      <c r="D969" s="6" t="s">
        <v>22</v>
      </c>
      <c r="E969" s="6" t="s">
        <v>38</v>
      </c>
      <c r="F969" t="s">
        <v>223</v>
      </c>
      <c r="G969" s="15">
        <v>0.92056712962962972</v>
      </c>
      <c r="H969" s="6" t="s">
        <v>13</v>
      </c>
      <c r="I969" s="54">
        <v>66.8</v>
      </c>
      <c r="J969">
        <v>968</v>
      </c>
      <c r="K969" s="34">
        <v>10.01</v>
      </c>
      <c r="L969">
        <v>1</v>
      </c>
      <c r="M969" s="36" t="s">
        <v>111</v>
      </c>
    </row>
    <row r="970" spans="1:13" ht="60" x14ac:dyDescent="0.25">
      <c r="A970">
        <v>2020</v>
      </c>
      <c r="B970" s="5">
        <v>43907</v>
      </c>
      <c r="C970" s="6">
        <v>33.916666666685103</v>
      </c>
      <c r="D970" s="6" t="s">
        <v>22</v>
      </c>
      <c r="E970" s="6" t="s">
        <v>38</v>
      </c>
      <c r="F970" t="s">
        <v>223</v>
      </c>
      <c r="G970" s="15">
        <v>0.92199074074074072</v>
      </c>
      <c r="H970" s="6" t="s">
        <v>14</v>
      </c>
      <c r="I970" s="54">
        <v>65.2</v>
      </c>
      <c r="J970">
        <v>1332</v>
      </c>
      <c r="K970" s="34">
        <v>7.01</v>
      </c>
      <c r="L970">
        <v>1</v>
      </c>
      <c r="M970" s="36" t="s">
        <v>111</v>
      </c>
    </row>
    <row r="971" spans="1:13" x14ac:dyDescent="0.25">
      <c r="A971">
        <v>2020</v>
      </c>
      <c r="B971" s="5">
        <v>43907</v>
      </c>
      <c r="C971" s="6">
        <v>33.916666666685103</v>
      </c>
      <c r="D971" s="6" t="s">
        <v>22</v>
      </c>
      <c r="E971" s="6" t="s">
        <v>38</v>
      </c>
      <c r="F971" t="s">
        <v>223</v>
      </c>
      <c r="G971" s="7">
        <v>0.92258101851851848</v>
      </c>
      <c r="H971" s="6" t="s">
        <v>14</v>
      </c>
      <c r="I971" s="13">
        <v>63.5</v>
      </c>
      <c r="J971">
        <v>1478</v>
      </c>
      <c r="K971" s="34">
        <v>14.78</v>
      </c>
      <c r="L971">
        <v>1</v>
      </c>
    </row>
    <row r="972" spans="1:13" ht="30" x14ac:dyDescent="0.25">
      <c r="A972">
        <v>2020</v>
      </c>
      <c r="B972" s="5">
        <v>43907</v>
      </c>
      <c r="C972" s="6">
        <v>33.916666666685103</v>
      </c>
      <c r="D972" s="6" t="s">
        <v>22</v>
      </c>
      <c r="E972" s="6" t="s">
        <v>38</v>
      </c>
      <c r="F972" t="s">
        <v>223</v>
      </c>
      <c r="G972" s="7">
        <v>0.926875</v>
      </c>
      <c r="H972" s="6" t="s">
        <v>14</v>
      </c>
      <c r="I972" s="13">
        <v>60.8</v>
      </c>
      <c r="J972">
        <v>2546</v>
      </c>
      <c r="K972" s="34">
        <v>17.87</v>
      </c>
      <c r="M972" s="38" t="s">
        <v>204</v>
      </c>
    </row>
    <row r="973" spans="1:13" x14ac:dyDescent="0.25">
      <c r="A973">
        <v>2020</v>
      </c>
      <c r="B973" s="5">
        <v>43907</v>
      </c>
      <c r="C973" s="6">
        <v>33.916666666685103</v>
      </c>
      <c r="D973" s="6" t="s">
        <v>22</v>
      </c>
      <c r="E973" s="6" t="s">
        <v>38</v>
      </c>
      <c r="F973" t="s">
        <v>223</v>
      </c>
      <c r="G973" s="7">
        <v>0.93021990740740745</v>
      </c>
      <c r="H973" s="6" t="s">
        <v>13</v>
      </c>
      <c r="I973" s="13">
        <v>62.4</v>
      </c>
      <c r="J973">
        <v>3392</v>
      </c>
      <c r="K973" s="34">
        <v>15.45</v>
      </c>
      <c r="L973">
        <v>1</v>
      </c>
      <c r="M973" s="16"/>
    </row>
    <row r="974" spans="1:13" x14ac:dyDescent="0.25">
      <c r="A974">
        <v>2020</v>
      </c>
      <c r="B974" s="5">
        <v>43907</v>
      </c>
      <c r="C974" s="6">
        <v>33.958333333351803</v>
      </c>
      <c r="D974" s="6" t="s">
        <v>22</v>
      </c>
      <c r="E974" s="6" t="s">
        <v>38</v>
      </c>
      <c r="F974" t="s">
        <v>223</v>
      </c>
      <c r="G974" s="7">
        <v>0.96273148148148147</v>
      </c>
      <c r="H974" s="6" t="s">
        <v>13</v>
      </c>
      <c r="I974" s="13">
        <v>62.5</v>
      </c>
      <c r="J974">
        <v>1095</v>
      </c>
      <c r="K974" s="34">
        <v>6.81</v>
      </c>
      <c r="L974">
        <v>1</v>
      </c>
    </row>
    <row r="975" spans="1:13" x14ac:dyDescent="0.25">
      <c r="A975">
        <v>2020</v>
      </c>
      <c r="B975" s="5">
        <v>43907</v>
      </c>
      <c r="C975" s="6">
        <v>33.958333333351803</v>
      </c>
      <c r="D975" s="6" t="s">
        <v>22</v>
      </c>
      <c r="E975" s="6" t="s">
        <v>38</v>
      </c>
      <c r="F975" t="s">
        <v>223</v>
      </c>
      <c r="G975" s="7">
        <v>0.96547453703703701</v>
      </c>
      <c r="H975" s="6" t="s">
        <v>14</v>
      </c>
      <c r="I975" s="13">
        <v>68.900000000000006</v>
      </c>
      <c r="J975">
        <v>1773</v>
      </c>
      <c r="K975" s="34">
        <v>8.77</v>
      </c>
      <c r="L975">
        <v>1</v>
      </c>
    </row>
    <row r="976" spans="1:13" x14ac:dyDescent="0.25">
      <c r="A976">
        <v>2020</v>
      </c>
      <c r="B976" s="5">
        <v>43908</v>
      </c>
      <c r="C976" s="6">
        <v>34.000000000018503</v>
      </c>
      <c r="D976" t="s">
        <v>22</v>
      </c>
      <c r="E976" t="s">
        <v>38</v>
      </c>
      <c r="F976" t="s">
        <v>222</v>
      </c>
      <c r="G976" s="7">
        <v>1.6099537037037037E-2</v>
      </c>
      <c r="H976" s="6" t="s">
        <v>13</v>
      </c>
      <c r="I976" s="13">
        <v>54</v>
      </c>
      <c r="J976">
        <v>4029</v>
      </c>
      <c r="K976" s="34">
        <v>15.26</v>
      </c>
      <c r="L976">
        <v>1</v>
      </c>
    </row>
    <row r="977" spans="1:12" x14ac:dyDescent="0.25">
      <c r="A977">
        <v>2020</v>
      </c>
      <c r="B977" s="5">
        <v>43908</v>
      </c>
      <c r="C977" s="6">
        <v>34.041666666685202</v>
      </c>
      <c r="D977" t="s">
        <v>22</v>
      </c>
      <c r="E977" t="s">
        <v>38</v>
      </c>
      <c r="F977" t="s">
        <v>222</v>
      </c>
      <c r="G977" s="7">
        <v>5.1840277777777777E-2</v>
      </c>
      <c r="H977" s="6" t="s">
        <v>14</v>
      </c>
      <c r="I977" s="13">
        <v>85.5</v>
      </c>
      <c r="J977">
        <v>2547</v>
      </c>
      <c r="K977" s="34">
        <v>7.17</v>
      </c>
      <c r="L977">
        <v>1</v>
      </c>
    </row>
    <row r="978" spans="1:12" x14ac:dyDescent="0.25">
      <c r="A978">
        <v>2020</v>
      </c>
      <c r="B978" s="5">
        <v>43908</v>
      </c>
      <c r="C978" s="6">
        <v>34.083333333351902</v>
      </c>
      <c r="D978" t="s">
        <v>22</v>
      </c>
      <c r="E978" t="s">
        <v>38</v>
      </c>
      <c r="F978" t="s">
        <v>222</v>
      </c>
      <c r="G978" t="s">
        <v>12</v>
      </c>
    </row>
    <row r="979" spans="1:12" x14ac:dyDescent="0.25">
      <c r="A979">
        <v>2020</v>
      </c>
      <c r="B979" s="5">
        <v>43908</v>
      </c>
      <c r="C979" s="6">
        <v>34.125000000018602</v>
      </c>
      <c r="D979" t="s">
        <v>22</v>
      </c>
      <c r="E979" t="s">
        <v>38</v>
      </c>
      <c r="F979" t="s">
        <v>222</v>
      </c>
      <c r="G979" s="7">
        <v>0.12788194444444445</v>
      </c>
      <c r="H979" s="6" t="s">
        <v>14</v>
      </c>
      <c r="I979" s="13">
        <v>76.3</v>
      </c>
      <c r="J979">
        <v>712</v>
      </c>
      <c r="K979" s="34">
        <v>5.73</v>
      </c>
      <c r="L979">
        <v>1</v>
      </c>
    </row>
    <row r="980" spans="1:12" x14ac:dyDescent="0.25">
      <c r="A980">
        <v>2020</v>
      </c>
      <c r="B980" s="5">
        <v>43908</v>
      </c>
      <c r="C980" s="6">
        <v>34.166666666685302</v>
      </c>
      <c r="D980" t="s">
        <v>22</v>
      </c>
      <c r="E980" t="s">
        <v>38</v>
      </c>
      <c r="F980" t="s">
        <v>222</v>
      </c>
      <c r="G980" s="7">
        <v>0.18719907407407407</v>
      </c>
      <c r="H980" s="6" t="s">
        <v>13</v>
      </c>
      <c r="I980" s="13">
        <v>37.700000000000003</v>
      </c>
      <c r="J980">
        <v>5131</v>
      </c>
      <c r="K980" s="34">
        <v>4.37</v>
      </c>
      <c r="L980">
        <v>1</v>
      </c>
    </row>
    <row r="981" spans="1:12" x14ac:dyDescent="0.25">
      <c r="A981">
        <v>2020</v>
      </c>
      <c r="B981" s="5">
        <v>43908</v>
      </c>
      <c r="C981" s="6">
        <v>34.208333333352002</v>
      </c>
      <c r="D981" t="s">
        <v>22</v>
      </c>
      <c r="E981" t="s">
        <v>38</v>
      </c>
      <c r="F981" t="s">
        <v>222</v>
      </c>
      <c r="G981" t="s">
        <v>12</v>
      </c>
    </row>
    <row r="982" spans="1:12" x14ac:dyDescent="0.25">
      <c r="A982">
        <v>2020</v>
      </c>
      <c r="B982" s="5">
        <v>43908</v>
      </c>
      <c r="C982" s="6">
        <v>34.250000000018701</v>
      </c>
      <c r="D982" t="s">
        <v>22</v>
      </c>
      <c r="E982" t="s">
        <v>38</v>
      </c>
      <c r="F982" t="s">
        <v>222</v>
      </c>
      <c r="G982" s="7">
        <v>0.2628125</v>
      </c>
      <c r="H982" s="6" t="s">
        <v>14</v>
      </c>
      <c r="I982" s="13">
        <v>40.200000000000003</v>
      </c>
      <c r="J982">
        <v>3187</v>
      </c>
      <c r="K982" s="34">
        <v>13.64</v>
      </c>
      <c r="L982">
        <v>1</v>
      </c>
    </row>
    <row r="983" spans="1:12" x14ac:dyDescent="0.25">
      <c r="A983">
        <v>2020</v>
      </c>
      <c r="B983" s="5">
        <v>43908</v>
      </c>
      <c r="C983" s="6">
        <v>34.250000000018701</v>
      </c>
      <c r="D983" t="s">
        <v>22</v>
      </c>
      <c r="E983" t="s">
        <v>38</v>
      </c>
      <c r="F983" t="s">
        <v>222</v>
      </c>
      <c r="G983" s="7">
        <v>0.26922453703703703</v>
      </c>
      <c r="H983" s="6" t="s">
        <v>14</v>
      </c>
      <c r="I983" s="13">
        <v>74.2</v>
      </c>
      <c r="J983">
        <v>4800</v>
      </c>
      <c r="K983" s="34">
        <v>12.13</v>
      </c>
      <c r="L983">
        <v>1</v>
      </c>
    </row>
    <row r="984" spans="1:12" x14ac:dyDescent="0.25">
      <c r="A984">
        <v>2020</v>
      </c>
      <c r="B984" s="5">
        <v>43908</v>
      </c>
      <c r="C984" s="6">
        <v>34.291666666685401</v>
      </c>
      <c r="D984" t="s">
        <v>22</v>
      </c>
      <c r="E984" t="s">
        <v>38</v>
      </c>
      <c r="F984" t="s">
        <v>222</v>
      </c>
      <c r="G984" t="s">
        <v>12</v>
      </c>
    </row>
    <row r="985" spans="1:12" x14ac:dyDescent="0.25">
      <c r="A985">
        <v>2020</v>
      </c>
      <c r="B985" s="5">
        <v>43908</v>
      </c>
      <c r="C985" s="6">
        <v>34.333333333352101</v>
      </c>
      <c r="D985" t="s">
        <v>22</v>
      </c>
      <c r="E985" t="s">
        <v>38</v>
      </c>
      <c r="F985" t="s">
        <v>222</v>
      </c>
      <c r="G985" t="s">
        <v>12</v>
      </c>
    </row>
    <row r="986" spans="1:12" x14ac:dyDescent="0.25">
      <c r="A986">
        <v>2020</v>
      </c>
      <c r="B986" s="5">
        <v>43908</v>
      </c>
      <c r="C986" s="6">
        <v>34.375000000018801</v>
      </c>
      <c r="D986" t="s">
        <v>22</v>
      </c>
      <c r="E986" t="s">
        <v>38</v>
      </c>
      <c r="F986" t="s">
        <v>222</v>
      </c>
      <c r="G986" t="s">
        <v>12</v>
      </c>
    </row>
    <row r="987" spans="1:12" x14ac:dyDescent="0.25">
      <c r="A987">
        <v>2020</v>
      </c>
      <c r="B987" s="5">
        <v>43908</v>
      </c>
      <c r="C987" s="6">
        <v>34.416666666685501</v>
      </c>
      <c r="D987" t="s">
        <v>22</v>
      </c>
      <c r="E987" t="s">
        <v>38</v>
      </c>
      <c r="F987" t="s">
        <v>222</v>
      </c>
      <c r="G987" t="s">
        <v>12</v>
      </c>
    </row>
    <row r="988" spans="1:12" x14ac:dyDescent="0.25">
      <c r="A988">
        <v>2020</v>
      </c>
      <c r="B988" s="5">
        <v>43908</v>
      </c>
      <c r="C988" s="6">
        <v>34.458333333352201</v>
      </c>
      <c r="D988" t="s">
        <v>22</v>
      </c>
      <c r="E988" t="s">
        <v>38</v>
      </c>
      <c r="F988" t="s">
        <v>222</v>
      </c>
      <c r="G988" t="s">
        <v>12</v>
      </c>
    </row>
    <row r="989" spans="1:12" x14ac:dyDescent="0.25">
      <c r="A989">
        <v>2020</v>
      </c>
      <c r="B989" s="5">
        <v>43908</v>
      </c>
      <c r="C989" s="6">
        <v>34.5000000000189</v>
      </c>
      <c r="D989" t="s">
        <v>22</v>
      </c>
      <c r="E989" t="s">
        <v>38</v>
      </c>
      <c r="F989" t="s">
        <v>222</v>
      </c>
      <c r="G989" t="s">
        <v>12</v>
      </c>
    </row>
    <row r="990" spans="1:12" x14ac:dyDescent="0.25">
      <c r="A990">
        <v>2020</v>
      </c>
      <c r="B990" s="5">
        <v>43908</v>
      </c>
      <c r="C990" s="6">
        <v>34.5416666666856</v>
      </c>
      <c r="D990" t="s">
        <v>22</v>
      </c>
      <c r="E990" t="s">
        <v>38</v>
      </c>
      <c r="F990" t="s">
        <v>222</v>
      </c>
      <c r="G990" t="s">
        <v>12</v>
      </c>
    </row>
    <row r="991" spans="1:12" x14ac:dyDescent="0.25">
      <c r="A991">
        <v>2020</v>
      </c>
      <c r="B991" s="5">
        <v>43908</v>
      </c>
      <c r="C991" s="6">
        <v>0.58333333333333337</v>
      </c>
      <c r="D991" t="s">
        <v>22</v>
      </c>
      <c r="E991" t="s">
        <v>38</v>
      </c>
      <c r="F991" t="s">
        <v>222</v>
      </c>
      <c r="G991" s="7">
        <v>0.59334490740740742</v>
      </c>
      <c r="H991" t="s">
        <v>13</v>
      </c>
      <c r="I991" s="13">
        <v>63.1</v>
      </c>
      <c r="J991">
        <v>2537</v>
      </c>
      <c r="K991" s="34">
        <v>13.41</v>
      </c>
      <c r="L991">
        <v>1</v>
      </c>
    </row>
    <row r="992" spans="1:12" x14ac:dyDescent="0.25">
      <c r="A992">
        <v>2020</v>
      </c>
      <c r="B992" s="5">
        <v>43908</v>
      </c>
      <c r="C992" s="6">
        <v>0.58333333333333337</v>
      </c>
      <c r="D992" t="s">
        <v>22</v>
      </c>
      <c r="E992" t="s">
        <v>38</v>
      </c>
      <c r="F992" t="s">
        <v>222</v>
      </c>
      <c r="G992" s="7">
        <v>0.59375</v>
      </c>
      <c r="H992" t="s">
        <v>13</v>
      </c>
      <c r="I992" s="13">
        <v>62.2</v>
      </c>
      <c r="J992">
        <v>2642</v>
      </c>
      <c r="K992" s="34">
        <v>11.81</v>
      </c>
      <c r="L992">
        <v>1</v>
      </c>
    </row>
    <row r="993" spans="1:12" x14ac:dyDescent="0.25">
      <c r="A993">
        <v>2020</v>
      </c>
      <c r="B993" s="5">
        <v>43908</v>
      </c>
      <c r="C993" s="6">
        <v>0.625</v>
      </c>
      <c r="D993" t="s">
        <v>22</v>
      </c>
      <c r="E993" t="s">
        <v>38</v>
      </c>
      <c r="F993" t="s">
        <v>222</v>
      </c>
      <c r="G993" t="s">
        <v>12</v>
      </c>
    </row>
    <row r="994" spans="1:12" x14ac:dyDescent="0.25">
      <c r="A994">
        <v>2020</v>
      </c>
      <c r="B994" s="5">
        <v>43908</v>
      </c>
      <c r="C994" s="6">
        <v>34.6666666666857</v>
      </c>
      <c r="D994" t="s">
        <v>22</v>
      </c>
      <c r="E994" t="s">
        <v>38</v>
      </c>
      <c r="F994" t="s">
        <v>222</v>
      </c>
      <c r="G994" s="7">
        <v>0.68694444444444447</v>
      </c>
      <c r="H994" t="s">
        <v>13</v>
      </c>
      <c r="I994" s="13">
        <v>54.8</v>
      </c>
      <c r="J994">
        <v>5161</v>
      </c>
      <c r="K994" s="34">
        <v>9.5</v>
      </c>
      <c r="L994">
        <v>1</v>
      </c>
    </row>
    <row r="995" spans="1:12" x14ac:dyDescent="0.25">
      <c r="A995">
        <v>2020</v>
      </c>
      <c r="B995" s="5">
        <v>43908</v>
      </c>
      <c r="C995" s="6">
        <v>34.7083333333524</v>
      </c>
      <c r="D995" t="s">
        <v>22</v>
      </c>
      <c r="E995" t="s">
        <v>38</v>
      </c>
      <c r="F995" t="s">
        <v>222</v>
      </c>
      <c r="G995" t="s">
        <v>12</v>
      </c>
    </row>
    <row r="996" spans="1:12" x14ac:dyDescent="0.25">
      <c r="A996">
        <v>2020</v>
      </c>
      <c r="B996" s="5">
        <v>43908</v>
      </c>
      <c r="C996" s="6">
        <v>34.750000000019099</v>
      </c>
      <c r="D996" t="s">
        <v>22</v>
      </c>
      <c r="E996" t="s">
        <v>38</v>
      </c>
      <c r="F996" t="s">
        <v>222</v>
      </c>
      <c r="G996" t="s">
        <v>12</v>
      </c>
    </row>
    <row r="997" spans="1:12" x14ac:dyDescent="0.25">
      <c r="A997">
        <v>2020</v>
      </c>
      <c r="B997" s="5">
        <v>43908</v>
      </c>
      <c r="C997" s="6">
        <v>34.791666666685799</v>
      </c>
      <c r="D997" t="s">
        <v>22</v>
      </c>
      <c r="E997" t="s">
        <v>38</v>
      </c>
      <c r="F997" t="s">
        <v>222</v>
      </c>
      <c r="G997" t="s">
        <v>12</v>
      </c>
    </row>
    <row r="998" spans="1:12" x14ac:dyDescent="0.25">
      <c r="A998">
        <v>2020</v>
      </c>
      <c r="B998" s="5">
        <v>43908</v>
      </c>
      <c r="C998" s="6">
        <v>34.833333333352499</v>
      </c>
      <c r="D998" t="s">
        <v>22</v>
      </c>
      <c r="E998" t="s">
        <v>38</v>
      </c>
      <c r="F998" t="s">
        <v>222</v>
      </c>
      <c r="G998" s="7">
        <v>0.85055555555555562</v>
      </c>
      <c r="H998" t="s">
        <v>14</v>
      </c>
      <c r="I998" s="13">
        <v>44.3</v>
      </c>
      <c r="J998">
        <v>4363</v>
      </c>
      <c r="K998" s="34">
        <v>4.83</v>
      </c>
      <c r="L998">
        <v>1</v>
      </c>
    </row>
    <row r="999" spans="1:12" x14ac:dyDescent="0.25">
      <c r="A999">
        <v>2020</v>
      </c>
      <c r="B999" s="5">
        <v>43908</v>
      </c>
      <c r="C999" s="6">
        <v>34.875000000019199</v>
      </c>
      <c r="D999" t="s">
        <v>22</v>
      </c>
      <c r="E999" t="s">
        <v>38</v>
      </c>
      <c r="F999" t="s">
        <v>222</v>
      </c>
      <c r="G999" s="7">
        <v>0.87894675925925936</v>
      </c>
      <c r="H999" t="s">
        <v>14</v>
      </c>
      <c r="I999" s="13">
        <v>68.8</v>
      </c>
      <c r="J999">
        <v>1002</v>
      </c>
      <c r="K999" s="34">
        <v>15.39</v>
      </c>
      <c r="L999">
        <v>1</v>
      </c>
    </row>
    <row r="1000" spans="1:12" x14ac:dyDescent="0.25">
      <c r="A1000">
        <v>2020</v>
      </c>
      <c r="B1000" s="5">
        <v>43908</v>
      </c>
      <c r="C1000" s="6">
        <v>34.875000000019199</v>
      </c>
      <c r="D1000" t="s">
        <v>22</v>
      </c>
      <c r="E1000" t="s">
        <v>38</v>
      </c>
      <c r="F1000" t="s">
        <v>222</v>
      </c>
      <c r="G1000" s="7">
        <v>0.88659722222222215</v>
      </c>
      <c r="H1000" t="s">
        <v>14</v>
      </c>
      <c r="I1000" s="13">
        <v>56</v>
      </c>
      <c r="J1000">
        <v>2953</v>
      </c>
      <c r="K1000" s="34">
        <v>17.100000000000001</v>
      </c>
      <c r="L1000">
        <v>1</v>
      </c>
    </row>
    <row r="1001" spans="1:12" x14ac:dyDescent="0.25">
      <c r="A1001">
        <v>2020</v>
      </c>
      <c r="B1001" s="5">
        <v>43908</v>
      </c>
      <c r="C1001" s="6">
        <v>34.875000000019199</v>
      </c>
      <c r="D1001" t="s">
        <v>22</v>
      </c>
      <c r="E1001" t="s">
        <v>38</v>
      </c>
      <c r="F1001" t="s">
        <v>222</v>
      </c>
      <c r="G1001" s="7">
        <v>0.88953703703703713</v>
      </c>
      <c r="H1001" t="s">
        <v>14</v>
      </c>
      <c r="I1001" s="13">
        <v>76.7</v>
      </c>
      <c r="J1001">
        <v>3701</v>
      </c>
      <c r="K1001" s="34">
        <v>14.58</v>
      </c>
      <c r="L1001">
        <v>1</v>
      </c>
    </row>
    <row r="1002" spans="1:12" x14ac:dyDescent="0.25">
      <c r="A1002">
        <v>2020</v>
      </c>
      <c r="B1002" s="5">
        <v>43908</v>
      </c>
      <c r="C1002" s="6">
        <v>34.875000000019199</v>
      </c>
      <c r="D1002" t="s">
        <v>22</v>
      </c>
      <c r="E1002" t="s">
        <v>38</v>
      </c>
      <c r="F1002" t="s">
        <v>222</v>
      </c>
      <c r="G1002" s="7">
        <v>0.89128472222222221</v>
      </c>
      <c r="H1002" t="s">
        <v>14</v>
      </c>
      <c r="I1002" s="13">
        <v>85.6</v>
      </c>
      <c r="J1002">
        <v>4127</v>
      </c>
      <c r="K1002" s="34">
        <v>15</v>
      </c>
      <c r="L1002">
        <v>1</v>
      </c>
    </row>
    <row r="1003" spans="1:12" x14ac:dyDescent="0.25">
      <c r="A1003">
        <v>2020</v>
      </c>
      <c r="B1003" s="5">
        <v>43908</v>
      </c>
      <c r="C1003" s="6">
        <v>34.916666666685899</v>
      </c>
      <c r="D1003" t="s">
        <v>22</v>
      </c>
      <c r="E1003" t="s">
        <v>38</v>
      </c>
      <c r="F1003" t="s">
        <v>222</v>
      </c>
      <c r="G1003" s="7">
        <v>0.9186805555555555</v>
      </c>
      <c r="H1003" t="s">
        <v>14</v>
      </c>
      <c r="I1003" s="13">
        <v>80.2</v>
      </c>
      <c r="J1003">
        <v>516</v>
      </c>
      <c r="K1003" s="34">
        <v>14.96</v>
      </c>
      <c r="L1003">
        <v>1</v>
      </c>
    </row>
    <row r="1004" spans="1:12" x14ac:dyDescent="0.25">
      <c r="A1004">
        <v>2020</v>
      </c>
      <c r="B1004" s="5">
        <v>43908</v>
      </c>
      <c r="C1004" s="6">
        <v>34.916666666685899</v>
      </c>
      <c r="D1004" t="s">
        <v>22</v>
      </c>
      <c r="E1004" t="s">
        <v>38</v>
      </c>
      <c r="F1004" t="s">
        <v>222</v>
      </c>
      <c r="G1004" s="7">
        <v>0.92230324074074066</v>
      </c>
      <c r="H1004" t="s">
        <v>13</v>
      </c>
      <c r="I1004" s="13">
        <v>81.900000000000006</v>
      </c>
      <c r="J1004">
        <v>1435</v>
      </c>
      <c r="K1004" s="34">
        <v>15.33</v>
      </c>
      <c r="L1004">
        <v>1</v>
      </c>
    </row>
    <row r="1005" spans="1:12" x14ac:dyDescent="0.25">
      <c r="A1005">
        <v>2020</v>
      </c>
      <c r="B1005" s="5">
        <v>43908</v>
      </c>
      <c r="C1005" s="6">
        <v>34.916666666685899</v>
      </c>
      <c r="D1005" t="s">
        <v>22</v>
      </c>
      <c r="E1005" t="s">
        <v>38</v>
      </c>
      <c r="F1005" t="s">
        <v>222</v>
      </c>
      <c r="G1005" s="7">
        <v>0.92555555555555558</v>
      </c>
      <c r="H1005" t="s">
        <v>14</v>
      </c>
      <c r="I1005" s="13">
        <v>66.8</v>
      </c>
      <c r="J1005">
        <v>2266</v>
      </c>
      <c r="K1005" s="34">
        <v>17.55</v>
      </c>
      <c r="L1005">
        <v>1</v>
      </c>
    </row>
    <row r="1006" spans="1:12" x14ac:dyDescent="0.25">
      <c r="A1006">
        <v>2020</v>
      </c>
      <c r="B1006" s="5">
        <v>43908</v>
      </c>
      <c r="C1006" s="6">
        <v>34.958333333352599</v>
      </c>
      <c r="D1006" t="s">
        <v>22</v>
      </c>
      <c r="E1006" t="s">
        <v>38</v>
      </c>
      <c r="F1006" t="s">
        <v>222</v>
      </c>
      <c r="G1006" s="7">
        <v>0.96488425925925936</v>
      </c>
      <c r="H1006" t="s">
        <v>13</v>
      </c>
      <c r="I1006" s="13">
        <v>70.900000000000006</v>
      </c>
      <c r="J1006">
        <v>1670</v>
      </c>
      <c r="K1006" s="34">
        <v>15.64</v>
      </c>
      <c r="L1006">
        <v>1</v>
      </c>
    </row>
    <row r="1007" spans="1:12" x14ac:dyDescent="0.25">
      <c r="A1007">
        <v>2020</v>
      </c>
      <c r="B1007" s="5">
        <v>43908</v>
      </c>
      <c r="C1007" s="6">
        <v>34.958333333352599</v>
      </c>
      <c r="D1007" t="s">
        <v>22</v>
      </c>
      <c r="E1007" t="s">
        <v>38</v>
      </c>
      <c r="F1007" t="s">
        <v>222</v>
      </c>
      <c r="G1007" s="7">
        <v>0.96975694444444438</v>
      </c>
      <c r="H1007" t="s">
        <v>14</v>
      </c>
      <c r="I1007" s="13">
        <v>67.400000000000006</v>
      </c>
      <c r="J1007">
        <v>2900</v>
      </c>
      <c r="K1007" s="34">
        <v>5.87</v>
      </c>
      <c r="L1007">
        <v>1</v>
      </c>
    </row>
    <row r="1008" spans="1:12" x14ac:dyDescent="0.25">
      <c r="A1008">
        <v>2020</v>
      </c>
      <c r="B1008" s="5">
        <v>43909</v>
      </c>
      <c r="C1008" s="6">
        <v>35.000000000019298</v>
      </c>
      <c r="D1008" t="s">
        <v>22</v>
      </c>
      <c r="E1008" t="s">
        <v>38</v>
      </c>
      <c r="F1008" t="s">
        <v>222</v>
      </c>
      <c r="G1008" s="7">
        <v>1.7476851851851852E-3</v>
      </c>
      <c r="H1008" t="s">
        <v>14</v>
      </c>
      <c r="I1008" s="13">
        <v>60.1</v>
      </c>
      <c r="J1008">
        <v>444</v>
      </c>
      <c r="K1008" s="34">
        <v>6.31</v>
      </c>
      <c r="L1008">
        <v>1</v>
      </c>
    </row>
    <row r="1009" spans="1:12" x14ac:dyDescent="0.25">
      <c r="A1009">
        <v>2020</v>
      </c>
      <c r="B1009" s="5">
        <v>43909</v>
      </c>
      <c r="C1009" s="6">
        <v>35.041666666685998</v>
      </c>
      <c r="D1009" t="s">
        <v>22</v>
      </c>
      <c r="E1009" t="s">
        <v>38</v>
      </c>
      <c r="F1009" t="s">
        <v>222</v>
      </c>
      <c r="G1009" s="7">
        <v>5.858796296296296E-2</v>
      </c>
      <c r="H1009" t="s">
        <v>13</v>
      </c>
      <c r="I1009" s="13">
        <v>61.9</v>
      </c>
      <c r="J1009">
        <v>4298</v>
      </c>
      <c r="K1009" s="34">
        <v>7.89</v>
      </c>
      <c r="L1009">
        <v>1</v>
      </c>
    </row>
    <row r="1010" spans="1:12" x14ac:dyDescent="0.25">
      <c r="A1010">
        <v>2020</v>
      </c>
      <c r="B1010" s="5">
        <v>43909</v>
      </c>
      <c r="C1010" s="6">
        <v>35.083333333352698</v>
      </c>
      <c r="D1010" t="s">
        <v>22</v>
      </c>
      <c r="E1010" t="s">
        <v>38</v>
      </c>
      <c r="F1010" t="s">
        <v>222</v>
      </c>
      <c r="G1010" t="s">
        <v>12</v>
      </c>
    </row>
    <row r="1011" spans="1:12" x14ac:dyDescent="0.25">
      <c r="A1011">
        <v>2020</v>
      </c>
      <c r="B1011" s="5">
        <v>43909</v>
      </c>
      <c r="C1011" s="6">
        <v>35.125000000019398</v>
      </c>
      <c r="D1011" t="s">
        <v>22</v>
      </c>
      <c r="E1011" t="s">
        <v>38</v>
      </c>
      <c r="F1011" t="s">
        <v>222</v>
      </c>
      <c r="G1011" t="s">
        <v>12</v>
      </c>
    </row>
    <row r="1012" spans="1:12" x14ac:dyDescent="0.25">
      <c r="A1012">
        <v>2020</v>
      </c>
      <c r="B1012" s="5">
        <v>43909</v>
      </c>
      <c r="C1012" s="6">
        <v>35.166666666686098</v>
      </c>
      <c r="D1012" t="s">
        <v>22</v>
      </c>
      <c r="E1012" t="s">
        <v>38</v>
      </c>
      <c r="F1012" t="s">
        <v>222</v>
      </c>
      <c r="G1012" s="7">
        <v>0.18342592592592591</v>
      </c>
      <c r="H1012" t="s">
        <v>14</v>
      </c>
      <c r="I1012" s="13">
        <v>57.8</v>
      </c>
      <c r="J1012">
        <v>4264</v>
      </c>
      <c r="K1012" s="34">
        <v>14.95</v>
      </c>
      <c r="L1012">
        <v>1</v>
      </c>
    </row>
    <row r="1013" spans="1:12" x14ac:dyDescent="0.25">
      <c r="A1013">
        <v>2020</v>
      </c>
      <c r="B1013" s="5">
        <v>43909</v>
      </c>
      <c r="C1013" s="6">
        <v>35.166666666686098</v>
      </c>
      <c r="D1013" t="s">
        <v>22</v>
      </c>
      <c r="E1013" t="s">
        <v>38</v>
      </c>
      <c r="F1013" t="s">
        <v>222</v>
      </c>
      <c r="G1013" s="7">
        <v>0.18540509259259261</v>
      </c>
      <c r="H1013" t="s">
        <v>14</v>
      </c>
      <c r="I1013" s="13">
        <v>69.7</v>
      </c>
      <c r="J1013">
        <v>4778</v>
      </c>
      <c r="K1013" s="34">
        <v>15.5</v>
      </c>
      <c r="L1013">
        <v>1</v>
      </c>
    </row>
    <row r="1014" spans="1:12" x14ac:dyDescent="0.25">
      <c r="A1014">
        <v>2020</v>
      </c>
      <c r="B1014" s="5">
        <v>43909</v>
      </c>
      <c r="C1014" s="6">
        <v>35.208333333352797</v>
      </c>
      <c r="D1014" t="s">
        <v>22</v>
      </c>
      <c r="E1014" t="s">
        <v>38</v>
      </c>
      <c r="F1014" t="s">
        <v>222</v>
      </c>
      <c r="G1014" t="s">
        <v>12</v>
      </c>
    </row>
    <row r="1015" spans="1:12" x14ac:dyDescent="0.25">
      <c r="A1015">
        <v>2020</v>
      </c>
      <c r="B1015" s="5">
        <v>43909</v>
      </c>
      <c r="C1015" s="6">
        <v>35.250000000019497</v>
      </c>
      <c r="D1015" t="s">
        <v>22</v>
      </c>
      <c r="E1015" t="s">
        <v>38</v>
      </c>
      <c r="F1015" t="s">
        <v>222</v>
      </c>
      <c r="G1015" t="s">
        <v>12</v>
      </c>
    </row>
    <row r="1016" spans="1:12" x14ac:dyDescent="0.25">
      <c r="A1016">
        <v>2020</v>
      </c>
      <c r="B1016" s="5">
        <v>43909</v>
      </c>
      <c r="C1016" s="6">
        <v>35.291666666686197</v>
      </c>
      <c r="D1016" t="s">
        <v>22</v>
      </c>
      <c r="E1016" t="s">
        <v>38</v>
      </c>
      <c r="F1016" t="s">
        <v>222</v>
      </c>
      <c r="G1016" t="s">
        <v>12</v>
      </c>
    </row>
    <row r="1017" spans="1:12" x14ac:dyDescent="0.25">
      <c r="A1017">
        <v>2020</v>
      </c>
      <c r="B1017" s="5">
        <v>43909</v>
      </c>
      <c r="C1017" s="6">
        <v>35.333333333352897</v>
      </c>
      <c r="D1017" t="s">
        <v>22</v>
      </c>
      <c r="E1017" t="s">
        <v>38</v>
      </c>
      <c r="F1017" t="s">
        <v>222</v>
      </c>
      <c r="G1017" t="s">
        <v>12</v>
      </c>
    </row>
    <row r="1018" spans="1:12" x14ac:dyDescent="0.25">
      <c r="A1018">
        <v>2020</v>
      </c>
      <c r="B1018" s="5">
        <v>43909</v>
      </c>
      <c r="C1018" s="6">
        <v>35.375000000019597</v>
      </c>
      <c r="D1018" t="s">
        <v>22</v>
      </c>
      <c r="E1018" t="s">
        <v>38</v>
      </c>
      <c r="F1018" t="s">
        <v>222</v>
      </c>
      <c r="G1018" t="s">
        <v>12</v>
      </c>
    </row>
    <row r="1019" spans="1:12" x14ac:dyDescent="0.25">
      <c r="A1019">
        <v>2020</v>
      </c>
      <c r="B1019" s="5">
        <v>43909</v>
      </c>
      <c r="C1019" s="6">
        <v>35.416666666686297</v>
      </c>
      <c r="D1019" t="s">
        <v>22</v>
      </c>
      <c r="E1019" t="s">
        <v>38</v>
      </c>
      <c r="F1019" t="s">
        <v>222</v>
      </c>
      <c r="G1019" t="s">
        <v>12</v>
      </c>
    </row>
    <row r="1020" spans="1:12" x14ac:dyDescent="0.25">
      <c r="A1020">
        <v>2020</v>
      </c>
      <c r="B1020" s="5">
        <v>43909</v>
      </c>
      <c r="C1020" s="6">
        <v>35.458333333353004</v>
      </c>
      <c r="D1020" t="s">
        <v>22</v>
      </c>
      <c r="E1020" t="s">
        <v>38</v>
      </c>
      <c r="F1020" t="s">
        <v>222</v>
      </c>
      <c r="G1020" t="s">
        <v>12</v>
      </c>
    </row>
    <row r="1021" spans="1:12" x14ac:dyDescent="0.25">
      <c r="A1021">
        <v>2020</v>
      </c>
      <c r="B1021" s="5">
        <v>43909</v>
      </c>
      <c r="C1021" s="6">
        <v>35.500000000019703</v>
      </c>
      <c r="D1021" t="s">
        <v>22</v>
      </c>
      <c r="E1021" t="s">
        <v>38</v>
      </c>
      <c r="F1021" t="s">
        <v>222</v>
      </c>
      <c r="G1021" t="s">
        <v>12</v>
      </c>
    </row>
    <row r="1022" spans="1:12" x14ac:dyDescent="0.25">
      <c r="A1022">
        <v>2020</v>
      </c>
      <c r="B1022" s="5">
        <v>43909</v>
      </c>
      <c r="C1022" s="6">
        <v>35.541666666686403</v>
      </c>
      <c r="D1022" t="s">
        <v>22</v>
      </c>
      <c r="E1022" t="s">
        <v>38</v>
      </c>
      <c r="F1022" t="s">
        <v>222</v>
      </c>
      <c r="G1022" t="s">
        <v>12</v>
      </c>
    </row>
    <row r="1023" spans="1:12" x14ac:dyDescent="0.25">
      <c r="A1023">
        <v>2020</v>
      </c>
      <c r="B1023" s="5">
        <v>43909</v>
      </c>
      <c r="C1023" s="6">
        <v>35.583333333353103</v>
      </c>
      <c r="D1023" t="s">
        <v>22</v>
      </c>
      <c r="E1023" t="s">
        <v>38</v>
      </c>
      <c r="F1023" t="s">
        <v>222</v>
      </c>
      <c r="G1023" t="s">
        <v>12</v>
      </c>
    </row>
    <row r="1024" spans="1:12" x14ac:dyDescent="0.25">
      <c r="A1024">
        <v>2020</v>
      </c>
      <c r="B1024" s="5">
        <v>43909</v>
      </c>
      <c r="C1024" s="6">
        <v>35.625000000019803</v>
      </c>
      <c r="D1024" t="s">
        <v>22</v>
      </c>
      <c r="E1024" t="s">
        <v>38</v>
      </c>
      <c r="F1024" t="s">
        <v>222</v>
      </c>
      <c r="G1024" t="s">
        <v>12</v>
      </c>
    </row>
    <row r="1025" spans="1:12" x14ac:dyDescent="0.25">
      <c r="A1025">
        <v>2020</v>
      </c>
      <c r="B1025" s="5">
        <v>43909</v>
      </c>
      <c r="C1025" s="6">
        <v>35.666666666686503</v>
      </c>
      <c r="D1025" t="s">
        <v>22</v>
      </c>
      <c r="E1025" t="s">
        <v>38</v>
      </c>
      <c r="F1025" t="s">
        <v>222</v>
      </c>
      <c r="G1025" t="s">
        <v>12</v>
      </c>
    </row>
    <row r="1026" spans="1:12" x14ac:dyDescent="0.25">
      <c r="A1026">
        <v>2020</v>
      </c>
      <c r="B1026" s="5">
        <v>43909</v>
      </c>
      <c r="C1026" s="6">
        <v>35.708333333353202</v>
      </c>
      <c r="D1026" t="s">
        <v>22</v>
      </c>
      <c r="E1026" t="s">
        <v>38</v>
      </c>
      <c r="F1026" t="s">
        <v>222</v>
      </c>
      <c r="G1026" t="s">
        <v>12</v>
      </c>
    </row>
    <row r="1027" spans="1:12" x14ac:dyDescent="0.25">
      <c r="A1027">
        <v>2020</v>
      </c>
      <c r="B1027" s="5">
        <v>43909</v>
      </c>
      <c r="C1027" s="6">
        <v>35.750000000019902</v>
      </c>
      <c r="D1027" t="s">
        <v>22</v>
      </c>
      <c r="E1027" t="s">
        <v>38</v>
      </c>
      <c r="F1027" t="s">
        <v>222</v>
      </c>
      <c r="G1027" t="s">
        <v>12</v>
      </c>
    </row>
    <row r="1028" spans="1:12" x14ac:dyDescent="0.25">
      <c r="A1028">
        <v>2020</v>
      </c>
      <c r="B1028" s="5">
        <v>43909</v>
      </c>
      <c r="C1028" s="6">
        <v>35.791666666686602</v>
      </c>
      <c r="D1028" t="s">
        <v>22</v>
      </c>
      <c r="E1028" t="s">
        <v>38</v>
      </c>
      <c r="F1028" t="s">
        <v>222</v>
      </c>
      <c r="G1028" t="s">
        <v>12</v>
      </c>
    </row>
    <row r="1029" spans="1:12" x14ac:dyDescent="0.25">
      <c r="A1029">
        <v>2020</v>
      </c>
      <c r="B1029" s="5">
        <v>43909</v>
      </c>
      <c r="C1029" s="6">
        <v>35.833333333353302</v>
      </c>
      <c r="D1029" t="s">
        <v>22</v>
      </c>
      <c r="E1029" t="s">
        <v>38</v>
      </c>
      <c r="F1029" t="s">
        <v>222</v>
      </c>
      <c r="G1029" s="7">
        <v>0.84740740740740739</v>
      </c>
      <c r="H1029" t="s">
        <v>14</v>
      </c>
      <c r="I1029" s="13">
        <v>70.8</v>
      </c>
      <c r="J1029">
        <v>3567</v>
      </c>
      <c r="K1029" s="34">
        <v>5.88</v>
      </c>
      <c r="L1029">
        <v>1</v>
      </c>
    </row>
    <row r="1030" spans="1:12" x14ac:dyDescent="0.25">
      <c r="A1030">
        <v>2020</v>
      </c>
      <c r="B1030" s="5">
        <v>43909</v>
      </c>
      <c r="C1030" s="6">
        <v>35.833333333353302</v>
      </c>
      <c r="D1030" t="s">
        <v>22</v>
      </c>
      <c r="E1030" t="s">
        <v>38</v>
      </c>
      <c r="F1030" t="s">
        <v>222</v>
      </c>
      <c r="G1030" s="7">
        <v>0.84740740740740739</v>
      </c>
      <c r="H1030" t="s">
        <v>14</v>
      </c>
      <c r="I1030" s="13">
        <v>59</v>
      </c>
      <c r="J1030">
        <v>3567</v>
      </c>
      <c r="K1030" s="34">
        <v>6.44</v>
      </c>
      <c r="L1030">
        <v>1</v>
      </c>
    </row>
    <row r="1031" spans="1:12" x14ac:dyDescent="0.25">
      <c r="A1031">
        <v>2020</v>
      </c>
      <c r="B1031" s="5">
        <v>43909</v>
      </c>
      <c r="C1031" s="6">
        <v>35.875000000020002</v>
      </c>
      <c r="D1031" t="s">
        <v>22</v>
      </c>
      <c r="E1031" t="s">
        <v>38</v>
      </c>
      <c r="F1031" t="s">
        <v>222</v>
      </c>
      <c r="G1031" s="7">
        <v>0.88097222222222227</v>
      </c>
      <c r="H1031" t="s">
        <v>14</v>
      </c>
      <c r="I1031" s="13">
        <v>73.2</v>
      </c>
      <c r="J1031">
        <v>1495</v>
      </c>
      <c r="K1031" s="34">
        <v>9.3000000000000007</v>
      </c>
      <c r="L1031">
        <v>1</v>
      </c>
    </row>
    <row r="1032" spans="1:12" x14ac:dyDescent="0.25">
      <c r="A1032">
        <v>2020</v>
      </c>
      <c r="B1032" s="5">
        <v>43909</v>
      </c>
      <c r="C1032" s="6">
        <v>35.916666666686702</v>
      </c>
      <c r="D1032" t="s">
        <v>22</v>
      </c>
      <c r="E1032" t="s">
        <v>38</v>
      </c>
      <c r="F1032" t="s">
        <v>222</v>
      </c>
      <c r="G1032" s="7">
        <v>0.93224537037037036</v>
      </c>
      <c r="H1032" t="s">
        <v>14</v>
      </c>
      <c r="I1032" s="13">
        <v>73.7</v>
      </c>
      <c r="J1032">
        <v>3926</v>
      </c>
      <c r="K1032" s="34">
        <v>8.5500000000000007</v>
      </c>
      <c r="L1032">
        <v>1</v>
      </c>
    </row>
    <row r="1033" spans="1:12" x14ac:dyDescent="0.25">
      <c r="A1033">
        <v>2020</v>
      </c>
      <c r="B1033" s="5">
        <v>43909</v>
      </c>
      <c r="C1033" s="6">
        <v>35.958333333353401</v>
      </c>
      <c r="D1033" t="s">
        <v>22</v>
      </c>
      <c r="E1033" t="s">
        <v>38</v>
      </c>
      <c r="F1033" t="s">
        <v>222</v>
      </c>
      <c r="G1033" s="7">
        <v>0.96237268518518515</v>
      </c>
      <c r="H1033" t="s">
        <v>14</v>
      </c>
      <c r="I1033" s="13">
        <v>84.8</v>
      </c>
      <c r="J1033">
        <v>1004</v>
      </c>
      <c r="K1033" s="34">
        <v>13.36</v>
      </c>
      <c r="L1033">
        <v>1</v>
      </c>
    </row>
    <row r="1034" spans="1:12" x14ac:dyDescent="0.25">
      <c r="A1034">
        <v>2020</v>
      </c>
      <c r="B1034" s="5">
        <v>43909</v>
      </c>
      <c r="C1034" s="6">
        <v>35.958333333353401</v>
      </c>
      <c r="D1034" t="s">
        <v>22</v>
      </c>
      <c r="E1034" t="s">
        <v>38</v>
      </c>
      <c r="F1034" t="s">
        <v>222</v>
      </c>
      <c r="G1034" s="7">
        <v>0.96342592592592602</v>
      </c>
      <c r="H1034" t="s">
        <v>13</v>
      </c>
      <c r="I1034" s="13">
        <v>60.3</v>
      </c>
      <c r="J1034">
        <v>1274</v>
      </c>
      <c r="K1034" s="34">
        <v>8.11</v>
      </c>
      <c r="L1034">
        <v>1</v>
      </c>
    </row>
    <row r="1035" spans="1:12" x14ac:dyDescent="0.25">
      <c r="A1035">
        <v>2020</v>
      </c>
      <c r="B1035" s="5">
        <v>43909</v>
      </c>
      <c r="C1035" s="6">
        <v>35.958333333353401</v>
      </c>
      <c r="D1035" t="s">
        <v>22</v>
      </c>
      <c r="E1035" t="s">
        <v>38</v>
      </c>
      <c r="F1035" t="s">
        <v>222</v>
      </c>
      <c r="G1035" s="7">
        <v>0.96481481481481479</v>
      </c>
      <c r="H1035" t="s">
        <v>13</v>
      </c>
      <c r="I1035" s="13">
        <v>67.900000000000006</v>
      </c>
      <c r="J1035">
        <v>1633</v>
      </c>
      <c r="K1035" s="34">
        <v>15.45</v>
      </c>
      <c r="L1035">
        <v>1</v>
      </c>
    </row>
    <row r="1036" spans="1:12" x14ac:dyDescent="0.25">
      <c r="A1036">
        <v>2020</v>
      </c>
      <c r="B1036" s="5">
        <v>43909</v>
      </c>
      <c r="C1036" s="6">
        <v>35.958333333353401</v>
      </c>
      <c r="D1036" t="s">
        <v>22</v>
      </c>
      <c r="E1036" t="s">
        <v>38</v>
      </c>
      <c r="F1036" t="s">
        <v>222</v>
      </c>
      <c r="G1036" s="7">
        <v>0.96506944444444442</v>
      </c>
      <c r="H1036" t="s">
        <v>13</v>
      </c>
      <c r="I1036" s="13">
        <v>81.5</v>
      </c>
      <c r="J1036">
        <v>1696</v>
      </c>
      <c r="K1036" s="34">
        <v>10.32</v>
      </c>
      <c r="L1036">
        <v>1</v>
      </c>
    </row>
    <row r="1037" spans="1:12" x14ac:dyDescent="0.25">
      <c r="A1037">
        <v>2020</v>
      </c>
      <c r="B1037" s="5">
        <v>43909</v>
      </c>
      <c r="C1037" s="6">
        <v>35.958333333353401</v>
      </c>
      <c r="D1037" t="s">
        <v>22</v>
      </c>
      <c r="E1037" t="s">
        <v>38</v>
      </c>
      <c r="F1037" t="s">
        <v>222</v>
      </c>
      <c r="G1037" s="7">
        <v>0.96619212962962964</v>
      </c>
      <c r="H1037" t="s">
        <v>14</v>
      </c>
      <c r="I1037" s="13">
        <v>78.8</v>
      </c>
      <c r="J1037">
        <v>1959</v>
      </c>
      <c r="K1037" s="34">
        <v>14.07</v>
      </c>
      <c r="L1037">
        <v>1</v>
      </c>
    </row>
    <row r="1038" spans="1:12" x14ac:dyDescent="0.25">
      <c r="A1038">
        <v>2020</v>
      </c>
      <c r="B1038" s="5">
        <v>43909</v>
      </c>
      <c r="C1038" s="6">
        <v>35.958333333353401</v>
      </c>
      <c r="D1038" t="s">
        <v>22</v>
      </c>
      <c r="E1038" t="s">
        <v>38</v>
      </c>
      <c r="F1038" t="s">
        <v>222</v>
      </c>
      <c r="G1038" s="7">
        <v>0.97275462962962955</v>
      </c>
      <c r="H1038" t="s">
        <v>14</v>
      </c>
      <c r="I1038" s="13">
        <v>72.599999999999994</v>
      </c>
      <c r="J1038">
        <v>3622</v>
      </c>
      <c r="K1038" s="34">
        <v>13.23</v>
      </c>
      <c r="L1038">
        <v>1</v>
      </c>
    </row>
    <row r="1039" spans="1:12" x14ac:dyDescent="0.25">
      <c r="A1039">
        <v>2020</v>
      </c>
      <c r="B1039" s="5">
        <v>43909</v>
      </c>
      <c r="C1039" s="6">
        <v>35.958333333353401</v>
      </c>
      <c r="D1039" t="s">
        <v>22</v>
      </c>
      <c r="E1039" t="s">
        <v>38</v>
      </c>
      <c r="F1039" t="s">
        <v>222</v>
      </c>
      <c r="G1039" s="7">
        <v>0.97278935185185178</v>
      </c>
      <c r="H1039" t="s">
        <v>14</v>
      </c>
      <c r="I1039" s="13">
        <v>65.400000000000006</v>
      </c>
      <c r="J1039">
        <v>3630</v>
      </c>
      <c r="K1039" s="34">
        <v>17.25</v>
      </c>
      <c r="L1039">
        <v>1</v>
      </c>
    </row>
    <row r="1040" spans="1:12" x14ac:dyDescent="0.25">
      <c r="A1040">
        <v>2020</v>
      </c>
      <c r="B1040" s="5">
        <v>43909</v>
      </c>
      <c r="C1040" s="6">
        <v>35.958333333353401</v>
      </c>
      <c r="D1040" t="s">
        <v>22</v>
      </c>
      <c r="E1040" t="s">
        <v>38</v>
      </c>
      <c r="F1040" t="s">
        <v>222</v>
      </c>
      <c r="G1040" s="7">
        <v>0.97422453703703704</v>
      </c>
      <c r="H1040" t="s">
        <v>14</v>
      </c>
      <c r="I1040" s="13">
        <v>79.900000000000006</v>
      </c>
      <c r="J1040">
        <v>3978</v>
      </c>
      <c r="K1040" s="34">
        <v>9.9700000000000006</v>
      </c>
      <c r="L1040">
        <v>1</v>
      </c>
    </row>
    <row r="1041" spans="1:12" x14ac:dyDescent="0.25">
      <c r="A1041">
        <v>2020</v>
      </c>
      <c r="B1041" s="5">
        <v>43909</v>
      </c>
      <c r="C1041" s="6">
        <v>35.958333333353401</v>
      </c>
      <c r="D1041" t="s">
        <v>22</v>
      </c>
      <c r="E1041" t="s">
        <v>38</v>
      </c>
      <c r="F1041" t="s">
        <v>222</v>
      </c>
      <c r="G1041" s="7">
        <v>0.97659722222222223</v>
      </c>
      <c r="H1041" t="s">
        <v>14</v>
      </c>
      <c r="I1041" s="13">
        <v>67.099999999999994</v>
      </c>
      <c r="J1041">
        <v>4585</v>
      </c>
      <c r="K1041" s="34">
        <v>8.06</v>
      </c>
      <c r="L1041">
        <v>1</v>
      </c>
    </row>
    <row r="1042" spans="1:12" x14ac:dyDescent="0.25">
      <c r="A1042">
        <v>2020</v>
      </c>
      <c r="B1042" s="5">
        <v>43910</v>
      </c>
      <c r="C1042" s="6">
        <v>36.000000000020101</v>
      </c>
      <c r="D1042" t="s">
        <v>22</v>
      </c>
      <c r="E1042" t="s">
        <v>38</v>
      </c>
      <c r="F1042" t="s">
        <v>222</v>
      </c>
      <c r="G1042" s="7">
        <v>4.5474537037037042E-2</v>
      </c>
      <c r="H1042" t="s">
        <v>13</v>
      </c>
      <c r="I1042" s="13">
        <v>65.400000000000006</v>
      </c>
      <c r="J1042">
        <v>954</v>
      </c>
      <c r="K1042" s="34">
        <v>14.94</v>
      </c>
      <c r="L1042">
        <v>1</v>
      </c>
    </row>
    <row r="1043" spans="1:12" x14ac:dyDescent="0.25">
      <c r="A1043">
        <v>2020</v>
      </c>
      <c r="B1043" s="5">
        <v>43910</v>
      </c>
      <c r="C1043" s="6">
        <v>36.000000000020101</v>
      </c>
      <c r="D1043" t="s">
        <v>22</v>
      </c>
      <c r="E1043" t="s">
        <v>38</v>
      </c>
      <c r="F1043" t="s">
        <v>222</v>
      </c>
      <c r="G1043" s="7">
        <v>4.7118055555555559E-2</v>
      </c>
      <c r="H1043" t="s">
        <v>14</v>
      </c>
      <c r="I1043" s="13">
        <v>61.6</v>
      </c>
      <c r="J1043">
        <v>1374</v>
      </c>
      <c r="K1043" s="34">
        <v>5.55</v>
      </c>
      <c r="L1043">
        <v>1</v>
      </c>
    </row>
    <row r="1044" spans="1:12" x14ac:dyDescent="0.25">
      <c r="A1044">
        <v>2020</v>
      </c>
      <c r="B1044" s="5">
        <v>43910</v>
      </c>
      <c r="C1044" s="6">
        <v>36.000000000020101</v>
      </c>
      <c r="D1044" t="s">
        <v>22</v>
      </c>
      <c r="E1044" t="s">
        <v>38</v>
      </c>
      <c r="F1044" t="s">
        <v>222</v>
      </c>
      <c r="G1044" s="7">
        <v>4.780092592592592E-2</v>
      </c>
      <c r="H1044" t="s">
        <v>14</v>
      </c>
      <c r="I1044" s="13">
        <v>68.7</v>
      </c>
      <c r="J1044">
        <v>1529</v>
      </c>
      <c r="K1044" s="34">
        <v>15.62</v>
      </c>
      <c r="L1044">
        <v>1</v>
      </c>
    </row>
    <row r="1045" spans="1:12" x14ac:dyDescent="0.25">
      <c r="A1045">
        <v>2020</v>
      </c>
      <c r="B1045" s="5">
        <v>43910</v>
      </c>
      <c r="C1045" s="6">
        <v>36.041666666686801</v>
      </c>
      <c r="D1045" t="s">
        <v>22</v>
      </c>
      <c r="E1045" t="s">
        <v>38</v>
      </c>
      <c r="F1045" t="s">
        <v>222</v>
      </c>
      <c r="G1045" s="7">
        <v>5.4259259259259257E-2</v>
      </c>
      <c r="H1045" t="s">
        <v>13</v>
      </c>
      <c r="I1045" s="13">
        <v>65</v>
      </c>
      <c r="J1045">
        <v>3159</v>
      </c>
      <c r="K1045" s="34">
        <v>14.59</v>
      </c>
      <c r="L1045">
        <v>1</v>
      </c>
    </row>
    <row r="1046" spans="1:12" x14ac:dyDescent="0.25">
      <c r="A1046">
        <v>2020</v>
      </c>
      <c r="B1046" s="5">
        <v>43910</v>
      </c>
      <c r="C1046" s="6">
        <v>36.041666666686801</v>
      </c>
      <c r="D1046" t="s">
        <v>22</v>
      </c>
      <c r="E1046" t="s">
        <v>38</v>
      </c>
      <c r="F1046" t="s">
        <v>222</v>
      </c>
      <c r="G1046" s="7">
        <v>5.4317129629629625E-2</v>
      </c>
      <c r="H1046" t="s">
        <v>13</v>
      </c>
      <c r="I1046" s="13">
        <v>58</v>
      </c>
      <c r="J1046">
        <v>3174</v>
      </c>
      <c r="K1046" s="34">
        <v>13.28</v>
      </c>
      <c r="L1046">
        <v>1</v>
      </c>
    </row>
    <row r="1047" spans="1:12" x14ac:dyDescent="0.25">
      <c r="A1047">
        <v>2020</v>
      </c>
      <c r="B1047" s="5">
        <v>43910</v>
      </c>
      <c r="C1047" s="6">
        <v>36.041666666686801</v>
      </c>
      <c r="D1047" t="s">
        <v>22</v>
      </c>
      <c r="E1047" t="s">
        <v>38</v>
      </c>
      <c r="F1047" t="s">
        <v>222</v>
      </c>
      <c r="G1047" s="7">
        <v>5.6805555555555554E-2</v>
      </c>
      <c r="H1047" t="s">
        <v>14</v>
      </c>
      <c r="I1047" s="13">
        <v>77.2</v>
      </c>
      <c r="J1047">
        <v>3795</v>
      </c>
      <c r="K1047" s="34">
        <v>4.4000000000000004</v>
      </c>
      <c r="L1047">
        <v>1</v>
      </c>
    </row>
    <row r="1048" spans="1:12" x14ac:dyDescent="0.25">
      <c r="A1048">
        <v>2020</v>
      </c>
      <c r="B1048" s="5">
        <v>43910</v>
      </c>
      <c r="C1048" s="6">
        <v>36.083333333353501</v>
      </c>
      <c r="D1048" t="s">
        <v>22</v>
      </c>
      <c r="E1048" t="s">
        <v>38</v>
      </c>
      <c r="F1048" t="s">
        <v>222</v>
      </c>
      <c r="G1048" s="7">
        <v>9.3587962962962956E-2</v>
      </c>
      <c r="H1048" t="s">
        <v>14</v>
      </c>
      <c r="I1048" s="13">
        <v>66.8</v>
      </c>
      <c r="J1048">
        <v>2552</v>
      </c>
      <c r="K1048" s="34">
        <v>15.27</v>
      </c>
      <c r="L1048">
        <v>1</v>
      </c>
    </row>
    <row r="1049" spans="1:12" x14ac:dyDescent="0.25">
      <c r="A1049">
        <v>2020</v>
      </c>
      <c r="B1049" s="5">
        <v>43910</v>
      </c>
      <c r="C1049" s="6">
        <v>36.083333333353501</v>
      </c>
      <c r="D1049" t="s">
        <v>22</v>
      </c>
      <c r="E1049" t="s">
        <v>38</v>
      </c>
      <c r="F1049" t="s">
        <v>222</v>
      </c>
      <c r="G1049" s="7">
        <v>9.9583333333333343E-2</v>
      </c>
      <c r="H1049" t="s">
        <v>14</v>
      </c>
      <c r="I1049" s="13">
        <v>67.599999999999994</v>
      </c>
      <c r="J1049">
        <v>4063</v>
      </c>
      <c r="K1049" s="34">
        <v>5.47</v>
      </c>
      <c r="L1049">
        <v>1</v>
      </c>
    </row>
    <row r="1050" spans="1:12" x14ac:dyDescent="0.25">
      <c r="A1050">
        <v>2020</v>
      </c>
      <c r="B1050" s="5">
        <v>43910</v>
      </c>
      <c r="C1050" s="6">
        <v>36.083333333353501</v>
      </c>
      <c r="D1050" t="s">
        <v>22</v>
      </c>
      <c r="E1050" t="s">
        <v>38</v>
      </c>
      <c r="F1050" t="s">
        <v>222</v>
      </c>
      <c r="G1050" s="7">
        <v>0.10297453703703703</v>
      </c>
      <c r="H1050" t="s">
        <v>13</v>
      </c>
      <c r="I1050" s="13">
        <v>61.6</v>
      </c>
      <c r="J1050">
        <v>4910</v>
      </c>
      <c r="K1050" s="34">
        <v>8.0399999999999991</v>
      </c>
      <c r="L1050">
        <v>1</v>
      </c>
    </row>
    <row r="1051" spans="1:12" x14ac:dyDescent="0.25">
      <c r="A1051">
        <v>2020</v>
      </c>
      <c r="B1051" s="5">
        <v>43910</v>
      </c>
      <c r="C1051" s="6">
        <v>36.125000000020201</v>
      </c>
      <c r="D1051" t="s">
        <v>22</v>
      </c>
      <c r="E1051" t="s">
        <v>38</v>
      </c>
      <c r="F1051" t="s">
        <v>222</v>
      </c>
      <c r="G1051" s="7">
        <v>0.14101851851851852</v>
      </c>
      <c r="H1051" t="s">
        <v>13</v>
      </c>
      <c r="I1051" s="13">
        <v>41.8</v>
      </c>
      <c r="J1051">
        <v>4013</v>
      </c>
      <c r="K1051" s="34">
        <v>4.93</v>
      </c>
      <c r="L1051">
        <v>1</v>
      </c>
    </row>
    <row r="1052" spans="1:12" x14ac:dyDescent="0.25">
      <c r="A1052">
        <v>2020</v>
      </c>
      <c r="B1052" s="5">
        <v>43910</v>
      </c>
      <c r="C1052" s="6">
        <v>36.125000000020201</v>
      </c>
      <c r="D1052" t="s">
        <v>22</v>
      </c>
      <c r="E1052" t="s">
        <v>38</v>
      </c>
      <c r="F1052" t="s">
        <v>222</v>
      </c>
      <c r="G1052" s="7">
        <v>0.14451388888888889</v>
      </c>
      <c r="H1052" t="s">
        <v>14</v>
      </c>
      <c r="I1052" s="13">
        <v>36.700000000000003</v>
      </c>
      <c r="J1052">
        <v>4882</v>
      </c>
      <c r="K1052" s="34">
        <v>4.28</v>
      </c>
      <c r="L1052">
        <v>1</v>
      </c>
    </row>
    <row r="1053" spans="1:12" x14ac:dyDescent="0.25">
      <c r="A1053">
        <v>2020</v>
      </c>
      <c r="B1053" s="5">
        <v>43910</v>
      </c>
      <c r="C1053" s="6">
        <v>36.166666666686901</v>
      </c>
      <c r="D1053" t="s">
        <v>22</v>
      </c>
      <c r="E1053" t="s">
        <v>38</v>
      </c>
      <c r="F1053" t="s">
        <v>222</v>
      </c>
      <c r="G1053" s="7">
        <v>0.16751157407407405</v>
      </c>
      <c r="H1053" t="s">
        <v>14</v>
      </c>
      <c r="I1053" s="13">
        <v>42.7</v>
      </c>
      <c r="J1053">
        <v>204</v>
      </c>
      <c r="K1053" s="34">
        <v>7.66</v>
      </c>
      <c r="L1053">
        <v>1</v>
      </c>
    </row>
    <row r="1054" spans="1:12" x14ac:dyDescent="0.25">
      <c r="A1054">
        <v>2020</v>
      </c>
      <c r="B1054" s="5">
        <v>43910</v>
      </c>
      <c r="C1054" s="6">
        <v>36.166666666686901</v>
      </c>
      <c r="D1054" t="s">
        <v>22</v>
      </c>
      <c r="E1054" t="s">
        <v>38</v>
      </c>
      <c r="F1054" t="s">
        <v>222</v>
      </c>
      <c r="G1054" s="7">
        <v>0.18618055555555557</v>
      </c>
      <c r="H1054" t="s">
        <v>13</v>
      </c>
      <c r="I1054" s="13">
        <v>47</v>
      </c>
      <c r="J1054">
        <v>4897</v>
      </c>
      <c r="K1054" s="34">
        <v>6.84</v>
      </c>
      <c r="L1054">
        <v>1</v>
      </c>
    </row>
    <row r="1055" spans="1:12" x14ac:dyDescent="0.25">
      <c r="A1055">
        <v>2020</v>
      </c>
      <c r="B1055" s="5">
        <v>43910</v>
      </c>
      <c r="C1055" s="6">
        <v>36.2083333333536</v>
      </c>
      <c r="D1055" t="s">
        <v>22</v>
      </c>
      <c r="E1055" t="s">
        <v>38</v>
      </c>
      <c r="F1055" t="s">
        <v>222</v>
      </c>
      <c r="G1055" t="s">
        <v>12</v>
      </c>
    </row>
    <row r="1056" spans="1:12" x14ac:dyDescent="0.25">
      <c r="A1056">
        <v>2020</v>
      </c>
      <c r="B1056" s="5">
        <v>43910</v>
      </c>
      <c r="C1056" s="6">
        <v>36.2500000000203</v>
      </c>
      <c r="D1056" t="s">
        <v>22</v>
      </c>
      <c r="E1056" t="s">
        <v>38</v>
      </c>
      <c r="F1056" t="s">
        <v>222</v>
      </c>
      <c r="G1056" t="s">
        <v>12</v>
      </c>
    </row>
    <row r="1057" spans="1:12" x14ac:dyDescent="0.25">
      <c r="A1057">
        <v>2020</v>
      </c>
      <c r="B1057" s="5">
        <v>43910</v>
      </c>
      <c r="C1057" s="6">
        <v>36.291666666687</v>
      </c>
      <c r="D1057" t="s">
        <v>22</v>
      </c>
      <c r="E1057" t="s">
        <v>38</v>
      </c>
      <c r="F1057" t="s">
        <v>222</v>
      </c>
      <c r="G1057" t="s">
        <v>12</v>
      </c>
    </row>
    <row r="1058" spans="1:12" x14ac:dyDescent="0.25">
      <c r="A1058">
        <v>2020</v>
      </c>
      <c r="B1058" s="5">
        <v>43910</v>
      </c>
      <c r="C1058" s="6">
        <v>36.3333333333537</v>
      </c>
      <c r="D1058" t="s">
        <v>22</v>
      </c>
      <c r="E1058" t="s">
        <v>38</v>
      </c>
      <c r="F1058" t="s">
        <v>222</v>
      </c>
      <c r="G1058" t="s">
        <v>12</v>
      </c>
    </row>
    <row r="1059" spans="1:12" x14ac:dyDescent="0.25">
      <c r="A1059">
        <v>2020</v>
      </c>
      <c r="B1059" s="5">
        <v>43910</v>
      </c>
      <c r="C1059" s="6">
        <v>36.3750000000204</v>
      </c>
      <c r="D1059" t="s">
        <v>22</v>
      </c>
      <c r="E1059" t="s">
        <v>38</v>
      </c>
      <c r="F1059" t="s">
        <v>222</v>
      </c>
      <c r="G1059" s="7">
        <v>0.39074074074074078</v>
      </c>
      <c r="H1059" t="s">
        <v>14</v>
      </c>
      <c r="I1059" s="13">
        <v>68.3</v>
      </c>
      <c r="J1059">
        <v>3946</v>
      </c>
      <c r="K1059" s="34">
        <v>13.52</v>
      </c>
      <c r="L1059">
        <v>1</v>
      </c>
    </row>
    <row r="1060" spans="1:12" x14ac:dyDescent="0.25">
      <c r="A1060">
        <v>2020</v>
      </c>
      <c r="B1060" s="5">
        <v>43910</v>
      </c>
      <c r="C1060" s="6">
        <v>36.4166666666871</v>
      </c>
      <c r="D1060" t="s">
        <v>22</v>
      </c>
      <c r="E1060" t="s">
        <v>38</v>
      </c>
      <c r="F1060" t="s">
        <v>222</v>
      </c>
      <c r="G1060" t="s">
        <v>12</v>
      </c>
    </row>
    <row r="1061" spans="1:12" x14ac:dyDescent="0.25">
      <c r="A1061">
        <v>2020</v>
      </c>
      <c r="B1061" s="5">
        <v>43910</v>
      </c>
      <c r="C1061" s="6">
        <v>36.458333333353799</v>
      </c>
      <c r="D1061" t="s">
        <v>22</v>
      </c>
      <c r="E1061" t="s">
        <v>38</v>
      </c>
      <c r="F1061" t="s">
        <v>222</v>
      </c>
      <c r="G1061" t="s">
        <v>12</v>
      </c>
    </row>
    <row r="1062" spans="1:12" x14ac:dyDescent="0.25">
      <c r="A1062">
        <v>2020</v>
      </c>
      <c r="B1062" s="5">
        <v>43910</v>
      </c>
      <c r="C1062" s="6">
        <v>36.500000000020499</v>
      </c>
      <c r="D1062" t="s">
        <v>22</v>
      </c>
      <c r="E1062" t="s">
        <v>38</v>
      </c>
      <c r="F1062" t="s">
        <v>222</v>
      </c>
      <c r="G1062" t="s">
        <v>12</v>
      </c>
    </row>
    <row r="1063" spans="1:12" x14ac:dyDescent="0.25">
      <c r="A1063">
        <v>2020</v>
      </c>
      <c r="B1063" s="5">
        <v>43910</v>
      </c>
      <c r="C1063" s="6">
        <v>36.541666666687199</v>
      </c>
      <c r="D1063" t="s">
        <v>22</v>
      </c>
      <c r="E1063" t="s">
        <v>38</v>
      </c>
      <c r="F1063" t="s">
        <v>222</v>
      </c>
      <c r="G1063" t="s">
        <v>12</v>
      </c>
    </row>
    <row r="1064" spans="1:12" x14ac:dyDescent="0.25">
      <c r="A1064">
        <v>2020</v>
      </c>
      <c r="B1064" s="5">
        <v>43910</v>
      </c>
      <c r="C1064" s="6">
        <v>36.583333333353899</v>
      </c>
      <c r="D1064" t="s">
        <v>22</v>
      </c>
      <c r="E1064" t="s">
        <v>38</v>
      </c>
      <c r="F1064" t="s">
        <v>222</v>
      </c>
      <c r="G1064" t="s">
        <v>12</v>
      </c>
    </row>
    <row r="1065" spans="1:12" x14ac:dyDescent="0.25">
      <c r="A1065">
        <v>2020</v>
      </c>
      <c r="B1065" s="5">
        <v>43910</v>
      </c>
      <c r="C1065" s="6">
        <v>36.625000000020599</v>
      </c>
      <c r="D1065" t="s">
        <v>22</v>
      </c>
      <c r="E1065" t="s">
        <v>38</v>
      </c>
      <c r="F1065" t="s">
        <v>222</v>
      </c>
      <c r="G1065" s="7">
        <v>0.63813657407407409</v>
      </c>
      <c r="H1065" t="s">
        <v>14</v>
      </c>
      <c r="I1065" s="13">
        <v>78</v>
      </c>
      <c r="J1065">
        <v>3278</v>
      </c>
      <c r="K1065" s="34">
        <v>4.0999999999999996</v>
      </c>
      <c r="L1065">
        <v>1</v>
      </c>
    </row>
    <row r="1066" spans="1:12" x14ac:dyDescent="0.25">
      <c r="A1066">
        <v>2020</v>
      </c>
      <c r="B1066" s="5">
        <v>43910</v>
      </c>
      <c r="C1066" s="6">
        <v>36.666666666687298</v>
      </c>
      <c r="D1066" t="s">
        <v>22</v>
      </c>
      <c r="E1066" t="s">
        <v>38</v>
      </c>
      <c r="F1066" t="s">
        <v>222</v>
      </c>
      <c r="G1066" t="s">
        <v>12</v>
      </c>
    </row>
    <row r="1067" spans="1:12" x14ac:dyDescent="0.25">
      <c r="A1067">
        <v>2020</v>
      </c>
      <c r="B1067" s="5">
        <v>43910</v>
      </c>
      <c r="C1067" s="6">
        <v>36.708333333353998</v>
      </c>
      <c r="D1067" t="s">
        <v>22</v>
      </c>
      <c r="E1067" t="s">
        <v>38</v>
      </c>
      <c r="F1067" t="s">
        <v>222</v>
      </c>
      <c r="G1067" s="7">
        <v>0.72864583333333333</v>
      </c>
      <c r="H1067" t="s">
        <v>14</v>
      </c>
      <c r="I1067" s="13">
        <v>39.200000000000003</v>
      </c>
      <c r="J1067">
        <v>5708</v>
      </c>
      <c r="K1067" s="34">
        <v>3.61</v>
      </c>
      <c r="L1067">
        <v>1</v>
      </c>
    </row>
    <row r="1068" spans="1:12" x14ac:dyDescent="0.25">
      <c r="A1068">
        <v>2020</v>
      </c>
      <c r="B1068" s="5">
        <v>43910</v>
      </c>
      <c r="C1068" s="6">
        <v>36.750000000020698</v>
      </c>
      <c r="D1068" t="s">
        <v>22</v>
      </c>
      <c r="E1068" t="s">
        <v>38</v>
      </c>
      <c r="F1068" t="s">
        <v>222</v>
      </c>
      <c r="G1068" t="s">
        <v>12</v>
      </c>
    </row>
    <row r="1069" spans="1:12" x14ac:dyDescent="0.25">
      <c r="A1069">
        <v>2020</v>
      </c>
      <c r="B1069" s="5">
        <v>43910</v>
      </c>
      <c r="C1069" s="6">
        <v>36.791666666687398</v>
      </c>
      <c r="D1069" t="s">
        <v>22</v>
      </c>
      <c r="E1069" t="s">
        <v>38</v>
      </c>
      <c r="F1069" t="s">
        <v>222</v>
      </c>
      <c r="G1069" s="7">
        <v>0.80209490740740741</v>
      </c>
      <c r="H1069" t="s">
        <v>14</v>
      </c>
      <c r="I1069" s="13">
        <v>73.7</v>
      </c>
      <c r="J1069">
        <v>2611</v>
      </c>
      <c r="K1069" s="34">
        <v>12.93</v>
      </c>
      <c r="L1069">
        <v>1</v>
      </c>
    </row>
    <row r="1070" spans="1:12" x14ac:dyDescent="0.25">
      <c r="A1070">
        <v>2020</v>
      </c>
      <c r="B1070" s="5">
        <v>43910</v>
      </c>
      <c r="C1070" s="6">
        <v>36.833333333354098</v>
      </c>
      <c r="D1070" t="s">
        <v>22</v>
      </c>
      <c r="E1070" t="s">
        <v>38</v>
      </c>
      <c r="F1070" t="s">
        <v>222</v>
      </c>
      <c r="G1070" t="s">
        <v>12</v>
      </c>
    </row>
    <row r="1071" spans="1:12" x14ac:dyDescent="0.25">
      <c r="A1071">
        <v>2020</v>
      </c>
      <c r="B1071" s="5">
        <v>43910</v>
      </c>
      <c r="C1071" s="6">
        <v>36.875000000020798</v>
      </c>
      <c r="D1071" t="s">
        <v>22</v>
      </c>
      <c r="E1071" t="s">
        <v>38</v>
      </c>
      <c r="F1071" t="s">
        <v>222</v>
      </c>
      <c r="G1071" s="7">
        <v>0.8831134259259259</v>
      </c>
      <c r="H1071" t="s">
        <v>14</v>
      </c>
      <c r="I1071" s="13">
        <v>61.4</v>
      </c>
      <c r="J1071">
        <v>2035</v>
      </c>
      <c r="K1071" s="34">
        <v>15.75</v>
      </c>
      <c r="L1071">
        <v>1</v>
      </c>
    </row>
    <row r="1072" spans="1:12" x14ac:dyDescent="0.25">
      <c r="A1072">
        <v>2020</v>
      </c>
      <c r="B1072" s="5">
        <v>43910</v>
      </c>
      <c r="C1072" s="6">
        <v>36.875000000020798</v>
      </c>
      <c r="D1072" t="s">
        <v>22</v>
      </c>
      <c r="E1072" t="s">
        <v>38</v>
      </c>
      <c r="F1072" t="s">
        <v>222</v>
      </c>
      <c r="G1072" s="7">
        <v>0.88988425925925929</v>
      </c>
      <c r="H1072" t="s">
        <v>14</v>
      </c>
      <c r="I1072" s="13">
        <v>63.1</v>
      </c>
      <c r="J1072">
        <v>3722</v>
      </c>
      <c r="K1072" s="34">
        <v>15.51</v>
      </c>
      <c r="L1072">
        <v>1</v>
      </c>
    </row>
    <row r="1073" spans="1:13" x14ac:dyDescent="0.25">
      <c r="A1073">
        <v>2020</v>
      </c>
      <c r="B1073" s="5">
        <v>43910</v>
      </c>
      <c r="C1073" s="6">
        <v>36.916666666687497</v>
      </c>
      <c r="D1073" t="s">
        <v>22</v>
      </c>
      <c r="E1073" t="s">
        <v>38</v>
      </c>
      <c r="F1073" t="s">
        <v>222</v>
      </c>
      <c r="G1073" s="7">
        <v>0.92584490740740744</v>
      </c>
      <c r="H1073" t="s">
        <v>14</v>
      </c>
      <c r="I1073" s="13">
        <v>72</v>
      </c>
      <c r="J1073">
        <v>2288</v>
      </c>
      <c r="K1073" s="34">
        <v>15.15</v>
      </c>
      <c r="L1073">
        <v>1</v>
      </c>
    </row>
    <row r="1074" spans="1:13" x14ac:dyDescent="0.25">
      <c r="A1074">
        <v>2020</v>
      </c>
      <c r="B1074" s="5">
        <v>43910</v>
      </c>
      <c r="C1074" s="6">
        <v>36.916666666687497</v>
      </c>
      <c r="D1074" t="s">
        <v>22</v>
      </c>
      <c r="E1074" t="s">
        <v>38</v>
      </c>
      <c r="F1074" t="s">
        <v>222</v>
      </c>
      <c r="G1074" s="7">
        <v>0.93229166666666663</v>
      </c>
      <c r="H1074" t="s">
        <v>13</v>
      </c>
      <c r="I1074" s="13">
        <v>62.7</v>
      </c>
      <c r="J1074">
        <v>3920</v>
      </c>
      <c r="K1074" s="34">
        <v>14.36</v>
      </c>
      <c r="L1074">
        <v>1</v>
      </c>
    </row>
    <row r="1075" spans="1:13" x14ac:dyDescent="0.25">
      <c r="A1075">
        <v>2020</v>
      </c>
      <c r="B1075" s="5">
        <v>43910</v>
      </c>
      <c r="C1075" s="6">
        <v>36.916666666687497</v>
      </c>
      <c r="D1075" t="s">
        <v>22</v>
      </c>
      <c r="E1075" t="s">
        <v>38</v>
      </c>
      <c r="F1075" t="s">
        <v>222</v>
      </c>
      <c r="G1075" s="7">
        <v>0.93372685185185178</v>
      </c>
      <c r="H1075" t="s">
        <v>14</v>
      </c>
      <c r="I1075" s="13">
        <v>47.6</v>
      </c>
      <c r="J1075">
        <v>4268</v>
      </c>
      <c r="K1075" s="34">
        <v>18.04</v>
      </c>
      <c r="L1075">
        <v>1</v>
      </c>
    </row>
    <row r="1076" spans="1:13" x14ac:dyDescent="0.25">
      <c r="A1076">
        <v>2020</v>
      </c>
      <c r="B1076" s="5">
        <v>43910</v>
      </c>
      <c r="C1076" s="6">
        <v>36.958333333354197</v>
      </c>
      <c r="D1076" t="s">
        <v>22</v>
      </c>
      <c r="E1076" t="s">
        <v>38</v>
      </c>
      <c r="F1076" t="s">
        <v>222</v>
      </c>
      <c r="G1076" s="7">
        <v>0.96607638888888892</v>
      </c>
      <c r="H1076" t="s">
        <v>14</v>
      </c>
      <c r="I1076" s="13">
        <v>65.599999999999994</v>
      </c>
      <c r="J1076">
        <v>1951</v>
      </c>
      <c r="K1076" s="34">
        <v>15.35</v>
      </c>
      <c r="L1076">
        <v>1</v>
      </c>
    </row>
    <row r="1077" spans="1:13" x14ac:dyDescent="0.25">
      <c r="A1077">
        <v>2020</v>
      </c>
      <c r="B1077" s="5">
        <v>43911</v>
      </c>
      <c r="C1077" s="6">
        <v>15.0000000000033</v>
      </c>
      <c r="D1077" t="s">
        <v>19</v>
      </c>
      <c r="E1077" t="s">
        <v>19</v>
      </c>
      <c r="F1077" t="s">
        <v>222</v>
      </c>
      <c r="G1077" t="s">
        <v>19</v>
      </c>
      <c r="I1077"/>
      <c r="K1077"/>
      <c r="M1077" t="s">
        <v>229</v>
      </c>
    </row>
    <row r="1078" spans="1:13" x14ac:dyDescent="0.25">
      <c r="A1078">
        <v>2020</v>
      </c>
      <c r="B1078" s="5">
        <v>43911</v>
      </c>
      <c r="C1078" s="6">
        <v>15.04166666667</v>
      </c>
      <c r="D1078" t="s">
        <v>19</v>
      </c>
      <c r="E1078" t="s">
        <v>19</v>
      </c>
      <c r="F1078" t="s">
        <v>222</v>
      </c>
      <c r="G1078" t="s">
        <v>19</v>
      </c>
      <c r="I1078"/>
      <c r="K1078"/>
      <c r="M1078" t="s">
        <v>229</v>
      </c>
    </row>
    <row r="1079" spans="1:13" x14ac:dyDescent="0.25">
      <c r="A1079">
        <v>2020</v>
      </c>
      <c r="B1079" s="5">
        <v>43911</v>
      </c>
      <c r="C1079" s="6">
        <v>15.0833333333367</v>
      </c>
      <c r="D1079" t="s">
        <v>19</v>
      </c>
      <c r="E1079" t="s">
        <v>19</v>
      </c>
      <c r="F1079" t="s">
        <v>222</v>
      </c>
      <c r="G1079" t="s">
        <v>19</v>
      </c>
      <c r="I1079"/>
      <c r="K1079"/>
      <c r="M1079" t="s">
        <v>229</v>
      </c>
    </row>
    <row r="1080" spans="1:13" x14ac:dyDescent="0.25">
      <c r="A1080">
        <v>2020</v>
      </c>
      <c r="B1080" s="5">
        <v>43911</v>
      </c>
      <c r="C1080" s="6">
        <v>15.1250000000034</v>
      </c>
      <c r="D1080" t="s">
        <v>19</v>
      </c>
      <c r="E1080" t="s">
        <v>19</v>
      </c>
      <c r="F1080" t="s">
        <v>222</v>
      </c>
      <c r="G1080" t="s">
        <v>19</v>
      </c>
      <c r="I1080"/>
      <c r="K1080"/>
      <c r="M1080" t="s">
        <v>229</v>
      </c>
    </row>
    <row r="1081" spans="1:13" x14ac:dyDescent="0.25">
      <c r="A1081">
        <v>2020</v>
      </c>
      <c r="B1081" s="5">
        <v>43911</v>
      </c>
      <c r="C1081" s="6">
        <v>15.1666666666701</v>
      </c>
      <c r="D1081" t="s">
        <v>19</v>
      </c>
      <c r="E1081" t="s">
        <v>19</v>
      </c>
      <c r="F1081" t="s">
        <v>222</v>
      </c>
      <c r="G1081" t="s">
        <v>19</v>
      </c>
      <c r="I1081"/>
      <c r="K1081"/>
      <c r="M1081" t="s">
        <v>229</v>
      </c>
    </row>
    <row r="1082" spans="1:13" x14ac:dyDescent="0.25">
      <c r="A1082">
        <v>2020</v>
      </c>
      <c r="B1082" s="5">
        <v>43911</v>
      </c>
      <c r="C1082" s="6">
        <v>15.2083333333368</v>
      </c>
      <c r="D1082" t="s">
        <v>19</v>
      </c>
      <c r="E1082" t="s">
        <v>19</v>
      </c>
      <c r="F1082" t="s">
        <v>222</v>
      </c>
      <c r="G1082" t="s">
        <v>19</v>
      </c>
      <c r="I1082"/>
      <c r="K1082"/>
      <c r="M1082" t="s">
        <v>229</v>
      </c>
    </row>
    <row r="1083" spans="1:13" x14ac:dyDescent="0.25">
      <c r="A1083">
        <v>2020</v>
      </c>
      <c r="B1083" s="5">
        <v>43911</v>
      </c>
      <c r="C1083" s="6">
        <v>15.250000000003499</v>
      </c>
      <c r="D1083" t="s">
        <v>19</v>
      </c>
      <c r="E1083" t="s">
        <v>19</v>
      </c>
      <c r="F1083" t="s">
        <v>222</v>
      </c>
      <c r="G1083" t="s">
        <v>19</v>
      </c>
      <c r="I1083"/>
      <c r="K1083"/>
      <c r="M1083" t="s">
        <v>229</v>
      </c>
    </row>
    <row r="1084" spans="1:13" x14ac:dyDescent="0.25">
      <c r="A1084">
        <v>2020</v>
      </c>
      <c r="B1084" s="5">
        <v>43911</v>
      </c>
      <c r="C1084" s="6">
        <v>15.291666666670199</v>
      </c>
      <c r="D1084" t="s">
        <v>19</v>
      </c>
      <c r="E1084" t="s">
        <v>19</v>
      </c>
      <c r="F1084" t="s">
        <v>222</v>
      </c>
      <c r="G1084" t="s">
        <v>19</v>
      </c>
      <c r="I1084"/>
      <c r="K1084"/>
      <c r="M1084" t="s">
        <v>229</v>
      </c>
    </row>
    <row r="1085" spans="1:13" x14ac:dyDescent="0.25">
      <c r="A1085">
        <v>2020</v>
      </c>
      <c r="B1085" s="5">
        <v>43911</v>
      </c>
      <c r="C1085" s="6">
        <v>15.333333333336901</v>
      </c>
      <c r="D1085" t="s">
        <v>19</v>
      </c>
      <c r="E1085" t="s">
        <v>19</v>
      </c>
      <c r="F1085" t="s">
        <v>222</v>
      </c>
      <c r="G1085" t="s">
        <v>19</v>
      </c>
      <c r="I1085"/>
      <c r="K1085"/>
      <c r="M1085" t="s">
        <v>229</v>
      </c>
    </row>
    <row r="1086" spans="1:13" x14ac:dyDescent="0.25">
      <c r="A1086">
        <v>2020</v>
      </c>
      <c r="B1086" s="5">
        <v>43911</v>
      </c>
      <c r="C1086" s="6">
        <v>15.375000000003601</v>
      </c>
      <c r="D1086" t="s">
        <v>19</v>
      </c>
      <c r="E1086" t="s">
        <v>19</v>
      </c>
      <c r="F1086" t="s">
        <v>222</v>
      </c>
      <c r="G1086" t="s">
        <v>19</v>
      </c>
      <c r="I1086"/>
      <c r="K1086"/>
      <c r="M1086" t="s">
        <v>229</v>
      </c>
    </row>
    <row r="1087" spans="1:13" x14ac:dyDescent="0.25">
      <c r="A1087">
        <v>2020</v>
      </c>
      <c r="B1087" s="5">
        <v>43911</v>
      </c>
      <c r="C1087" s="6">
        <v>15.416666666670301</v>
      </c>
      <c r="D1087" t="s">
        <v>19</v>
      </c>
      <c r="E1087" t="s">
        <v>19</v>
      </c>
      <c r="F1087" t="s">
        <v>222</v>
      </c>
      <c r="G1087" t="s">
        <v>19</v>
      </c>
      <c r="I1087"/>
      <c r="K1087"/>
      <c r="M1087" t="s">
        <v>229</v>
      </c>
    </row>
    <row r="1088" spans="1:13" x14ac:dyDescent="0.25">
      <c r="A1088">
        <v>2020</v>
      </c>
      <c r="B1088" s="5">
        <v>43911</v>
      </c>
      <c r="C1088" s="6">
        <v>15.458333333337</v>
      </c>
      <c r="D1088" t="s">
        <v>19</v>
      </c>
      <c r="E1088" t="s">
        <v>19</v>
      </c>
      <c r="F1088" t="s">
        <v>222</v>
      </c>
      <c r="G1088" t="s">
        <v>19</v>
      </c>
      <c r="I1088"/>
      <c r="K1088"/>
      <c r="M1088" t="s">
        <v>229</v>
      </c>
    </row>
    <row r="1089" spans="1:13" x14ac:dyDescent="0.25">
      <c r="A1089">
        <v>2020</v>
      </c>
      <c r="B1089" s="5">
        <v>43911</v>
      </c>
      <c r="C1089" s="6">
        <v>15.5000000000037</v>
      </c>
      <c r="D1089" t="s">
        <v>22</v>
      </c>
      <c r="E1089" t="s">
        <v>38</v>
      </c>
      <c r="F1089" t="s">
        <v>222</v>
      </c>
      <c r="G1089" t="s">
        <v>12</v>
      </c>
      <c r="I1089"/>
      <c r="K1089"/>
      <c r="M1089" t="s">
        <v>229</v>
      </c>
    </row>
    <row r="1090" spans="1:13" x14ac:dyDescent="0.25">
      <c r="A1090">
        <v>2020</v>
      </c>
      <c r="B1090" s="5">
        <v>43911</v>
      </c>
      <c r="C1090" s="6">
        <v>15.5416666666704</v>
      </c>
      <c r="D1090" t="s">
        <v>22</v>
      </c>
      <c r="E1090" t="s">
        <v>38</v>
      </c>
      <c r="F1090" t="s">
        <v>222</v>
      </c>
      <c r="G1090" t="s">
        <v>12</v>
      </c>
      <c r="I1090"/>
      <c r="K1090"/>
      <c r="M1090" t="s">
        <v>229</v>
      </c>
    </row>
    <row r="1091" spans="1:13" x14ac:dyDescent="0.25">
      <c r="A1091">
        <v>2020</v>
      </c>
      <c r="B1091" s="5">
        <v>43911</v>
      </c>
      <c r="C1091" s="6">
        <v>15.5833333333371</v>
      </c>
      <c r="D1091" t="s">
        <v>22</v>
      </c>
      <c r="E1091" t="s">
        <v>38</v>
      </c>
      <c r="F1091" t="s">
        <v>222</v>
      </c>
      <c r="G1091" t="s">
        <v>12</v>
      </c>
      <c r="I1091"/>
      <c r="K1091"/>
      <c r="M1091" t="s">
        <v>229</v>
      </c>
    </row>
    <row r="1092" spans="1:13" x14ac:dyDescent="0.25">
      <c r="A1092">
        <v>2020</v>
      </c>
      <c r="B1092" s="5">
        <v>43911</v>
      </c>
      <c r="C1092" s="6">
        <v>15.6250000000038</v>
      </c>
      <c r="D1092" t="s">
        <v>22</v>
      </c>
      <c r="E1092" t="s">
        <v>38</v>
      </c>
      <c r="F1092" t="s">
        <v>222</v>
      </c>
      <c r="G1092" t="s">
        <v>12</v>
      </c>
      <c r="I1092"/>
      <c r="K1092"/>
      <c r="M1092" t="s">
        <v>229</v>
      </c>
    </row>
    <row r="1093" spans="1:13" x14ac:dyDescent="0.25">
      <c r="A1093">
        <v>2020</v>
      </c>
      <c r="B1093" s="5">
        <v>43911</v>
      </c>
      <c r="C1093" s="6">
        <v>15.666666666670499</v>
      </c>
      <c r="D1093" t="s">
        <v>22</v>
      </c>
      <c r="E1093" t="s">
        <v>38</v>
      </c>
      <c r="F1093" t="s">
        <v>222</v>
      </c>
      <c r="G1093" t="s">
        <v>12</v>
      </c>
      <c r="I1093"/>
      <c r="K1093"/>
      <c r="M1093" t="s">
        <v>229</v>
      </c>
    </row>
    <row r="1094" spans="1:13" x14ac:dyDescent="0.25">
      <c r="A1094">
        <v>2020</v>
      </c>
      <c r="B1094" s="5">
        <v>43911</v>
      </c>
      <c r="C1094" s="6">
        <v>15.708333333337199</v>
      </c>
      <c r="D1094" t="s">
        <v>22</v>
      </c>
      <c r="E1094" t="s">
        <v>38</v>
      </c>
      <c r="F1094" t="s">
        <v>222</v>
      </c>
      <c r="G1094" t="s">
        <v>12</v>
      </c>
      <c r="I1094"/>
      <c r="K1094"/>
      <c r="M1094" t="s">
        <v>229</v>
      </c>
    </row>
    <row r="1095" spans="1:13" x14ac:dyDescent="0.25">
      <c r="A1095">
        <v>2020</v>
      </c>
      <c r="B1095" s="5">
        <v>43911</v>
      </c>
      <c r="C1095" s="6">
        <v>15.750000000003901</v>
      </c>
      <c r="D1095" t="s">
        <v>22</v>
      </c>
      <c r="E1095" t="s">
        <v>38</v>
      </c>
      <c r="F1095" t="s">
        <v>222</v>
      </c>
      <c r="G1095" t="s">
        <v>12</v>
      </c>
      <c r="I1095"/>
      <c r="K1095"/>
      <c r="M1095" t="s">
        <v>229</v>
      </c>
    </row>
    <row r="1096" spans="1:13" x14ac:dyDescent="0.25">
      <c r="A1096">
        <v>2020</v>
      </c>
      <c r="B1096" s="5">
        <v>43911</v>
      </c>
      <c r="C1096" s="6">
        <v>15.791666666670601</v>
      </c>
      <c r="D1096" t="s">
        <v>22</v>
      </c>
      <c r="E1096" t="s">
        <v>38</v>
      </c>
      <c r="F1096" t="s">
        <v>222</v>
      </c>
      <c r="G1096" s="7">
        <v>0.80166666666666664</v>
      </c>
      <c r="H1096" t="s">
        <v>14</v>
      </c>
      <c r="I1096">
        <v>72.5</v>
      </c>
      <c r="J1096">
        <v>2512</v>
      </c>
      <c r="K1096">
        <v>7.24</v>
      </c>
      <c r="L1096">
        <v>1</v>
      </c>
      <c r="M1096" t="s">
        <v>229</v>
      </c>
    </row>
    <row r="1097" spans="1:13" x14ac:dyDescent="0.25">
      <c r="A1097">
        <v>2020</v>
      </c>
      <c r="B1097" s="5">
        <v>43911</v>
      </c>
      <c r="C1097" s="6">
        <v>15.791666666670601</v>
      </c>
      <c r="D1097" t="s">
        <v>22</v>
      </c>
      <c r="E1097" t="s">
        <v>38</v>
      </c>
      <c r="F1097" t="s">
        <v>222</v>
      </c>
      <c r="G1097" s="7">
        <v>0.80170138888888898</v>
      </c>
      <c r="H1097" t="s">
        <v>14</v>
      </c>
      <c r="I1097">
        <v>71.5</v>
      </c>
      <c r="J1097">
        <v>2522</v>
      </c>
      <c r="K1097">
        <v>7.85</v>
      </c>
      <c r="L1097">
        <v>1</v>
      </c>
      <c r="M1097" t="s">
        <v>229</v>
      </c>
    </row>
    <row r="1098" spans="1:13" x14ac:dyDescent="0.25">
      <c r="A1098">
        <v>2020</v>
      </c>
      <c r="B1098" s="5">
        <v>43911</v>
      </c>
      <c r="C1098" s="6">
        <v>15.833333333337301</v>
      </c>
      <c r="D1098" t="s">
        <v>22</v>
      </c>
      <c r="E1098" t="s">
        <v>38</v>
      </c>
      <c r="F1098" t="s">
        <v>222</v>
      </c>
      <c r="G1098" s="7">
        <v>0.83707175925925925</v>
      </c>
      <c r="H1098" t="s">
        <v>14</v>
      </c>
      <c r="I1098">
        <v>61.2</v>
      </c>
      <c r="J1098">
        <v>931</v>
      </c>
      <c r="K1098">
        <v>5.72</v>
      </c>
      <c r="L1098">
        <v>1</v>
      </c>
      <c r="M1098" t="s">
        <v>229</v>
      </c>
    </row>
    <row r="1099" spans="1:13" x14ac:dyDescent="0.25">
      <c r="A1099">
        <v>2020</v>
      </c>
      <c r="B1099" s="5">
        <v>43911</v>
      </c>
      <c r="C1099" s="6">
        <v>15.833333333337301</v>
      </c>
      <c r="D1099" t="s">
        <v>22</v>
      </c>
      <c r="E1099" t="s">
        <v>38</v>
      </c>
      <c r="F1099" t="s">
        <v>222</v>
      </c>
      <c r="G1099" s="7">
        <v>0.84576388888888887</v>
      </c>
      <c r="H1099" t="s">
        <v>14</v>
      </c>
      <c r="I1099">
        <v>77.7</v>
      </c>
      <c r="J1099">
        <v>3109</v>
      </c>
      <c r="K1099">
        <v>10.18</v>
      </c>
      <c r="L1099">
        <v>1</v>
      </c>
      <c r="M1099" t="s">
        <v>229</v>
      </c>
    </row>
    <row r="1100" spans="1:13" x14ac:dyDescent="0.25">
      <c r="A1100">
        <v>2020</v>
      </c>
      <c r="B1100" s="5">
        <v>43911</v>
      </c>
      <c r="C1100" s="6">
        <v>15.875000000004</v>
      </c>
      <c r="D1100" t="s">
        <v>22</v>
      </c>
      <c r="E1100" t="s">
        <v>38</v>
      </c>
      <c r="F1100" t="s">
        <v>222</v>
      </c>
      <c r="G1100" s="7">
        <v>0.87910879629629635</v>
      </c>
      <c r="H1100" t="s">
        <v>14</v>
      </c>
      <c r="I1100">
        <v>62.2</v>
      </c>
      <c r="J1100">
        <v>1022</v>
      </c>
      <c r="K1100">
        <v>18.440000000000001</v>
      </c>
      <c r="L1100">
        <v>1</v>
      </c>
      <c r="M1100" t="s">
        <v>229</v>
      </c>
    </row>
    <row r="1101" spans="1:13" x14ac:dyDescent="0.25">
      <c r="A1101">
        <v>2020</v>
      </c>
      <c r="B1101" s="5">
        <v>43911</v>
      </c>
      <c r="C1101" s="6">
        <v>15.875000000004</v>
      </c>
      <c r="D1101" t="s">
        <v>22</v>
      </c>
      <c r="E1101" t="s">
        <v>38</v>
      </c>
      <c r="F1101" t="s">
        <v>222</v>
      </c>
      <c r="G1101" s="7">
        <v>0.88997685185185194</v>
      </c>
      <c r="H1101" t="s">
        <v>13</v>
      </c>
      <c r="I1101">
        <v>73.599999999999994</v>
      </c>
      <c r="J1101">
        <v>3740</v>
      </c>
      <c r="K1101">
        <v>6.83</v>
      </c>
      <c r="L1101">
        <v>1</v>
      </c>
      <c r="M1101" t="s">
        <v>229</v>
      </c>
    </row>
    <row r="1102" spans="1:13" x14ac:dyDescent="0.25">
      <c r="A1102">
        <v>2020</v>
      </c>
      <c r="B1102" s="5">
        <v>43911</v>
      </c>
      <c r="C1102" s="6">
        <v>15.9166666666707</v>
      </c>
      <c r="D1102" t="s">
        <v>22</v>
      </c>
      <c r="E1102" t="s">
        <v>38</v>
      </c>
      <c r="F1102" t="s">
        <v>222</v>
      </c>
      <c r="G1102" t="s">
        <v>12</v>
      </c>
      <c r="I1102"/>
      <c r="K1102"/>
      <c r="M1102" t="s">
        <v>229</v>
      </c>
    </row>
    <row r="1103" spans="1:13" x14ac:dyDescent="0.25">
      <c r="A1103">
        <v>2020</v>
      </c>
      <c r="B1103" s="5">
        <v>43911</v>
      </c>
      <c r="C1103" s="6">
        <v>15.9583333333374</v>
      </c>
      <c r="D1103" t="s">
        <v>22</v>
      </c>
      <c r="E1103" t="s">
        <v>38</v>
      </c>
      <c r="F1103" t="s">
        <v>222</v>
      </c>
      <c r="G1103" s="7">
        <v>0.96559027777777784</v>
      </c>
      <c r="H1103" t="s">
        <v>13</v>
      </c>
      <c r="I1103">
        <v>48.7</v>
      </c>
      <c r="J1103">
        <v>1833</v>
      </c>
      <c r="K1103">
        <v>17.98</v>
      </c>
      <c r="L1103">
        <v>1</v>
      </c>
      <c r="M1103" t="s">
        <v>229</v>
      </c>
    </row>
    <row r="1104" spans="1:13" x14ac:dyDescent="0.25">
      <c r="A1104">
        <v>2020</v>
      </c>
      <c r="B1104" s="5">
        <v>43912</v>
      </c>
      <c r="C1104" s="6">
        <v>38.0833333333551</v>
      </c>
      <c r="D1104" t="s">
        <v>22</v>
      </c>
      <c r="E1104" t="s">
        <v>38</v>
      </c>
      <c r="F1104" t="s">
        <v>223</v>
      </c>
      <c r="G1104" s="6" t="s">
        <v>12</v>
      </c>
    </row>
    <row r="1105" spans="1:13" x14ac:dyDescent="0.25">
      <c r="A1105">
        <v>2020</v>
      </c>
      <c r="B1105" s="5">
        <v>43912</v>
      </c>
      <c r="C1105" s="6">
        <v>38.125000000021799</v>
      </c>
      <c r="D1105" t="s">
        <v>22</v>
      </c>
      <c r="E1105" t="s">
        <v>38</v>
      </c>
      <c r="F1105" t="s">
        <v>223</v>
      </c>
      <c r="G1105" s="7">
        <v>0.14326388888888889</v>
      </c>
      <c r="H1105" s="6" t="s">
        <v>14</v>
      </c>
      <c r="I1105" s="13">
        <v>69</v>
      </c>
      <c r="J1105">
        <v>4566</v>
      </c>
      <c r="K1105" s="34">
        <v>7</v>
      </c>
      <c r="L1105">
        <v>1</v>
      </c>
      <c r="M1105" s="14"/>
    </row>
    <row r="1106" spans="1:13" x14ac:dyDescent="0.25">
      <c r="A1106">
        <v>2020</v>
      </c>
      <c r="B1106" s="5">
        <v>43912</v>
      </c>
      <c r="C1106" s="6">
        <v>38.125000000021799</v>
      </c>
      <c r="D1106" t="s">
        <v>22</v>
      </c>
      <c r="E1106" t="s">
        <v>38</v>
      </c>
      <c r="F1106" t="s">
        <v>223</v>
      </c>
      <c r="G1106" s="7">
        <v>0.14438657407407407</v>
      </c>
      <c r="H1106" s="6" t="s">
        <v>14</v>
      </c>
      <c r="I1106" s="13">
        <v>68.3</v>
      </c>
      <c r="J1106">
        <v>4855</v>
      </c>
      <c r="K1106" s="34">
        <v>19.61</v>
      </c>
      <c r="L1106">
        <v>1</v>
      </c>
      <c r="M1106" s="14"/>
    </row>
    <row r="1107" spans="1:13" x14ac:dyDescent="0.25">
      <c r="A1107">
        <v>2020</v>
      </c>
      <c r="B1107" s="5">
        <v>43912</v>
      </c>
      <c r="C1107" s="6">
        <v>38.125000000021799</v>
      </c>
      <c r="D1107" t="s">
        <v>22</v>
      </c>
      <c r="E1107" t="s">
        <v>38</v>
      </c>
      <c r="F1107" t="s">
        <v>223</v>
      </c>
      <c r="G1107" s="7">
        <v>0.14538194444444444</v>
      </c>
      <c r="H1107" s="6" t="s">
        <v>14</v>
      </c>
      <c r="I1107" s="13">
        <v>64.599999999999994</v>
      </c>
      <c r="J1107">
        <v>5111</v>
      </c>
      <c r="K1107" s="34">
        <v>14.49</v>
      </c>
      <c r="L1107">
        <v>1</v>
      </c>
      <c r="M1107" s="14"/>
    </row>
    <row r="1108" spans="1:13" x14ac:dyDescent="0.25">
      <c r="A1108">
        <v>2020</v>
      </c>
      <c r="B1108" s="5">
        <v>43912</v>
      </c>
      <c r="C1108" s="6">
        <v>38.166666666688499</v>
      </c>
      <c r="D1108" t="s">
        <v>22</v>
      </c>
      <c r="E1108" t="s">
        <v>38</v>
      </c>
      <c r="F1108" t="s">
        <v>223</v>
      </c>
      <c r="G1108" s="6" t="s">
        <v>12</v>
      </c>
    </row>
    <row r="1109" spans="1:13" x14ac:dyDescent="0.25">
      <c r="A1109">
        <v>2020</v>
      </c>
      <c r="B1109" s="5">
        <v>43912</v>
      </c>
      <c r="C1109" s="6">
        <v>38.208333333355199</v>
      </c>
      <c r="D1109" t="s">
        <v>22</v>
      </c>
      <c r="E1109" t="s">
        <v>38</v>
      </c>
      <c r="F1109" t="s">
        <v>223</v>
      </c>
      <c r="G1109" s="6" t="s">
        <v>12</v>
      </c>
    </row>
    <row r="1110" spans="1:13" x14ac:dyDescent="0.25">
      <c r="A1110">
        <v>2020</v>
      </c>
      <c r="B1110" s="5">
        <v>43912</v>
      </c>
      <c r="C1110" s="6">
        <v>38.250000000021899</v>
      </c>
      <c r="D1110" t="s">
        <v>22</v>
      </c>
      <c r="E1110" t="s">
        <v>38</v>
      </c>
      <c r="F1110" t="s">
        <v>223</v>
      </c>
      <c r="G1110" s="7">
        <v>0.27075231481481482</v>
      </c>
      <c r="H1110" s="6" t="s">
        <v>14</v>
      </c>
      <c r="I1110" s="13">
        <v>65.3</v>
      </c>
      <c r="J1110">
        <v>5204</v>
      </c>
      <c r="K1110" s="34">
        <v>12.63</v>
      </c>
      <c r="L1110">
        <v>1</v>
      </c>
    </row>
    <row r="1111" spans="1:13" x14ac:dyDescent="0.25">
      <c r="A1111">
        <v>2020</v>
      </c>
      <c r="B1111" s="5">
        <v>43912</v>
      </c>
      <c r="C1111" s="6">
        <v>38.291666666688599</v>
      </c>
      <c r="D1111" t="s">
        <v>22</v>
      </c>
      <c r="E1111" t="s">
        <v>38</v>
      </c>
      <c r="F1111" t="s">
        <v>223</v>
      </c>
      <c r="G1111" s="6" t="s">
        <v>12</v>
      </c>
    </row>
    <row r="1112" spans="1:13" x14ac:dyDescent="0.25">
      <c r="A1112">
        <v>2020</v>
      </c>
      <c r="B1112" s="5">
        <v>43912</v>
      </c>
      <c r="C1112" s="6">
        <v>38.333333333355299</v>
      </c>
      <c r="D1112" t="s">
        <v>22</v>
      </c>
      <c r="E1112" t="s">
        <v>38</v>
      </c>
      <c r="F1112" t="s">
        <v>223</v>
      </c>
      <c r="G1112" s="6" t="s">
        <v>12</v>
      </c>
    </row>
    <row r="1113" spans="1:13" x14ac:dyDescent="0.25">
      <c r="A1113">
        <v>2020</v>
      </c>
      <c r="B1113" s="5">
        <v>43912</v>
      </c>
      <c r="C1113" s="6">
        <v>38.375000000021998</v>
      </c>
      <c r="D1113" t="s">
        <v>22</v>
      </c>
      <c r="E1113" t="s">
        <v>38</v>
      </c>
      <c r="F1113" t="s">
        <v>223</v>
      </c>
      <c r="G1113" s="6" t="s">
        <v>12</v>
      </c>
    </row>
    <row r="1114" spans="1:13" x14ac:dyDescent="0.25">
      <c r="A1114">
        <v>2020</v>
      </c>
      <c r="B1114" s="5">
        <v>43912</v>
      </c>
      <c r="C1114" s="6">
        <v>38.416666666688698</v>
      </c>
      <c r="D1114" t="s">
        <v>22</v>
      </c>
      <c r="E1114" t="s">
        <v>38</v>
      </c>
      <c r="F1114" t="s">
        <v>223</v>
      </c>
      <c r="G1114" s="6" t="s">
        <v>12</v>
      </c>
    </row>
    <row r="1115" spans="1:13" x14ac:dyDescent="0.25">
      <c r="A1115">
        <v>2020</v>
      </c>
      <c r="B1115" s="5">
        <v>43912</v>
      </c>
      <c r="C1115" s="6">
        <v>38.458333333355398</v>
      </c>
      <c r="D1115" t="s">
        <v>22</v>
      </c>
      <c r="E1115" t="s">
        <v>38</v>
      </c>
      <c r="F1115" t="s">
        <v>223</v>
      </c>
      <c r="G1115" s="6" t="s">
        <v>12</v>
      </c>
    </row>
    <row r="1116" spans="1:13" x14ac:dyDescent="0.25">
      <c r="A1116">
        <v>2020</v>
      </c>
      <c r="B1116" s="5">
        <v>43912</v>
      </c>
      <c r="C1116" s="6">
        <v>38.500000000022098</v>
      </c>
      <c r="D1116" t="s">
        <v>22</v>
      </c>
      <c r="E1116" t="s">
        <v>38</v>
      </c>
      <c r="F1116" t="s">
        <v>223</v>
      </c>
      <c r="G1116" s="6" t="s">
        <v>12</v>
      </c>
    </row>
    <row r="1117" spans="1:13" x14ac:dyDescent="0.25">
      <c r="A1117">
        <v>2020</v>
      </c>
      <c r="B1117" s="5">
        <v>43912</v>
      </c>
      <c r="C1117" s="6">
        <v>38.541666666688798</v>
      </c>
      <c r="D1117" t="s">
        <v>22</v>
      </c>
      <c r="E1117" t="s">
        <v>38</v>
      </c>
      <c r="F1117" t="s">
        <v>223</v>
      </c>
      <c r="G1117" s="6" t="s">
        <v>12</v>
      </c>
    </row>
    <row r="1118" spans="1:13" x14ac:dyDescent="0.25">
      <c r="A1118">
        <v>2020</v>
      </c>
      <c r="B1118" s="5">
        <v>43912</v>
      </c>
      <c r="C1118" s="6">
        <v>38.583333333355498</v>
      </c>
      <c r="D1118" t="s">
        <v>22</v>
      </c>
      <c r="E1118" t="s">
        <v>38</v>
      </c>
      <c r="F1118" t="s">
        <v>223</v>
      </c>
      <c r="G1118" s="6" t="s">
        <v>12</v>
      </c>
    </row>
    <row r="1119" spans="1:13" x14ac:dyDescent="0.25">
      <c r="A1119">
        <v>2020</v>
      </c>
      <c r="B1119" s="5">
        <v>43912</v>
      </c>
      <c r="C1119" s="6">
        <v>38.625000000022197</v>
      </c>
      <c r="D1119" t="s">
        <v>22</v>
      </c>
      <c r="E1119" t="s">
        <v>38</v>
      </c>
      <c r="F1119" t="s">
        <v>223</v>
      </c>
      <c r="G1119" s="6" t="s">
        <v>12</v>
      </c>
    </row>
    <row r="1120" spans="1:13" x14ac:dyDescent="0.25">
      <c r="A1120">
        <v>2020</v>
      </c>
      <c r="B1120" s="5">
        <v>43912</v>
      </c>
      <c r="C1120" s="6">
        <v>38.666666666688897</v>
      </c>
      <c r="D1120" t="s">
        <v>22</v>
      </c>
      <c r="E1120" t="s">
        <v>38</v>
      </c>
      <c r="F1120" t="s">
        <v>223</v>
      </c>
      <c r="G1120" s="6" t="s">
        <v>12</v>
      </c>
    </row>
    <row r="1121" spans="1:13" x14ac:dyDescent="0.25">
      <c r="A1121">
        <v>2020</v>
      </c>
      <c r="B1121" s="5">
        <v>43912</v>
      </c>
      <c r="C1121" s="6">
        <v>38.708333333355597</v>
      </c>
      <c r="D1121" t="s">
        <v>22</v>
      </c>
      <c r="E1121" t="s">
        <v>38</v>
      </c>
      <c r="F1121" t="s">
        <v>223</v>
      </c>
      <c r="G1121" s="7">
        <v>0.7230092592592593</v>
      </c>
      <c r="H1121" s="6" t="s">
        <v>14</v>
      </c>
      <c r="I1121" s="13">
        <v>68</v>
      </c>
      <c r="J1121">
        <v>3657</v>
      </c>
      <c r="K1121" s="34">
        <v>10.67</v>
      </c>
      <c r="L1121">
        <v>1</v>
      </c>
    </row>
    <row r="1122" spans="1:13" x14ac:dyDescent="0.25">
      <c r="A1122">
        <v>2020</v>
      </c>
      <c r="B1122" s="5">
        <v>43912</v>
      </c>
      <c r="C1122" s="6">
        <v>38.750000000022197</v>
      </c>
      <c r="D1122" t="s">
        <v>22</v>
      </c>
      <c r="E1122" t="s">
        <v>38</v>
      </c>
      <c r="F1122" t="s">
        <v>223</v>
      </c>
      <c r="G1122" s="7" t="s">
        <v>12</v>
      </c>
      <c r="H1122" s="6"/>
    </row>
    <row r="1123" spans="1:13" x14ac:dyDescent="0.25">
      <c r="A1123">
        <v>2020</v>
      </c>
      <c r="B1123" s="5">
        <v>43912</v>
      </c>
      <c r="C1123" s="6">
        <v>38.791666666688897</v>
      </c>
      <c r="D1123" t="s">
        <v>22</v>
      </c>
      <c r="E1123" t="s">
        <v>38</v>
      </c>
      <c r="F1123" t="s">
        <v>223</v>
      </c>
      <c r="G1123" s="7" t="s">
        <v>12</v>
      </c>
      <c r="H1123" s="6"/>
    </row>
    <row r="1124" spans="1:13" x14ac:dyDescent="0.25">
      <c r="A1124">
        <v>2020</v>
      </c>
      <c r="B1124" s="5">
        <v>43912</v>
      </c>
      <c r="C1124" s="6">
        <v>38.833333333355597</v>
      </c>
      <c r="D1124" t="s">
        <v>22</v>
      </c>
      <c r="E1124" t="s">
        <v>38</v>
      </c>
      <c r="F1124" t="s">
        <v>223</v>
      </c>
      <c r="G1124" s="7">
        <v>0.84637731481481471</v>
      </c>
      <c r="H1124" s="6" t="s">
        <v>14</v>
      </c>
      <c r="I1124" s="13">
        <v>68.7</v>
      </c>
      <c r="J1124">
        <v>3276</v>
      </c>
      <c r="K1124" s="34">
        <v>7.79</v>
      </c>
      <c r="L1124">
        <v>1</v>
      </c>
    </row>
    <row r="1125" spans="1:13" x14ac:dyDescent="0.25">
      <c r="A1125">
        <v>2020</v>
      </c>
      <c r="B1125" s="5">
        <v>43912</v>
      </c>
      <c r="C1125" s="6">
        <v>38.833333333355597</v>
      </c>
      <c r="D1125" t="s">
        <v>22</v>
      </c>
      <c r="E1125" t="s">
        <v>38</v>
      </c>
      <c r="F1125" t="s">
        <v>223</v>
      </c>
      <c r="G1125" s="7">
        <v>0.84732638888888889</v>
      </c>
      <c r="H1125" s="6" t="s">
        <v>14</v>
      </c>
      <c r="I1125" s="13">
        <v>68.099999999999994</v>
      </c>
      <c r="J1125">
        <v>3520</v>
      </c>
      <c r="K1125" s="34">
        <v>12.87</v>
      </c>
      <c r="L1125">
        <v>1</v>
      </c>
    </row>
    <row r="1126" spans="1:13" x14ac:dyDescent="0.25">
      <c r="A1126">
        <v>2020</v>
      </c>
      <c r="B1126" s="5">
        <v>43912</v>
      </c>
      <c r="C1126" s="6">
        <v>0.83333333333333337</v>
      </c>
      <c r="D1126" t="s">
        <v>22</v>
      </c>
      <c r="E1126" t="s">
        <v>38</v>
      </c>
      <c r="F1126" t="s">
        <v>223</v>
      </c>
      <c r="G1126" s="7">
        <v>0.85391203703703711</v>
      </c>
      <c r="H1126" s="6" t="s">
        <v>14</v>
      </c>
      <c r="I1126" s="13">
        <v>71.900000000000006</v>
      </c>
      <c r="J1126">
        <v>5163</v>
      </c>
      <c r="K1126" s="34">
        <v>8.42</v>
      </c>
      <c r="L1126">
        <v>1</v>
      </c>
    </row>
    <row r="1127" spans="1:13" x14ac:dyDescent="0.25">
      <c r="A1127">
        <v>2020</v>
      </c>
      <c r="B1127" s="5">
        <v>43912</v>
      </c>
      <c r="C1127" s="6">
        <v>38.875000000022297</v>
      </c>
      <c r="D1127" t="s">
        <v>22</v>
      </c>
      <c r="E1127" t="s">
        <v>38</v>
      </c>
      <c r="F1127" t="s">
        <v>223</v>
      </c>
      <c r="G1127" s="7">
        <v>0.87910879629629635</v>
      </c>
      <c r="H1127" s="6" t="s">
        <v>14</v>
      </c>
      <c r="I1127" s="13">
        <v>68.3</v>
      </c>
      <c r="J1127">
        <v>1024</v>
      </c>
      <c r="K1127" s="34">
        <v>9.42</v>
      </c>
      <c r="L1127">
        <v>1</v>
      </c>
    </row>
    <row r="1128" spans="1:13" x14ac:dyDescent="0.25">
      <c r="A1128">
        <v>2020</v>
      </c>
      <c r="B1128" s="5">
        <v>43912</v>
      </c>
      <c r="C1128" s="6">
        <v>0.875</v>
      </c>
      <c r="D1128" t="s">
        <v>22</v>
      </c>
      <c r="E1128" t="s">
        <v>38</v>
      </c>
      <c r="F1128" t="s">
        <v>223</v>
      </c>
      <c r="G1128" s="7">
        <v>0.88393518518518521</v>
      </c>
      <c r="H1128" s="6" t="s">
        <v>14</v>
      </c>
      <c r="I1128" s="13">
        <v>68.7</v>
      </c>
      <c r="J1128">
        <v>2244</v>
      </c>
      <c r="K1128" s="34">
        <v>5.44</v>
      </c>
      <c r="L1128">
        <v>1</v>
      </c>
    </row>
    <row r="1129" spans="1:13" x14ac:dyDescent="0.25">
      <c r="A1129">
        <v>2020</v>
      </c>
      <c r="B1129" s="5">
        <v>43912</v>
      </c>
      <c r="C1129" s="6">
        <v>0.91666666666666663</v>
      </c>
      <c r="D1129" t="s">
        <v>22</v>
      </c>
      <c r="E1129" t="s">
        <v>38</v>
      </c>
      <c r="F1129" t="s">
        <v>223</v>
      </c>
      <c r="G1129" s="7" t="s">
        <v>12</v>
      </c>
      <c r="H1129" s="6"/>
    </row>
    <row r="1130" spans="1:13" x14ac:dyDescent="0.25">
      <c r="A1130">
        <v>2020</v>
      </c>
      <c r="B1130" s="5">
        <v>43912</v>
      </c>
      <c r="C1130" s="6">
        <v>0.95833333333333337</v>
      </c>
      <c r="D1130" t="s">
        <v>22</v>
      </c>
      <c r="E1130" t="s">
        <v>38</v>
      </c>
      <c r="F1130" t="s">
        <v>223</v>
      </c>
      <c r="G1130" s="7">
        <v>0.96709490740740733</v>
      </c>
      <c r="H1130" s="6" t="s">
        <v>14</v>
      </c>
      <c r="I1130" s="13">
        <v>67</v>
      </c>
      <c r="J1130">
        <v>2169</v>
      </c>
      <c r="K1130" s="34">
        <v>17.57</v>
      </c>
      <c r="L1130">
        <v>1</v>
      </c>
    </row>
    <row r="1131" spans="1:13" x14ac:dyDescent="0.25">
      <c r="A1131">
        <v>2020</v>
      </c>
      <c r="B1131" s="5">
        <v>43912</v>
      </c>
      <c r="C1131" s="6">
        <v>38.958333333355696</v>
      </c>
      <c r="D1131" t="s">
        <v>22</v>
      </c>
      <c r="E1131" t="s">
        <v>38</v>
      </c>
      <c r="F1131" t="s">
        <v>223</v>
      </c>
      <c r="G1131" s="7">
        <v>0.96968750000000004</v>
      </c>
      <c r="H1131" s="6" t="s">
        <v>13</v>
      </c>
      <c r="I1131" s="13">
        <v>57.5</v>
      </c>
      <c r="J1131">
        <v>2863</v>
      </c>
      <c r="K1131" s="34">
        <v>18.100000000000001</v>
      </c>
      <c r="L1131">
        <v>1</v>
      </c>
      <c r="M1131" s="28" t="s">
        <v>112</v>
      </c>
    </row>
    <row r="1132" spans="1:13" x14ac:dyDescent="0.25">
      <c r="A1132">
        <v>2020</v>
      </c>
      <c r="B1132" s="5">
        <v>43913</v>
      </c>
      <c r="C1132" s="6">
        <v>38.0000000000217</v>
      </c>
      <c r="D1132" t="s">
        <v>22</v>
      </c>
      <c r="E1132" t="s">
        <v>38</v>
      </c>
      <c r="F1132" t="s">
        <v>223</v>
      </c>
      <c r="G1132" s="6" t="s">
        <v>12</v>
      </c>
    </row>
    <row r="1133" spans="1:13" x14ac:dyDescent="0.25">
      <c r="A1133">
        <v>2020</v>
      </c>
      <c r="B1133" s="5">
        <v>43913</v>
      </c>
      <c r="C1133" s="6">
        <v>38.0416666666884</v>
      </c>
      <c r="D1133" t="s">
        <v>22</v>
      </c>
      <c r="E1133" t="s">
        <v>38</v>
      </c>
      <c r="F1133" t="s">
        <v>223</v>
      </c>
      <c r="G1133" s="7">
        <v>4.8252314814814817E-2</v>
      </c>
      <c r="H1133" s="6" t="s">
        <v>14</v>
      </c>
      <c r="I1133" s="13">
        <v>71.2</v>
      </c>
      <c r="J1133">
        <v>1640</v>
      </c>
      <c r="K1133" s="34">
        <v>10.34</v>
      </c>
      <c r="L1133">
        <v>1</v>
      </c>
    </row>
    <row r="1134" spans="1:13" x14ac:dyDescent="0.25">
      <c r="A1134">
        <v>2020</v>
      </c>
      <c r="B1134" s="5">
        <v>43913</v>
      </c>
      <c r="C1134" s="6">
        <v>38.0833333333551</v>
      </c>
      <c r="D1134" t="s">
        <v>22</v>
      </c>
      <c r="E1134" t="s">
        <v>38</v>
      </c>
      <c r="F1134" t="s">
        <v>223</v>
      </c>
      <c r="G1134" s="7">
        <v>8.3819444444444446E-2</v>
      </c>
      <c r="H1134" s="6" t="s">
        <v>13</v>
      </c>
      <c r="I1134" s="13">
        <v>68.8</v>
      </c>
      <c r="J1134">
        <v>113</v>
      </c>
      <c r="K1134" s="34">
        <v>9.14</v>
      </c>
      <c r="L1134">
        <v>1</v>
      </c>
      <c r="M1134" t="s">
        <v>42</v>
      </c>
    </row>
    <row r="1135" spans="1:13" x14ac:dyDescent="0.25">
      <c r="A1135">
        <v>2020</v>
      </c>
      <c r="B1135" s="5">
        <v>43913</v>
      </c>
      <c r="C1135" s="6">
        <v>38.0833333333551</v>
      </c>
      <c r="D1135" t="s">
        <v>22</v>
      </c>
      <c r="E1135" t="s">
        <v>38</v>
      </c>
      <c r="F1135" t="s">
        <v>223</v>
      </c>
      <c r="G1135" s="7">
        <v>9.3159722222222227E-2</v>
      </c>
      <c r="H1135" s="6" t="s">
        <v>14</v>
      </c>
      <c r="I1135" s="13">
        <v>62.3</v>
      </c>
      <c r="J1135">
        <v>2433</v>
      </c>
      <c r="K1135" s="34">
        <v>16.54</v>
      </c>
      <c r="L1135">
        <v>1</v>
      </c>
    </row>
    <row r="1136" spans="1:13" x14ac:dyDescent="0.25">
      <c r="A1136">
        <v>2020</v>
      </c>
      <c r="B1136" s="5">
        <v>43913</v>
      </c>
      <c r="C1136" s="6">
        <v>38.125000000021799</v>
      </c>
      <c r="D1136" t="s">
        <v>22</v>
      </c>
      <c r="E1136" t="s">
        <v>38</v>
      </c>
      <c r="F1136" t="s">
        <v>223</v>
      </c>
      <c r="G1136" s="6" t="s">
        <v>12</v>
      </c>
    </row>
    <row r="1137" spans="1:13" x14ac:dyDescent="0.25">
      <c r="A1137">
        <v>2020</v>
      </c>
      <c r="B1137" s="5">
        <v>43913</v>
      </c>
      <c r="C1137" s="6">
        <v>38.166666666688499</v>
      </c>
      <c r="D1137" t="s">
        <v>22</v>
      </c>
      <c r="E1137" t="s">
        <v>38</v>
      </c>
      <c r="F1137" t="s">
        <v>223</v>
      </c>
      <c r="G1137" s="6" t="s">
        <v>12</v>
      </c>
      <c r="M1137" s="25"/>
    </row>
    <row r="1138" spans="1:13" x14ac:dyDescent="0.25">
      <c r="A1138">
        <v>2020</v>
      </c>
      <c r="B1138" s="5">
        <v>43913</v>
      </c>
      <c r="C1138" s="6">
        <v>38.208333333355199</v>
      </c>
      <c r="D1138" t="s">
        <v>22</v>
      </c>
      <c r="E1138" t="s">
        <v>38</v>
      </c>
      <c r="F1138" t="s">
        <v>223</v>
      </c>
      <c r="G1138" s="6" t="s">
        <v>12</v>
      </c>
    </row>
    <row r="1139" spans="1:13" x14ac:dyDescent="0.25">
      <c r="A1139">
        <v>2020</v>
      </c>
      <c r="B1139" s="5">
        <v>43913</v>
      </c>
      <c r="C1139" s="6">
        <v>38.250000000021899</v>
      </c>
      <c r="D1139" t="s">
        <v>22</v>
      </c>
      <c r="E1139" t="s">
        <v>38</v>
      </c>
      <c r="F1139" t="s">
        <v>223</v>
      </c>
      <c r="G1139" s="6" t="s">
        <v>12</v>
      </c>
      <c r="M1139" s="25"/>
    </row>
    <row r="1140" spans="1:13" x14ac:dyDescent="0.25">
      <c r="A1140">
        <v>2020</v>
      </c>
      <c r="B1140" s="5">
        <v>43913</v>
      </c>
      <c r="C1140" s="6">
        <v>38.291666666688599</v>
      </c>
      <c r="D1140" t="s">
        <v>22</v>
      </c>
      <c r="E1140" t="s">
        <v>38</v>
      </c>
      <c r="F1140" t="s">
        <v>223</v>
      </c>
      <c r="G1140" s="7">
        <v>0.29420138888888886</v>
      </c>
      <c r="H1140" s="6" t="s">
        <v>13</v>
      </c>
      <c r="I1140" s="13">
        <v>68.599999999999994</v>
      </c>
      <c r="J1140">
        <v>634</v>
      </c>
      <c r="K1140" s="34">
        <v>11.68</v>
      </c>
      <c r="L1140">
        <v>2</v>
      </c>
      <c r="M1140" s="35" t="s">
        <v>41</v>
      </c>
    </row>
    <row r="1141" spans="1:13" x14ac:dyDescent="0.25">
      <c r="A1141">
        <v>2020</v>
      </c>
      <c r="B1141" s="5">
        <v>43913</v>
      </c>
      <c r="C1141" s="6">
        <v>38.333333333355299</v>
      </c>
      <c r="D1141" t="s">
        <v>22</v>
      </c>
      <c r="E1141" t="s">
        <v>38</v>
      </c>
      <c r="F1141" t="s">
        <v>223</v>
      </c>
      <c r="G1141" s="6" t="s">
        <v>12</v>
      </c>
    </row>
    <row r="1142" spans="1:13" x14ac:dyDescent="0.25">
      <c r="A1142">
        <v>2020</v>
      </c>
      <c r="B1142" s="5">
        <v>43913</v>
      </c>
      <c r="C1142" s="6">
        <v>38.375000000021998</v>
      </c>
      <c r="D1142" t="s">
        <v>22</v>
      </c>
      <c r="E1142" t="s">
        <v>38</v>
      </c>
      <c r="F1142" t="s">
        <v>223</v>
      </c>
      <c r="G1142" s="6" t="s">
        <v>12</v>
      </c>
    </row>
    <row r="1143" spans="1:13" x14ac:dyDescent="0.25">
      <c r="A1143">
        <v>2020</v>
      </c>
      <c r="B1143" s="5">
        <v>43913</v>
      </c>
      <c r="C1143" s="6">
        <v>38.416666666688698</v>
      </c>
      <c r="D1143" t="s">
        <v>22</v>
      </c>
      <c r="E1143" t="s">
        <v>38</v>
      </c>
      <c r="F1143" t="s">
        <v>223</v>
      </c>
      <c r="G1143" s="6" t="s">
        <v>12</v>
      </c>
    </row>
    <row r="1144" spans="1:13" x14ac:dyDescent="0.25">
      <c r="A1144">
        <v>2020</v>
      </c>
      <c r="B1144" s="5">
        <v>43913</v>
      </c>
      <c r="C1144" s="6">
        <v>38.458333333355398</v>
      </c>
      <c r="D1144" t="s">
        <v>22</v>
      </c>
      <c r="E1144" t="s">
        <v>38</v>
      </c>
      <c r="F1144" t="s">
        <v>223</v>
      </c>
      <c r="G1144" s="6" t="s">
        <v>12</v>
      </c>
    </row>
    <row r="1145" spans="1:13" x14ac:dyDescent="0.25">
      <c r="A1145">
        <v>2020</v>
      </c>
      <c r="B1145" s="5">
        <v>43913</v>
      </c>
      <c r="C1145" s="6">
        <v>38.500000000022098</v>
      </c>
      <c r="D1145" t="s">
        <v>22</v>
      </c>
      <c r="E1145" t="s">
        <v>38</v>
      </c>
      <c r="F1145" t="s">
        <v>223</v>
      </c>
      <c r="G1145" s="6" t="s">
        <v>12</v>
      </c>
      <c r="M1145" s="25"/>
    </row>
    <row r="1146" spans="1:13" x14ac:dyDescent="0.25">
      <c r="A1146">
        <v>2020</v>
      </c>
      <c r="B1146" s="5">
        <v>43913</v>
      </c>
      <c r="C1146" s="6">
        <v>38.541666666688798</v>
      </c>
      <c r="D1146" t="s">
        <v>22</v>
      </c>
      <c r="E1146" t="s">
        <v>38</v>
      </c>
      <c r="F1146" t="s">
        <v>223</v>
      </c>
      <c r="G1146" s="6" t="s">
        <v>12</v>
      </c>
    </row>
    <row r="1147" spans="1:13" x14ac:dyDescent="0.25">
      <c r="A1147">
        <v>2020</v>
      </c>
      <c r="B1147" s="5">
        <v>43913</v>
      </c>
      <c r="C1147" s="6">
        <v>38.583333333355498</v>
      </c>
      <c r="D1147" t="s">
        <v>22</v>
      </c>
      <c r="E1147" t="s">
        <v>38</v>
      </c>
      <c r="F1147" t="s">
        <v>223</v>
      </c>
      <c r="G1147" s="6" t="s">
        <v>12</v>
      </c>
    </row>
    <row r="1148" spans="1:13" x14ac:dyDescent="0.25">
      <c r="A1148">
        <v>2020</v>
      </c>
      <c r="B1148" s="5">
        <v>43913</v>
      </c>
      <c r="C1148" s="6">
        <v>38.625000000022197</v>
      </c>
      <c r="D1148" t="s">
        <v>22</v>
      </c>
      <c r="E1148" t="s">
        <v>38</v>
      </c>
      <c r="F1148" t="s">
        <v>223</v>
      </c>
      <c r="G1148" s="6" t="s">
        <v>12</v>
      </c>
    </row>
    <row r="1149" spans="1:13" x14ac:dyDescent="0.25">
      <c r="A1149">
        <v>2020</v>
      </c>
      <c r="B1149" s="5">
        <v>43913</v>
      </c>
      <c r="C1149" s="6">
        <v>38.666666666688897</v>
      </c>
      <c r="D1149" t="s">
        <v>22</v>
      </c>
      <c r="E1149" t="s">
        <v>38</v>
      </c>
      <c r="F1149" t="s">
        <v>223</v>
      </c>
      <c r="G1149" s="6" t="s">
        <v>12</v>
      </c>
      <c r="M1149" s="25"/>
    </row>
    <row r="1150" spans="1:13" x14ac:dyDescent="0.25">
      <c r="A1150">
        <v>2020</v>
      </c>
      <c r="B1150" s="5">
        <v>43913</v>
      </c>
      <c r="C1150" s="6">
        <v>38.708333333355597</v>
      </c>
      <c r="D1150" t="s">
        <v>22</v>
      </c>
      <c r="E1150" t="s">
        <v>38</v>
      </c>
      <c r="F1150" t="s">
        <v>223</v>
      </c>
      <c r="G1150" s="6" t="s">
        <v>12</v>
      </c>
    </row>
    <row r="1151" spans="1:13" x14ac:dyDescent="0.25">
      <c r="A1151">
        <v>2020</v>
      </c>
      <c r="B1151" s="5">
        <v>43913</v>
      </c>
      <c r="C1151" s="6">
        <v>38.750000000022197</v>
      </c>
      <c r="D1151" t="s">
        <v>22</v>
      </c>
      <c r="E1151" t="s">
        <v>38</v>
      </c>
      <c r="F1151" t="s">
        <v>223</v>
      </c>
      <c r="G1151" s="6" t="s">
        <v>12</v>
      </c>
    </row>
    <row r="1152" spans="1:13" x14ac:dyDescent="0.25">
      <c r="A1152">
        <v>2020</v>
      </c>
      <c r="B1152" s="5">
        <v>43913</v>
      </c>
      <c r="C1152" s="6">
        <v>38.791666666688897</v>
      </c>
      <c r="D1152" t="s">
        <v>22</v>
      </c>
      <c r="E1152" t="s">
        <v>38</v>
      </c>
      <c r="F1152" t="s">
        <v>223</v>
      </c>
      <c r="G1152" s="6" t="s">
        <v>12</v>
      </c>
    </row>
    <row r="1153" spans="1:13" x14ac:dyDescent="0.25">
      <c r="A1153">
        <v>2020</v>
      </c>
      <c r="B1153" s="5">
        <v>43913</v>
      </c>
      <c r="C1153" s="6">
        <v>38.833333333355597</v>
      </c>
      <c r="D1153" t="s">
        <v>22</v>
      </c>
      <c r="E1153" t="s">
        <v>38</v>
      </c>
      <c r="F1153" t="s">
        <v>223</v>
      </c>
      <c r="G1153" s="6" t="s">
        <v>12</v>
      </c>
    </row>
    <row r="1154" spans="1:13" x14ac:dyDescent="0.25">
      <c r="A1154">
        <v>2020</v>
      </c>
      <c r="B1154" s="5">
        <v>43913</v>
      </c>
      <c r="C1154" s="6">
        <v>38.875000000022297</v>
      </c>
      <c r="D1154" t="s">
        <v>22</v>
      </c>
      <c r="E1154" t="s">
        <v>38</v>
      </c>
      <c r="F1154" t="s">
        <v>223</v>
      </c>
      <c r="G1154" s="6">
        <v>0.87697916666666664</v>
      </c>
      <c r="H1154" s="6" t="s">
        <v>13</v>
      </c>
      <c r="I1154" s="13">
        <v>69.3</v>
      </c>
      <c r="J1154">
        <v>506</v>
      </c>
      <c r="K1154" s="34">
        <v>10.64</v>
      </c>
      <c r="L1154">
        <v>1</v>
      </c>
      <c r="M1154" t="s">
        <v>42</v>
      </c>
    </row>
    <row r="1155" spans="1:13" x14ac:dyDescent="0.25">
      <c r="A1155">
        <v>2020</v>
      </c>
      <c r="B1155" s="5">
        <v>43913</v>
      </c>
      <c r="C1155" s="6">
        <v>38.875000000022297</v>
      </c>
      <c r="D1155" t="s">
        <v>22</v>
      </c>
      <c r="E1155" t="s">
        <v>38</v>
      </c>
      <c r="F1155" t="s">
        <v>223</v>
      </c>
      <c r="G1155" s="7">
        <v>0.87800925925925932</v>
      </c>
      <c r="H1155" s="6" t="s">
        <v>14</v>
      </c>
      <c r="I1155" s="13">
        <v>62.2</v>
      </c>
      <c r="J1155">
        <v>759</v>
      </c>
      <c r="K1155" s="34">
        <v>6.04</v>
      </c>
      <c r="L1155">
        <v>1</v>
      </c>
    </row>
    <row r="1156" spans="1:13" x14ac:dyDescent="0.25">
      <c r="A1156">
        <v>2020</v>
      </c>
      <c r="B1156" s="5">
        <v>43913</v>
      </c>
      <c r="C1156" s="6">
        <v>38.916666666688997</v>
      </c>
      <c r="D1156" t="s">
        <v>22</v>
      </c>
      <c r="E1156" t="s">
        <v>38</v>
      </c>
      <c r="F1156" t="s">
        <v>223</v>
      </c>
      <c r="G1156" s="7">
        <v>0.91672453703703705</v>
      </c>
      <c r="H1156" s="6" t="s">
        <v>14</v>
      </c>
      <c r="I1156" s="13">
        <v>65.400000000000006</v>
      </c>
      <c r="J1156">
        <v>11</v>
      </c>
      <c r="K1156" s="34">
        <v>15.1</v>
      </c>
      <c r="L1156">
        <v>1</v>
      </c>
    </row>
    <row r="1157" spans="1:13" x14ac:dyDescent="0.25">
      <c r="A1157">
        <v>2020</v>
      </c>
      <c r="B1157" s="5">
        <v>43913</v>
      </c>
      <c r="C1157" s="6">
        <v>0.91666666666666663</v>
      </c>
      <c r="D1157" t="s">
        <v>22</v>
      </c>
      <c r="E1157" t="s">
        <v>38</v>
      </c>
      <c r="F1157" t="s">
        <v>223</v>
      </c>
      <c r="G1157" s="7">
        <v>0.92251157407407414</v>
      </c>
      <c r="H1157" s="6" t="s">
        <v>14</v>
      </c>
      <c r="I1157" s="13">
        <v>78.400000000000006</v>
      </c>
      <c r="J1157">
        <v>1492</v>
      </c>
      <c r="K1157" s="34">
        <v>10.24</v>
      </c>
      <c r="L1157">
        <v>1</v>
      </c>
    </row>
    <row r="1158" spans="1:13" x14ac:dyDescent="0.25">
      <c r="A1158">
        <v>2020</v>
      </c>
      <c r="B1158" s="5">
        <v>43913</v>
      </c>
      <c r="C1158" s="6">
        <v>38.958333333355696</v>
      </c>
      <c r="D1158" t="s">
        <v>22</v>
      </c>
      <c r="E1158" t="s">
        <v>38</v>
      </c>
      <c r="F1158" t="s">
        <v>223</v>
      </c>
      <c r="G1158" s="7">
        <v>0.96956018518518527</v>
      </c>
      <c r="H1158" s="6" t="s">
        <v>13</v>
      </c>
      <c r="I1158" s="13">
        <v>62.8</v>
      </c>
      <c r="J1158">
        <v>2861</v>
      </c>
      <c r="K1158" s="34">
        <v>13.38</v>
      </c>
      <c r="L1158">
        <v>1</v>
      </c>
      <c r="M1158" t="s">
        <v>45</v>
      </c>
    </row>
    <row r="1159" spans="1:13" x14ac:dyDescent="0.25">
      <c r="A1159">
        <v>2020</v>
      </c>
      <c r="B1159" s="5">
        <v>43913</v>
      </c>
      <c r="C1159" s="6">
        <v>38.958333333355696</v>
      </c>
      <c r="D1159" t="s">
        <v>22</v>
      </c>
      <c r="E1159" t="s">
        <v>38</v>
      </c>
      <c r="F1159" t="s">
        <v>223</v>
      </c>
      <c r="G1159" s="7">
        <v>0.97392361111111114</v>
      </c>
      <c r="H1159" s="6" t="s">
        <v>14</v>
      </c>
      <c r="I1159" s="13">
        <v>67.900000000000006</v>
      </c>
      <c r="J1159">
        <v>3970</v>
      </c>
      <c r="K1159" s="34">
        <v>9.52</v>
      </c>
      <c r="L1159">
        <v>1</v>
      </c>
    </row>
    <row r="1160" spans="1:13" x14ac:dyDescent="0.25">
      <c r="A1160">
        <v>2020</v>
      </c>
      <c r="B1160" s="5">
        <v>43914</v>
      </c>
      <c r="C1160" s="6">
        <v>0</v>
      </c>
      <c r="D1160" t="s">
        <v>22</v>
      </c>
      <c r="E1160" t="s">
        <v>38</v>
      </c>
      <c r="F1160" t="s">
        <v>222</v>
      </c>
      <c r="G1160" s="7">
        <v>5.8217592592592592E-3</v>
      </c>
      <c r="H1160" s="6" t="s">
        <v>14</v>
      </c>
      <c r="I1160" s="13">
        <v>65.099999999999994</v>
      </c>
      <c r="J1160">
        <v>1486</v>
      </c>
      <c r="K1160" s="34">
        <v>6.3</v>
      </c>
      <c r="L1160">
        <v>1</v>
      </c>
    </row>
    <row r="1161" spans="1:13" x14ac:dyDescent="0.25">
      <c r="A1161">
        <v>2020</v>
      </c>
      <c r="B1161" s="5">
        <v>43914</v>
      </c>
      <c r="C1161" s="6">
        <v>0</v>
      </c>
      <c r="D1161" t="s">
        <v>22</v>
      </c>
      <c r="E1161" t="s">
        <v>38</v>
      </c>
      <c r="F1161" t="s">
        <v>222</v>
      </c>
      <c r="G1161" s="7">
        <v>1.119212962962963E-2</v>
      </c>
      <c r="H1161" s="6" t="s">
        <v>14</v>
      </c>
      <c r="I1161" s="13">
        <v>73</v>
      </c>
      <c r="J1161">
        <v>2860</v>
      </c>
      <c r="K1161" s="34">
        <v>15.24</v>
      </c>
      <c r="L1161">
        <v>1</v>
      </c>
    </row>
    <row r="1162" spans="1:13" x14ac:dyDescent="0.25">
      <c r="A1162">
        <v>2020</v>
      </c>
      <c r="B1162" s="5">
        <v>43914</v>
      </c>
      <c r="C1162" s="6">
        <v>0</v>
      </c>
      <c r="D1162" t="s">
        <v>22</v>
      </c>
      <c r="E1162" t="s">
        <v>38</v>
      </c>
      <c r="F1162" t="s">
        <v>222</v>
      </c>
      <c r="G1162" s="7">
        <v>1.2210648148148146E-2</v>
      </c>
      <c r="H1162" s="6" t="s">
        <v>14</v>
      </c>
      <c r="I1162" s="13">
        <v>64.5</v>
      </c>
      <c r="J1162">
        <v>3108</v>
      </c>
      <c r="K1162" s="34">
        <v>5.38</v>
      </c>
      <c r="L1162">
        <v>1</v>
      </c>
    </row>
    <row r="1163" spans="1:13" x14ac:dyDescent="0.25">
      <c r="A1163">
        <v>2020</v>
      </c>
      <c r="B1163" s="5">
        <v>43914</v>
      </c>
      <c r="C1163" s="6">
        <v>0</v>
      </c>
      <c r="D1163" t="s">
        <v>22</v>
      </c>
      <c r="E1163" t="s">
        <v>38</v>
      </c>
      <c r="F1163" t="s">
        <v>222</v>
      </c>
      <c r="G1163" s="7">
        <v>1.8842592592592591E-2</v>
      </c>
      <c r="H1163" s="6" t="s">
        <v>14</v>
      </c>
      <c r="I1163" s="13">
        <v>61</v>
      </c>
      <c r="J1163">
        <v>4810</v>
      </c>
      <c r="K1163" s="34">
        <v>13.67</v>
      </c>
      <c r="L1163">
        <v>1</v>
      </c>
    </row>
    <row r="1164" spans="1:13" x14ac:dyDescent="0.25">
      <c r="A1164">
        <v>2020</v>
      </c>
      <c r="B1164" s="5">
        <v>43914</v>
      </c>
      <c r="C1164" s="6">
        <v>4.1666666666666664E-2</v>
      </c>
      <c r="D1164" t="s">
        <v>22</v>
      </c>
      <c r="E1164" t="s">
        <v>38</v>
      </c>
      <c r="F1164" t="s">
        <v>222</v>
      </c>
      <c r="G1164" t="s">
        <v>12</v>
      </c>
    </row>
    <row r="1165" spans="1:13" x14ac:dyDescent="0.25">
      <c r="A1165">
        <v>2020</v>
      </c>
      <c r="B1165" s="5">
        <v>43914</v>
      </c>
      <c r="C1165" s="6">
        <v>8.3333333333333329E-2</v>
      </c>
      <c r="D1165" t="s">
        <v>22</v>
      </c>
      <c r="E1165" t="s">
        <v>38</v>
      </c>
      <c r="F1165" t="s">
        <v>222</v>
      </c>
      <c r="G1165" t="s">
        <v>12</v>
      </c>
    </row>
    <row r="1166" spans="1:13" x14ac:dyDescent="0.25">
      <c r="A1166">
        <v>2020</v>
      </c>
      <c r="B1166" s="5">
        <v>43914</v>
      </c>
      <c r="C1166" s="6">
        <v>0.125</v>
      </c>
      <c r="D1166" t="s">
        <v>22</v>
      </c>
      <c r="E1166" t="s">
        <v>38</v>
      </c>
      <c r="F1166" t="s">
        <v>222</v>
      </c>
      <c r="G1166" s="7">
        <v>0.14143518518518519</v>
      </c>
      <c r="H1166" s="6" t="s">
        <v>14</v>
      </c>
      <c r="I1166" s="13">
        <v>65.7</v>
      </c>
      <c r="J1166">
        <v>4185</v>
      </c>
      <c r="K1166" s="34">
        <v>2.78</v>
      </c>
      <c r="L1166">
        <v>2</v>
      </c>
      <c r="M1166" t="s">
        <v>87</v>
      </c>
    </row>
    <row r="1167" spans="1:13" x14ac:dyDescent="0.25">
      <c r="A1167">
        <v>2020</v>
      </c>
      <c r="B1167" s="5">
        <v>43914</v>
      </c>
      <c r="C1167" s="6">
        <v>0.16666666666666699</v>
      </c>
      <c r="D1167" t="s">
        <v>22</v>
      </c>
      <c r="E1167" t="s">
        <v>38</v>
      </c>
      <c r="F1167" t="s">
        <v>222</v>
      </c>
      <c r="G1167" s="7">
        <v>0.1822222222222222</v>
      </c>
      <c r="H1167" s="6" t="s">
        <v>14</v>
      </c>
      <c r="I1167" s="13">
        <v>69.599999999999994</v>
      </c>
      <c r="J1167">
        <v>3966</v>
      </c>
      <c r="K1167" s="34">
        <v>15.85</v>
      </c>
      <c r="L1167">
        <v>1</v>
      </c>
    </row>
    <row r="1168" spans="1:13" x14ac:dyDescent="0.25">
      <c r="A1168">
        <v>2020</v>
      </c>
      <c r="B1168" s="5">
        <v>43914</v>
      </c>
      <c r="C1168" s="6">
        <v>0.20833333333333301</v>
      </c>
      <c r="D1168" t="s">
        <v>22</v>
      </c>
      <c r="E1168" t="s">
        <v>38</v>
      </c>
      <c r="F1168" t="s">
        <v>222</v>
      </c>
      <c r="G1168" s="7">
        <v>0.21141203703703704</v>
      </c>
      <c r="H1168" s="6" t="s">
        <v>14</v>
      </c>
      <c r="I1168" s="13">
        <v>36.799999999999997</v>
      </c>
      <c r="J1168">
        <v>773</v>
      </c>
      <c r="K1168" s="34">
        <v>4.8</v>
      </c>
      <c r="L1168">
        <v>1</v>
      </c>
    </row>
    <row r="1169" spans="1:12" x14ac:dyDescent="0.25">
      <c r="A1169">
        <v>2020</v>
      </c>
      <c r="B1169" s="5">
        <v>43914</v>
      </c>
      <c r="C1169" s="6">
        <v>0.25</v>
      </c>
      <c r="D1169" t="s">
        <v>22</v>
      </c>
      <c r="E1169" t="s">
        <v>38</v>
      </c>
      <c r="F1169" t="s">
        <v>222</v>
      </c>
      <c r="G1169" s="7">
        <v>0.2643287037037037</v>
      </c>
      <c r="H1169" s="6" t="s">
        <v>13</v>
      </c>
      <c r="I1169" s="13">
        <v>32.9</v>
      </c>
      <c r="J1169">
        <v>3644</v>
      </c>
      <c r="K1169" s="34">
        <v>8.6199999999999992</v>
      </c>
      <c r="L1169">
        <v>1</v>
      </c>
    </row>
    <row r="1170" spans="1:12" x14ac:dyDescent="0.25">
      <c r="A1170">
        <v>2020</v>
      </c>
      <c r="B1170" s="5">
        <v>43914</v>
      </c>
      <c r="C1170" s="6">
        <v>0.29166666666666702</v>
      </c>
      <c r="D1170" t="s">
        <v>22</v>
      </c>
      <c r="E1170" t="s">
        <v>38</v>
      </c>
      <c r="F1170" t="s">
        <v>222</v>
      </c>
      <c r="G1170" t="s">
        <v>12</v>
      </c>
    </row>
    <row r="1171" spans="1:12" x14ac:dyDescent="0.25">
      <c r="A1171">
        <v>2020</v>
      </c>
      <c r="B1171" s="5">
        <v>43914</v>
      </c>
      <c r="C1171" s="6">
        <v>0.33333333333333298</v>
      </c>
      <c r="D1171" t="s">
        <v>22</v>
      </c>
      <c r="E1171" t="s">
        <v>38</v>
      </c>
      <c r="F1171" t="s">
        <v>222</v>
      </c>
      <c r="G1171" t="s">
        <v>12</v>
      </c>
    </row>
    <row r="1172" spans="1:12" x14ac:dyDescent="0.25">
      <c r="A1172">
        <v>2020</v>
      </c>
      <c r="B1172" s="5">
        <v>43914</v>
      </c>
      <c r="C1172" s="6">
        <v>0.375</v>
      </c>
      <c r="D1172" t="s">
        <v>22</v>
      </c>
      <c r="E1172" t="s">
        <v>38</v>
      </c>
      <c r="F1172" t="s">
        <v>222</v>
      </c>
      <c r="G1172" t="s">
        <v>12</v>
      </c>
    </row>
    <row r="1173" spans="1:12" x14ac:dyDescent="0.25">
      <c r="A1173">
        <v>2020</v>
      </c>
      <c r="B1173" s="5">
        <v>43914</v>
      </c>
      <c r="C1173" s="6">
        <v>0.41666666666666702</v>
      </c>
      <c r="D1173" t="s">
        <v>22</v>
      </c>
      <c r="E1173" t="s">
        <v>38</v>
      </c>
      <c r="F1173" t="s">
        <v>222</v>
      </c>
      <c r="G1173" s="7">
        <v>0.41968749999999999</v>
      </c>
      <c r="H1173" t="s">
        <v>13</v>
      </c>
      <c r="I1173" s="13">
        <v>84.8</v>
      </c>
      <c r="J1173">
        <v>768</v>
      </c>
      <c r="K1173" s="34">
        <v>17.100000000000001</v>
      </c>
      <c r="L1173">
        <v>1</v>
      </c>
    </row>
    <row r="1174" spans="1:12" x14ac:dyDescent="0.25">
      <c r="A1174">
        <v>2020</v>
      </c>
      <c r="B1174" s="5">
        <v>43914</v>
      </c>
      <c r="C1174" s="6">
        <v>0.45833333333333298</v>
      </c>
      <c r="D1174" t="s">
        <v>22</v>
      </c>
      <c r="E1174" t="s">
        <v>38</v>
      </c>
      <c r="F1174" t="s">
        <v>222</v>
      </c>
      <c r="G1174" t="s">
        <v>12</v>
      </c>
    </row>
    <row r="1175" spans="1:12" x14ac:dyDescent="0.25">
      <c r="A1175">
        <v>2020</v>
      </c>
      <c r="B1175" s="5">
        <v>43914</v>
      </c>
      <c r="C1175" s="6">
        <v>0.5</v>
      </c>
      <c r="D1175" t="s">
        <v>22</v>
      </c>
      <c r="E1175" t="s">
        <v>38</v>
      </c>
      <c r="F1175" t="s">
        <v>222</v>
      </c>
      <c r="G1175" t="s">
        <v>12</v>
      </c>
    </row>
    <row r="1176" spans="1:12" x14ac:dyDescent="0.25">
      <c r="A1176">
        <v>2020</v>
      </c>
      <c r="B1176" s="5">
        <v>43914</v>
      </c>
      <c r="C1176" s="6">
        <v>0.54166666666666696</v>
      </c>
      <c r="D1176" t="s">
        <v>22</v>
      </c>
      <c r="E1176" t="s">
        <v>38</v>
      </c>
      <c r="F1176" t="s">
        <v>222</v>
      </c>
      <c r="G1176" t="s">
        <v>12</v>
      </c>
    </row>
    <row r="1177" spans="1:12" x14ac:dyDescent="0.25">
      <c r="A1177">
        <v>2020</v>
      </c>
      <c r="B1177" s="5">
        <v>43914</v>
      </c>
      <c r="C1177" s="6">
        <v>0.58333333333333304</v>
      </c>
      <c r="D1177" t="s">
        <v>22</v>
      </c>
      <c r="E1177" t="s">
        <v>38</v>
      </c>
      <c r="F1177" t="s">
        <v>222</v>
      </c>
      <c r="G1177" t="s">
        <v>12</v>
      </c>
    </row>
    <row r="1178" spans="1:12" x14ac:dyDescent="0.25">
      <c r="A1178">
        <v>2020</v>
      </c>
      <c r="B1178" s="5">
        <v>43914</v>
      </c>
      <c r="C1178" s="6">
        <v>0.625</v>
      </c>
      <c r="D1178" t="s">
        <v>22</v>
      </c>
      <c r="E1178" t="s">
        <v>38</v>
      </c>
      <c r="F1178" t="s">
        <v>222</v>
      </c>
      <c r="G1178" t="s">
        <v>12</v>
      </c>
    </row>
    <row r="1179" spans="1:12" x14ac:dyDescent="0.25">
      <c r="A1179">
        <v>2020</v>
      </c>
      <c r="B1179" s="5">
        <v>43914</v>
      </c>
      <c r="C1179" s="6">
        <v>0.66666666666666696</v>
      </c>
      <c r="D1179" t="s">
        <v>22</v>
      </c>
      <c r="E1179" t="s">
        <v>38</v>
      </c>
      <c r="F1179" t="s">
        <v>222</v>
      </c>
      <c r="G1179" t="s">
        <v>12</v>
      </c>
    </row>
    <row r="1180" spans="1:12" x14ac:dyDescent="0.25">
      <c r="A1180">
        <v>2020</v>
      </c>
      <c r="B1180" s="5">
        <v>43914</v>
      </c>
      <c r="C1180" s="6">
        <v>0.70833333333333304</v>
      </c>
      <c r="D1180" t="s">
        <v>22</v>
      </c>
      <c r="E1180" t="s">
        <v>38</v>
      </c>
      <c r="F1180" t="s">
        <v>222</v>
      </c>
      <c r="G1180" t="s">
        <v>12</v>
      </c>
    </row>
    <row r="1181" spans="1:12" x14ac:dyDescent="0.25">
      <c r="A1181">
        <v>2020</v>
      </c>
      <c r="B1181" s="5">
        <v>43914</v>
      </c>
      <c r="C1181" s="6">
        <v>0.75</v>
      </c>
      <c r="D1181" t="s">
        <v>22</v>
      </c>
      <c r="E1181" t="s">
        <v>38</v>
      </c>
      <c r="F1181" t="s">
        <v>222</v>
      </c>
      <c r="G1181" t="s">
        <v>12</v>
      </c>
    </row>
    <row r="1182" spans="1:12" x14ac:dyDescent="0.25">
      <c r="A1182">
        <v>2020</v>
      </c>
      <c r="B1182" s="5">
        <v>43914</v>
      </c>
      <c r="C1182" s="6">
        <v>0.79166666666666696</v>
      </c>
      <c r="D1182" t="s">
        <v>22</v>
      </c>
      <c r="E1182" t="s">
        <v>38</v>
      </c>
      <c r="F1182" t="s">
        <v>222</v>
      </c>
      <c r="G1182" t="s">
        <v>12</v>
      </c>
    </row>
    <row r="1183" spans="1:12" x14ac:dyDescent="0.25">
      <c r="A1183">
        <v>2020</v>
      </c>
      <c r="B1183" s="5">
        <v>43914</v>
      </c>
      <c r="C1183" s="6">
        <v>0.83333333333333304</v>
      </c>
      <c r="D1183" t="s">
        <v>22</v>
      </c>
      <c r="E1183" t="s">
        <v>38</v>
      </c>
      <c r="F1183" t="s">
        <v>222</v>
      </c>
      <c r="G1183" s="7">
        <v>0.83531250000000001</v>
      </c>
      <c r="H1183" t="s">
        <v>13</v>
      </c>
      <c r="I1183" s="13">
        <v>67.599999999999994</v>
      </c>
      <c r="J1183">
        <v>507</v>
      </c>
      <c r="K1183" s="34">
        <v>6.26</v>
      </c>
      <c r="L1183">
        <v>1</v>
      </c>
    </row>
    <row r="1184" spans="1:12" x14ac:dyDescent="0.25">
      <c r="A1184">
        <v>2020</v>
      </c>
      <c r="B1184" s="5">
        <v>43914</v>
      </c>
      <c r="C1184" s="6">
        <v>0.83333333333333304</v>
      </c>
      <c r="D1184" t="s">
        <v>22</v>
      </c>
      <c r="E1184" t="s">
        <v>38</v>
      </c>
      <c r="F1184" t="s">
        <v>222</v>
      </c>
      <c r="G1184" s="7">
        <v>0.85043981481481479</v>
      </c>
      <c r="H1184" t="s">
        <v>14</v>
      </c>
      <c r="I1184" s="13">
        <v>49.7</v>
      </c>
      <c r="J1184">
        <v>4366</v>
      </c>
      <c r="K1184" s="34">
        <v>11.61</v>
      </c>
      <c r="L1184">
        <v>1</v>
      </c>
    </row>
    <row r="1185" spans="1:12" x14ac:dyDescent="0.25">
      <c r="A1185">
        <v>2020</v>
      </c>
      <c r="B1185" s="5">
        <v>43914</v>
      </c>
      <c r="C1185" s="6">
        <v>0.875</v>
      </c>
      <c r="D1185" t="s">
        <v>22</v>
      </c>
      <c r="E1185" t="s">
        <v>38</v>
      </c>
      <c r="F1185" t="s">
        <v>222</v>
      </c>
      <c r="G1185" s="7">
        <v>0.88332175925925915</v>
      </c>
      <c r="H1185" t="s">
        <v>13</v>
      </c>
      <c r="I1185" s="13">
        <v>62.8</v>
      </c>
      <c r="J1185">
        <v>2123</v>
      </c>
      <c r="K1185" s="34">
        <v>8.09</v>
      </c>
      <c r="L1185">
        <v>1</v>
      </c>
    </row>
    <row r="1186" spans="1:12" x14ac:dyDescent="0.25">
      <c r="A1186">
        <v>2020</v>
      </c>
      <c r="B1186" s="5">
        <v>43914</v>
      </c>
      <c r="C1186" s="6">
        <v>0.91666666666666696</v>
      </c>
      <c r="D1186" t="s">
        <v>22</v>
      </c>
      <c r="E1186" t="s">
        <v>38</v>
      </c>
      <c r="F1186" t="s">
        <v>222</v>
      </c>
      <c r="G1186" t="s">
        <v>12</v>
      </c>
    </row>
    <row r="1187" spans="1:12" x14ac:dyDescent="0.25">
      <c r="A1187">
        <v>2020</v>
      </c>
      <c r="B1187" s="5">
        <v>43914</v>
      </c>
      <c r="C1187" s="6">
        <v>0.95833333333333304</v>
      </c>
      <c r="D1187" t="s">
        <v>22</v>
      </c>
      <c r="E1187" t="s">
        <v>38</v>
      </c>
      <c r="F1187" t="s">
        <v>222</v>
      </c>
      <c r="G1187" s="7">
        <v>0.96114583333333325</v>
      </c>
      <c r="H1187" t="s">
        <v>13</v>
      </c>
      <c r="I1187" s="13">
        <v>52.7</v>
      </c>
      <c r="J1187">
        <v>705</v>
      </c>
      <c r="K1187" s="34">
        <v>15.08</v>
      </c>
      <c r="L1187">
        <v>1</v>
      </c>
    </row>
    <row r="1188" spans="1:12" x14ac:dyDescent="0.25">
      <c r="A1188">
        <v>2020</v>
      </c>
      <c r="B1188" s="5">
        <v>43915</v>
      </c>
      <c r="C1188" s="6">
        <v>1</v>
      </c>
      <c r="D1188" t="s">
        <v>22</v>
      </c>
      <c r="E1188" t="s">
        <v>38</v>
      </c>
      <c r="F1188" t="s">
        <v>222</v>
      </c>
      <c r="G1188" s="7">
        <v>7.8356481481481489E-3</v>
      </c>
      <c r="H1188" t="s">
        <v>14</v>
      </c>
      <c r="I1188" s="13">
        <v>67.7</v>
      </c>
      <c r="J1188">
        <v>1984</v>
      </c>
      <c r="K1188" s="34">
        <v>10.1</v>
      </c>
      <c r="L1188">
        <v>1</v>
      </c>
    </row>
    <row r="1189" spans="1:12" x14ac:dyDescent="0.25">
      <c r="A1189">
        <v>2020</v>
      </c>
      <c r="B1189" s="5">
        <v>43915</v>
      </c>
      <c r="C1189" s="6">
        <v>1.0416666666666701</v>
      </c>
      <c r="D1189" t="s">
        <v>22</v>
      </c>
      <c r="E1189" t="s">
        <v>38</v>
      </c>
      <c r="F1189" t="s">
        <v>222</v>
      </c>
      <c r="G1189" t="s">
        <v>12</v>
      </c>
    </row>
    <row r="1190" spans="1:12" x14ac:dyDescent="0.25">
      <c r="A1190">
        <v>2020</v>
      </c>
      <c r="B1190" s="5">
        <v>43915</v>
      </c>
      <c r="C1190" s="6">
        <v>1.0833333333333299</v>
      </c>
      <c r="D1190" t="s">
        <v>22</v>
      </c>
      <c r="E1190" t="s">
        <v>38</v>
      </c>
      <c r="F1190" t="s">
        <v>222</v>
      </c>
      <c r="G1190" t="s">
        <v>12</v>
      </c>
    </row>
    <row r="1191" spans="1:12" x14ac:dyDescent="0.25">
      <c r="A1191">
        <v>2020</v>
      </c>
      <c r="B1191" s="5">
        <v>43915</v>
      </c>
      <c r="C1191" s="6">
        <v>1.125</v>
      </c>
      <c r="D1191" t="s">
        <v>22</v>
      </c>
      <c r="E1191" t="s">
        <v>38</v>
      </c>
      <c r="F1191" t="s">
        <v>222</v>
      </c>
      <c r="G1191" s="7">
        <v>0.18224537037037036</v>
      </c>
      <c r="H1191" t="s">
        <v>14</v>
      </c>
      <c r="I1191" s="13">
        <v>62.6</v>
      </c>
      <c r="J1191">
        <v>3968</v>
      </c>
      <c r="K1191" s="34">
        <v>6.68</v>
      </c>
      <c r="L1191">
        <v>1</v>
      </c>
    </row>
    <row r="1192" spans="1:12" x14ac:dyDescent="0.25">
      <c r="A1192">
        <v>2020</v>
      </c>
      <c r="B1192" s="5">
        <v>43915</v>
      </c>
      <c r="C1192" s="6">
        <v>1.1666666666666701</v>
      </c>
      <c r="D1192" t="s">
        <v>22</v>
      </c>
      <c r="E1192" t="s">
        <v>38</v>
      </c>
      <c r="F1192" t="s">
        <v>222</v>
      </c>
      <c r="G1192" s="7">
        <v>0.21458333333333335</v>
      </c>
      <c r="H1192" t="s">
        <v>14</v>
      </c>
      <c r="I1192" s="13">
        <v>61.9</v>
      </c>
      <c r="J1192">
        <v>1578</v>
      </c>
      <c r="K1192" s="34">
        <v>12.66</v>
      </c>
      <c r="L1192">
        <v>1</v>
      </c>
    </row>
    <row r="1193" spans="1:12" x14ac:dyDescent="0.25">
      <c r="A1193">
        <v>2020</v>
      </c>
      <c r="B1193" s="5">
        <v>43915</v>
      </c>
      <c r="C1193" s="6">
        <v>1.2083333333333299</v>
      </c>
      <c r="D1193" t="s">
        <v>22</v>
      </c>
      <c r="E1193" t="s">
        <v>38</v>
      </c>
      <c r="F1193" t="s">
        <v>222</v>
      </c>
      <c r="G1193" s="7">
        <v>0.21263888888888891</v>
      </c>
      <c r="H1193" t="s">
        <v>14</v>
      </c>
      <c r="I1193" s="13">
        <v>66.400000000000006</v>
      </c>
      <c r="J1193">
        <v>2861</v>
      </c>
      <c r="K1193" s="34">
        <v>12.35</v>
      </c>
      <c r="L1193">
        <v>1</v>
      </c>
    </row>
    <row r="1194" spans="1:12" x14ac:dyDescent="0.25">
      <c r="A1194">
        <v>2020</v>
      </c>
      <c r="B1194" s="5">
        <v>43915</v>
      </c>
      <c r="C1194" s="6">
        <v>1.25</v>
      </c>
      <c r="D1194" t="s">
        <v>22</v>
      </c>
      <c r="E1194" t="s">
        <v>38</v>
      </c>
      <c r="F1194" t="s">
        <v>222</v>
      </c>
      <c r="G1194" t="s">
        <v>12</v>
      </c>
    </row>
    <row r="1195" spans="1:12" x14ac:dyDescent="0.25">
      <c r="A1195">
        <v>2020</v>
      </c>
      <c r="B1195" s="5">
        <v>43915</v>
      </c>
      <c r="C1195" s="6">
        <v>1.2916666666666701</v>
      </c>
      <c r="D1195" t="s">
        <v>22</v>
      </c>
      <c r="E1195" t="s">
        <v>38</v>
      </c>
      <c r="F1195" t="s">
        <v>222</v>
      </c>
      <c r="G1195" t="s">
        <v>12</v>
      </c>
    </row>
    <row r="1196" spans="1:12" x14ac:dyDescent="0.25">
      <c r="A1196">
        <v>2020</v>
      </c>
      <c r="B1196" s="5">
        <v>43915</v>
      </c>
      <c r="C1196" s="6">
        <v>1.3333333333333299</v>
      </c>
      <c r="D1196" t="s">
        <v>22</v>
      </c>
      <c r="E1196" t="s">
        <v>38</v>
      </c>
      <c r="F1196" t="s">
        <v>222</v>
      </c>
      <c r="G1196" t="s">
        <v>12</v>
      </c>
    </row>
    <row r="1197" spans="1:12" x14ac:dyDescent="0.25">
      <c r="A1197">
        <v>2020</v>
      </c>
      <c r="B1197" s="5">
        <v>43915</v>
      </c>
      <c r="C1197" s="6">
        <v>1.375</v>
      </c>
      <c r="D1197" t="s">
        <v>22</v>
      </c>
      <c r="E1197" t="s">
        <v>38</v>
      </c>
      <c r="F1197" t="s">
        <v>222</v>
      </c>
      <c r="G1197" s="7">
        <v>0.37736111111111109</v>
      </c>
      <c r="H1197" t="s">
        <v>14</v>
      </c>
      <c r="I1197" s="13">
        <v>69.8</v>
      </c>
      <c r="J1197">
        <v>604</v>
      </c>
      <c r="K1197" s="34">
        <v>9.94</v>
      </c>
      <c r="L1197">
        <v>1</v>
      </c>
    </row>
    <row r="1198" spans="1:12" x14ac:dyDescent="0.25">
      <c r="A1198">
        <v>2020</v>
      </c>
      <c r="B1198" s="5">
        <v>43915</v>
      </c>
      <c r="C1198" s="6">
        <v>1.375</v>
      </c>
      <c r="D1198" t="s">
        <v>22</v>
      </c>
      <c r="E1198" t="s">
        <v>38</v>
      </c>
      <c r="F1198" t="s">
        <v>222</v>
      </c>
      <c r="G1198" s="7">
        <v>0.37739583333333332</v>
      </c>
      <c r="H1198" t="s">
        <v>14</v>
      </c>
      <c r="I1198" s="13">
        <v>65.599999999999994</v>
      </c>
      <c r="J1198">
        <v>613</v>
      </c>
      <c r="K1198" s="34">
        <v>10.25</v>
      </c>
      <c r="L1198">
        <v>1</v>
      </c>
    </row>
    <row r="1199" spans="1:12" x14ac:dyDescent="0.25">
      <c r="A1199">
        <v>2020</v>
      </c>
      <c r="B1199" s="5">
        <v>43915</v>
      </c>
      <c r="C1199" s="6">
        <v>1.4166666666666701</v>
      </c>
      <c r="D1199" t="s">
        <v>22</v>
      </c>
      <c r="E1199" t="s">
        <v>38</v>
      </c>
      <c r="F1199" t="s">
        <v>222</v>
      </c>
      <c r="G1199" t="s">
        <v>12</v>
      </c>
    </row>
    <row r="1200" spans="1:12" x14ac:dyDescent="0.25">
      <c r="A1200">
        <v>2020</v>
      </c>
      <c r="B1200" s="5">
        <v>43915</v>
      </c>
      <c r="C1200" s="6">
        <v>1.4583333333333299</v>
      </c>
      <c r="D1200" t="s">
        <v>22</v>
      </c>
      <c r="E1200" t="s">
        <v>38</v>
      </c>
      <c r="F1200" t="s">
        <v>222</v>
      </c>
      <c r="G1200" t="s">
        <v>12</v>
      </c>
    </row>
    <row r="1201" spans="1:14" x14ac:dyDescent="0.25">
      <c r="A1201">
        <v>2020</v>
      </c>
      <c r="B1201" s="5">
        <v>43915</v>
      </c>
      <c r="C1201" s="6">
        <v>1.5</v>
      </c>
      <c r="D1201" t="s">
        <v>22</v>
      </c>
      <c r="E1201" t="s">
        <v>38</v>
      </c>
      <c r="F1201" t="s">
        <v>222</v>
      </c>
      <c r="G1201" t="s">
        <v>12</v>
      </c>
    </row>
    <row r="1202" spans="1:14" x14ac:dyDescent="0.25">
      <c r="A1202">
        <v>2020</v>
      </c>
      <c r="B1202" s="81">
        <v>43915</v>
      </c>
      <c r="C1202" s="6">
        <v>1.5416666666666701</v>
      </c>
      <c r="D1202" t="s">
        <v>22</v>
      </c>
      <c r="E1202" t="s">
        <v>38</v>
      </c>
      <c r="F1202" t="s">
        <v>222</v>
      </c>
      <c r="G1202" t="s">
        <v>12</v>
      </c>
      <c r="M1202" s="14" t="s">
        <v>51</v>
      </c>
      <c r="N1202" s="14"/>
    </row>
    <row r="1203" spans="1:14" x14ac:dyDescent="0.25">
      <c r="A1203">
        <v>2020</v>
      </c>
      <c r="B1203" s="81">
        <v>43916</v>
      </c>
      <c r="C1203" s="6" t="s">
        <v>19</v>
      </c>
      <c r="D1203" t="s">
        <v>19</v>
      </c>
      <c r="E1203" t="s">
        <v>19</v>
      </c>
      <c r="G1203" t="s">
        <v>19</v>
      </c>
      <c r="M1203" s="14" t="s">
        <v>228</v>
      </c>
      <c r="N1203" s="14"/>
    </row>
    <row r="1204" spans="1:14" x14ac:dyDescent="0.25">
      <c r="A1204">
        <v>2020</v>
      </c>
      <c r="B1204" s="81">
        <v>43917</v>
      </c>
      <c r="C1204" s="6" t="s">
        <v>19</v>
      </c>
      <c r="D1204" t="s">
        <v>19</v>
      </c>
      <c r="E1204" t="s">
        <v>19</v>
      </c>
      <c r="G1204" t="s">
        <v>19</v>
      </c>
      <c r="M1204" s="14" t="s">
        <v>228</v>
      </c>
      <c r="N1204" s="14"/>
    </row>
    <row r="1205" spans="1:14" x14ac:dyDescent="0.25">
      <c r="A1205">
        <v>2020</v>
      </c>
      <c r="B1205" s="81">
        <v>43918</v>
      </c>
      <c r="C1205" s="6" t="s">
        <v>19</v>
      </c>
      <c r="D1205" t="s">
        <v>19</v>
      </c>
      <c r="E1205" t="s">
        <v>19</v>
      </c>
      <c r="G1205" t="s">
        <v>19</v>
      </c>
      <c r="M1205" s="14" t="s">
        <v>228</v>
      </c>
      <c r="N1205" s="14"/>
    </row>
    <row r="1206" spans="1:14" x14ac:dyDescent="0.25">
      <c r="A1206">
        <v>2020</v>
      </c>
      <c r="B1206" s="81">
        <v>43919</v>
      </c>
      <c r="C1206" s="6" t="s">
        <v>19</v>
      </c>
      <c r="D1206" t="s">
        <v>19</v>
      </c>
      <c r="E1206" t="s">
        <v>19</v>
      </c>
      <c r="G1206" t="s">
        <v>19</v>
      </c>
      <c r="M1206" s="14" t="s">
        <v>228</v>
      </c>
      <c r="N1206" s="14"/>
    </row>
    <row r="1207" spans="1:14" x14ac:dyDescent="0.25">
      <c r="A1207">
        <v>2020</v>
      </c>
      <c r="B1207" s="81">
        <v>43920</v>
      </c>
      <c r="C1207" s="6" t="s">
        <v>19</v>
      </c>
      <c r="D1207" t="s">
        <v>19</v>
      </c>
      <c r="E1207" t="s">
        <v>19</v>
      </c>
      <c r="G1207" t="s">
        <v>19</v>
      </c>
      <c r="M1207" s="14" t="s">
        <v>228</v>
      </c>
      <c r="N1207" s="14"/>
    </row>
    <row r="1208" spans="1:14" x14ac:dyDescent="0.25">
      <c r="A1208">
        <v>2020</v>
      </c>
      <c r="B1208" s="81">
        <v>43921</v>
      </c>
      <c r="C1208" s="6" t="s">
        <v>19</v>
      </c>
      <c r="D1208" t="s">
        <v>19</v>
      </c>
      <c r="E1208" t="s">
        <v>19</v>
      </c>
      <c r="G1208" t="s">
        <v>19</v>
      </c>
      <c r="M1208" s="14" t="s">
        <v>228</v>
      </c>
      <c r="N1208" s="14"/>
    </row>
    <row r="1209" spans="1:14" x14ac:dyDescent="0.25">
      <c r="A1209">
        <v>2020</v>
      </c>
      <c r="B1209" s="81">
        <v>43922</v>
      </c>
      <c r="C1209" s="6" t="s">
        <v>19</v>
      </c>
      <c r="D1209" t="s">
        <v>19</v>
      </c>
      <c r="E1209" t="s">
        <v>19</v>
      </c>
      <c r="G1209" t="s">
        <v>19</v>
      </c>
      <c r="M1209" s="14" t="s">
        <v>228</v>
      </c>
      <c r="N1209" s="14"/>
    </row>
    <row r="1210" spans="1:14" x14ac:dyDescent="0.25">
      <c r="A1210">
        <v>2020</v>
      </c>
      <c r="B1210" s="81">
        <v>43923</v>
      </c>
      <c r="C1210" s="6" t="s">
        <v>19</v>
      </c>
      <c r="D1210" t="s">
        <v>19</v>
      </c>
      <c r="E1210" t="s">
        <v>19</v>
      </c>
      <c r="G1210" t="s">
        <v>19</v>
      </c>
      <c r="M1210" s="14" t="s">
        <v>228</v>
      </c>
      <c r="N1210" s="14"/>
    </row>
    <row r="1211" spans="1:14" x14ac:dyDescent="0.25">
      <c r="A1211">
        <v>2020</v>
      </c>
      <c r="B1211" s="81">
        <v>43924</v>
      </c>
      <c r="C1211" s="6" t="s">
        <v>19</v>
      </c>
      <c r="D1211" t="s">
        <v>19</v>
      </c>
      <c r="E1211" t="s">
        <v>19</v>
      </c>
      <c r="G1211" t="s">
        <v>19</v>
      </c>
      <c r="M1211" s="14" t="s">
        <v>228</v>
      </c>
      <c r="N1211" s="14"/>
    </row>
    <row r="1212" spans="1:14" x14ac:dyDescent="0.25">
      <c r="A1212">
        <v>2020</v>
      </c>
      <c r="B1212" s="81">
        <v>43925</v>
      </c>
      <c r="C1212" s="6" t="s">
        <v>19</v>
      </c>
      <c r="D1212" t="s">
        <v>19</v>
      </c>
      <c r="E1212" t="s">
        <v>19</v>
      </c>
      <c r="G1212" t="s">
        <v>19</v>
      </c>
      <c r="M1212" s="14" t="s">
        <v>228</v>
      </c>
      <c r="N1212" s="14"/>
    </row>
    <row r="1213" spans="1:14" x14ac:dyDescent="0.25">
      <c r="A1213">
        <v>2020</v>
      </c>
      <c r="B1213" s="81">
        <v>43926</v>
      </c>
      <c r="C1213" s="6" t="s">
        <v>19</v>
      </c>
      <c r="D1213" t="s">
        <v>19</v>
      </c>
      <c r="E1213" t="s">
        <v>19</v>
      </c>
      <c r="G1213" t="s">
        <v>19</v>
      </c>
      <c r="M1213" s="14" t="s">
        <v>228</v>
      </c>
      <c r="N1213" s="14"/>
    </row>
    <row r="1214" spans="1:14" x14ac:dyDescent="0.25">
      <c r="A1214">
        <v>2020</v>
      </c>
      <c r="B1214" s="81">
        <v>43927</v>
      </c>
      <c r="C1214" s="6" t="s">
        <v>19</v>
      </c>
      <c r="D1214" t="s">
        <v>19</v>
      </c>
      <c r="E1214" t="s">
        <v>19</v>
      </c>
      <c r="G1214" t="s">
        <v>19</v>
      </c>
      <c r="M1214" s="14" t="s">
        <v>228</v>
      </c>
      <c r="N1214" s="14"/>
    </row>
    <row r="1215" spans="1:14" x14ac:dyDescent="0.25">
      <c r="A1215">
        <v>2020</v>
      </c>
      <c r="B1215" s="81">
        <v>43928</v>
      </c>
      <c r="C1215" s="6" t="s">
        <v>19</v>
      </c>
      <c r="D1215" t="s">
        <v>19</v>
      </c>
      <c r="E1215" t="s">
        <v>19</v>
      </c>
      <c r="G1215" t="s">
        <v>19</v>
      </c>
      <c r="M1215" s="14" t="s">
        <v>228</v>
      </c>
      <c r="N1215" s="14"/>
    </row>
    <row r="1216" spans="1:14" x14ac:dyDescent="0.25">
      <c r="A1216">
        <v>2020</v>
      </c>
      <c r="B1216" s="81">
        <v>43929</v>
      </c>
      <c r="C1216" s="6" t="s">
        <v>19</v>
      </c>
      <c r="D1216" t="s">
        <v>19</v>
      </c>
      <c r="E1216" t="s">
        <v>19</v>
      </c>
      <c r="G1216" t="s">
        <v>19</v>
      </c>
      <c r="M1216" s="14" t="s">
        <v>228</v>
      </c>
      <c r="N1216" s="14"/>
    </row>
    <row r="1217" spans="1:14" x14ac:dyDescent="0.25">
      <c r="A1217">
        <v>2020</v>
      </c>
      <c r="B1217" s="81">
        <v>43930</v>
      </c>
      <c r="C1217" s="6" t="s">
        <v>19</v>
      </c>
      <c r="D1217" t="s">
        <v>19</v>
      </c>
      <c r="E1217" t="s">
        <v>19</v>
      </c>
      <c r="G1217" t="s">
        <v>19</v>
      </c>
      <c r="M1217" s="14" t="s">
        <v>228</v>
      </c>
      <c r="N1217" s="14"/>
    </row>
    <row r="1218" spans="1:14" x14ac:dyDescent="0.25">
      <c r="A1218">
        <v>2020</v>
      </c>
      <c r="B1218" s="81">
        <v>43931</v>
      </c>
      <c r="C1218" s="6" t="s">
        <v>19</v>
      </c>
      <c r="D1218" t="s">
        <v>19</v>
      </c>
      <c r="E1218" t="s">
        <v>19</v>
      </c>
      <c r="G1218" t="s">
        <v>19</v>
      </c>
      <c r="M1218" s="14" t="s">
        <v>228</v>
      </c>
      <c r="N1218" s="14"/>
    </row>
    <row r="1219" spans="1:14" x14ac:dyDescent="0.25">
      <c r="A1219">
        <v>2020</v>
      </c>
      <c r="B1219" s="81">
        <v>43932</v>
      </c>
      <c r="C1219" s="6" t="s">
        <v>19</v>
      </c>
      <c r="D1219" t="s">
        <v>19</v>
      </c>
      <c r="E1219" t="s">
        <v>19</v>
      </c>
      <c r="G1219" t="s">
        <v>19</v>
      </c>
      <c r="M1219" s="14" t="s">
        <v>228</v>
      </c>
      <c r="N1219" s="14"/>
    </row>
    <row r="1220" spans="1:14" x14ac:dyDescent="0.25">
      <c r="A1220">
        <v>2020</v>
      </c>
      <c r="B1220" s="81">
        <v>43933</v>
      </c>
      <c r="C1220" s="6" t="s">
        <v>19</v>
      </c>
      <c r="D1220" t="s">
        <v>19</v>
      </c>
      <c r="E1220" t="s">
        <v>19</v>
      </c>
      <c r="G1220" t="s">
        <v>19</v>
      </c>
      <c r="M1220" s="14" t="s">
        <v>228</v>
      </c>
      <c r="N1220" s="14"/>
    </row>
    <row r="1221" spans="1:14" x14ac:dyDescent="0.25">
      <c r="A1221">
        <v>2020</v>
      </c>
      <c r="B1221" s="81">
        <v>43934</v>
      </c>
      <c r="C1221" s="6" t="s">
        <v>19</v>
      </c>
      <c r="D1221" t="s">
        <v>19</v>
      </c>
      <c r="E1221" t="s">
        <v>19</v>
      </c>
      <c r="G1221" t="s">
        <v>19</v>
      </c>
      <c r="M1221" s="14" t="s">
        <v>228</v>
      </c>
      <c r="N1221" s="14"/>
    </row>
    <row r="1222" spans="1:14" x14ac:dyDescent="0.25">
      <c r="A1222">
        <v>2020</v>
      </c>
      <c r="B1222" s="81">
        <v>43935</v>
      </c>
      <c r="C1222" s="6" t="s">
        <v>19</v>
      </c>
      <c r="D1222" t="s">
        <v>19</v>
      </c>
      <c r="E1222" t="s">
        <v>19</v>
      </c>
      <c r="G1222" t="s">
        <v>19</v>
      </c>
      <c r="M1222" s="14" t="s">
        <v>228</v>
      </c>
      <c r="N1222" s="14"/>
    </row>
    <row r="1223" spans="1:14" x14ac:dyDescent="0.25">
      <c r="A1223">
        <v>2020</v>
      </c>
      <c r="B1223" s="81">
        <v>43936</v>
      </c>
      <c r="C1223" s="6">
        <v>0.51597222222222217</v>
      </c>
      <c r="D1223" t="s">
        <v>25</v>
      </c>
      <c r="E1223" s="46" t="s">
        <v>19</v>
      </c>
      <c r="F1223" t="s">
        <v>223</v>
      </c>
      <c r="G1223" t="s">
        <v>12</v>
      </c>
      <c r="M1223" s="14" t="s">
        <v>53</v>
      </c>
      <c r="N1223" s="14"/>
    </row>
    <row r="1224" spans="1:14" x14ac:dyDescent="0.25">
      <c r="A1224">
        <v>2020</v>
      </c>
      <c r="B1224" s="5">
        <v>43936</v>
      </c>
      <c r="C1224" s="6">
        <v>2.5416666666666701</v>
      </c>
      <c r="D1224" t="s">
        <v>22</v>
      </c>
      <c r="E1224" t="s">
        <v>38</v>
      </c>
      <c r="F1224" t="s">
        <v>223</v>
      </c>
      <c r="G1224" t="s">
        <v>12</v>
      </c>
      <c r="N1224" s="14"/>
    </row>
    <row r="1225" spans="1:14" x14ac:dyDescent="0.25">
      <c r="A1225">
        <v>2020</v>
      </c>
      <c r="B1225" s="5">
        <v>43936</v>
      </c>
      <c r="C1225" s="6">
        <v>2.5833333333333299</v>
      </c>
      <c r="D1225" t="s">
        <v>22</v>
      </c>
      <c r="E1225" t="s">
        <v>38</v>
      </c>
      <c r="F1225" t="s">
        <v>223</v>
      </c>
      <c r="G1225" t="s">
        <v>12</v>
      </c>
    </row>
    <row r="1226" spans="1:14" x14ac:dyDescent="0.25">
      <c r="A1226">
        <v>2020</v>
      </c>
      <c r="B1226" s="5">
        <v>43936</v>
      </c>
      <c r="C1226" s="6">
        <v>2.625</v>
      </c>
      <c r="D1226" t="s">
        <v>22</v>
      </c>
      <c r="E1226" t="s">
        <v>38</v>
      </c>
      <c r="F1226" t="s">
        <v>223</v>
      </c>
      <c r="G1226" t="s">
        <v>12</v>
      </c>
    </row>
    <row r="1227" spans="1:14" x14ac:dyDescent="0.25">
      <c r="A1227">
        <v>2020</v>
      </c>
      <c r="B1227" s="5">
        <v>43936</v>
      </c>
      <c r="C1227" s="6">
        <v>2.6666666666666701</v>
      </c>
      <c r="D1227" t="s">
        <v>22</v>
      </c>
      <c r="E1227" t="s">
        <v>38</v>
      </c>
      <c r="F1227" t="s">
        <v>223</v>
      </c>
      <c r="G1227" t="s">
        <v>12</v>
      </c>
    </row>
    <row r="1228" spans="1:14" x14ac:dyDescent="0.25">
      <c r="A1228">
        <v>2020</v>
      </c>
      <c r="B1228" s="5">
        <v>43936</v>
      </c>
      <c r="C1228" s="6">
        <v>2.7083333333333299</v>
      </c>
      <c r="D1228" t="s">
        <v>22</v>
      </c>
      <c r="E1228" t="s">
        <v>38</v>
      </c>
      <c r="F1228" t="s">
        <v>223</v>
      </c>
      <c r="G1228" t="s">
        <v>12</v>
      </c>
    </row>
    <row r="1229" spans="1:14" x14ac:dyDescent="0.25">
      <c r="A1229">
        <v>2020</v>
      </c>
      <c r="B1229" s="5">
        <v>43936</v>
      </c>
      <c r="C1229" s="6">
        <v>2.75</v>
      </c>
      <c r="D1229" t="s">
        <v>22</v>
      </c>
      <c r="E1229" t="s">
        <v>38</v>
      </c>
      <c r="F1229" t="s">
        <v>223</v>
      </c>
      <c r="G1229" t="s">
        <v>12</v>
      </c>
    </row>
    <row r="1230" spans="1:14" x14ac:dyDescent="0.25">
      <c r="A1230">
        <v>2020</v>
      </c>
      <c r="B1230" s="5">
        <v>43936</v>
      </c>
      <c r="C1230" s="6">
        <v>2.7916666666666701</v>
      </c>
      <c r="D1230" t="s">
        <v>22</v>
      </c>
      <c r="E1230" t="s">
        <v>38</v>
      </c>
      <c r="F1230" t="s">
        <v>223</v>
      </c>
      <c r="G1230" s="7">
        <v>0.79885416666666664</v>
      </c>
      <c r="H1230" t="s">
        <v>14</v>
      </c>
      <c r="I1230" s="13">
        <v>53.8</v>
      </c>
      <c r="J1230">
        <v>1779</v>
      </c>
      <c r="K1230" s="34">
        <v>13.52</v>
      </c>
      <c r="L1230">
        <v>1</v>
      </c>
    </row>
    <row r="1231" spans="1:14" x14ac:dyDescent="0.25">
      <c r="A1231">
        <v>2020</v>
      </c>
      <c r="B1231" s="5">
        <v>43936</v>
      </c>
      <c r="C1231" s="6">
        <v>2.8333333333333299</v>
      </c>
      <c r="D1231" t="s">
        <v>22</v>
      </c>
      <c r="E1231" t="s">
        <v>38</v>
      </c>
      <c r="F1231" t="s">
        <v>223</v>
      </c>
      <c r="G1231" s="7">
        <v>0.84956018518518517</v>
      </c>
      <c r="H1231" t="s">
        <v>14</v>
      </c>
      <c r="I1231" s="13">
        <v>72.400000000000006</v>
      </c>
      <c r="J1231">
        <v>4011</v>
      </c>
      <c r="K1231" s="34">
        <v>13.51</v>
      </c>
      <c r="L1231">
        <v>1</v>
      </c>
    </row>
    <row r="1232" spans="1:14" x14ac:dyDescent="0.25">
      <c r="A1232">
        <v>2020</v>
      </c>
      <c r="B1232" s="5">
        <v>43936</v>
      </c>
      <c r="C1232" s="6">
        <v>2.8333333333333299</v>
      </c>
      <c r="D1232" t="s">
        <v>22</v>
      </c>
      <c r="E1232" t="s">
        <v>38</v>
      </c>
      <c r="F1232" t="s">
        <v>223</v>
      </c>
      <c r="G1232" s="7">
        <v>0.84956018518518517</v>
      </c>
      <c r="H1232" t="s">
        <v>14</v>
      </c>
      <c r="I1232" s="13">
        <v>71.400000000000006</v>
      </c>
      <c r="J1232">
        <v>4010</v>
      </c>
      <c r="K1232" s="34">
        <v>13.59</v>
      </c>
      <c r="L1232">
        <v>1</v>
      </c>
    </row>
    <row r="1233" spans="1:13" x14ac:dyDescent="0.25">
      <c r="A1233">
        <v>2020</v>
      </c>
      <c r="B1233" s="5">
        <v>43936</v>
      </c>
      <c r="C1233" s="6">
        <v>2.875</v>
      </c>
      <c r="D1233" t="s">
        <v>22</v>
      </c>
      <c r="E1233" t="s">
        <v>38</v>
      </c>
      <c r="F1233" t="s">
        <v>223</v>
      </c>
      <c r="G1233" s="7">
        <v>0.88033564814814813</v>
      </c>
      <c r="H1233" t="s">
        <v>14</v>
      </c>
      <c r="I1233" s="13">
        <v>59.7</v>
      </c>
      <c r="J1233">
        <v>1302</v>
      </c>
      <c r="K1233" s="34">
        <v>19.32</v>
      </c>
      <c r="L1233">
        <v>1</v>
      </c>
    </row>
    <row r="1234" spans="1:13" x14ac:dyDescent="0.25">
      <c r="A1234">
        <v>2020</v>
      </c>
      <c r="B1234" s="5">
        <v>43936</v>
      </c>
      <c r="C1234" s="6">
        <v>2.875</v>
      </c>
      <c r="D1234" t="s">
        <v>22</v>
      </c>
      <c r="E1234" t="s">
        <v>38</v>
      </c>
      <c r="F1234" t="s">
        <v>223</v>
      </c>
      <c r="G1234" s="7">
        <v>0.88149305555555557</v>
      </c>
      <c r="H1234" t="s">
        <v>14</v>
      </c>
      <c r="I1234" s="13">
        <v>55.7</v>
      </c>
      <c r="J1234">
        <v>1593</v>
      </c>
      <c r="K1234" s="34">
        <v>15.46</v>
      </c>
      <c r="L1234">
        <v>1</v>
      </c>
    </row>
    <row r="1235" spans="1:13" x14ac:dyDescent="0.25">
      <c r="A1235">
        <v>2020</v>
      </c>
      <c r="B1235" s="5">
        <v>43936</v>
      </c>
      <c r="C1235" s="6">
        <v>2.875</v>
      </c>
      <c r="D1235" t="s">
        <v>22</v>
      </c>
      <c r="E1235" t="s">
        <v>38</v>
      </c>
      <c r="F1235" t="s">
        <v>223</v>
      </c>
      <c r="G1235" s="7">
        <v>0.8890393518518519</v>
      </c>
      <c r="H1235" t="s">
        <v>14</v>
      </c>
      <c r="I1235" s="13">
        <v>70.400000000000006</v>
      </c>
      <c r="J1235">
        <v>3461</v>
      </c>
      <c r="K1235" s="34">
        <v>5.86</v>
      </c>
      <c r="L1235">
        <v>1</v>
      </c>
    </row>
    <row r="1236" spans="1:13" x14ac:dyDescent="0.25">
      <c r="A1236">
        <v>2020</v>
      </c>
      <c r="B1236" s="5">
        <v>43936</v>
      </c>
      <c r="C1236" s="6">
        <v>2.875</v>
      </c>
      <c r="D1236" t="s">
        <v>22</v>
      </c>
      <c r="E1236" t="s">
        <v>38</v>
      </c>
      <c r="F1236" t="s">
        <v>223</v>
      </c>
      <c r="G1236" s="7">
        <v>0.89194444444444443</v>
      </c>
      <c r="H1236" t="s">
        <v>14</v>
      </c>
      <c r="I1236" s="13">
        <v>63.9</v>
      </c>
      <c r="J1236">
        <v>4183</v>
      </c>
      <c r="K1236" s="34">
        <v>5.82</v>
      </c>
      <c r="L1236">
        <v>1</v>
      </c>
    </row>
    <row r="1237" spans="1:13" x14ac:dyDescent="0.25">
      <c r="A1237">
        <v>2020</v>
      </c>
      <c r="B1237" s="5">
        <v>43936</v>
      </c>
      <c r="C1237" s="6">
        <v>2.875</v>
      </c>
      <c r="D1237" t="s">
        <v>22</v>
      </c>
      <c r="E1237" t="s">
        <v>38</v>
      </c>
      <c r="F1237" t="s">
        <v>223</v>
      </c>
      <c r="G1237" s="7">
        <v>0.89560185185185182</v>
      </c>
      <c r="H1237" t="s">
        <v>14</v>
      </c>
      <c r="I1237" s="13">
        <v>72.7</v>
      </c>
      <c r="J1237">
        <v>5080</v>
      </c>
      <c r="K1237" s="34">
        <v>17.91</v>
      </c>
      <c r="L1237">
        <v>1</v>
      </c>
    </row>
    <row r="1238" spans="1:13" x14ac:dyDescent="0.25">
      <c r="A1238">
        <v>2020</v>
      </c>
      <c r="B1238" s="5">
        <v>43936</v>
      </c>
      <c r="C1238" s="6">
        <v>2.9166666666666701</v>
      </c>
      <c r="D1238" t="s">
        <v>22</v>
      </c>
      <c r="E1238" t="s">
        <v>38</v>
      </c>
      <c r="F1238" t="s">
        <v>223</v>
      </c>
      <c r="G1238" s="7">
        <v>0.9210532407407408</v>
      </c>
      <c r="H1238" t="s">
        <v>14</v>
      </c>
      <c r="I1238" s="13">
        <v>60.5</v>
      </c>
      <c r="J1238">
        <v>1077</v>
      </c>
      <c r="K1238" s="34">
        <v>15.69</v>
      </c>
      <c r="L1238">
        <v>1</v>
      </c>
    </row>
    <row r="1239" spans="1:13" ht="30" x14ac:dyDescent="0.25">
      <c r="A1239">
        <v>2020</v>
      </c>
      <c r="B1239" s="5">
        <v>43936</v>
      </c>
      <c r="C1239" s="6">
        <v>2.9166666666666701</v>
      </c>
      <c r="D1239" t="s">
        <v>22</v>
      </c>
      <c r="E1239" t="s">
        <v>38</v>
      </c>
      <c r="F1239" t="s">
        <v>223</v>
      </c>
      <c r="G1239" s="7">
        <v>0.92291666666666661</v>
      </c>
      <c r="H1239" t="s">
        <v>14</v>
      </c>
      <c r="I1239" s="13">
        <v>56</v>
      </c>
      <c r="J1239">
        <v>1543</v>
      </c>
      <c r="K1239" s="34">
        <v>2.9</v>
      </c>
      <c r="L1239">
        <v>1</v>
      </c>
      <c r="M1239" s="24" t="s">
        <v>113</v>
      </c>
    </row>
    <row r="1240" spans="1:13" x14ac:dyDescent="0.25">
      <c r="A1240">
        <v>2020</v>
      </c>
      <c r="B1240" s="5">
        <v>43936</v>
      </c>
      <c r="C1240" s="6">
        <v>2.9166666666666701</v>
      </c>
      <c r="D1240" t="s">
        <v>22</v>
      </c>
      <c r="E1240" t="s">
        <v>38</v>
      </c>
      <c r="F1240" t="s">
        <v>223</v>
      </c>
      <c r="G1240" s="7">
        <v>0.93715277777777783</v>
      </c>
      <c r="H1240" t="s">
        <v>14</v>
      </c>
      <c r="I1240" s="13">
        <v>67.7</v>
      </c>
      <c r="J1240">
        <v>5063</v>
      </c>
      <c r="K1240" s="34">
        <v>10.54</v>
      </c>
      <c r="L1240">
        <v>1</v>
      </c>
    </row>
    <row r="1241" spans="1:13" x14ac:dyDescent="0.25">
      <c r="A1241">
        <v>2020</v>
      </c>
      <c r="B1241" s="5">
        <v>43936</v>
      </c>
      <c r="C1241" s="6">
        <v>2.9583333333333299</v>
      </c>
      <c r="D1241" t="s">
        <v>22</v>
      </c>
      <c r="E1241" t="s">
        <v>38</v>
      </c>
      <c r="F1241" t="s">
        <v>223</v>
      </c>
      <c r="G1241" s="7">
        <v>0.96204861111111117</v>
      </c>
      <c r="H1241" t="s">
        <v>13</v>
      </c>
      <c r="I1241" s="13">
        <v>68.599999999999994</v>
      </c>
      <c r="J1241">
        <v>907</v>
      </c>
      <c r="K1241" s="34">
        <v>10.16</v>
      </c>
      <c r="L1241">
        <v>1</v>
      </c>
      <c r="M1241" s="24"/>
    </row>
    <row r="1242" spans="1:13" x14ac:dyDescent="0.25">
      <c r="A1242">
        <v>2020</v>
      </c>
      <c r="B1242" s="5">
        <v>43936</v>
      </c>
      <c r="C1242" s="6">
        <v>2.9583333333333299</v>
      </c>
      <c r="D1242" t="s">
        <v>22</v>
      </c>
      <c r="E1242" t="s">
        <v>38</v>
      </c>
      <c r="F1242" t="s">
        <v>223</v>
      </c>
      <c r="G1242" s="7">
        <v>0.96590277777777789</v>
      </c>
      <c r="H1242" t="s">
        <v>14</v>
      </c>
      <c r="I1242" s="13">
        <v>73.3</v>
      </c>
      <c r="J1242">
        <v>1861</v>
      </c>
      <c r="K1242" s="34">
        <v>2.92</v>
      </c>
      <c r="L1242">
        <v>1</v>
      </c>
      <c r="M1242" s="42"/>
    </row>
    <row r="1243" spans="1:13" x14ac:dyDescent="0.25">
      <c r="A1243">
        <v>2020</v>
      </c>
      <c r="B1243" s="5">
        <v>43937</v>
      </c>
      <c r="C1243" s="6">
        <v>3</v>
      </c>
      <c r="D1243" t="s">
        <v>22</v>
      </c>
      <c r="E1243" t="s">
        <v>38</v>
      </c>
      <c r="F1243" t="s">
        <v>223</v>
      </c>
      <c r="G1243" s="7">
        <v>1.4988425925925926E-2</v>
      </c>
      <c r="H1243" t="s">
        <v>14</v>
      </c>
      <c r="I1243" s="13">
        <v>65.900000000000006</v>
      </c>
      <c r="J1243">
        <v>3689</v>
      </c>
      <c r="K1243" s="34">
        <v>19.11</v>
      </c>
      <c r="L1243">
        <v>1</v>
      </c>
    </row>
    <row r="1244" spans="1:13" x14ac:dyDescent="0.25">
      <c r="A1244">
        <v>2020</v>
      </c>
      <c r="B1244" s="5">
        <v>43937</v>
      </c>
      <c r="C1244" s="6">
        <v>3</v>
      </c>
      <c r="D1244" t="s">
        <v>22</v>
      </c>
      <c r="E1244" t="s">
        <v>38</v>
      </c>
      <c r="F1244" t="s">
        <v>223</v>
      </c>
      <c r="G1244" s="7">
        <v>1.6435185185185188E-2</v>
      </c>
      <c r="H1244" t="s">
        <v>14</v>
      </c>
      <c r="I1244" s="13">
        <v>59.9</v>
      </c>
      <c r="J1244">
        <v>4040</v>
      </c>
      <c r="K1244" s="34">
        <v>20.49</v>
      </c>
      <c r="L1244">
        <v>1</v>
      </c>
    </row>
    <row r="1245" spans="1:13" x14ac:dyDescent="0.25">
      <c r="A1245">
        <v>2020</v>
      </c>
      <c r="B1245" s="5">
        <v>43937</v>
      </c>
      <c r="C1245" s="6">
        <v>3.0416666666666701</v>
      </c>
      <c r="D1245" t="s">
        <v>22</v>
      </c>
      <c r="E1245" t="s">
        <v>38</v>
      </c>
      <c r="F1245" t="s">
        <v>223</v>
      </c>
      <c r="G1245" t="s">
        <v>12</v>
      </c>
    </row>
    <row r="1246" spans="1:13" x14ac:dyDescent="0.25">
      <c r="A1246">
        <v>2020</v>
      </c>
      <c r="B1246" s="5">
        <v>43937</v>
      </c>
      <c r="C1246" s="6">
        <v>3.0833333333333299</v>
      </c>
      <c r="D1246" t="s">
        <v>22</v>
      </c>
      <c r="E1246" t="s">
        <v>38</v>
      </c>
      <c r="F1246" t="s">
        <v>223</v>
      </c>
      <c r="G1246" s="7">
        <v>8.4861111111111109E-2</v>
      </c>
      <c r="H1246" t="s">
        <v>14</v>
      </c>
      <c r="I1246" s="13">
        <v>55.6</v>
      </c>
      <c r="J1246">
        <v>368</v>
      </c>
      <c r="K1246" s="34">
        <v>19.59</v>
      </c>
      <c r="L1246">
        <v>1</v>
      </c>
    </row>
    <row r="1247" spans="1:13" x14ac:dyDescent="0.25">
      <c r="A1247">
        <v>2020</v>
      </c>
      <c r="B1247" s="5">
        <v>43937</v>
      </c>
      <c r="C1247" s="6">
        <v>3.125</v>
      </c>
      <c r="D1247" t="s">
        <v>22</v>
      </c>
      <c r="E1247" t="s">
        <v>38</v>
      </c>
      <c r="F1247" t="s">
        <v>223</v>
      </c>
      <c r="G1247" s="7">
        <v>0.13317129629629629</v>
      </c>
      <c r="H1247" t="s">
        <v>14</v>
      </c>
      <c r="I1247" s="55">
        <v>60.5</v>
      </c>
      <c r="J1247">
        <v>2027</v>
      </c>
      <c r="K1247" s="34">
        <v>21.49</v>
      </c>
      <c r="L1247">
        <v>1</v>
      </c>
      <c r="M1247" s="32" t="s">
        <v>195</v>
      </c>
    </row>
    <row r="1248" spans="1:13" x14ac:dyDescent="0.25">
      <c r="A1248">
        <v>2020</v>
      </c>
      <c r="B1248" s="5">
        <v>43937</v>
      </c>
      <c r="C1248" s="6">
        <v>3.125</v>
      </c>
      <c r="D1248" t="s">
        <v>22</v>
      </c>
      <c r="E1248" t="s">
        <v>38</v>
      </c>
      <c r="F1248" t="s">
        <v>223</v>
      </c>
      <c r="G1248" s="7">
        <v>0.13761574074074076</v>
      </c>
      <c r="H1248" t="s">
        <v>13</v>
      </c>
      <c r="I1248" s="55">
        <v>61.9</v>
      </c>
      <c r="J1248">
        <v>3123</v>
      </c>
      <c r="K1248" s="34">
        <v>19.07</v>
      </c>
      <c r="L1248">
        <v>1</v>
      </c>
      <c r="M1248" s="32" t="s">
        <v>114</v>
      </c>
    </row>
    <row r="1249" spans="1:13" x14ac:dyDescent="0.25">
      <c r="A1249">
        <v>2020</v>
      </c>
      <c r="B1249" s="5">
        <v>43937</v>
      </c>
      <c r="C1249" s="6">
        <v>3.1666666666666701</v>
      </c>
      <c r="D1249" t="s">
        <v>22</v>
      </c>
      <c r="E1249" t="s">
        <v>38</v>
      </c>
      <c r="F1249" t="s">
        <v>223</v>
      </c>
      <c r="G1249" s="7">
        <v>0.17702546296296295</v>
      </c>
      <c r="H1249" t="s">
        <v>14</v>
      </c>
      <c r="I1249" s="48">
        <v>76.7</v>
      </c>
      <c r="J1249">
        <v>2563</v>
      </c>
      <c r="K1249" s="34">
        <v>7.55</v>
      </c>
      <c r="L1249">
        <v>1</v>
      </c>
      <c r="M1249" s="17" t="s">
        <v>195</v>
      </c>
    </row>
    <row r="1250" spans="1:13" x14ac:dyDescent="0.25">
      <c r="A1250">
        <v>2020</v>
      </c>
      <c r="B1250" s="5">
        <v>43937</v>
      </c>
      <c r="C1250" s="6">
        <v>3.1666666666666701</v>
      </c>
      <c r="D1250" t="s">
        <v>22</v>
      </c>
      <c r="E1250" t="s">
        <v>38</v>
      </c>
      <c r="F1250" t="s">
        <v>223</v>
      </c>
      <c r="G1250" s="7">
        <v>0.17769675925925923</v>
      </c>
      <c r="H1250" t="s">
        <v>13</v>
      </c>
      <c r="I1250" s="48">
        <v>76.8</v>
      </c>
      <c r="J1250">
        <v>2734</v>
      </c>
      <c r="K1250" s="34">
        <v>12.79</v>
      </c>
      <c r="L1250">
        <v>1</v>
      </c>
      <c r="M1250" s="17" t="s">
        <v>114</v>
      </c>
    </row>
    <row r="1251" spans="1:13" ht="45" x14ac:dyDescent="0.25">
      <c r="A1251">
        <v>2020</v>
      </c>
      <c r="B1251" s="5">
        <v>43937</v>
      </c>
      <c r="C1251" s="6">
        <v>3.2083333333333299</v>
      </c>
      <c r="D1251" t="s">
        <v>22</v>
      </c>
      <c r="E1251" t="s">
        <v>38</v>
      </c>
      <c r="F1251" t="s">
        <v>223</v>
      </c>
      <c r="G1251" s="32" t="s">
        <v>12</v>
      </c>
      <c r="M1251" s="36" t="s">
        <v>115</v>
      </c>
    </row>
    <row r="1252" spans="1:13" x14ac:dyDescent="0.25">
      <c r="A1252">
        <v>2020</v>
      </c>
      <c r="B1252" s="5">
        <v>43937</v>
      </c>
      <c r="C1252" s="6">
        <v>3.25</v>
      </c>
      <c r="D1252" t="s">
        <v>22</v>
      </c>
      <c r="E1252" t="s">
        <v>38</v>
      </c>
      <c r="F1252" t="s">
        <v>223</v>
      </c>
      <c r="G1252" s="7">
        <v>0.25505787037037037</v>
      </c>
      <c r="H1252" t="s">
        <v>14</v>
      </c>
      <c r="I1252" s="13">
        <v>71.099999999999994</v>
      </c>
      <c r="J1252">
        <v>1249</v>
      </c>
      <c r="K1252" s="34">
        <v>8.89</v>
      </c>
      <c r="L1252">
        <v>1</v>
      </c>
    </row>
    <row r="1253" spans="1:13" x14ac:dyDescent="0.25">
      <c r="A1253">
        <v>2020</v>
      </c>
      <c r="B1253" s="5">
        <v>43937</v>
      </c>
      <c r="C1253" s="6">
        <v>3.2916666666666701</v>
      </c>
      <c r="D1253" t="s">
        <v>22</v>
      </c>
      <c r="E1253" t="s">
        <v>38</v>
      </c>
      <c r="F1253" t="s">
        <v>223</v>
      </c>
      <c r="G1253" t="s">
        <v>12</v>
      </c>
    </row>
    <row r="1254" spans="1:13" x14ac:dyDescent="0.25">
      <c r="A1254">
        <v>2020</v>
      </c>
      <c r="B1254" s="5">
        <v>43937</v>
      </c>
      <c r="C1254" s="6">
        <v>3.3333333333333299</v>
      </c>
      <c r="D1254" t="s">
        <v>22</v>
      </c>
      <c r="E1254" t="s">
        <v>38</v>
      </c>
      <c r="F1254" t="s">
        <v>223</v>
      </c>
      <c r="G1254" t="s">
        <v>12</v>
      </c>
    </row>
    <row r="1255" spans="1:13" x14ac:dyDescent="0.25">
      <c r="A1255">
        <v>2020</v>
      </c>
      <c r="B1255" s="5">
        <v>43937</v>
      </c>
      <c r="C1255" s="6">
        <v>3.375</v>
      </c>
      <c r="D1255" t="s">
        <v>22</v>
      </c>
      <c r="E1255" t="s">
        <v>38</v>
      </c>
      <c r="F1255" t="s">
        <v>223</v>
      </c>
      <c r="G1255" t="s">
        <v>12</v>
      </c>
    </row>
    <row r="1256" spans="1:13" x14ac:dyDescent="0.25">
      <c r="A1256">
        <v>2020</v>
      </c>
      <c r="B1256" s="5">
        <v>43937</v>
      </c>
      <c r="C1256" s="6">
        <v>3.4166666666666701</v>
      </c>
      <c r="D1256" t="s">
        <v>22</v>
      </c>
      <c r="E1256" t="s">
        <v>38</v>
      </c>
      <c r="F1256" t="s">
        <v>223</v>
      </c>
      <c r="G1256" t="s">
        <v>12</v>
      </c>
    </row>
    <row r="1257" spans="1:13" x14ac:dyDescent="0.25">
      <c r="A1257">
        <v>2020</v>
      </c>
      <c r="B1257" s="5">
        <v>43937</v>
      </c>
      <c r="C1257" s="6">
        <v>3.4583333333333299</v>
      </c>
      <c r="D1257" t="s">
        <v>22</v>
      </c>
      <c r="E1257" t="s">
        <v>38</v>
      </c>
      <c r="F1257" t="s">
        <v>223</v>
      </c>
      <c r="G1257" t="s">
        <v>12</v>
      </c>
    </row>
    <row r="1258" spans="1:13" x14ac:dyDescent="0.25">
      <c r="A1258">
        <v>2020</v>
      </c>
      <c r="B1258" s="5">
        <v>43937</v>
      </c>
      <c r="C1258" s="6">
        <v>3.5</v>
      </c>
      <c r="D1258" t="s">
        <v>22</v>
      </c>
      <c r="E1258" t="s">
        <v>38</v>
      </c>
      <c r="F1258" t="s">
        <v>223</v>
      </c>
      <c r="G1258" t="s">
        <v>12</v>
      </c>
    </row>
    <row r="1259" spans="1:13" x14ac:dyDescent="0.25">
      <c r="A1259">
        <v>2020</v>
      </c>
      <c r="B1259" s="5">
        <v>43937</v>
      </c>
      <c r="C1259" s="6">
        <v>3.5416666666666701</v>
      </c>
      <c r="D1259" t="s">
        <v>22</v>
      </c>
      <c r="E1259" t="s">
        <v>38</v>
      </c>
      <c r="F1259" t="s">
        <v>223</v>
      </c>
      <c r="G1259" t="s">
        <v>12</v>
      </c>
    </row>
    <row r="1260" spans="1:13" x14ac:dyDescent="0.25">
      <c r="A1260">
        <v>2020</v>
      </c>
      <c r="B1260" s="5">
        <v>43937</v>
      </c>
      <c r="C1260" s="6">
        <v>3.5833333333333299</v>
      </c>
      <c r="D1260" t="s">
        <v>22</v>
      </c>
      <c r="E1260" t="s">
        <v>38</v>
      </c>
      <c r="F1260" t="s">
        <v>223</v>
      </c>
      <c r="G1260" t="s">
        <v>12</v>
      </c>
    </row>
    <row r="1261" spans="1:13" x14ac:dyDescent="0.25">
      <c r="A1261">
        <v>2020</v>
      </c>
      <c r="B1261" s="5">
        <v>43937</v>
      </c>
      <c r="C1261" s="6">
        <v>3.625</v>
      </c>
      <c r="D1261" t="s">
        <v>22</v>
      </c>
      <c r="E1261" t="s">
        <v>38</v>
      </c>
      <c r="F1261" t="s">
        <v>223</v>
      </c>
      <c r="G1261" t="s">
        <v>12</v>
      </c>
    </row>
    <row r="1262" spans="1:13" x14ac:dyDescent="0.25">
      <c r="A1262">
        <v>2020</v>
      </c>
      <c r="B1262" s="5">
        <v>43937</v>
      </c>
      <c r="C1262" s="6">
        <v>3.6666666666666701</v>
      </c>
      <c r="D1262" t="s">
        <v>22</v>
      </c>
      <c r="E1262" t="s">
        <v>38</v>
      </c>
      <c r="F1262" t="s">
        <v>223</v>
      </c>
      <c r="G1262" t="s">
        <v>12</v>
      </c>
    </row>
    <row r="1263" spans="1:13" x14ac:dyDescent="0.25">
      <c r="A1263">
        <v>2020</v>
      </c>
      <c r="B1263" s="5">
        <v>43937</v>
      </c>
      <c r="C1263" s="6">
        <v>3.7083333333333299</v>
      </c>
      <c r="D1263" t="s">
        <v>22</v>
      </c>
      <c r="E1263" t="s">
        <v>38</v>
      </c>
      <c r="F1263" t="s">
        <v>223</v>
      </c>
      <c r="G1263" t="s">
        <v>12</v>
      </c>
    </row>
    <row r="1264" spans="1:13" x14ac:dyDescent="0.25">
      <c r="A1264">
        <v>2020</v>
      </c>
      <c r="B1264" s="5">
        <v>43937</v>
      </c>
      <c r="C1264" s="6">
        <v>3.75</v>
      </c>
      <c r="D1264" t="s">
        <v>22</v>
      </c>
      <c r="E1264" t="s">
        <v>38</v>
      </c>
      <c r="F1264" t="s">
        <v>223</v>
      </c>
      <c r="G1264" t="s">
        <v>12</v>
      </c>
    </row>
    <row r="1265" spans="1:13" x14ac:dyDescent="0.25">
      <c r="A1265">
        <v>2020</v>
      </c>
      <c r="B1265" s="5">
        <v>43937</v>
      </c>
      <c r="C1265" s="6">
        <v>3.7916666666666701</v>
      </c>
      <c r="D1265" t="s">
        <v>22</v>
      </c>
      <c r="E1265" t="s">
        <v>38</v>
      </c>
      <c r="F1265" t="s">
        <v>223</v>
      </c>
      <c r="G1265" s="7">
        <v>0.79995370370370367</v>
      </c>
      <c r="H1265" t="s">
        <v>14</v>
      </c>
      <c r="I1265" s="13">
        <v>60.5</v>
      </c>
      <c r="J1265">
        <v>2051</v>
      </c>
      <c r="K1265" s="34">
        <v>14.39</v>
      </c>
      <c r="L1265">
        <v>1</v>
      </c>
    </row>
    <row r="1266" spans="1:13" x14ac:dyDescent="0.25">
      <c r="A1266">
        <v>2020</v>
      </c>
      <c r="B1266" s="5">
        <v>43937</v>
      </c>
      <c r="C1266" s="6">
        <v>3.8333333333333299</v>
      </c>
      <c r="D1266" t="s">
        <v>22</v>
      </c>
      <c r="E1266" t="s">
        <v>38</v>
      </c>
      <c r="F1266" t="s">
        <v>223</v>
      </c>
      <c r="G1266" t="s">
        <v>12</v>
      </c>
    </row>
    <row r="1267" spans="1:13" x14ac:dyDescent="0.25">
      <c r="A1267">
        <v>2020</v>
      </c>
      <c r="B1267" s="5">
        <v>43937</v>
      </c>
      <c r="C1267" s="6">
        <v>3.875</v>
      </c>
      <c r="D1267" t="s">
        <v>22</v>
      </c>
      <c r="E1267" t="s">
        <v>38</v>
      </c>
      <c r="F1267" t="s">
        <v>223</v>
      </c>
      <c r="G1267" s="7">
        <v>0.88436342592592598</v>
      </c>
      <c r="H1267" t="s">
        <v>14</v>
      </c>
      <c r="I1267" s="13">
        <v>54.5</v>
      </c>
      <c r="J1267">
        <v>2315</v>
      </c>
      <c r="K1267" s="34">
        <v>15.66</v>
      </c>
      <c r="L1267">
        <v>1</v>
      </c>
    </row>
    <row r="1268" spans="1:13" x14ac:dyDescent="0.25">
      <c r="A1268">
        <v>2020</v>
      </c>
      <c r="B1268" s="5">
        <v>43937</v>
      </c>
      <c r="C1268" s="6">
        <v>3.7916666666666701</v>
      </c>
      <c r="D1268" t="s">
        <v>22</v>
      </c>
      <c r="E1268" t="s">
        <v>38</v>
      </c>
      <c r="F1268" t="s">
        <v>223</v>
      </c>
      <c r="G1268" s="7">
        <v>0.88853009259259252</v>
      </c>
      <c r="H1268" t="s">
        <v>13</v>
      </c>
      <c r="I1268" s="13">
        <v>48.6</v>
      </c>
      <c r="J1268">
        <v>3340</v>
      </c>
      <c r="K1268" s="34">
        <v>13.96</v>
      </c>
      <c r="L1268">
        <v>1</v>
      </c>
    </row>
    <row r="1269" spans="1:13" x14ac:dyDescent="0.25">
      <c r="A1269">
        <v>2020</v>
      </c>
      <c r="B1269" s="5">
        <v>43937</v>
      </c>
      <c r="C1269" s="6">
        <v>3.7916666666666701</v>
      </c>
      <c r="D1269" t="s">
        <v>22</v>
      </c>
      <c r="E1269" t="s">
        <v>38</v>
      </c>
      <c r="F1269" t="s">
        <v>223</v>
      </c>
      <c r="G1269" s="7">
        <v>0.8919907407407407</v>
      </c>
      <c r="H1269" t="s">
        <v>13</v>
      </c>
      <c r="I1269" s="13">
        <v>51</v>
      </c>
      <c r="J1269">
        <v>4208</v>
      </c>
      <c r="K1269" s="34">
        <v>5.67</v>
      </c>
      <c r="L1269">
        <v>1</v>
      </c>
    </row>
    <row r="1270" spans="1:13" x14ac:dyDescent="0.25">
      <c r="A1270">
        <v>2020</v>
      </c>
      <c r="B1270" s="5">
        <v>43937</v>
      </c>
      <c r="C1270" s="6">
        <v>3.7916666666666701</v>
      </c>
      <c r="D1270" t="s">
        <v>22</v>
      </c>
      <c r="E1270" t="s">
        <v>38</v>
      </c>
      <c r="F1270" t="s">
        <v>223</v>
      </c>
      <c r="G1270" s="7">
        <v>0.89237268518518509</v>
      </c>
      <c r="H1270" t="s">
        <v>14</v>
      </c>
      <c r="I1270" s="13">
        <v>60.5</v>
      </c>
      <c r="J1270">
        <v>4303</v>
      </c>
      <c r="K1270" s="34">
        <v>6.98</v>
      </c>
      <c r="L1270">
        <v>1</v>
      </c>
    </row>
    <row r="1271" spans="1:13" x14ac:dyDescent="0.25">
      <c r="A1271">
        <v>2020</v>
      </c>
      <c r="B1271" s="5">
        <v>43937</v>
      </c>
      <c r="C1271" s="6">
        <v>3.7916666666666701</v>
      </c>
      <c r="D1271" t="s">
        <v>22</v>
      </c>
      <c r="E1271" t="s">
        <v>38</v>
      </c>
      <c r="F1271" t="s">
        <v>223</v>
      </c>
      <c r="G1271" s="7">
        <v>0.8927546296296297</v>
      </c>
      <c r="H1271" t="s">
        <v>13</v>
      </c>
      <c r="I1271" s="13">
        <v>73.5</v>
      </c>
      <c r="J1271">
        <v>4392</v>
      </c>
      <c r="K1271" s="34">
        <v>6.53</v>
      </c>
      <c r="L1271">
        <v>1</v>
      </c>
      <c r="M1271" t="s">
        <v>42</v>
      </c>
    </row>
    <row r="1272" spans="1:13" x14ac:dyDescent="0.25">
      <c r="A1272">
        <v>2020</v>
      </c>
      <c r="B1272" s="5">
        <v>43937</v>
      </c>
      <c r="C1272" s="6">
        <v>3.9166666666666701</v>
      </c>
      <c r="D1272" t="s">
        <v>22</v>
      </c>
      <c r="E1272" t="s">
        <v>38</v>
      </c>
      <c r="F1272" t="s">
        <v>223</v>
      </c>
      <c r="G1272" s="7">
        <v>0.92230324074074066</v>
      </c>
      <c r="H1272" t="s">
        <v>13</v>
      </c>
      <c r="I1272" s="13">
        <v>64</v>
      </c>
      <c r="J1272">
        <v>1405</v>
      </c>
      <c r="K1272" s="34">
        <v>7.81</v>
      </c>
      <c r="L1272">
        <v>2</v>
      </c>
      <c r="M1272" s="16" t="s">
        <v>116</v>
      </c>
    </row>
    <row r="1273" spans="1:13" x14ac:dyDescent="0.25">
      <c r="A1273">
        <v>2020</v>
      </c>
      <c r="B1273" s="5">
        <v>43937</v>
      </c>
      <c r="C1273" s="6">
        <v>3.9583333333333299</v>
      </c>
      <c r="D1273" t="s">
        <v>22</v>
      </c>
      <c r="E1273" t="s">
        <v>38</v>
      </c>
      <c r="F1273" t="s">
        <v>223</v>
      </c>
      <c r="G1273" s="7">
        <v>0.96758101851851841</v>
      </c>
      <c r="H1273" t="s">
        <v>13</v>
      </c>
      <c r="I1273" s="13">
        <v>61.8</v>
      </c>
      <c r="J1273">
        <v>2288</v>
      </c>
      <c r="K1273" s="34">
        <v>11.97</v>
      </c>
      <c r="L1273">
        <v>1</v>
      </c>
    </row>
    <row r="1274" spans="1:13" x14ac:dyDescent="0.25">
      <c r="A1274">
        <v>2020</v>
      </c>
      <c r="B1274" s="5">
        <v>43937</v>
      </c>
      <c r="C1274" s="6">
        <v>3.9583333333333299</v>
      </c>
      <c r="D1274" t="s">
        <v>22</v>
      </c>
      <c r="E1274" t="s">
        <v>38</v>
      </c>
      <c r="F1274" t="s">
        <v>223</v>
      </c>
      <c r="G1274" s="7">
        <v>0.96789351851851846</v>
      </c>
      <c r="H1274" t="s">
        <v>14</v>
      </c>
      <c r="I1274" s="13">
        <v>77.8</v>
      </c>
      <c r="J1274">
        <v>2366</v>
      </c>
      <c r="K1274" s="34">
        <v>7.07</v>
      </c>
      <c r="L1274">
        <v>1</v>
      </c>
    </row>
    <row r="1275" spans="1:13" x14ac:dyDescent="0.25">
      <c r="A1275">
        <v>2020</v>
      </c>
      <c r="B1275" s="5">
        <v>43937</v>
      </c>
      <c r="C1275" s="6">
        <v>3.9583333333333299</v>
      </c>
      <c r="D1275" t="s">
        <v>22</v>
      </c>
      <c r="E1275" t="s">
        <v>38</v>
      </c>
      <c r="F1275" t="s">
        <v>223</v>
      </c>
      <c r="G1275" s="7">
        <v>0.96891203703703699</v>
      </c>
      <c r="H1275" t="s">
        <v>13</v>
      </c>
      <c r="I1275" s="13">
        <v>57.5</v>
      </c>
      <c r="J1275">
        <v>2619</v>
      </c>
      <c r="K1275" s="34">
        <v>4.84</v>
      </c>
      <c r="L1275">
        <v>1</v>
      </c>
    </row>
    <row r="1276" spans="1:13" x14ac:dyDescent="0.25">
      <c r="A1276">
        <v>2020</v>
      </c>
      <c r="B1276" s="5">
        <v>43937</v>
      </c>
      <c r="C1276" s="6">
        <v>3.9583333333333299</v>
      </c>
      <c r="D1276" t="s">
        <v>22</v>
      </c>
      <c r="E1276" t="s">
        <v>38</v>
      </c>
      <c r="F1276" t="s">
        <v>223</v>
      </c>
      <c r="G1276" s="7">
        <v>0.97768518518518521</v>
      </c>
      <c r="H1276" t="s">
        <v>13</v>
      </c>
      <c r="I1276" s="13">
        <v>73.599999999999994</v>
      </c>
      <c r="J1276">
        <v>4786</v>
      </c>
      <c r="K1276" s="34">
        <v>9.83</v>
      </c>
      <c r="L1276">
        <v>1</v>
      </c>
    </row>
    <row r="1277" spans="1:13" x14ac:dyDescent="0.25">
      <c r="A1277">
        <v>2020</v>
      </c>
      <c r="B1277" s="5">
        <v>43938</v>
      </c>
      <c r="C1277" s="6">
        <v>4</v>
      </c>
      <c r="D1277" t="s">
        <v>22</v>
      </c>
      <c r="E1277" t="s">
        <v>38</v>
      </c>
      <c r="F1277" t="s">
        <v>222</v>
      </c>
      <c r="G1277" s="7">
        <v>1.9976851851851853E-2</v>
      </c>
      <c r="H1277" t="s">
        <v>14</v>
      </c>
      <c r="I1277" s="13">
        <v>84.7</v>
      </c>
      <c r="J1277">
        <v>4952</v>
      </c>
      <c r="K1277" s="34">
        <v>10.33</v>
      </c>
      <c r="L1277">
        <v>1</v>
      </c>
    </row>
    <row r="1278" spans="1:13" x14ac:dyDescent="0.25">
      <c r="A1278">
        <v>2020</v>
      </c>
      <c r="B1278" s="5">
        <v>43938</v>
      </c>
      <c r="C1278" s="6">
        <v>4.0416666666666696</v>
      </c>
      <c r="D1278" t="s">
        <v>22</v>
      </c>
      <c r="E1278" t="s">
        <v>38</v>
      </c>
      <c r="F1278" t="s">
        <v>222</v>
      </c>
      <c r="G1278" s="7">
        <v>5.4085648148148147E-2</v>
      </c>
      <c r="H1278" t="s">
        <v>14</v>
      </c>
      <c r="I1278" s="13">
        <v>66.2</v>
      </c>
      <c r="J1278">
        <v>3078</v>
      </c>
      <c r="K1278" s="34">
        <v>8.44</v>
      </c>
      <c r="L1278">
        <v>1</v>
      </c>
    </row>
    <row r="1279" spans="1:13" x14ac:dyDescent="0.25">
      <c r="A1279">
        <v>2020</v>
      </c>
      <c r="B1279" s="5">
        <v>43938</v>
      </c>
      <c r="C1279" s="6">
        <v>4.0416666666666696</v>
      </c>
      <c r="D1279" t="s">
        <v>22</v>
      </c>
      <c r="E1279" t="s">
        <v>38</v>
      </c>
      <c r="F1279" t="s">
        <v>222</v>
      </c>
      <c r="G1279" s="7">
        <v>5.4166666666666669E-2</v>
      </c>
      <c r="H1279" t="s">
        <v>14</v>
      </c>
      <c r="I1279" s="13">
        <v>70.900000000000006</v>
      </c>
      <c r="J1279">
        <v>3098</v>
      </c>
      <c r="K1279" s="34">
        <v>3.68</v>
      </c>
      <c r="L1279">
        <v>1</v>
      </c>
    </row>
    <row r="1280" spans="1:13" x14ac:dyDescent="0.25">
      <c r="A1280">
        <v>2020</v>
      </c>
      <c r="B1280" s="5">
        <v>43938</v>
      </c>
      <c r="C1280" s="6">
        <v>4.0416666666666696</v>
      </c>
      <c r="D1280" t="s">
        <v>22</v>
      </c>
      <c r="E1280" t="s">
        <v>38</v>
      </c>
      <c r="F1280" t="s">
        <v>222</v>
      </c>
      <c r="G1280" s="7">
        <v>5.7037037037037032E-2</v>
      </c>
      <c r="H1280" t="s">
        <v>14</v>
      </c>
      <c r="I1280" s="13">
        <v>72</v>
      </c>
      <c r="J1280">
        <v>3818</v>
      </c>
      <c r="K1280" s="34">
        <v>5.5</v>
      </c>
      <c r="L1280">
        <v>1</v>
      </c>
    </row>
    <row r="1281" spans="1:13" x14ac:dyDescent="0.25">
      <c r="A1281">
        <v>2020</v>
      </c>
      <c r="B1281" s="5">
        <v>43938</v>
      </c>
      <c r="C1281" s="6">
        <v>4.0833333333333304</v>
      </c>
      <c r="D1281" t="s">
        <v>22</v>
      </c>
      <c r="E1281" t="s">
        <v>38</v>
      </c>
      <c r="F1281" t="s">
        <v>222</v>
      </c>
      <c r="G1281" s="7">
        <v>9.1921296296296293E-2</v>
      </c>
      <c r="H1281" t="s">
        <v>14</v>
      </c>
      <c r="I1281" s="13">
        <v>66.599999999999994</v>
      </c>
      <c r="J1281">
        <v>2141</v>
      </c>
      <c r="K1281" s="34">
        <v>4.3099999999999996</v>
      </c>
      <c r="L1281">
        <v>1</v>
      </c>
    </row>
    <row r="1282" spans="1:13" x14ac:dyDescent="0.25">
      <c r="A1282">
        <v>2020</v>
      </c>
      <c r="B1282" s="5">
        <v>43938</v>
      </c>
      <c r="C1282" s="6">
        <v>4.125</v>
      </c>
      <c r="D1282" t="s">
        <v>22</v>
      </c>
      <c r="E1282" t="s">
        <v>38</v>
      </c>
      <c r="F1282" t="s">
        <v>222</v>
      </c>
      <c r="G1282" s="7">
        <v>0.12986111111111112</v>
      </c>
      <c r="H1282" t="s">
        <v>14</v>
      </c>
      <c r="I1282" s="13">
        <v>63.3</v>
      </c>
      <c r="J1282">
        <v>1204</v>
      </c>
      <c r="K1282" s="34">
        <v>5.55</v>
      </c>
      <c r="L1282">
        <v>1</v>
      </c>
    </row>
    <row r="1283" spans="1:13" x14ac:dyDescent="0.25">
      <c r="A1283">
        <v>2020</v>
      </c>
      <c r="B1283" s="5">
        <v>43938</v>
      </c>
      <c r="C1283" s="6">
        <v>4.1666666666666696</v>
      </c>
      <c r="D1283" t="s">
        <v>22</v>
      </c>
      <c r="E1283" t="s">
        <v>38</v>
      </c>
      <c r="F1283" t="s">
        <v>222</v>
      </c>
      <c r="G1283" t="s">
        <v>12</v>
      </c>
    </row>
    <row r="1284" spans="1:13" x14ac:dyDescent="0.25">
      <c r="A1284">
        <v>2020</v>
      </c>
      <c r="B1284" s="5">
        <v>43938</v>
      </c>
      <c r="C1284" s="6">
        <v>4.2083333333333304</v>
      </c>
      <c r="D1284" t="s">
        <v>22</v>
      </c>
      <c r="E1284" t="s">
        <v>38</v>
      </c>
      <c r="F1284" t="s">
        <v>222</v>
      </c>
      <c r="G1284" s="7">
        <v>0.21028935185185185</v>
      </c>
      <c r="H1284" t="s">
        <v>14</v>
      </c>
      <c r="I1284" s="13">
        <v>78.599999999999994</v>
      </c>
      <c r="J1284">
        <v>490</v>
      </c>
      <c r="K1284" s="34">
        <v>15.29</v>
      </c>
      <c r="L1284">
        <v>1</v>
      </c>
    </row>
    <row r="1285" spans="1:13" x14ac:dyDescent="0.25">
      <c r="A1285">
        <v>2020</v>
      </c>
      <c r="B1285" s="5">
        <v>43938</v>
      </c>
      <c r="C1285" s="6">
        <v>4.25</v>
      </c>
      <c r="D1285" t="s">
        <v>22</v>
      </c>
      <c r="E1285" t="s">
        <v>38</v>
      </c>
      <c r="F1285" t="s">
        <v>222</v>
      </c>
      <c r="G1285" s="7">
        <v>0.26481481481481478</v>
      </c>
      <c r="H1285" t="s">
        <v>13</v>
      </c>
      <c r="I1285" s="13">
        <v>54.3</v>
      </c>
      <c r="J1285">
        <v>3663</v>
      </c>
      <c r="K1285" s="34">
        <v>11.67</v>
      </c>
      <c r="L1285">
        <v>1</v>
      </c>
    </row>
    <row r="1286" spans="1:13" x14ac:dyDescent="0.25">
      <c r="A1286">
        <v>2020</v>
      </c>
      <c r="B1286" s="5">
        <v>43938</v>
      </c>
      <c r="C1286" s="6">
        <v>4.2916666666666696</v>
      </c>
      <c r="D1286" t="s">
        <v>22</v>
      </c>
      <c r="E1286" t="s">
        <v>38</v>
      </c>
      <c r="F1286" t="s">
        <v>222</v>
      </c>
      <c r="G1286" t="s">
        <v>12</v>
      </c>
    </row>
    <row r="1287" spans="1:13" x14ac:dyDescent="0.25">
      <c r="A1287">
        <v>2020</v>
      </c>
      <c r="B1287" s="5">
        <v>43938</v>
      </c>
      <c r="C1287" s="6">
        <v>4.3333333333333304</v>
      </c>
      <c r="D1287" t="s">
        <v>22</v>
      </c>
      <c r="E1287" t="s">
        <v>38</v>
      </c>
      <c r="F1287" t="s">
        <v>222</v>
      </c>
      <c r="G1287" t="s">
        <v>12</v>
      </c>
    </row>
    <row r="1288" spans="1:13" x14ac:dyDescent="0.25">
      <c r="A1288">
        <v>2020</v>
      </c>
      <c r="B1288" s="5">
        <v>43938</v>
      </c>
      <c r="C1288" s="6">
        <v>4.375</v>
      </c>
      <c r="D1288" t="s">
        <v>22</v>
      </c>
      <c r="E1288" t="s">
        <v>38</v>
      </c>
      <c r="F1288" t="s">
        <v>222</v>
      </c>
      <c r="G1288" s="7">
        <v>0.38353009259259258</v>
      </c>
      <c r="H1288" t="s">
        <v>13</v>
      </c>
      <c r="I1288" s="13">
        <v>43.9</v>
      </c>
      <c r="J1288">
        <v>2180</v>
      </c>
      <c r="K1288" s="34">
        <v>11.35</v>
      </c>
      <c r="L1288">
        <v>2</v>
      </c>
      <c r="M1288" t="s">
        <v>81</v>
      </c>
    </row>
    <row r="1289" spans="1:13" x14ac:dyDescent="0.25">
      <c r="A1289">
        <v>2020</v>
      </c>
      <c r="B1289" s="5">
        <v>43938</v>
      </c>
      <c r="C1289" s="6">
        <v>4.4166666666666696</v>
      </c>
      <c r="D1289" t="s">
        <v>22</v>
      </c>
      <c r="E1289" t="s">
        <v>38</v>
      </c>
      <c r="F1289" t="s">
        <v>222</v>
      </c>
      <c r="G1289" s="7">
        <v>0.43615740740740744</v>
      </c>
      <c r="H1289" t="s">
        <v>13</v>
      </c>
      <c r="I1289" s="13">
        <v>52.4</v>
      </c>
      <c r="J1289">
        <v>4861</v>
      </c>
      <c r="K1289" s="34">
        <v>8.06</v>
      </c>
      <c r="L1289">
        <v>1</v>
      </c>
    </row>
    <row r="1290" spans="1:13" x14ac:dyDescent="0.25">
      <c r="A1290">
        <v>2020</v>
      </c>
      <c r="B1290" s="5">
        <v>43938</v>
      </c>
      <c r="C1290" s="6">
        <v>4.4583333333333304</v>
      </c>
      <c r="D1290" t="s">
        <v>22</v>
      </c>
      <c r="E1290" t="s">
        <v>38</v>
      </c>
      <c r="F1290" t="s">
        <v>222</v>
      </c>
      <c r="G1290" s="7">
        <v>0.4634375</v>
      </c>
      <c r="H1290" t="s">
        <v>13</v>
      </c>
      <c r="I1290" s="13">
        <v>88.7</v>
      </c>
      <c r="J1290">
        <v>1277</v>
      </c>
      <c r="K1290" s="34">
        <v>6.41</v>
      </c>
      <c r="L1290">
        <v>1</v>
      </c>
    </row>
    <row r="1291" spans="1:13" x14ac:dyDescent="0.25">
      <c r="A1291">
        <v>2020</v>
      </c>
      <c r="B1291" s="5">
        <v>43938</v>
      </c>
      <c r="C1291" s="6">
        <v>4.5</v>
      </c>
      <c r="D1291" t="s">
        <v>22</v>
      </c>
      <c r="E1291" t="s">
        <v>38</v>
      </c>
      <c r="F1291" t="s">
        <v>222</v>
      </c>
      <c r="G1291" t="s">
        <v>12</v>
      </c>
    </row>
    <row r="1292" spans="1:13" x14ac:dyDescent="0.25">
      <c r="A1292">
        <v>2020</v>
      </c>
      <c r="B1292" s="5">
        <v>43938</v>
      </c>
      <c r="C1292" s="6">
        <v>4.5416666666666696</v>
      </c>
      <c r="D1292" t="s">
        <v>22</v>
      </c>
      <c r="E1292" t="s">
        <v>38</v>
      </c>
      <c r="F1292" t="s">
        <v>222</v>
      </c>
      <c r="G1292" t="s">
        <v>12</v>
      </c>
    </row>
    <row r="1293" spans="1:13" x14ac:dyDescent="0.25">
      <c r="A1293">
        <v>2020</v>
      </c>
      <c r="B1293" s="5">
        <v>43938</v>
      </c>
      <c r="C1293" s="6">
        <v>4.5833333333333304</v>
      </c>
      <c r="D1293" t="s">
        <v>22</v>
      </c>
      <c r="E1293" t="s">
        <v>38</v>
      </c>
      <c r="F1293" t="s">
        <v>222</v>
      </c>
      <c r="G1293" t="s">
        <v>12</v>
      </c>
    </row>
    <row r="1294" spans="1:13" x14ac:dyDescent="0.25">
      <c r="A1294">
        <v>2020</v>
      </c>
      <c r="B1294" s="5">
        <v>43938</v>
      </c>
      <c r="C1294" s="6">
        <v>4.625</v>
      </c>
      <c r="D1294" t="s">
        <v>22</v>
      </c>
      <c r="E1294" t="s">
        <v>38</v>
      </c>
      <c r="F1294" t="s">
        <v>222</v>
      </c>
      <c r="G1294" t="s">
        <v>12</v>
      </c>
    </row>
    <row r="1295" spans="1:13" x14ac:dyDescent="0.25">
      <c r="A1295">
        <v>2020</v>
      </c>
      <c r="B1295" s="5">
        <v>43938</v>
      </c>
      <c r="C1295" s="6">
        <v>4.6666666666666696</v>
      </c>
      <c r="D1295" t="s">
        <v>22</v>
      </c>
      <c r="E1295" t="s">
        <v>38</v>
      </c>
      <c r="F1295" t="s">
        <v>222</v>
      </c>
      <c r="G1295" t="s">
        <v>12</v>
      </c>
    </row>
    <row r="1296" spans="1:13" x14ac:dyDescent="0.25">
      <c r="A1296">
        <v>2020</v>
      </c>
      <c r="B1296" s="5">
        <v>43938</v>
      </c>
      <c r="C1296" s="6">
        <v>4.7083333333333304</v>
      </c>
      <c r="D1296" t="s">
        <v>22</v>
      </c>
      <c r="E1296" t="s">
        <v>38</v>
      </c>
      <c r="F1296" t="s">
        <v>222</v>
      </c>
      <c r="G1296" t="s">
        <v>12</v>
      </c>
    </row>
    <row r="1297" spans="1:14" x14ac:dyDescent="0.25">
      <c r="A1297">
        <v>2020</v>
      </c>
      <c r="B1297" s="5">
        <v>43938</v>
      </c>
      <c r="C1297" s="6">
        <v>4.75</v>
      </c>
      <c r="D1297" t="s">
        <v>22</v>
      </c>
      <c r="E1297" t="s">
        <v>38</v>
      </c>
      <c r="F1297" t="s">
        <v>222</v>
      </c>
      <c r="G1297" t="s">
        <v>12</v>
      </c>
      <c r="M1297" s="11" t="s">
        <v>52</v>
      </c>
      <c r="N1297" s="11"/>
    </row>
    <row r="1298" spans="1:14" x14ac:dyDescent="0.25">
      <c r="A1298">
        <v>2020</v>
      </c>
      <c r="B1298" s="5">
        <v>43938</v>
      </c>
      <c r="C1298" s="6">
        <v>4.7916666666666696</v>
      </c>
      <c r="D1298" s="46" t="s">
        <v>19</v>
      </c>
      <c r="E1298" s="46" t="s">
        <v>19</v>
      </c>
      <c r="F1298" t="s">
        <v>222</v>
      </c>
      <c r="G1298" s="46" t="s">
        <v>19</v>
      </c>
    </row>
    <row r="1299" spans="1:14" x14ac:dyDescent="0.25">
      <c r="A1299">
        <v>2020</v>
      </c>
      <c r="B1299" s="5">
        <v>43938</v>
      </c>
      <c r="C1299" s="6">
        <v>4.8333333333333304</v>
      </c>
      <c r="D1299" s="46" t="s">
        <v>19</v>
      </c>
      <c r="E1299" s="46" t="s">
        <v>19</v>
      </c>
      <c r="F1299" t="s">
        <v>222</v>
      </c>
      <c r="G1299" s="46" t="s">
        <v>19</v>
      </c>
    </row>
    <row r="1300" spans="1:14" x14ac:dyDescent="0.25">
      <c r="A1300">
        <v>2020</v>
      </c>
      <c r="B1300" s="5">
        <v>43938</v>
      </c>
      <c r="C1300" s="6">
        <v>4.875</v>
      </c>
      <c r="D1300" s="46" t="s">
        <v>19</v>
      </c>
      <c r="E1300" s="46" t="s">
        <v>19</v>
      </c>
      <c r="F1300" t="s">
        <v>222</v>
      </c>
      <c r="G1300" s="46" t="s">
        <v>19</v>
      </c>
    </row>
    <row r="1301" spans="1:14" x14ac:dyDescent="0.25">
      <c r="A1301">
        <v>2020</v>
      </c>
      <c r="B1301" s="5">
        <v>43938</v>
      </c>
      <c r="C1301" s="6">
        <v>4.9166666666666696</v>
      </c>
      <c r="D1301" s="46" t="s">
        <v>19</v>
      </c>
      <c r="E1301" s="46" t="s">
        <v>19</v>
      </c>
      <c r="F1301" t="s">
        <v>222</v>
      </c>
      <c r="G1301" s="46" t="s">
        <v>19</v>
      </c>
    </row>
    <row r="1302" spans="1:14" x14ac:dyDescent="0.25">
      <c r="A1302">
        <v>2020</v>
      </c>
      <c r="B1302" s="5">
        <v>43938</v>
      </c>
      <c r="C1302" s="6">
        <v>4.9583333333333304</v>
      </c>
      <c r="D1302" s="46" t="s">
        <v>19</v>
      </c>
      <c r="E1302" s="46" t="s">
        <v>19</v>
      </c>
      <c r="F1302" t="s">
        <v>222</v>
      </c>
      <c r="G1302" s="46" t="s">
        <v>19</v>
      </c>
    </row>
    <row r="1303" spans="1:14" x14ac:dyDescent="0.25">
      <c r="A1303">
        <v>2020</v>
      </c>
      <c r="B1303" s="5">
        <v>43939</v>
      </c>
      <c r="C1303" s="6">
        <v>5</v>
      </c>
      <c r="D1303" s="46" t="s">
        <v>19</v>
      </c>
      <c r="E1303" s="46" t="s">
        <v>19</v>
      </c>
      <c r="F1303" t="s">
        <v>222</v>
      </c>
      <c r="G1303" s="46" t="s">
        <v>19</v>
      </c>
    </row>
    <row r="1304" spans="1:14" x14ac:dyDescent="0.25">
      <c r="A1304">
        <v>2020</v>
      </c>
      <c r="B1304" s="5">
        <v>43939</v>
      </c>
      <c r="C1304" s="6">
        <v>5.0416666666666696</v>
      </c>
      <c r="D1304" s="46" t="s">
        <v>19</v>
      </c>
      <c r="E1304" s="46" t="s">
        <v>19</v>
      </c>
      <c r="F1304" t="s">
        <v>222</v>
      </c>
      <c r="G1304" s="46" t="s">
        <v>19</v>
      </c>
    </row>
    <row r="1305" spans="1:14" x14ac:dyDescent="0.25">
      <c r="A1305">
        <v>2020</v>
      </c>
      <c r="B1305" s="5">
        <v>43939</v>
      </c>
      <c r="C1305" s="6">
        <v>5.0833333333333304</v>
      </c>
      <c r="D1305" s="46" t="s">
        <v>19</v>
      </c>
      <c r="E1305" s="46" t="s">
        <v>19</v>
      </c>
      <c r="F1305" t="s">
        <v>222</v>
      </c>
      <c r="G1305" s="46" t="s">
        <v>19</v>
      </c>
    </row>
    <row r="1306" spans="1:14" x14ac:dyDescent="0.25">
      <c r="A1306">
        <v>2020</v>
      </c>
      <c r="B1306" s="5">
        <v>43939</v>
      </c>
      <c r="C1306" s="6">
        <v>5.125</v>
      </c>
      <c r="D1306" s="46" t="s">
        <v>19</v>
      </c>
      <c r="E1306" s="46" t="s">
        <v>19</v>
      </c>
      <c r="F1306" t="s">
        <v>222</v>
      </c>
      <c r="G1306" s="46" t="s">
        <v>19</v>
      </c>
    </row>
    <row r="1307" spans="1:14" x14ac:dyDescent="0.25">
      <c r="A1307">
        <v>2020</v>
      </c>
      <c r="B1307" s="5">
        <v>43939</v>
      </c>
      <c r="C1307" s="6">
        <v>5.1666666666666696</v>
      </c>
      <c r="D1307" s="46" t="s">
        <v>19</v>
      </c>
      <c r="E1307" s="46" t="s">
        <v>19</v>
      </c>
      <c r="F1307" t="s">
        <v>222</v>
      </c>
      <c r="G1307" s="46" t="s">
        <v>19</v>
      </c>
    </row>
    <row r="1308" spans="1:14" x14ac:dyDescent="0.25">
      <c r="A1308">
        <v>2020</v>
      </c>
      <c r="B1308" s="5">
        <v>43939</v>
      </c>
      <c r="C1308" s="6">
        <v>5.2083333333333304</v>
      </c>
      <c r="D1308" s="46" t="s">
        <v>19</v>
      </c>
      <c r="E1308" s="46" t="s">
        <v>19</v>
      </c>
      <c r="F1308" t="s">
        <v>222</v>
      </c>
      <c r="G1308" s="46" t="s">
        <v>19</v>
      </c>
    </row>
    <row r="1309" spans="1:14" x14ac:dyDescent="0.25">
      <c r="A1309">
        <v>2020</v>
      </c>
      <c r="B1309" s="5">
        <v>43939</v>
      </c>
      <c r="C1309" s="6">
        <v>5.25</v>
      </c>
      <c r="D1309" s="46" t="s">
        <v>19</v>
      </c>
      <c r="E1309" s="46" t="s">
        <v>19</v>
      </c>
      <c r="F1309" t="s">
        <v>222</v>
      </c>
      <c r="G1309" s="46" t="s">
        <v>19</v>
      </c>
    </row>
    <row r="1310" spans="1:14" x14ac:dyDescent="0.25">
      <c r="A1310">
        <v>2020</v>
      </c>
      <c r="B1310" s="5">
        <v>43939</v>
      </c>
      <c r="C1310" s="6">
        <v>5.2916666666666696</v>
      </c>
      <c r="D1310" s="46" t="s">
        <v>19</v>
      </c>
      <c r="E1310" s="46" t="s">
        <v>19</v>
      </c>
      <c r="F1310" t="s">
        <v>222</v>
      </c>
      <c r="G1310" s="46" t="s">
        <v>19</v>
      </c>
    </row>
    <row r="1311" spans="1:14" x14ac:dyDescent="0.25">
      <c r="A1311">
        <v>2020</v>
      </c>
      <c r="B1311" s="5">
        <v>43939</v>
      </c>
      <c r="C1311" s="6">
        <v>5.3333333333333304</v>
      </c>
      <c r="D1311" s="46" t="s">
        <v>19</v>
      </c>
      <c r="E1311" s="46" t="s">
        <v>19</v>
      </c>
      <c r="F1311" t="s">
        <v>222</v>
      </c>
      <c r="G1311" s="46" t="s">
        <v>19</v>
      </c>
    </row>
    <row r="1312" spans="1:14" x14ac:dyDescent="0.25">
      <c r="A1312">
        <v>2020</v>
      </c>
      <c r="B1312" s="5">
        <v>43939</v>
      </c>
      <c r="C1312" s="6">
        <v>5.375</v>
      </c>
      <c r="D1312" s="46" t="s">
        <v>19</v>
      </c>
      <c r="E1312" s="46" t="s">
        <v>19</v>
      </c>
      <c r="F1312" t="s">
        <v>222</v>
      </c>
      <c r="G1312" s="46" t="s">
        <v>19</v>
      </c>
    </row>
    <row r="1313" spans="1:12" x14ac:dyDescent="0.25">
      <c r="A1313">
        <v>2020</v>
      </c>
      <c r="B1313" s="5">
        <v>43939</v>
      </c>
      <c r="C1313" s="6">
        <v>5.4166666666666696</v>
      </c>
      <c r="D1313" s="46" t="s">
        <v>19</v>
      </c>
      <c r="E1313" s="46" t="s">
        <v>19</v>
      </c>
      <c r="F1313" t="s">
        <v>222</v>
      </c>
      <c r="G1313" s="46" t="s">
        <v>19</v>
      </c>
    </row>
    <row r="1314" spans="1:12" x14ac:dyDescent="0.25">
      <c r="A1314">
        <v>2020</v>
      </c>
      <c r="B1314" s="5">
        <v>43939</v>
      </c>
      <c r="C1314" s="6">
        <v>5.4583333333333304</v>
      </c>
      <c r="D1314" s="46" t="s">
        <v>19</v>
      </c>
      <c r="E1314" s="46" t="s">
        <v>19</v>
      </c>
      <c r="F1314" t="s">
        <v>222</v>
      </c>
      <c r="G1314" s="46" t="s">
        <v>19</v>
      </c>
    </row>
    <row r="1315" spans="1:12" x14ac:dyDescent="0.25">
      <c r="A1315">
        <v>2020</v>
      </c>
      <c r="B1315" s="5">
        <v>43939</v>
      </c>
      <c r="C1315" s="6">
        <v>5.5</v>
      </c>
      <c r="D1315" s="46" t="s">
        <v>19</v>
      </c>
      <c r="E1315" s="46" t="s">
        <v>19</v>
      </c>
      <c r="F1315" t="s">
        <v>222</v>
      </c>
      <c r="G1315" s="46" t="s">
        <v>19</v>
      </c>
    </row>
    <row r="1316" spans="1:12" x14ac:dyDescent="0.25">
      <c r="A1316">
        <v>2020</v>
      </c>
      <c r="B1316" s="5">
        <v>43939</v>
      </c>
      <c r="C1316" s="6">
        <v>5.5416666666666696</v>
      </c>
      <c r="D1316" s="46" t="s">
        <v>19</v>
      </c>
      <c r="E1316" s="46" t="s">
        <v>19</v>
      </c>
      <c r="F1316" t="s">
        <v>222</v>
      </c>
      <c r="G1316" s="46" t="s">
        <v>19</v>
      </c>
    </row>
    <row r="1317" spans="1:12" x14ac:dyDescent="0.25">
      <c r="A1317">
        <v>2020</v>
      </c>
      <c r="B1317" s="5">
        <v>43939</v>
      </c>
      <c r="C1317" s="6">
        <v>5.5833333333333304</v>
      </c>
      <c r="D1317" s="46" t="s">
        <v>19</v>
      </c>
      <c r="E1317" s="46" t="s">
        <v>19</v>
      </c>
      <c r="F1317" t="s">
        <v>222</v>
      </c>
      <c r="G1317" s="46" t="s">
        <v>19</v>
      </c>
    </row>
    <row r="1318" spans="1:12" x14ac:dyDescent="0.25">
      <c r="A1318">
        <v>2020</v>
      </c>
      <c r="B1318" s="5">
        <v>43939</v>
      </c>
      <c r="C1318" s="6">
        <v>5.625</v>
      </c>
      <c r="D1318" s="46" t="s">
        <v>19</v>
      </c>
      <c r="E1318" s="46" t="s">
        <v>19</v>
      </c>
      <c r="F1318" t="s">
        <v>222</v>
      </c>
      <c r="G1318" s="46" t="s">
        <v>19</v>
      </c>
    </row>
    <row r="1319" spans="1:12" x14ac:dyDescent="0.25">
      <c r="A1319">
        <v>2020</v>
      </c>
      <c r="B1319" s="5">
        <v>43939</v>
      </c>
      <c r="C1319" s="6">
        <v>5.6666666666666696</v>
      </c>
      <c r="D1319" s="46" t="s">
        <v>19</v>
      </c>
      <c r="E1319" s="46" t="s">
        <v>19</v>
      </c>
      <c r="F1319" t="s">
        <v>222</v>
      </c>
      <c r="G1319" s="46" t="s">
        <v>19</v>
      </c>
    </row>
    <row r="1320" spans="1:12" x14ac:dyDescent="0.25">
      <c r="A1320">
        <v>2020</v>
      </c>
      <c r="B1320" s="5">
        <v>43939</v>
      </c>
      <c r="C1320" s="6">
        <v>5.7083333333333304</v>
      </c>
      <c r="D1320" s="46" t="s">
        <v>19</v>
      </c>
      <c r="E1320" s="46" t="s">
        <v>19</v>
      </c>
      <c r="F1320" t="s">
        <v>222</v>
      </c>
      <c r="G1320" s="46" t="s">
        <v>19</v>
      </c>
    </row>
    <row r="1321" spans="1:12" x14ac:dyDescent="0.25">
      <c r="A1321">
        <v>2020</v>
      </c>
      <c r="B1321" s="5">
        <v>43939</v>
      </c>
      <c r="C1321" s="6">
        <v>5.75</v>
      </c>
      <c r="D1321" s="46" t="s">
        <v>19</v>
      </c>
      <c r="E1321" s="46" t="s">
        <v>19</v>
      </c>
      <c r="F1321" t="s">
        <v>222</v>
      </c>
      <c r="G1321" s="46" t="s">
        <v>19</v>
      </c>
    </row>
    <row r="1322" spans="1:12" x14ac:dyDescent="0.25">
      <c r="A1322">
        <v>2020</v>
      </c>
      <c r="B1322" s="5">
        <v>43939</v>
      </c>
      <c r="C1322" s="6">
        <v>5.7916666666666696</v>
      </c>
      <c r="D1322" s="46" t="s">
        <v>19</v>
      </c>
      <c r="E1322" s="46" t="s">
        <v>19</v>
      </c>
      <c r="F1322" t="s">
        <v>222</v>
      </c>
      <c r="G1322" s="46" t="s">
        <v>19</v>
      </c>
    </row>
    <row r="1323" spans="1:12" x14ac:dyDescent="0.25">
      <c r="A1323">
        <v>2020</v>
      </c>
      <c r="B1323" s="5">
        <v>43939</v>
      </c>
      <c r="C1323" s="6">
        <v>5.8333333333333304</v>
      </c>
      <c r="D1323" s="46" t="s">
        <v>19</v>
      </c>
      <c r="E1323" s="46" t="s">
        <v>19</v>
      </c>
      <c r="F1323" t="s">
        <v>222</v>
      </c>
      <c r="G1323" s="46" t="s">
        <v>19</v>
      </c>
    </row>
    <row r="1324" spans="1:12" x14ac:dyDescent="0.25">
      <c r="A1324">
        <v>2020</v>
      </c>
      <c r="B1324" s="5">
        <v>43939</v>
      </c>
      <c r="C1324" s="6">
        <v>5.875</v>
      </c>
      <c r="D1324" s="46" t="s">
        <v>19</v>
      </c>
      <c r="E1324" s="46" t="s">
        <v>19</v>
      </c>
      <c r="F1324" t="s">
        <v>222</v>
      </c>
      <c r="G1324" s="46" t="s">
        <v>19</v>
      </c>
    </row>
    <row r="1325" spans="1:12" x14ac:dyDescent="0.25">
      <c r="A1325">
        <v>2020</v>
      </c>
      <c r="B1325" s="5">
        <v>43939</v>
      </c>
      <c r="C1325" s="6">
        <v>5.9166666666666696</v>
      </c>
      <c r="D1325" s="46" t="s">
        <v>19</v>
      </c>
      <c r="E1325" s="46" t="s">
        <v>19</v>
      </c>
      <c r="F1325" t="s">
        <v>222</v>
      </c>
      <c r="G1325" s="46" t="s">
        <v>19</v>
      </c>
    </row>
    <row r="1326" spans="1:12" x14ac:dyDescent="0.25">
      <c r="A1326">
        <v>2020</v>
      </c>
      <c r="B1326" s="5">
        <v>43939</v>
      </c>
      <c r="C1326" s="6">
        <v>5.9583333333333304</v>
      </c>
      <c r="D1326" s="46" t="s">
        <v>19</v>
      </c>
      <c r="E1326" s="46" t="s">
        <v>19</v>
      </c>
      <c r="F1326" t="s">
        <v>222</v>
      </c>
      <c r="G1326" s="46" t="s">
        <v>19</v>
      </c>
    </row>
    <row r="1327" spans="1:12" x14ac:dyDescent="0.25">
      <c r="A1327">
        <v>2020</v>
      </c>
      <c r="B1327" s="5">
        <v>43940</v>
      </c>
      <c r="C1327" s="6">
        <v>6</v>
      </c>
      <c r="D1327" t="s">
        <v>22</v>
      </c>
      <c r="E1327" t="s">
        <v>38</v>
      </c>
      <c r="F1327" t="s">
        <v>222</v>
      </c>
      <c r="G1327" s="7">
        <v>8.7615740740740744E-3</v>
      </c>
      <c r="H1327" t="s">
        <v>14</v>
      </c>
      <c r="I1327" s="13">
        <v>62.4</v>
      </c>
      <c r="J1327">
        <v>2178</v>
      </c>
      <c r="K1327" s="34">
        <v>3.82</v>
      </c>
      <c r="L1327">
        <v>1</v>
      </c>
    </row>
    <row r="1328" spans="1:12" x14ac:dyDescent="0.25">
      <c r="A1328">
        <v>2020</v>
      </c>
      <c r="B1328" s="5">
        <v>43940</v>
      </c>
      <c r="C1328" s="6">
        <v>6.0416666666666696</v>
      </c>
      <c r="D1328" t="s">
        <v>22</v>
      </c>
      <c r="E1328" t="s">
        <v>38</v>
      </c>
      <c r="F1328" t="s">
        <v>222</v>
      </c>
      <c r="G1328" s="7">
        <v>4.4918981481481483E-2</v>
      </c>
      <c r="H1328" t="s">
        <v>14</v>
      </c>
      <c r="I1328" s="13">
        <v>72.599999999999994</v>
      </c>
      <c r="J1328">
        <v>815</v>
      </c>
      <c r="K1328" s="34">
        <v>19.16</v>
      </c>
      <c r="L1328">
        <v>1</v>
      </c>
    </row>
    <row r="1329" spans="1:12" x14ac:dyDescent="0.25">
      <c r="A1329">
        <v>2020</v>
      </c>
      <c r="B1329" s="5">
        <v>43940</v>
      </c>
      <c r="C1329" s="6">
        <v>6.0416666666666696</v>
      </c>
      <c r="D1329" t="s">
        <v>22</v>
      </c>
      <c r="E1329" t="s">
        <v>38</v>
      </c>
      <c r="F1329" t="s">
        <v>222</v>
      </c>
      <c r="G1329" s="7">
        <v>6.0625000000000005E-2</v>
      </c>
      <c r="H1329" t="s">
        <v>13</v>
      </c>
      <c r="I1329" s="13">
        <v>32.6</v>
      </c>
      <c r="J1329">
        <v>4763</v>
      </c>
      <c r="K1329" s="34">
        <v>10.130000000000001</v>
      </c>
      <c r="L1329">
        <v>1</v>
      </c>
    </row>
    <row r="1330" spans="1:12" x14ac:dyDescent="0.25">
      <c r="A1330">
        <v>2020</v>
      </c>
      <c r="B1330" s="5">
        <v>43940</v>
      </c>
      <c r="C1330" s="6">
        <v>6.0833333333333304</v>
      </c>
      <c r="D1330" t="s">
        <v>22</v>
      </c>
      <c r="E1330" t="s">
        <v>38</v>
      </c>
      <c r="F1330" t="s">
        <v>222</v>
      </c>
      <c r="G1330" s="7">
        <v>8.7187499999999987E-2</v>
      </c>
      <c r="H1330" t="s">
        <v>13</v>
      </c>
      <c r="I1330" s="13">
        <v>74.3</v>
      </c>
      <c r="J1330">
        <v>961</v>
      </c>
      <c r="K1330" s="34">
        <v>14.2</v>
      </c>
      <c r="L1330">
        <v>1</v>
      </c>
    </row>
    <row r="1331" spans="1:12" x14ac:dyDescent="0.25">
      <c r="A1331">
        <v>2020</v>
      </c>
      <c r="B1331" s="5">
        <v>43940</v>
      </c>
      <c r="C1331" s="6">
        <v>6.125</v>
      </c>
      <c r="D1331" t="s">
        <v>22</v>
      </c>
      <c r="E1331" t="s">
        <v>38</v>
      </c>
      <c r="F1331" t="s">
        <v>222</v>
      </c>
      <c r="G1331" t="s">
        <v>12</v>
      </c>
    </row>
    <row r="1332" spans="1:12" x14ac:dyDescent="0.25">
      <c r="A1332">
        <v>2020</v>
      </c>
      <c r="B1332" s="5">
        <v>43940</v>
      </c>
      <c r="C1332" s="6">
        <v>6.1666666666666696</v>
      </c>
      <c r="D1332" t="s">
        <v>22</v>
      </c>
      <c r="E1332" t="s">
        <v>38</v>
      </c>
      <c r="F1332" t="s">
        <v>222</v>
      </c>
      <c r="G1332" s="7">
        <v>0.18471064814814817</v>
      </c>
      <c r="H1332" t="s">
        <v>13</v>
      </c>
      <c r="I1332" s="13">
        <v>36.700000000000003</v>
      </c>
      <c r="J1332">
        <v>4516</v>
      </c>
      <c r="K1332" s="34">
        <v>9.69</v>
      </c>
      <c r="L1332">
        <v>1</v>
      </c>
    </row>
    <row r="1333" spans="1:12" x14ac:dyDescent="0.25">
      <c r="A1333">
        <v>2020</v>
      </c>
      <c r="B1333" s="5">
        <v>43940</v>
      </c>
      <c r="C1333" s="6">
        <v>6.2083333333333304</v>
      </c>
      <c r="D1333" t="s">
        <v>22</v>
      </c>
      <c r="E1333" t="s">
        <v>38</v>
      </c>
      <c r="F1333" t="s">
        <v>222</v>
      </c>
      <c r="G1333" s="7">
        <v>0.21130787037037035</v>
      </c>
      <c r="H1333" t="s">
        <v>13</v>
      </c>
      <c r="I1333" s="13">
        <v>68.599999999999994</v>
      </c>
      <c r="J1333">
        <v>740</v>
      </c>
      <c r="K1333" s="34">
        <v>15.2</v>
      </c>
      <c r="L1333">
        <v>1</v>
      </c>
    </row>
    <row r="1334" spans="1:12" x14ac:dyDescent="0.25">
      <c r="A1334">
        <v>2020</v>
      </c>
      <c r="B1334" s="5">
        <v>43940</v>
      </c>
      <c r="C1334" s="6">
        <v>6.25</v>
      </c>
      <c r="D1334" t="s">
        <v>22</v>
      </c>
      <c r="E1334" t="s">
        <v>38</v>
      </c>
      <c r="F1334" t="s">
        <v>222</v>
      </c>
      <c r="G1334" t="s">
        <v>12</v>
      </c>
    </row>
    <row r="1335" spans="1:12" x14ac:dyDescent="0.25">
      <c r="A1335">
        <v>2020</v>
      </c>
      <c r="B1335" s="5">
        <v>43940</v>
      </c>
      <c r="C1335" s="6">
        <v>6.2916666666666696</v>
      </c>
      <c r="D1335" t="s">
        <v>22</v>
      </c>
      <c r="E1335" t="s">
        <v>38</v>
      </c>
      <c r="F1335" t="s">
        <v>222</v>
      </c>
      <c r="G1335" t="s">
        <v>12</v>
      </c>
    </row>
    <row r="1336" spans="1:12" x14ac:dyDescent="0.25">
      <c r="A1336">
        <v>2020</v>
      </c>
      <c r="B1336" s="5">
        <v>43940</v>
      </c>
      <c r="C1336" s="6">
        <v>6.3333333333333304</v>
      </c>
      <c r="D1336" t="s">
        <v>22</v>
      </c>
      <c r="E1336" t="s">
        <v>38</v>
      </c>
      <c r="F1336" t="s">
        <v>222</v>
      </c>
      <c r="G1336" t="s">
        <v>12</v>
      </c>
    </row>
    <row r="1337" spans="1:12" x14ac:dyDescent="0.25">
      <c r="A1337">
        <v>2020</v>
      </c>
      <c r="B1337" s="5">
        <v>43940</v>
      </c>
      <c r="C1337" s="6">
        <v>6.375</v>
      </c>
      <c r="D1337" t="s">
        <v>22</v>
      </c>
      <c r="E1337" t="s">
        <v>38</v>
      </c>
      <c r="F1337" t="s">
        <v>222</v>
      </c>
      <c r="G1337" t="s">
        <v>12</v>
      </c>
    </row>
    <row r="1338" spans="1:12" x14ac:dyDescent="0.25">
      <c r="A1338">
        <v>2020</v>
      </c>
      <c r="B1338" s="5">
        <v>43940</v>
      </c>
      <c r="C1338" s="6">
        <v>6.4166666666666696</v>
      </c>
      <c r="D1338" t="s">
        <v>22</v>
      </c>
      <c r="E1338" t="s">
        <v>38</v>
      </c>
      <c r="F1338" t="s">
        <v>222</v>
      </c>
      <c r="G1338" t="s">
        <v>12</v>
      </c>
    </row>
    <row r="1339" spans="1:12" x14ac:dyDescent="0.25">
      <c r="A1339">
        <v>2020</v>
      </c>
      <c r="B1339" s="5">
        <v>43940</v>
      </c>
      <c r="C1339" s="6">
        <v>6.4583333333333304</v>
      </c>
      <c r="D1339" t="s">
        <v>22</v>
      </c>
      <c r="E1339" t="s">
        <v>38</v>
      </c>
      <c r="F1339" t="s">
        <v>222</v>
      </c>
      <c r="G1339" t="s">
        <v>12</v>
      </c>
    </row>
    <row r="1340" spans="1:12" x14ac:dyDescent="0.25">
      <c r="A1340">
        <v>2020</v>
      </c>
      <c r="B1340" s="5">
        <v>43940</v>
      </c>
      <c r="C1340" s="6">
        <v>6.5</v>
      </c>
      <c r="D1340" t="s">
        <v>22</v>
      </c>
      <c r="E1340" t="s">
        <v>38</v>
      </c>
      <c r="F1340" t="s">
        <v>222</v>
      </c>
      <c r="G1340" t="s">
        <v>12</v>
      </c>
    </row>
    <row r="1341" spans="1:12" x14ac:dyDescent="0.25">
      <c r="A1341">
        <v>2020</v>
      </c>
      <c r="B1341" s="5">
        <v>43940</v>
      </c>
      <c r="C1341" s="6">
        <v>6.5416666666666696</v>
      </c>
      <c r="D1341" t="s">
        <v>22</v>
      </c>
      <c r="E1341" t="s">
        <v>38</v>
      </c>
      <c r="F1341" t="s">
        <v>222</v>
      </c>
      <c r="G1341" s="7">
        <v>0.55672453703703706</v>
      </c>
      <c r="H1341" t="s">
        <v>14</v>
      </c>
      <c r="I1341" s="13">
        <v>73.3</v>
      </c>
      <c r="J1341">
        <v>3746</v>
      </c>
      <c r="K1341" s="34">
        <v>12.87</v>
      </c>
    </row>
    <row r="1342" spans="1:12" x14ac:dyDescent="0.25">
      <c r="A1342">
        <v>2020</v>
      </c>
      <c r="B1342" s="5">
        <v>43940</v>
      </c>
      <c r="C1342" s="6">
        <v>6.5833333333333304</v>
      </c>
      <c r="D1342" t="s">
        <v>22</v>
      </c>
      <c r="E1342" t="s">
        <v>38</v>
      </c>
      <c r="F1342" t="s">
        <v>222</v>
      </c>
      <c r="G1342" t="s">
        <v>12</v>
      </c>
    </row>
    <row r="1343" spans="1:12" x14ac:dyDescent="0.25">
      <c r="A1343">
        <v>2020</v>
      </c>
      <c r="B1343" s="5">
        <v>43940</v>
      </c>
      <c r="C1343" s="6">
        <v>6.625</v>
      </c>
      <c r="D1343" t="s">
        <v>22</v>
      </c>
      <c r="E1343" t="s">
        <v>38</v>
      </c>
      <c r="F1343" t="s">
        <v>222</v>
      </c>
      <c r="G1343" t="s">
        <v>12</v>
      </c>
    </row>
    <row r="1344" spans="1:12" x14ac:dyDescent="0.25">
      <c r="A1344">
        <v>2020</v>
      </c>
      <c r="B1344" s="5">
        <v>43940</v>
      </c>
      <c r="C1344" s="6">
        <v>6.6666666666666696</v>
      </c>
      <c r="D1344" t="s">
        <v>22</v>
      </c>
      <c r="E1344" t="s">
        <v>38</v>
      </c>
      <c r="F1344" t="s">
        <v>222</v>
      </c>
      <c r="G1344" t="s">
        <v>12</v>
      </c>
    </row>
    <row r="1345" spans="1:13" x14ac:dyDescent="0.25">
      <c r="A1345">
        <v>2020</v>
      </c>
      <c r="B1345" s="5">
        <v>43940</v>
      </c>
      <c r="C1345" s="6">
        <v>6.7083333333333304</v>
      </c>
      <c r="D1345" t="s">
        <v>22</v>
      </c>
      <c r="E1345" t="s">
        <v>38</v>
      </c>
      <c r="F1345" t="s">
        <v>222</v>
      </c>
      <c r="G1345" s="7">
        <v>0.71930555555555553</v>
      </c>
      <c r="H1345" t="s">
        <v>14</v>
      </c>
      <c r="I1345" s="13">
        <v>73.7</v>
      </c>
      <c r="J1345">
        <v>2734</v>
      </c>
      <c r="K1345" s="34">
        <v>11.47</v>
      </c>
      <c r="L1345">
        <v>1</v>
      </c>
    </row>
    <row r="1346" spans="1:13" x14ac:dyDescent="0.25">
      <c r="A1346">
        <v>2020</v>
      </c>
      <c r="B1346" s="5">
        <v>43940</v>
      </c>
      <c r="C1346" s="6">
        <v>6.7083333333333304</v>
      </c>
      <c r="D1346" t="s">
        <v>22</v>
      </c>
      <c r="E1346" t="s">
        <v>38</v>
      </c>
      <c r="F1346" t="s">
        <v>222</v>
      </c>
      <c r="G1346" s="7">
        <v>0.71932870370370372</v>
      </c>
      <c r="H1346" t="s">
        <v>14</v>
      </c>
      <c r="I1346" s="13">
        <v>77.8</v>
      </c>
      <c r="J1346">
        <v>2740</v>
      </c>
      <c r="K1346" s="34">
        <v>12.07</v>
      </c>
      <c r="L1346">
        <v>1</v>
      </c>
    </row>
    <row r="1347" spans="1:13" x14ac:dyDescent="0.25">
      <c r="A1347">
        <v>2020</v>
      </c>
      <c r="B1347" s="5">
        <v>43940</v>
      </c>
      <c r="C1347" s="6">
        <v>6.75</v>
      </c>
      <c r="D1347" t="s">
        <v>22</v>
      </c>
      <c r="E1347" t="s">
        <v>38</v>
      </c>
      <c r="F1347" t="s">
        <v>222</v>
      </c>
      <c r="G1347" s="7">
        <v>0.75510416666666658</v>
      </c>
      <c r="H1347" t="s">
        <v>14</v>
      </c>
      <c r="I1347" s="13">
        <v>76.2</v>
      </c>
      <c r="J1347">
        <v>1283</v>
      </c>
      <c r="K1347" s="34">
        <v>11.74</v>
      </c>
      <c r="L1347">
        <v>1</v>
      </c>
    </row>
    <row r="1348" spans="1:13" x14ac:dyDescent="0.25">
      <c r="A1348">
        <v>2020</v>
      </c>
      <c r="B1348" s="5">
        <v>43940</v>
      </c>
      <c r="C1348" s="6">
        <v>6.75</v>
      </c>
      <c r="D1348" t="s">
        <v>22</v>
      </c>
      <c r="E1348" t="s">
        <v>38</v>
      </c>
      <c r="F1348" t="s">
        <v>222</v>
      </c>
      <c r="G1348" s="7">
        <v>0.75511574074074073</v>
      </c>
      <c r="H1348" t="s">
        <v>14</v>
      </c>
      <c r="I1348" s="13">
        <v>76.599999999999994</v>
      </c>
      <c r="J1348">
        <v>1285</v>
      </c>
      <c r="K1348" s="34">
        <v>11.92</v>
      </c>
      <c r="L1348">
        <v>1</v>
      </c>
    </row>
    <row r="1349" spans="1:13" x14ac:dyDescent="0.25">
      <c r="A1349">
        <v>2020</v>
      </c>
      <c r="B1349" s="5">
        <v>43940</v>
      </c>
      <c r="C1349" s="6">
        <v>6.7916666666666696</v>
      </c>
      <c r="D1349" t="s">
        <v>22</v>
      </c>
      <c r="E1349" t="s">
        <v>38</v>
      </c>
      <c r="F1349" t="s">
        <v>222</v>
      </c>
      <c r="G1349" t="s">
        <v>12</v>
      </c>
    </row>
    <row r="1350" spans="1:13" x14ac:dyDescent="0.25">
      <c r="A1350">
        <v>2020</v>
      </c>
      <c r="B1350" s="5">
        <v>43940</v>
      </c>
      <c r="C1350" s="6">
        <v>6.8333333333333304</v>
      </c>
      <c r="D1350" t="s">
        <v>22</v>
      </c>
      <c r="E1350" t="s">
        <v>38</v>
      </c>
      <c r="F1350" t="s">
        <v>222</v>
      </c>
      <c r="G1350" t="s">
        <v>12</v>
      </c>
    </row>
    <row r="1351" spans="1:13" x14ac:dyDescent="0.25">
      <c r="A1351">
        <v>2020</v>
      </c>
      <c r="B1351" s="5">
        <v>43940</v>
      </c>
      <c r="C1351" s="6">
        <v>6.875</v>
      </c>
      <c r="D1351" t="s">
        <v>22</v>
      </c>
      <c r="E1351" t="s">
        <v>38</v>
      </c>
      <c r="F1351" t="s">
        <v>222</v>
      </c>
      <c r="G1351" s="7">
        <v>0.87621527777777775</v>
      </c>
      <c r="H1351" t="s">
        <v>14</v>
      </c>
      <c r="I1351" s="13">
        <v>43</v>
      </c>
      <c r="J1351">
        <v>302</v>
      </c>
      <c r="K1351" s="34">
        <v>16.399999999999999</v>
      </c>
      <c r="L1351">
        <v>1</v>
      </c>
    </row>
    <row r="1352" spans="1:13" x14ac:dyDescent="0.25">
      <c r="A1352">
        <v>2020</v>
      </c>
      <c r="B1352" s="5">
        <v>43940</v>
      </c>
      <c r="C1352" s="6">
        <v>6.875</v>
      </c>
      <c r="D1352" t="s">
        <v>22</v>
      </c>
      <c r="E1352" t="s">
        <v>38</v>
      </c>
      <c r="F1352" t="s">
        <v>222</v>
      </c>
      <c r="G1352" s="7">
        <v>0.87706018518518514</v>
      </c>
      <c r="H1352" t="s">
        <v>13</v>
      </c>
      <c r="I1352" s="13">
        <v>64.400000000000006</v>
      </c>
      <c r="J1352">
        <v>515</v>
      </c>
      <c r="K1352" s="34">
        <v>5.59</v>
      </c>
      <c r="L1352">
        <v>1</v>
      </c>
    </row>
    <row r="1353" spans="1:13" x14ac:dyDescent="0.25">
      <c r="A1353">
        <v>2020</v>
      </c>
      <c r="B1353" s="5">
        <v>43940</v>
      </c>
      <c r="C1353" s="6">
        <v>6.9166666666666696</v>
      </c>
      <c r="D1353" t="s">
        <v>22</v>
      </c>
      <c r="E1353" t="s">
        <v>38</v>
      </c>
      <c r="F1353" t="s">
        <v>222</v>
      </c>
      <c r="G1353" s="7">
        <v>0.92740740740740746</v>
      </c>
      <c r="H1353" t="s">
        <v>14</v>
      </c>
      <c r="I1353" s="13">
        <v>70.8</v>
      </c>
      <c r="J1353">
        <v>2674</v>
      </c>
      <c r="K1353" s="34">
        <v>10.27</v>
      </c>
      <c r="L1353">
        <v>1</v>
      </c>
    </row>
    <row r="1354" spans="1:13" x14ac:dyDescent="0.25">
      <c r="A1354">
        <v>2020</v>
      </c>
      <c r="B1354" s="5">
        <v>43940</v>
      </c>
      <c r="C1354" s="6">
        <v>6.9166666666666696</v>
      </c>
      <c r="D1354" t="s">
        <v>22</v>
      </c>
      <c r="E1354" t="s">
        <v>38</v>
      </c>
      <c r="F1354" t="s">
        <v>222</v>
      </c>
      <c r="G1354" s="7">
        <v>0.93546296296296294</v>
      </c>
      <c r="H1354" t="s">
        <v>14</v>
      </c>
      <c r="I1354" s="13">
        <v>72.3</v>
      </c>
      <c r="J1354">
        <v>4687</v>
      </c>
      <c r="K1354" s="34">
        <v>12.56</v>
      </c>
      <c r="L1354">
        <v>1</v>
      </c>
    </row>
    <row r="1355" spans="1:13" x14ac:dyDescent="0.25">
      <c r="A1355">
        <v>2020</v>
      </c>
      <c r="B1355" s="5">
        <v>43940</v>
      </c>
      <c r="C1355" s="6">
        <v>6.9583333333333304</v>
      </c>
      <c r="D1355" t="s">
        <v>22</v>
      </c>
      <c r="E1355" t="s">
        <v>38</v>
      </c>
      <c r="F1355" t="s">
        <v>222</v>
      </c>
      <c r="G1355" s="15" t="s">
        <v>12</v>
      </c>
    </row>
    <row r="1356" spans="1:13" x14ac:dyDescent="0.25">
      <c r="A1356">
        <v>2020</v>
      </c>
      <c r="B1356" s="5">
        <v>43941</v>
      </c>
      <c r="C1356" s="6">
        <v>7</v>
      </c>
      <c r="D1356" t="s">
        <v>22</v>
      </c>
      <c r="E1356" t="s">
        <v>38</v>
      </c>
      <c r="F1356" t="s">
        <v>223</v>
      </c>
      <c r="G1356" t="s">
        <v>12</v>
      </c>
    </row>
    <row r="1357" spans="1:13" x14ac:dyDescent="0.25">
      <c r="A1357">
        <v>2020</v>
      </c>
      <c r="B1357" s="5">
        <v>43941</v>
      </c>
      <c r="C1357" s="6">
        <v>7.0416666666666696</v>
      </c>
      <c r="D1357" t="s">
        <v>22</v>
      </c>
      <c r="E1357" t="s">
        <v>38</v>
      </c>
      <c r="F1357" t="s">
        <v>223</v>
      </c>
      <c r="G1357" s="7">
        <v>4.4791666666666667E-2</v>
      </c>
      <c r="H1357" t="s">
        <v>14</v>
      </c>
      <c r="I1357" s="48">
        <v>64.2</v>
      </c>
      <c r="J1357">
        <v>775</v>
      </c>
      <c r="K1357" s="34">
        <v>18.53</v>
      </c>
      <c r="L1357">
        <v>1</v>
      </c>
      <c r="M1357" s="21" t="s">
        <v>203</v>
      </c>
    </row>
    <row r="1358" spans="1:13" x14ac:dyDescent="0.25">
      <c r="A1358">
        <v>2020</v>
      </c>
      <c r="B1358" s="5">
        <v>43941</v>
      </c>
      <c r="C1358" s="6">
        <v>7.0416666666666696</v>
      </c>
      <c r="D1358" t="s">
        <v>22</v>
      </c>
      <c r="E1358" t="s">
        <v>38</v>
      </c>
      <c r="F1358" t="s">
        <v>223</v>
      </c>
      <c r="G1358" s="7">
        <v>4.5416666666666668E-2</v>
      </c>
      <c r="H1358" t="s">
        <v>13</v>
      </c>
      <c r="I1358" s="48">
        <v>64.5</v>
      </c>
      <c r="J1358">
        <v>936</v>
      </c>
      <c r="K1358" s="34">
        <v>10.07</v>
      </c>
      <c r="L1358">
        <v>1</v>
      </c>
      <c r="M1358" s="21" t="s">
        <v>117</v>
      </c>
    </row>
    <row r="1359" spans="1:13" x14ac:dyDescent="0.25">
      <c r="A1359">
        <v>2020</v>
      </c>
      <c r="B1359" s="5">
        <v>43941</v>
      </c>
      <c r="C1359" s="6">
        <v>7.0833333333333304</v>
      </c>
      <c r="D1359" t="s">
        <v>22</v>
      </c>
      <c r="E1359" t="s">
        <v>38</v>
      </c>
      <c r="F1359" t="s">
        <v>223</v>
      </c>
      <c r="G1359" s="7">
        <v>0.10056712962962962</v>
      </c>
      <c r="H1359" t="s">
        <v>14</v>
      </c>
      <c r="I1359" s="51">
        <v>67.599999999999994</v>
      </c>
      <c r="J1359">
        <v>4289</v>
      </c>
      <c r="K1359" s="34">
        <v>20.61</v>
      </c>
      <c r="L1359">
        <v>1</v>
      </c>
      <c r="M1359" s="14"/>
    </row>
    <row r="1360" spans="1:13" x14ac:dyDescent="0.25">
      <c r="A1360">
        <v>2020</v>
      </c>
      <c r="B1360" s="5">
        <v>43941</v>
      </c>
      <c r="C1360" s="6">
        <v>7.0833333333333304</v>
      </c>
      <c r="D1360" t="s">
        <v>22</v>
      </c>
      <c r="E1360" t="s">
        <v>38</v>
      </c>
      <c r="F1360" t="s">
        <v>223</v>
      </c>
      <c r="G1360" s="7">
        <v>0.10061342592592593</v>
      </c>
      <c r="H1360" t="s">
        <v>14</v>
      </c>
      <c r="I1360" s="51">
        <v>70.400000000000006</v>
      </c>
      <c r="J1360">
        <v>4301</v>
      </c>
      <c r="K1360" s="34">
        <v>20.41</v>
      </c>
      <c r="L1360">
        <v>1</v>
      </c>
      <c r="M1360" s="14"/>
    </row>
    <row r="1361" spans="1:14" x14ac:dyDescent="0.25">
      <c r="A1361">
        <v>2020</v>
      </c>
      <c r="B1361" s="5">
        <v>43941</v>
      </c>
      <c r="C1361" s="6">
        <v>7.125</v>
      </c>
      <c r="D1361" t="s">
        <v>22</v>
      </c>
      <c r="E1361" t="s">
        <v>38</v>
      </c>
      <c r="F1361" t="s">
        <v>223</v>
      </c>
      <c r="G1361" s="7">
        <v>0.1275462962962963</v>
      </c>
      <c r="H1361" t="s">
        <v>14</v>
      </c>
      <c r="I1361" s="13">
        <v>62</v>
      </c>
      <c r="J1361">
        <v>635</v>
      </c>
      <c r="K1361" s="34">
        <v>9.5</v>
      </c>
      <c r="L1361">
        <v>1</v>
      </c>
    </row>
    <row r="1362" spans="1:14" x14ac:dyDescent="0.25">
      <c r="A1362">
        <v>2020</v>
      </c>
      <c r="B1362" s="5">
        <v>43941</v>
      </c>
      <c r="C1362" s="6">
        <v>7.125</v>
      </c>
      <c r="D1362" t="s">
        <v>22</v>
      </c>
      <c r="E1362" t="s">
        <v>38</v>
      </c>
      <c r="F1362" t="s">
        <v>223</v>
      </c>
      <c r="G1362" s="7">
        <v>0.13871527777777778</v>
      </c>
      <c r="H1362" t="s">
        <v>14</v>
      </c>
      <c r="I1362" s="13">
        <v>65.400000000000006</v>
      </c>
      <c r="J1362">
        <v>3421</v>
      </c>
      <c r="K1362" s="34">
        <v>8.26</v>
      </c>
      <c r="L1362">
        <v>1</v>
      </c>
    </row>
    <row r="1363" spans="1:14" x14ac:dyDescent="0.25">
      <c r="A1363">
        <v>2020</v>
      </c>
      <c r="B1363" s="5">
        <v>43941</v>
      </c>
      <c r="C1363" s="6">
        <v>7.1666666666666696</v>
      </c>
      <c r="D1363" t="s">
        <v>22</v>
      </c>
      <c r="E1363" t="s">
        <v>38</v>
      </c>
      <c r="F1363" t="s">
        <v>223</v>
      </c>
      <c r="G1363" t="s">
        <v>12</v>
      </c>
    </row>
    <row r="1364" spans="1:14" x14ac:dyDescent="0.25">
      <c r="A1364">
        <v>2020</v>
      </c>
      <c r="B1364" s="5">
        <v>43941</v>
      </c>
      <c r="C1364" s="6">
        <v>7.2083333333333304</v>
      </c>
      <c r="D1364" s="46" t="s">
        <v>19</v>
      </c>
      <c r="E1364" s="46" t="s">
        <v>19</v>
      </c>
      <c r="F1364" t="s">
        <v>223</v>
      </c>
      <c r="G1364" s="46" t="s">
        <v>19</v>
      </c>
      <c r="M1364" s="11" t="s">
        <v>57</v>
      </c>
      <c r="N1364" s="47"/>
    </row>
    <row r="1365" spans="1:14" x14ac:dyDescent="0.25">
      <c r="A1365">
        <v>2020</v>
      </c>
      <c r="B1365" s="5">
        <v>43941</v>
      </c>
      <c r="C1365" s="6">
        <v>7.25</v>
      </c>
      <c r="D1365" s="46" t="s">
        <v>19</v>
      </c>
      <c r="E1365" s="46" t="s">
        <v>19</v>
      </c>
      <c r="F1365" t="s">
        <v>223</v>
      </c>
      <c r="G1365" s="46" t="s">
        <v>19</v>
      </c>
      <c r="M1365" s="14"/>
    </row>
    <row r="1366" spans="1:14" x14ac:dyDescent="0.25">
      <c r="A1366">
        <v>2020</v>
      </c>
      <c r="B1366" s="5">
        <v>43941</v>
      </c>
      <c r="C1366" s="6">
        <v>7.2916666666666696</v>
      </c>
      <c r="D1366" s="46" t="s">
        <v>19</v>
      </c>
      <c r="E1366" s="46" t="s">
        <v>19</v>
      </c>
      <c r="F1366" t="s">
        <v>223</v>
      </c>
      <c r="G1366" s="46" t="s">
        <v>19</v>
      </c>
    </row>
    <row r="1367" spans="1:14" x14ac:dyDescent="0.25">
      <c r="A1367">
        <v>2020</v>
      </c>
      <c r="B1367" s="5">
        <v>43941</v>
      </c>
      <c r="C1367" s="6">
        <v>7.3333333333333304</v>
      </c>
      <c r="D1367" s="46" t="s">
        <v>19</v>
      </c>
      <c r="E1367" s="46" t="s">
        <v>19</v>
      </c>
      <c r="F1367" t="s">
        <v>223</v>
      </c>
      <c r="G1367" s="46" t="s">
        <v>19</v>
      </c>
    </row>
    <row r="1368" spans="1:14" x14ac:dyDescent="0.25">
      <c r="A1368">
        <v>2020</v>
      </c>
      <c r="B1368" s="5">
        <v>43941</v>
      </c>
      <c r="C1368" s="6">
        <v>7.375</v>
      </c>
      <c r="D1368" s="46" t="s">
        <v>19</v>
      </c>
      <c r="E1368" s="46" t="s">
        <v>19</v>
      </c>
      <c r="F1368" t="s">
        <v>223</v>
      </c>
      <c r="G1368" s="46" t="s">
        <v>19</v>
      </c>
    </row>
    <row r="1369" spans="1:14" x14ac:dyDescent="0.25">
      <c r="A1369">
        <v>2020</v>
      </c>
      <c r="B1369" s="5">
        <v>43941</v>
      </c>
      <c r="C1369" s="6">
        <v>7.4166666666666696</v>
      </c>
      <c r="D1369" s="46" t="s">
        <v>19</v>
      </c>
      <c r="E1369" s="46" t="s">
        <v>19</v>
      </c>
      <c r="F1369" t="s">
        <v>223</v>
      </c>
      <c r="G1369" s="46" t="s">
        <v>19</v>
      </c>
    </row>
    <row r="1370" spans="1:14" x14ac:dyDescent="0.25">
      <c r="A1370">
        <v>2020</v>
      </c>
      <c r="B1370" s="5">
        <v>43941</v>
      </c>
      <c r="C1370" s="6">
        <v>7.4583333333333304</v>
      </c>
      <c r="D1370" s="46" t="s">
        <v>19</v>
      </c>
      <c r="E1370" s="46" t="s">
        <v>19</v>
      </c>
      <c r="F1370" t="s">
        <v>223</v>
      </c>
      <c r="G1370" s="46" t="s">
        <v>19</v>
      </c>
    </row>
    <row r="1371" spans="1:14" x14ac:dyDescent="0.25">
      <c r="A1371">
        <v>2020</v>
      </c>
      <c r="B1371" s="5">
        <v>43941</v>
      </c>
      <c r="C1371" s="6">
        <v>7.5</v>
      </c>
      <c r="D1371" t="s">
        <v>22</v>
      </c>
      <c r="E1371" t="s">
        <v>38</v>
      </c>
      <c r="F1371" t="s">
        <v>223</v>
      </c>
      <c r="G1371" t="s">
        <v>12</v>
      </c>
      <c r="M1371" s="23" t="s">
        <v>58</v>
      </c>
    </row>
    <row r="1372" spans="1:14" x14ac:dyDescent="0.25">
      <c r="A1372">
        <v>2020</v>
      </c>
      <c r="B1372" s="5">
        <v>43941</v>
      </c>
      <c r="C1372" s="6">
        <v>7.5416666666666696</v>
      </c>
      <c r="D1372" t="s">
        <v>22</v>
      </c>
      <c r="E1372" t="s">
        <v>38</v>
      </c>
      <c r="F1372" t="s">
        <v>223</v>
      </c>
      <c r="G1372" t="s">
        <v>12</v>
      </c>
    </row>
    <row r="1373" spans="1:14" x14ac:dyDescent="0.25">
      <c r="A1373">
        <v>2020</v>
      </c>
      <c r="B1373" s="5">
        <v>43941</v>
      </c>
      <c r="C1373" s="6">
        <v>7.5833333333333304</v>
      </c>
      <c r="D1373" t="s">
        <v>22</v>
      </c>
      <c r="E1373" t="s">
        <v>38</v>
      </c>
      <c r="F1373" t="s">
        <v>223</v>
      </c>
      <c r="G1373" t="s">
        <v>12</v>
      </c>
    </row>
    <row r="1374" spans="1:14" x14ac:dyDescent="0.25">
      <c r="A1374">
        <v>2020</v>
      </c>
      <c r="B1374" s="5">
        <v>43941</v>
      </c>
      <c r="C1374" s="6">
        <v>7.625</v>
      </c>
      <c r="D1374" s="46" t="s">
        <v>19</v>
      </c>
      <c r="E1374" s="46" t="s">
        <v>19</v>
      </c>
      <c r="F1374" t="s">
        <v>223</v>
      </c>
      <c r="G1374" s="46" t="s">
        <v>19</v>
      </c>
      <c r="M1374" s="23" t="s">
        <v>59</v>
      </c>
      <c r="N1374" s="11"/>
    </row>
    <row r="1375" spans="1:14" x14ac:dyDescent="0.25">
      <c r="A1375">
        <v>2020</v>
      </c>
      <c r="B1375" s="5">
        <v>43941</v>
      </c>
      <c r="C1375" s="6">
        <v>7.6666666666666696</v>
      </c>
      <c r="D1375" t="s">
        <v>22</v>
      </c>
      <c r="E1375" t="s">
        <v>38</v>
      </c>
      <c r="F1375" t="s">
        <v>223</v>
      </c>
      <c r="G1375" t="s">
        <v>12</v>
      </c>
      <c r="M1375" s="23" t="s">
        <v>60</v>
      </c>
    </row>
    <row r="1376" spans="1:14" x14ac:dyDescent="0.25">
      <c r="A1376">
        <v>2020</v>
      </c>
      <c r="B1376" s="5">
        <v>43941</v>
      </c>
      <c r="C1376" s="6">
        <v>7.7083333333333304</v>
      </c>
      <c r="D1376" t="s">
        <v>22</v>
      </c>
      <c r="E1376" t="s">
        <v>38</v>
      </c>
      <c r="F1376" t="s">
        <v>223</v>
      </c>
      <c r="G1376" t="s">
        <v>12</v>
      </c>
    </row>
    <row r="1377" spans="1:13" x14ac:dyDescent="0.25">
      <c r="A1377">
        <v>2020</v>
      </c>
      <c r="B1377" s="5">
        <v>43941</v>
      </c>
      <c r="C1377" s="6">
        <v>7.75</v>
      </c>
      <c r="D1377" t="s">
        <v>22</v>
      </c>
      <c r="E1377" t="s">
        <v>38</v>
      </c>
      <c r="F1377" t="s">
        <v>223</v>
      </c>
      <c r="G1377" t="s">
        <v>12</v>
      </c>
    </row>
    <row r="1378" spans="1:13" x14ac:dyDescent="0.25">
      <c r="A1378">
        <v>2020</v>
      </c>
      <c r="B1378" s="5">
        <v>43941</v>
      </c>
      <c r="C1378" s="6">
        <v>7.7916666666666696</v>
      </c>
      <c r="D1378" t="s">
        <v>22</v>
      </c>
      <c r="E1378" t="s">
        <v>38</v>
      </c>
      <c r="F1378" t="s">
        <v>223</v>
      </c>
      <c r="G1378" t="s">
        <v>12</v>
      </c>
    </row>
    <row r="1379" spans="1:13" x14ac:dyDescent="0.25">
      <c r="A1379">
        <v>2020</v>
      </c>
      <c r="B1379" s="5">
        <v>43941</v>
      </c>
      <c r="C1379" s="6">
        <v>7.8333333333333304</v>
      </c>
      <c r="D1379" t="s">
        <v>22</v>
      </c>
      <c r="E1379" t="s">
        <v>38</v>
      </c>
      <c r="F1379" t="s">
        <v>223</v>
      </c>
      <c r="G1379" t="s">
        <v>12</v>
      </c>
    </row>
    <row r="1380" spans="1:13" x14ac:dyDescent="0.25">
      <c r="A1380">
        <v>2020</v>
      </c>
      <c r="B1380" s="5">
        <v>43941</v>
      </c>
      <c r="C1380" s="6">
        <v>7.875</v>
      </c>
      <c r="D1380" t="s">
        <v>22</v>
      </c>
      <c r="E1380" t="s">
        <v>38</v>
      </c>
      <c r="F1380" t="s">
        <v>223</v>
      </c>
      <c r="G1380" s="7">
        <v>0.89149305555555547</v>
      </c>
      <c r="H1380" t="s">
        <v>14</v>
      </c>
      <c r="I1380" s="13">
        <v>65.900000000000006</v>
      </c>
      <c r="J1380">
        <v>4119</v>
      </c>
      <c r="K1380" s="34">
        <v>8.1999999999999993</v>
      </c>
      <c r="L1380">
        <v>1</v>
      </c>
    </row>
    <row r="1381" spans="1:13" x14ac:dyDescent="0.25">
      <c r="A1381">
        <v>2020</v>
      </c>
      <c r="B1381" s="5">
        <v>43941</v>
      </c>
      <c r="C1381" s="6">
        <v>7.9166666666666696</v>
      </c>
      <c r="D1381" t="s">
        <v>22</v>
      </c>
      <c r="E1381" t="s">
        <v>38</v>
      </c>
      <c r="F1381" t="s">
        <v>223</v>
      </c>
      <c r="G1381" s="7">
        <v>0.92077546296296298</v>
      </c>
      <c r="H1381" t="s">
        <v>14</v>
      </c>
      <c r="I1381" s="13">
        <v>64</v>
      </c>
      <c r="J1381">
        <v>1017</v>
      </c>
      <c r="K1381" s="34">
        <v>8.17</v>
      </c>
      <c r="L1381">
        <v>1</v>
      </c>
    </row>
    <row r="1382" spans="1:13" x14ac:dyDescent="0.25">
      <c r="A1382">
        <v>2020</v>
      </c>
      <c r="B1382" s="5">
        <v>43941</v>
      </c>
      <c r="C1382" s="6">
        <v>7.9166666666666696</v>
      </c>
      <c r="D1382" t="s">
        <v>22</v>
      </c>
      <c r="E1382" t="s">
        <v>38</v>
      </c>
      <c r="F1382" t="s">
        <v>223</v>
      </c>
      <c r="G1382" s="7">
        <v>0.93570601851851853</v>
      </c>
      <c r="H1382" t="s">
        <v>14</v>
      </c>
      <c r="I1382" s="13">
        <v>61.1</v>
      </c>
      <c r="J1382">
        <v>4746</v>
      </c>
      <c r="K1382" s="34">
        <v>17.03</v>
      </c>
      <c r="L1382">
        <v>1</v>
      </c>
    </row>
    <row r="1383" spans="1:13" ht="30" x14ac:dyDescent="0.25">
      <c r="A1383">
        <v>2020</v>
      </c>
      <c r="B1383" s="5">
        <v>43941</v>
      </c>
      <c r="C1383" s="6">
        <v>7.9583333333333304</v>
      </c>
      <c r="D1383" t="s">
        <v>22</v>
      </c>
      <c r="E1383" t="s">
        <v>38</v>
      </c>
      <c r="F1383" t="s">
        <v>223</v>
      </c>
      <c r="G1383" s="7">
        <v>0.96934027777777787</v>
      </c>
      <c r="H1383" t="s">
        <v>14</v>
      </c>
      <c r="I1383" s="13">
        <v>65</v>
      </c>
      <c r="J1383">
        <v>2746</v>
      </c>
      <c r="K1383" s="34">
        <v>14.12</v>
      </c>
      <c r="L1383">
        <v>1</v>
      </c>
      <c r="M1383" s="38" t="s">
        <v>124</v>
      </c>
    </row>
    <row r="1384" spans="1:13" x14ac:dyDescent="0.25">
      <c r="A1384">
        <v>2020</v>
      </c>
      <c r="B1384" s="5">
        <v>43942</v>
      </c>
      <c r="C1384" s="6">
        <v>8.0000000000000107</v>
      </c>
      <c r="D1384" t="s">
        <v>22</v>
      </c>
      <c r="E1384" t="s">
        <v>38</v>
      </c>
      <c r="F1384" t="s">
        <v>223</v>
      </c>
      <c r="G1384" s="7">
        <v>1.4050925925925927E-2</v>
      </c>
      <c r="H1384" t="s">
        <v>14</v>
      </c>
      <c r="I1384" s="13">
        <v>68</v>
      </c>
      <c r="J1384">
        <v>3520</v>
      </c>
      <c r="K1384" s="34">
        <v>15.11</v>
      </c>
      <c r="L1384">
        <v>1</v>
      </c>
    </row>
    <row r="1385" spans="1:13" x14ac:dyDescent="0.25">
      <c r="A1385">
        <v>2020</v>
      </c>
      <c r="B1385" s="5">
        <v>43942</v>
      </c>
      <c r="C1385" s="6">
        <v>8.0416666666666803</v>
      </c>
      <c r="D1385" t="s">
        <v>22</v>
      </c>
      <c r="E1385" t="s">
        <v>38</v>
      </c>
      <c r="F1385" t="s">
        <v>223</v>
      </c>
      <c r="G1385" s="7">
        <v>5.2592592592592587E-2</v>
      </c>
      <c r="H1385" t="s">
        <v>14</v>
      </c>
      <c r="I1385" s="13">
        <v>63.5</v>
      </c>
      <c r="J1385">
        <v>2730</v>
      </c>
      <c r="K1385" s="34">
        <v>12.53</v>
      </c>
      <c r="L1385">
        <v>1</v>
      </c>
    </row>
    <row r="1386" spans="1:13" x14ac:dyDescent="0.25">
      <c r="A1386">
        <v>2020</v>
      </c>
      <c r="B1386" s="5">
        <v>43942</v>
      </c>
      <c r="C1386" s="6">
        <v>8.0416666666666803</v>
      </c>
      <c r="D1386" t="s">
        <v>22</v>
      </c>
      <c r="E1386" t="s">
        <v>38</v>
      </c>
      <c r="F1386" t="s">
        <v>223</v>
      </c>
      <c r="G1386" s="7">
        <v>5.9467592592592593E-2</v>
      </c>
      <c r="H1386" t="s">
        <v>14</v>
      </c>
      <c r="I1386" s="13">
        <v>62.4</v>
      </c>
      <c r="J1386">
        <v>4439</v>
      </c>
      <c r="K1386" s="34">
        <v>4.7</v>
      </c>
      <c r="L1386">
        <v>1</v>
      </c>
    </row>
    <row r="1387" spans="1:13" x14ac:dyDescent="0.25">
      <c r="A1387">
        <v>2020</v>
      </c>
      <c r="B1387" s="5">
        <v>43942</v>
      </c>
      <c r="C1387" s="6">
        <v>8.0833333333333499</v>
      </c>
      <c r="D1387" t="s">
        <v>22</v>
      </c>
      <c r="E1387" t="s">
        <v>38</v>
      </c>
      <c r="F1387" t="s">
        <v>223</v>
      </c>
      <c r="G1387" s="7">
        <v>8.6192129629629632E-2</v>
      </c>
      <c r="H1387" t="s">
        <v>14</v>
      </c>
      <c r="I1387" s="48">
        <v>60.8</v>
      </c>
      <c r="J1387">
        <v>713</v>
      </c>
      <c r="K1387" s="34">
        <v>18.309999999999999</v>
      </c>
      <c r="L1387">
        <v>1</v>
      </c>
      <c r="M1387" s="21" t="s">
        <v>203</v>
      </c>
    </row>
    <row r="1388" spans="1:13" x14ac:dyDescent="0.25">
      <c r="A1388">
        <v>2020</v>
      </c>
      <c r="B1388" s="5">
        <v>43942</v>
      </c>
      <c r="C1388" s="6">
        <v>8.0833333333333499</v>
      </c>
      <c r="D1388" t="s">
        <v>22</v>
      </c>
      <c r="E1388" t="s">
        <v>38</v>
      </c>
      <c r="F1388" t="s">
        <v>223</v>
      </c>
      <c r="G1388" s="7">
        <v>9.9745370370370359E-2</v>
      </c>
      <c r="H1388" t="s">
        <v>13</v>
      </c>
      <c r="I1388" s="48">
        <v>61.1</v>
      </c>
      <c r="J1388">
        <v>4062</v>
      </c>
      <c r="K1388" s="34">
        <v>19.71</v>
      </c>
      <c r="L1388">
        <v>1</v>
      </c>
      <c r="M1388" s="38" t="s">
        <v>123</v>
      </c>
    </row>
    <row r="1389" spans="1:13" x14ac:dyDescent="0.25">
      <c r="A1389">
        <v>2020</v>
      </c>
      <c r="B1389" s="5">
        <v>43942</v>
      </c>
      <c r="C1389" s="6">
        <v>8.1250000000000195</v>
      </c>
      <c r="D1389" t="s">
        <v>22</v>
      </c>
      <c r="E1389" t="s">
        <v>38</v>
      </c>
      <c r="F1389" t="s">
        <v>223</v>
      </c>
      <c r="G1389" s="7">
        <v>0.13695601851851852</v>
      </c>
      <c r="H1389" t="s">
        <v>14</v>
      </c>
      <c r="I1389" s="13">
        <v>59.6</v>
      </c>
      <c r="J1389">
        <v>2962</v>
      </c>
      <c r="K1389" s="34">
        <v>15.55</v>
      </c>
      <c r="L1389">
        <v>1</v>
      </c>
    </row>
    <row r="1390" spans="1:13" x14ac:dyDescent="0.25">
      <c r="A1390">
        <v>2020</v>
      </c>
      <c r="B1390" s="5">
        <v>43942</v>
      </c>
      <c r="C1390" s="6">
        <v>8.1666666666666892</v>
      </c>
      <c r="D1390" t="s">
        <v>22</v>
      </c>
      <c r="E1390" t="s">
        <v>38</v>
      </c>
      <c r="F1390" t="s">
        <v>223</v>
      </c>
      <c r="G1390" s="7">
        <v>0.17038194444444443</v>
      </c>
      <c r="H1390" t="s">
        <v>14</v>
      </c>
      <c r="I1390" s="13">
        <v>67.8</v>
      </c>
      <c r="J1390">
        <v>927</v>
      </c>
      <c r="K1390" s="34">
        <v>19.14</v>
      </c>
      <c r="L1390">
        <v>1</v>
      </c>
    </row>
    <row r="1391" spans="1:13" x14ac:dyDescent="0.25">
      <c r="A1391">
        <v>2020</v>
      </c>
      <c r="B1391" s="5">
        <v>43942</v>
      </c>
      <c r="C1391" s="6">
        <v>8.2083333333333606</v>
      </c>
      <c r="D1391" t="s">
        <v>22</v>
      </c>
      <c r="E1391" t="s">
        <v>38</v>
      </c>
      <c r="F1391" t="s">
        <v>223</v>
      </c>
      <c r="G1391" t="s">
        <v>12</v>
      </c>
    </row>
    <row r="1392" spans="1:13" x14ac:dyDescent="0.25">
      <c r="A1392">
        <v>2020</v>
      </c>
      <c r="B1392" s="5">
        <v>43942</v>
      </c>
      <c r="C1392" s="6">
        <v>8.2500000000000302</v>
      </c>
      <c r="D1392" t="s">
        <v>22</v>
      </c>
      <c r="E1392" t="s">
        <v>38</v>
      </c>
      <c r="F1392" t="s">
        <v>223</v>
      </c>
      <c r="G1392" t="s">
        <v>12</v>
      </c>
    </row>
    <row r="1393" spans="1:13" x14ac:dyDescent="0.25">
      <c r="A1393">
        <v>2020</v>
      </c>
      <c r="B1393" s="5">
        <v>43942</v>
      </c>
      <c r="C1393" s="6">
        <v>8.2916666666666998</v>
      </c>
      <c r="D1393" t="s">
        <v>22</v>
      </c>
      <c r="E1393" t="s">
        <v>38</v>
      </c>
      <c r="F1393" t="s">
        <v>223</v>
      </c>
      <c r="G1393" t="s">
        <v>12</v>
      </c>
    </row>
    <row r="1394" spans="1:13" x14ac:dyDescent="0.25">
      <c r="A1394">
        <v>2020</v>
      </c>
      <c r="B1394" s="5">
        <v>43942</v>
      </c>
      <c r="C1394" s="6">
        <v>8.3333333333333695</v>
      </c>
      <c r="D1394" t="s">
        <v>22</v>
      </c>
      <c r="E1394" t="s">
        <v>38</v>
      </c>
      <c r="F1394" t="s">
        <v>223</v>
      </c>
      <c r="G1394" t="s">
        <v>12</v>
      </c>
    </row>
    <row r="1395" spans="1:13" x14ac:dyDescent="0.25">
      <c r="A1395">
        <v>2020</v>
      </c>
      <c r="B1395" s="5">
        <v>43942</v>
      </c>
      <c r="C1395" s="6">
        <v>8.3750000000000409</v>
      </c>
      <c r="D1395" t="s">
        <v>22</v>
      </c>
      <c r="E1395" t="s">
        <v>38</v>
      </c>
      <c r="F1395" t="s">
        <v>223</v>
      </c>
      <c r="G1395" t="s">
        <v>12</v>
      </c>
    </row>
    <row r="1396" spans="1:13" x14ac:dyDescent="0.25">
      <c r="A1396">
        <v>2020</v>
      </c>
      <c r="B1396" s="5">
        <v>43942</v>
      </c>
      <c r="C1396" s="6">
        <v>8.4166666666667105</v>
      </c>
      <c r="D1396" t="s">
        <v>22</v>
      </c>
      <c r="E1396" t="s">
        <v>38</v>
      </c>
      <c r="F1396" t="s">
        <v>223</v>
      </c>
      <c r="G1396" t="s">
        <v>12</v>
      </c>
    </row>
    <row r="1397" spans="1:13" x14ac:dyDescent="0.25">
      <c r="A1397">
        <v>2020</v>
      </c>
      <c r="B1397" s="5">
        <v>43942</v>
      </c>
      <c r="C1397" s="6">
        <v>8.4583333333333695</v>
      </c>
      <c r="D1397" t="s">
        <v>22</v>
      </c>
      <c r="E1397" t="s">
        <v>38</v>
      </c>
      <c r="F1397" t="s">
        <v>223</v>
      </c>
      <c r="G1397" t="s">
        <v>12</v>
      </c>
    </row>
    <row r="1398" spans="1:13" x14ac:dyDescent="0.25">
      <c r="A1398">
        <v>2020</v>
      </c>
      <c r="B1398" s="5">
        <v>43942</v>
      </c>
      <c r="C1398" s="6">
        <v>8.5000000000000409</v>
      </c>
      <c r="D1398" t="s">
        <v>22</v>
      </c>
      <c r="E1398" t="s">
        <v>38</v>
      </c>
      <c r="F1398" t="s">
        <v>223</v>
      </c>
      <c r="G1398" t="s">
        <v>12</v>
      </c>
    </row>
    <row r="1399" spans="1:13" x14ac:dyDescent="0.25">
      <c r="A1399">
        <v>2020</v>
      </c>
      <c r="B1399" s="5">
        <v>43942</v>
      </c>
      <c r="C1399" s="6">
        <v>8.5416666666667105</v>
      </c>
      <c r="D1399" t="s">
        <v>22</v>
      </c>
      <c r="E1399" t="s">
        <v>38</v>
      </c>
      <c r="F1399" t="s">
        <v>223</v>
      </c>
      <c r="G1399" t="s">
        <v>12</v>
      </c>
    </row>
    <row r="1400" spans="1:13" x14ac:dyDescent="0.25">
      <c r="A1400">
        <v>2020</v>
      </c>
      <c r="B1400" s="5">
        <v>43942</v>
      </c>
      <c r="C1400" s="6">
        <v>8.5833333333333801</v>
      </c>
      <c r="D1400" t="s">
        <v>22</v>
      </c>
      <c r="E1400" t="s">
        <v>38</v>
      </c>
      <c r="F1400" t="s">
        <v>223</v>
      </c>
      <c r="G1400" t="s">
        <v>12</v>
      </c>
    </row>
    <row r="1401" spans="1:13" x14ac:dyDescent="0.25">
      <c r="A1401">
        <v>2020</v>
      </c>
      <c r="B1401" s="5">
        <v>43942</v>
      </c>
      <c r="C1401" s="6">
        <v>8.6250000000000497</v>
      </c>
      <c r="D1401" t="s">
        <v>22</v>
      </c>
      <c r="E1401" t="s">
        <v>38</v>
      </c>
      <c r="F1401" t="s">
        <v>223</v>
      </c>
      <c r="G1401" t="s">
        <v>12</v>
      </c>
    </row>
    <row r="1402" spans="1:13" x14ac:dyDescent="0.25">
      <c r="A1402">
        <v>2020</v>
      </c>
      <c r="B1402" s="5">
        <v>43942</v>
      </c>
      <c r="C1402" s="6">
        <v>8.6666666666667194</v>
      </c>
      <c r="D1402" t="s">
        <v>22</v>
      </c>
      <c r="E1402" t="s">
        <v>38</v>
      </c>
      <c r="F1402" t="s">
        <v>223</v>
      </c>
      <c r="G1402" t="s">
        <v>12</v>
      </c>
    </row>
    <row r="1403" spans="1:13" x14ac:dyDescent="0.25">
      <c r="A1403">
        <v>2020</v>
      </c>
      <c r="B1403" s="5">
        <v>43942</v>
      </c>
      <c r="C1403" s="6">
        <v>8.7083333333333908</v>
      </c>
      <c r="D1403" t="s">
        <v>22</v>
      </c>
      <c r="E1403" t="s">
        <v>38</v>
      </c>
      <c r="F1403" t="s">
        <v>223</v>
      </c>
      <c r="G1403" s="7">
        <v>0.72163194444444445</v>
      </c>
      <c r="H1403" t="s">
        <v>13</v>
      </c>
      <c r="I1403" s="13">
        <v>64.7</v>
      </c>
      <c r="J1403">
        <v>3398</v>
      </c>
      <c r="K1403" s="34">
        <v>10.92</v>
      </c>
      <c r="L1403">
        <v>1</v>
      </c>
      <c r="M1403" t="s">
        <v>42</v>
      </c>
    </row>
    <row r="1404" spans="1:13" x14ac:dyDescent="0.25">
      <c r="A1404">
        <v>2020</v>
      </c>
      <c r="B1404" s="5">
        <v>43942</v>
      </c>
      <c r="C1404" s="6">
        <v>8.7500000000000604</v>
      </c>
      <c r="D1404" t="s">
        <v>22</v>
      </c>
      <c r="E1404" t="s">
        <v>38</v>
      </c>
      <c r="F1404" t="s">
        <v>223</v>
      </c>
      <c r="G1404" t="s">
        <v>12</v>
      </c>
    </row>
    <row r="1405" spans="1:13" x14ac:dyDescent="0.25">
      <c r="A1405">
        <v>2020</v>
      </c>
      <c r="B1405" s="5">
        <v>43942</v>
      </c>
      <c r="C1405" s="6">
        <v>8.79166666666673</v>
      </c>
      <c r="D1405" t="s">
        <v>22</v>
      </c>
      <c r="E1405" t="s">
        <v>38</v>
      </c>
      <c r="F1405" t="s">
        <v>223</v>
      </c>
      <c r="G1405" t="s">
        <v>12</v>
      </c>
    </row>
    <row r="1406" spans="1:13" x14ac:dyDescent="0.25">
      <c r="A1406">
        <v>2020</v>
      </c>
      <c r="B1406" s="5">
        <v>43942</v>
      </c>
      <c r="C1406" s="6">
        <v>8.8333333333333997</v>
      </c>
      <c r="D1406" t="s">
        <v>22</v>
      </c>
      <c r="E1406" t="s">
        <v>38</v>
      </c>
      <c r="F1406" t="s">
        <v>223</v>
      </c>
      <c r="G1406" t="s">
        <v>12</v>
      </c>
    </row>
    <row r="1407" spans="1:13" x14ac:dyDescent="0.25">
      <c r="A1407">
        <v>2020</v>
      </c>
      <c r="B1407" s="5">
        <v>43942</v>
      </c>
      <c r="C1407" s="6">
        <v>8.8750000000000693</v>
      </c>
      <c r="D1407" t="s">
        <v>22</v>
      </c>
      <c r="E1407" t="s">
        <v>38</v>
      </c>
      <c r="F1407" t="s">
        <v>223</v>
      </c>
      <c r="G1407" s="7">
        <v>0.88633101851851848</v>
      </c>
      <c r="H1407" t="s">
        <v>13</v>
      </c>
      <c r="I1407" s="48">
        <v>63.3</v>
      </c>
      <c r="J1407">
        <v>2888</v>
      </c>
      <c r="K1407" s="34">
        <v>17.329999999999998</v>
      </c>
      <c r="L1407">
        <v>1</v>
      </c>
      <c r="M1407" s="21" t="s">
        <v>202</v>
      </c>
    </row>
    <row r="1408" spans="1:13" x14ac:dyDescent="0.25">
      <c r="A1408">
        <v>2020</v>
      </c>
      <c r="B1408" s="5">
        <v>43942</v>
      </c>
      <c r="C1408" s="6">
        <v>8.8750000000000693</v>
      </c>
      <c r="D1408" t="s">
        <v>22</v>
      </c>
      <c r="E1408" t="s">
        <v>38</v>
      </c>
      <c r="F1408" t="s">
        <v>223</v>
      </c>
      <c r="G1408" s="7">
        <v>0.88642361111111112</v>
      </c>
      <c r="H1408" t="s">
        <v>13</v>
      </c>
      <c r="I1408" s="48">
        <v>61</v>
      </c>
      <c r="J1408">
        <v>2912</v>
      </c>
      <c r="K1408" s="34">
        <v>18.27</v>
      </c>
      <c r="L1408">
        <v>1</v>
      </c>
      <c r="M1408" s="21" t="s">
        <v>202</v>
      </c>
    </row>
    <row r="1409" spans="1:14" ht="30" x14ac:dyDescent="0.25">
      <c r="A1409">
        <v>2020</v>
      </c>
      <c r="B1409" s="5">
        <v>43942</v>
      </c>
      <c r="C1409" s="6">
        <v>8.8750000000000693</v>
      </c>
      <c r="D1409" t="s">
        <v>22</v>
      </c>
      <c r="E1409" t="s">
        <v>38</v>
      </c>
      <c r="F1409" t="s">
        <v>223</v>
      </c>
      <c r="G1409" s="7">
        <v>0.88914351851851858</v>
      </c>
      <c r="H1409" t="s">
        <v>14</v>
      </c>
      <c r="I1409" s="48">
        <v>61.3</v>
      </c>
      <c r="J1409">
        <v>3602</v>
      </c>
      <c r="K1409" s="34">
        <v>16.420000000000002</v>
      </c>
      <c r="L1409">
        <v>1</v>
      </c>
      <c r="M1409" s="38" t="s">
        <v>61</v>
      </c>
    </row>
    <row r="1410" spans="1:14" x14ac:dyDescent="0.25">
      <c r="A1410">
        <v>2020</v>
      </c>
      <c r="B1410" s="5">
        <v>43942</v>
      </c>
      <c r="C1410" s="6">
        <v>8.9166666666667407</v>
      </c>
      <c r="D1410" t="s">
        <v>22</v>
      </c>
      <c r="E1410" t="s">
        <v>38</v>
      </c>
      <c r="F1410" t="s">
        <v>223</v>
      </c>
      <c r="G1410" s="7">
        <v>0.91710648148148144</v>
      </c>
      <c r="H1410" t="s">
        <v>14</v>
      </c>
      <c r="I1410" s="13">
        <v>47</v>
      </c>
      <c r="J1410">
        <v>107</v>
      </c>
      <c r="K1410" s="34">
        <v>4.37</v>
      </c>
      <c r="L1410">
        <v>1</v>
      </c>
    </row>
    <row r="1411" spans="1:14" x14ac:dyDescent="0.25">
      <c r="A1411">
        <v>2020</v>
      </c>
      <c r="B1411" s="5">
        <v>43942</v>
      </c>
      <c r="C1411" s="6">
        <v>8.9166666666667407</v>
      </c>
      <c r="D1411" t="s">
        <v>22</v>
      </c>
      <c r="E1411" t="s">
        <v>38</v>
      </c>
      <c r="F1411" t="s">
        <v>223</v>
      </c>
      <c r="G1411" s="7">
        <v>0.92450231481481471</v>
      </c>
      <c r="H1411" t="s">
        <v>14</v>
      </c>
      <c r="I1411" s="13">
        <v>71.599999999999994</v>
      </c>
      <c r="J1411">
        <v>2007</v>
      </c>
      <c r="K1411" s="34">
        <v>15.75</v>
      </c>
      <c r="L1411">
        <v>1</v>
      </c>
    </row>
    <row r="1412" spans="1:14" x14ac:dyDescent="0.25">
      <c r="A1412">
        <v>2020</v>
      </c>
      <c r="B1412" s="5">
        <v>43942</v>
      </c>
      <c r="C1412" s="6">
        <v>8.9166666666667407</v>
      </c>
      <c r="D1412" t="s">
        <v>22</v>
      </c>
      <c r="E1412" t="s">
        <v>38</v>
      </c>
      <c r="F1412" t="s">
        <v>223</v>
      </c>
      <c r="G1412" s="7">
        <v>0.931574074074074</v>
      </c>
      <c r="H1412" t="s">
        <v>14</v>
      </c>
      <c r="I1412" s="13">
        <v>67.099999999999994</v>
      </c>
      <c r="J1412">
        <v>3810</v>
      </c>
      <c r="K1412" s="34">
        <v>19.14</v>
      </c>
      <c r="L1412">
        <v>1</v>
      </c>
    </row>
    <row r="1413" spans="1:14" x14ac:dyDescent="0.25">
      <c r="A1413">
        <v>2020</v>
      </c>
      <c r="B1413" s="5">
        <v>43942</v>
      </c>
      <c r="C1413" s="6">
        <v>8.9583333333334103</v>
      </c>
      <c r="D1413" t="s">
        <v>22</v>
      </c>
      <c r="E1413" t="s">
        <v>38</v>
      </c>
      <c r="F1413" t="s">
        <v>223</v>
      </c>
      <c r="G1413" s="7">
        <v>0.97901620370370368</v>
      </c>
      <c r="H1413" t="s">
        <v>14</v>
      </c>
      <c r="I1413" s="13">
        <v>68.099999999999994</v>
      </c>
      <c r="J1413">
        <v>5286</v>
      </c>
      <c r="K1413" s="34">
        <v>9.7799999999999994</v>
      </c>
      <c r="L1413">
        <v>1</v>
      </c>
    </row>
    <row r="1414" spans="1:14" x14ac:dyDescent="0.25">
      <c r="A1414">
        <v>2020</v>
      </c>
      <c r="B1414" s="5">
        <v>43943</v>
      </c>
      <c r="C1414" s="6">
        <v>9.0000000000000799</v>
      </c>
      <c r="D1414" t="s">
        <v>22</v>
      </c>
      <c r="E1414" t="s">
        <v>38</v>
      </c>
      <c r="F1414" t="s">
        <v>223</v>
      </c>
      <c r="G1414" t="s">
        <v>12</v>
      </c>
    </row>
    <row r="1415" spans="1:14" x14ac:dyDescent="0.25">
      <c r="A1415">
        <v>2020</v>
      </c>
      <c r="B1415" s="5">
        <v>43943</v>
      </c>
      <c r="C1415" s="6">
        <v>9.0416666666667496</v>
      </c>
      <c r="D1415" t="s">
        <v>22</v>
      </c>
      <c r="E1415" t="s">
        <v>38</v>
      </c>
      <c r="F1415" t="s">
        <v>223</v>
      </c>
      <c r="G1415" t="s">
        <v>12</v>
      </c>
      <c r="M1415" s="49" t="s">
        <v>62</v>
      </c>
    </row>
    <row r="1416" spans="1:14" ht="30" x14ac:dyDescent="0.25">
      <c r="A1416">
        <v>2020</v>
      </c>
      <c r="B1416" s="5">
        <v>43943</v>
      </c>
      <c r="C1416" s="6">
        <v>9.0833333333334192</v>
      </c>
      <c r="D1416" t="s">
        <v>22</v>
      </c>
      <c r="E1416" t="s">
        <v>38</v>
      </c>
      <c r="F1416" t="s">
        <v>223</v>
      </c>
      <c r="G1416" s="7">
        <v>9.0115740740740746E-2</v>
      </c>
      <c r="H1416" t="s">
        <v>14</v>
      </c>
      <c r="I1416" s="13">
        <v>74</v>
      </c>
      <c r="J1416">
        <v>1734</v>
      </c>
      <c r="K1416" s="34">
        <v>13.26</v>
      </c>
      <c r="L1416">
        <v>1</v>
      </c>
      <c r="M1416" s="16" t="s">
        <v>63</v>
      </c>
    </row>
    <row r="1417" spans="1:14" ht="30" x14ac:dyDescent="0.25">
      <c r="A1417">
        <v>2020</v>
      </c>
      <c r="B1417" s="5">
        <v>43943</v>
      </c>
      <c r="C1417" s="6">
        <v>9.0833333333334192</v>
      </c>
      <c r="D1417" t="s">
        <v>22</v>
      </c>
      <c r="E1417" t="s">
        <v>38</v>
      </c>
      <c r="F1417" t="s">
        <v>223</v>
      </c>
      <c r="G1417" s="7">
        <v>0.10074074074074074</v>
      </c>
      <c r="H1417" t="s">
        <v>14</v>
      </c>
      <c r="I1417" s="13">
        <v>65.2</v>
      </c>
      <c r="J1417">
        <v>4449</v>
      </c>
      <c r="K1417" s="34">
        <v>15.31</v>
      </c>
      <c r="L1417">
        <v>1</v>
      </c>
      <c r="M1417" s="16" t="s">
        <v>63</v>
      </c>
    </row>
    <row r="1418" spans="1:14" x14ac:dyDescent="0.25">
      <c r="A1418">
        <v>2020</v>
      </c>
      <c r="B1418" s="5">
        <v>43943</v>
      </c>
      <c r="C1418" s="6">
        <v>9.1250000000000906</v>
      </c>
      <c r="D1418" t="s">
        <v>22</v>
      </c>
      <c r="E1418" t="s">
        <v>38</v>
      </c>
      <c r="F1418" t="s">
        <v>223</v>
      </c>
      <c r="G1418" s="7">
        <v>0.12847222222222224</v>
      </c>
      <c r="H1418" t="s">
        <v>14</v>
      </c>
      <c r="I1418" s="13">
        <v>67.8</v>
      </c>
      <c r="J1418">
        <v>883</v>
      </c>
      <c r="K1418" s="34">
        <v>6.39</v>
      </c>
      <c r="L1418">
        <v>1</v>
      </c>
    </row>
    <row r="1419" spans="1:14" x14ac:dyDescent="0.25">
      <c r="A1419">
        <v>2020</v>
      </c>
      <c r="B1419" s="5">
        <v>43943</v>
      </c>
      <c r="C1419" s="6">
        <v>9.1250000000000906</v>
      </c>
      <c r="D1419" t="s">
        <v>22</v>
      </c>
      <c r="E1419" t="s">
        <v>38</v>
      </c>
      <c r="F1419" t="s">
        <v>223</v>
      </c>
      <c r="G1419" s="7">
        <v>0.14278935185185185</v>
      </c>
      <c r="H1419" t="s">
        <v>14</v>
      </c>
      <c r="I1419" s="13">
        <v>59.8</v>
      </c>
      <c r="J1419">
        <v>4557</v>
      </c>
      <c r="K1419" s="34">
        <v>20.170000000000002</v>
      </c>
      <c r="L1419">
        <v>1</v>
      </c>
    </row>
    <row r="1420" spans="1:14" x14ac:dyDescent="0.25">
      <c r="A1420">
        <v>2020</v>
      </c>
      <c r="B1420" s="5">
        <v>43943</v>
      </c>
      <c r="C1420" s="6">
        <v>9.1666666666667602</v>
      </c>
      <c r="D1420" t="s">
        <v>22</v>
      </c>
      <c r="E1420" t="s">
        <v>38</v>
      </c>
      <c r="F1420" t="s">
        <v>223</v>
      </c>
      <c r="G1420" t="s">
        <v>12</v>
      </c>
    </row>
    <row r="1421" spans="1:14" x14ac:dyDescent="0.25">
      <c r="A1421">
        <v>2020</v>
      </c>
      <c r="B1421" s="5">
        <v>43943</v>
      </c>
      <c r="C1421" s="6">
        <v>9.2083333333334298</v>
      </c>
      <c r="D1421" t="s">
        <v>22</v>
      </c>
      <c r="E1421" t="s">
        <v>38</v>
      </c>
      <c r="F1421" t="s">
        <v>223</v>
      </c>
      <c r="G1421" s="7">
        <v>0.22541666666666668</v>
      </c>
      <c r="H1421" t="s">
        <v>13</v>
      </c>
      <c r="I1421" s="13">
        <v>70.8</v>
      </c>
      <c r="J1421">
        <v>4373</v>
      </c>
      <c r="K1421" s="34">
        <v>10.74</v>
      </c>
      <c r="L1421">
        <v>1</v>
      </c>
      <c r="M1421" t="s">
        <v>122</v>
      </c>
    </row>
    <row r="1422" spans="1:14" x14ac:dyDescent="0.25">
      <c r="A1422">
        <v>2020</v>
      </c>
      <c r="B1422" s="5">
        <v>43943</v>
      </c>
      <c r="C1422" s="6">
        <v>9.2500000000000995</v>
      </c>
      <c r="D1422" t="s">
        <v>22</v>
      </c>
      <c r="E1422" t="s">
        <v>38</v>
      </c>
      <c r="F1422" t="s">
        <v>223</v>
      </c>
      <c r="G1422" t="s">
        <v>12</v>
      </c>
    </row>
    <row r="1423" spans="1:14" x14ac:dyDescent="0.25">
      <c r="A1423">
        <v>2020</v>
      </c>
      <c r="B1423" s="5">
        <v>43943</v>
      </c>
      <c r="C1423" s="6">
        <v>9.2916666666667709</v>
      </c>
      <c r="D1423" s="46" t="s">
        <v>19</v>
      </c>
      <c r="E1423" s="46" t="s">
        <v>19</v>
      </c>
      <c r="F1423" t="s">
        <v>223</v>
      </c>
      <c r="G1423" s="46" t="s">
        <v>19</v>
      </c>
      <c r="M1423" s="11" t="s">
        <v>64</v>
      </c>
      <c r="N1423" s="11"/>
    </row>
    <row r="1424" spans="1:14" x14ac:dyDescent="0.25">
      <c r="A1424">
        <v>2020</v>
      </c>
      <c r="B1424" s="5">
        <v>43943</v>
      </c>
      <c r="C1424" s="6">
        <v>9.3333333333334405</v>
      </c>
      <c r="D1424" t="s">
        <v>22</v>
      </c>
      <c r="E1424" t="s">
        <v>38</v>
      </c>
      <c r="F1424" t="s">
        <v>223</v>
      </c>
      <c r="G1424" t="s">
        <v>12</v>
      </c>
      <c r="M1424" s="11" t="s">
        <v>65</v>
      </c>
    </row>
    <row r="1425" spans="1:13" x14ac:dyDescent="0.25">
      <c r="A1425">
        <v>2020</v>
      </c>
      <c r="B1425" s="5">
        <v>43943</v>
      </c>
      <c r="C1425" s="6">
        <v>9.3750000000001101</v>
      </c>
      <c r="D1425" t="s">
        <v>22</v>
      </c>
      <c r="E1425" t="s">
        <v>38</v>
      </c>
      <c r="F1425" t="s">
        <v>223</v>
      </c>
      <c r="G1425" t="s">
        <v>12</v>
      </c>
    </row>
    <row r="1426" spans="1:13" x14ac:dyDescent="0.25">
      <c r="A1426">
        <v>2020</v>
      </c>
      <c r="B1426" s="5">
        <v>43943</v>
      </c>
      <c r="C1426" s="6">
        <v>9.4166666666667798</v>
      </c>
      <c r="D1426" t="s">
        <v>22</v>
      </c>
      <c r="E1426" t="s">
        <v>38</v>
      </c>
      <c r="F1426" t="s">
        <v>223</v>
      </c>
      <c r="G1426" t="s">
        <v>12</v>
      </c>
    </row>
    <row r="1427" spans="1:13" x14ac:dyDescent="0.25">
      <c r="A1427">
        <v>2020</v>
      </c>
      <c r="B1427" s="5">
        <v>43943</v>
      </c>
      <c r="C1427" s="6">
        <v>9.4583333333334494</v>
      </c>
      <c r="D1427" t="s">
        <v>22</v>
      </c>
      <c r="E1427" t="s">
        <v>38</v>
      </c>
      <c r="F1427" t="s">
        <v>223</v>
      </c>
      <c r="G1427" s="7">
        <v>0.45937500000000003</v>
      </c>
      <c r="H1427" t="s">
        <v>13</v>
      </c>
      <c r="I1427" s="13">
        <v>70.900000000000006</v>
      </c>
      <c r="J1427">
        <v>261</v>
      </c>
      <c r="K1427" s="34">
        <v>11.37</v>
      </c>
      <c r="L1427">
        <v>1</v>
      </c>
    </row>
    <row r="1428" spans="1:13" x14ac:dyDescent="0.25">
      <c r="A1428">
        <v>2020</v>
      </c>
      <c r="B1428" s="5">
        <v>43943</v>
      </c>
      <c r="C1428" s="6">
        <v>9.5000000000001208</v>
      </c>
      <c r="D1428" t="s">
        <v>22</v>
      </c>
      <c r="E1428" t="s">
        <v>38</v>
      </c>
      <c r="F1428" t="s">
        <v>223</v>
      </c>
      <c r="G1428" t="s">
        <v>12</v>
      </c>
    </row>
    <row r="1429" spans="1:13" x14ac:dyDescent="0.25">
      <c r="A1429">
        <v>2020</v>
      </c>
      <c r="B1429" s="5">
        <v>43943</v>
      </c>
      <c r="C1429" s="6">
        <v>9.5416666666667904</v>
      </c>
      <c r="D1429" t="s">
        <v>22</v>
      </c>
      <c r="E1429" t="s">
        <v>38</v>
      </c>
      <c r="F1429" t="s">
        <v>223</v>
      </c>
      <c r="G1429" t="s">
        <v>12</v>
      </c>
    </row>
    <row r="1430" spans="1:13" x14ac:dyDescent="0.25">
      <c r="A1430">
        <v>2020</v>
      </c>
      <c r="B1430" s="5">
        <v>43943</v>
      </c>
      <c r="C1430" s="6">
        <v>9.5833333333334494</v>
      </c>
      <c r="D1430" t="s">
        <v>22</v>
      </c>
      <c r="E1430" t="s">
        <v>38</v>
      </c>
      <c r="F1430" t="s">
        <v>223</v>
      </c>
      <c r="G1430" t="s">
        <v>12</v>
      </c>
    </row>
    <row r="1431" spans="1:13" x14ac:dyDescent="0.25">
      <c r="A1431">
        <v>2020</v>
      </c>
      <c r="B1431" s="5">
        <v>43943</v>
      </c>
      <c r="C1431" s="6">
        <v>9.6250000000001208</v>
      </c>
      <c r="D1431" t="s">
        <v>22</v>
      </c>
      <c r="E1431" t="s">
        <v>38</v>
      </c>
      <c r="F1431" t="s">
        <v>223</v>
      </c>
      <c r="G1431" t="s">
        <v>12</v>
      </c>
    </row>
    <row r="1432" spans="1:13" x14ac:dyDescent="0.25">
      <c r="A1432">
        <v>2020</v>
      </c>
      <c r="B1432" s="5">
        <v>43943</v>
      </c>
      <c r="C1432" s="6">
        <v>9.6666666666667904</v>
      </c>
      <c r="D1432" t="s">
        <v>22</v>
      </c>
      <c r="E1432" t="s">
        <v>38</v>
      </c>
      <c r="F1432" t="s">
        <v>223</v>
      </c>
      <c r="G1432" t="s">
        <v>12</v>
      </c>
    </row>
    <row r="1433" spans="1:13" x14ac:dyDescent="0.25">
      <c r="A1433">
        <v>2020</v>
      </c>
      <c r="B1433" s="5">
        <v>43943</v>
      </c>
      <c r="C1433" s="6">
        <v>9.70833333333346</v>
      </c>
      <c r="D1433" t="s">
        <v>22</v>
      </c>
      <c r="E1433" t="s">
        <v>38</v>
      </c>
      <c r="F1433" t="s">
        <v>223</v>
      </c>
      <c r="G1433" t="s">
        <v>12</v>
      </c>
    </row>
    <row r="1434" spans="1:13" x14ac:dyDescent="0.25">
      <c r="A1434">
        <v>2020</v>
      </c>
      <c r="B1434" s="5">
        <v>43943</v>
      </c>
      <c r="C1434" s="6">
        <v>9.7500000000001297</v>
      </c>
      <c r="D1434" t="s">
        <v>22</v>
      </c>
      <c r="E1434" t="s">
        <v>38</v>
      </c>
      <c r="F1434" t="s">
        <v>223</v>
      </c>
      <c r="G1434" t="s">
        <v>12</v>
      </c>
    </row>
    <row r="1435" spans="1:13" x14ac:dyDescent="0.25">
      <c r="A1435">
        <v>2020</v>
      </c>
      <c r="B1435" s="5">
        <v>43943</v>
      </c>
      <c r="C1435" s="6">
        <v>9.7916666666667993</v>
      </c>
      <c r="D1435" t="s">
        <v>22</v>
      </c>
      <c r="E1435" t="s">
        <v>38</v>
      </c>
      <c r="F1435" t="s">
        <v>223</v>
      </c>
      <c r="G1435" t="s">
        <v>12</v>
      </c>
    </row>
    <row r="1436" spans="1:13" x14ac:dyDescent="0.25">
      <c r="A1436">
        <v>2020</v>
      </c>
      <c r="B1436" s="5">
        <v>43943</v>
      </c>
      <c r="C1436" s="6">
        <v>9.8333333333334707</v>
      </c>
      <c r="D1436" t="s">
        <v>22</v>
      </c>
      <c r="E1436" t="s">
        <v>38</v>
      </c>
      <c r="F1436" t="s">
        <v>223</v>
      </c>
      <c r="G1436" s="7">
        <v>0.83369212962962969</v>
      </c>
      <c r="H1436" t="s">
        <v>13</v>
      </c>
      <c r="I1436" s="13">
        <v>74.099999999999994</v>
      </c>
      <c r="J1436">
        <v>87</v>
      </c>
      <c r="K1436" s="34">
        <v>9.44</v>
      </c>
      <c r="L1436">
        <v>1</v>
      </c>
      <c r="M1436" s="14"/>
    </row>
    <row r="1437" spans="1:13" x14ac:dyDescent="0.25">
      <c r="A1437">
        <v>2020</v>
      </c>
      <c r="B1437" s="5">
        <v>43943</v>
      </c>
      <c r="C1437" s="6">
        <v>9.8333333333334707</v>
      </c>
      <c r="D1437" t="s">
        <v>22</v>
      </c>
      <c r="E1437" t="s">
        <v>38</v>
      </c>
      <c r="F1437" t="s">
        <v>223</v>
      </c>
      <c r="G1437" s="7">
        <v>0.83394675925925921</v>
      </c>
      <c r="H1437" t="s">
        <v>13</v>
      </c>
      <c r="I1437" s="13">
        <v>61.3</v>
      </c>
      <c r="J1437">
        <v>152</v>
      </c>
      <c r="K1437" s="34">
        <v>11.72</v>
      </c>
      <c r="L1437">
        <v>1</v>
      </c>
    </row>
    <row r="1438" spans="1:13" x14ac:dyDescent="0.25">
      <c r="A1438">
        <v>2020</v>
      </c>
      <c r="B1438" s="5">
        <v>43943</v>
      </c>
      <c r="C1438" s="6">
        <v>9.8750000000001403</v>
      </c>
      <c r="D1438" t="s">
        <v>22</v>
      </c>
      <c r="E1438" t="s">
        <v>38</v>
      </c>
      <c r="F1438" t="s">
        <v>223</v>
      </c>
      <c r="G1438" t="s">
        <v>12</v>
      </c>
    </row>
    <row r="1439" spans="1:13" x14ac:dyDescent="0.25">
      <c r="A1439">
        <v>2020</v>
      </c>
      <c r="B1439" s="5">
        <v>43943</v>
      </c>
      <c r="C1439" s="6">
        <v>9.91666666666681</v>
      </c>
      <c r="D1439" t="s">
        <v>22</v>
      </c>
      <c r="E1439" t="s">
        <v>38</v>
      </c>
      <c r="F1439" t="s">
        <v>223</v>
      </c>
      <c r="G1439" t="s">
        <v>12</v>
      </c>
    </row>
    <row r="1440" spans="1:13" x14ac:dyDescent="0.25">
      <c r="A1440">
        <v>2020</v>
      </c>
      <c r="B1440" s="5">
        <v>43943</v>
      </c>
      <c r="C1440" s="6">
        <v>9.9583333333334796</v>
      </c>
      <c r="D1440" t="s">
        <v>22</v>
      </c>
      <c r="E1440" t="s">
        <v>38</v>
      </c>
      <c r="F1440" t="s">
        <v>223</v>
      </c>
      <c r="G1440" t="s">
        <v>12</v>
      </c>
    </row>
    <row r="1441" spans="1:12" x14ac:dyDescent="0.25">
      <c r="A1441">
        <v>2020</v>
      </c>
      <c r="B1441" s="5">
        <v>43944</v>
      </c>
      <c r="C1441" s="6">
        <v>10.000000000000099</v>
      </c>
      <c r="D1441" t="s">
        <v>22</v>
      </c>
      <c r="E1441" t="s">
        <v>38</v>
      </c>
      <c r="F1441" t="s">
        <v>222</v>
      </c>
      <c r="G1441" t="s">
        <v>12</v>
      </c>
    </row>
    <row r="1442" spans="1:12" x14ac:dyDescent="0.25">
      <c r="A1442">
        <v>2020</v>
      </c>
      <c r="B1442" s="5">
        <v>43944</v>
      </c>
      <c r="C1442" s="6">
        <v>10.041666666666799</v>
      </c>
      <c r="D1442" t="s">
        <v>22</v>
      </c>
      <c r="E1442" t="s">
        <v>38</v>
      </c>
      <c r="F1442" t="s">
        <v>222</v>
      </c>
      <c r="G1442" s="7">
        <v>4.7870370370370369E-2</v>
      </c>
      <c r="H1442" t="s">
        <v>13</v>
      </c>
      <c r="I1442" s="13">
        <v>69.2</v>
      </c>
      <c r="J1442">
        <v>1528</v>
      </c>
      <c r="K1442" s="34">
        <v>4.7300000000000004</v>
      </c>
      <c r="L1442">
        <v>1</v>
      </c>
    </row>
    <row r="1443" spans="1:12" x14ac:dyDescent="0.25">
      <c r="A1443">
        <v>2020</v>
      </c>
      <c r="B1443" s="5">
        <v>43944</v>
      </c>
      <c r="C1443" s="6">
        <v>10.083333333333499</v>
      </c>
      <c r="D1443" t="s">
        <v>22</v>
      </c>
      <c r="E1443" t="s">
        <v>38</v>
      </c>
      <c r="F1443" t="s">
        <v>222</v>
      </c>
      <c r="G1443" s="7">
        <v>8.6122685185185177E-2</v>
      </c>
      <c r="H1443" t="s">
        <v>14</v>
      </c>
      <c r="I1443" s="13">
        <v>75.900000000000006</v>
      </c>
      <c r="J1443">
        <v>688</v>
      </c>
      <c r="K1443" s="34">
        <v>12.74</v>
      </c>
      <c r="L1443">
        <v>1</v>
      </c>
    </row>
    <row r="1444" spans="1:12" x14ac:dyDescent="0.25">
      <c r="A1444">
        <v>2020</v>
      </c>
      <c r="B1444" s="5">
        <v>43944</v>
      </c>
      <c r="C1444" s="6">
        <v>10.083333333333499</v>
      </c>
      <c r="D1444" t="s">
        <v>22</v>
      </c>
      <c r="E1444" t="s">
        <v>38</v>
      </c>
      <c r="F1444" t="s">
        <v>222</v>
      </c>
      <c r="G1444" s="7">
        <v>9.9814814814814815E-2</v>
      </c>
      <c r="H1444" t="s">
        <v>14</v>
      </c>
      <c r="I1444" s="13">
        <v>67.8</v>
      </c>
      <c r="J1444">
        <v>4102</v>
      </c>
      <c r="K1444" s="34">
        <v>8.32</v>
      </c>
      <c r="L1444">
        <v>1</v>
      </c>
    </row>
    <row r="1445" spans="1:12" x14ac:dyDescent="0.25">
      <c r="A1445">
        <v>2020</v>
      </c>
      <c r="B1445" s="5">
        <v>43944</v>
      </c>
      <c r="C1445" s="6">
        <v>10.083333333333499</v>
      </c>
      <c r="D1445" t="s">
        <v>22</v>
      </c>
      <c r="E1445" t="s">
        <v>38</v>
      </c>
      <c r="F1445" t="s">
        <v>222</v>
      </c>
      <c r="G1445" s="7">
        <v>0.10391203703703704</v>
      </c>
      <c r="H1445" t="s">
        <v>13</v>
      </c>
      <c r="I1445" s="13">
        <v>48.1</v>
      </c>
      <c r="J1445">
        <v>5124</v>
      </c>
      <c r="K1445" s="34">
        <v>12.82</v>
      </c>
      <c r="L1445">
        <v>1</v>
      </c>
    </row>
    <row r="1446" spans="1:12" x14ac:dyDescent="0.25">
      <c r="A1446">
        <v>2020</v>
      </c>
      <c r="B1446" s="5">
        <v>43944</v>
      </c>
      <c r="C1446" s="6">
        <v>10.125000000000201</v>
      </c>
      <c r="D1446" t="s">
        <v>22</v>
      </c>
      <c r="E1446" t="s">
        <v>38</v>
      </c>
      <c r="F1446" t="s">
        <v>222</v>
      </c>
      <c r="G1446" s="7">
        <v>0.12643518518518518</v>
      </c>
      <c r="H1446" t="s">
        <v>14</v>
      </c>
      <c r="I1446" s="13">
        <v>73.3</v>
      </c>
      <c r="J1446">
        <v>350</v>
      </c>
      <c r="K1446" s="34">
        <v>18.97</v>
      </c>
      <c r="L1446">
        <v>1</v>
      </c>
    </row>
    <row r="1447" spans="1:12" x14ac:dyDescent="0.25">
      <c r="A1447">
        <v>2020</v>
      </c>
      <c r="B1447" s="5">
        <v>43944</v>
      </c>
      <c r="C1447" s="6">
        <v>10.166666666666799</v>
      </c>
      <c r="D1447" t="s">
        <v>22</v>
      </c>
      <c r="E1447" t="s">
        <v>38</v>
      </c>
      <c r="F1447" t="s">
        <v>222</v>
      </c>
      <c r="G1447" s="7">
        <v>0.17311342592592593</v>
      </c>
      <c r="H1447" t="s">
        <v>14</v>
      </c>
      <c r="I1447" s="13">
        <v>80.3</v>
      </c>
      <c r="J1447">
        <v>1606</v>
      </c>
      <c r="K1447" s="34">
        <v>10.039999999999999</v>
      </c>
      <c r="L1447">
        <v>1</v>
      </c>
    </row>
    <row r="1448" spans="1:12" x14ac:dyDescent="0.25">
      <c r="A1448">
        <v>2020</v>
      </c>
      <c r="B1448" s="5">
        <v>43944</v>
      </c>
      <c r="C1448" s="6">
        <v>10.208333333333499</v>
      </c>
      <c r="D1448" t="s">
        <v>22</v>
      </c>
      <c r="E1448" t="s">
        <v>38</v>
      </c>
      <c r="F1448" t="s">
        <v>222</v>
      </c>
      <c r="G1448" t="s">
        <v>12</v>
      </c>
    </row>
    <row r="1449" spans="1:12" x14ac:dyDescent="0.25">
      <c r="A1449">
        <v>2020</v>
      </c>
      <c r="B1449" s="5">
        <v>43944</v>
      </c>
      <c r="C1449" s="6">
        <v>10.250000000000201</v>
      </c>
      <c r="D1449" t="s">
        <v>22</v>
      </c>
      <c r="E1449" t="s">
        <v>38</v>
      </c>
      <c r="F1449" t="s">
        <v>222</v>
      </c>
      <c r="G1449" t="s">
        <v>12</v>
      </c>
    </row>
    <row r="1450" spans="1:12" x14ac:dyDescent="0.25">
      <c r="A1450">
        <v>2020</v>
      </c>
      <c r="B1450" s="5">
        <v>43944</v>
      </c>
      <c r="C1450" s="6">
        <v>10.291666666666799</v>
      </c>
      <c r="D1450" t="s">
        <v>22</v>
      </c>
      <c r="E1450" t="s">
        <v>38</v>
      </c>
      <c r="F1450" t="s">
        <v>222</v>
      </c>
      <c r="G1450" t="s">
        <v>12</v>
      </c>
    </row>
    <row r="1451" spans="1:12" x14ac:dyDescent="0.25">
      <c r="A1451">
        <v>2020</v>
      </c>
      <c r="B1451" s="5">
        <v>43944</v>
      </c>
      <c r="C1451" s="6">
        <v>10.333333333333499</v>
      </c>
      <c r="D1451" t="s">
        <v>22</v>
      </c>
      <c r="E1451" t="s">
        <v>38</v>
      </c>
      <c r="F1451" t="s">
        <v>222</v>
      </c>
      <c r="G1451" t="s">
        <v>12</v>
      </c>
    </row>
    <row r="1452" spans="1:12" x14ac:dyDescent="0.25">
      <c r="A1452">
        <v>2020</v>
      </c>
      <c r="B1452" s="5">
        <v>43944</v>
      </c>
      <c r="C1452" s="6">
        <v>10.375000000000201</v>
      </c>
      <c r="D1452" t="s">
        <v>22</v>
      </c>
      <c r="E1452" t="s">
        <v>38</v>
      </c>
      <c r="F1452" t="s">
        <v>222</v>
      </c>
      <c r="G1452" t="s">
        <v>12</v>
      </c>
    </row>
    <row r="1453" spans="1:12" x14ac:dyDescent="0.25">
      <c r="A1453">
        <v>2020</v>
      </c>
      <c r="B1453" s="5">
        <v>43944</v>
      </c>
      <c r="C1453" s="6">
        <v>10.416666666666799</v>
      </c>
      <c r="D1453" t="s">
        <v>22</v>
      </c>
      <c r="E1453" t="s">
        <v>38</v>
      </c>
      <c r="F1453" t="s">
        <v>222</v>
      </c>
      <c r="G1453" t="s">
        <v>12</v>
      </c>
    </row>
    <row r="1454" spans="1:12" x14ac:dyDescent="0.25">
      <c r="A1454">
        <v>2020</v>
      </c>
      <c r="B1454" s="5">
        <v>43944</v>
      </c>
      <c r="C1454" s="6">
        <v>10.458333333333499</v>
      </c>
      <c r="D1454" t="s">
        <v>22</v>
      </c>
      <c r="E1454" t="s">
        <v>38</v>
      </c>
      <c r="F1454" t="s">
        <v>222</v>
      </c>
      <c r="G1454" t="s">
        <v>12</v>
      </c>
    </row>
    <row r="1455" spans="1:12" x14ac:dyDescent="0.25">
      <c r="A1455">
        <v>2020</v>
      </c>
      <c r="B1455" s="5">
        <v>43944</v>
      </c>
      <c r="C1455" s="6">
        <v>10.500000000000201</v>
      </c>
      <c r="D1455" t="s">
        <v>22</v>
      </c>
      <c r="E1455" t="s">
        <v>38</v>
      </c>
      <c r="F1455" t="s">
        <v>222</v>
      </c>
      <c r="G1455" s="7">
        <v>0.50800925925925922</v>
      </c>
      <c r="H1455" t="s">
        <v>13</v>
      </c>
      <c r="I1455" s="13">
        <v>59.9</v>
      </c>
      <c r="J1455">
        <v>1997</v>
      </c>
      <c r="K1455" s="34">
        <v>9.08</v>
      </c>
      <c r="L1455">
        <v>1</v>
      </c>
    </row>
    <row r="1456" spans="1:12" x14ac:dyDescent="0.25">
      <c r="A1456">
        <v>2020</v>
      </c>
      <c r="B1456" s="5">
        <v>43944</v>
      </c>
      <c r="C1456" s="6">
        <v>10.541666666666901</v>
      </c>
      <c r="D1456" t="s">
        <v>22</v>
      </c>
      <c r="E1456" t="s">
        <v>38</v>
      </c>
      <c r="F1456" t="s">
        <v>222</v>
      </c>
      <c r="G1456" t="s">
        <v>12</v>
      </c>
    </row>
    <row r="1457" spans="1:13" x14ac:dyDescent="0.25">
      <c r="A1457">
        <v>2020</v>
      </c>
      <c r="B1457" s="5">
        <v>43944</v>
      </c>
      <c r="C1457" s="6">
        <v>10.583333333333499</v>
      </c>
      <c r="D1457" t="s">
        <v>22</v>
      </c>
      <c r="E1457" t="s">
        <v>38</v>
      </c>
      <c r="F1457" t="s">
        <v>222</v>
      </c>
      <c r="G1457" t="s">
        <v>12</v>
      </c>
    </row>
    <row r="1458" spans="1:13" x14ac:dyDescent="0.25">
      <c r="A1458">
        <v>2020</v>
      </c>
      <c r="B1458" s="5">
        <v>43944</v>
      </c>
      <c r="C1458" s="6">
        <v>10.625000000000201</v>
      </c>
      <c r="D1458" t="s">
        <v>22</v>
      </c>
      <c r="E1458" t="s">
        <v>38</v>
      </c>
      <c r="F1458" t="s">
        <v>222</v>
      </c>
      <c r="G1458" t="s">
        <v>12</v>
      </c>
    </row>
    <row r="1459" spans="1:13" x14ac:dyDescent="0.25">
      <c r="A1459">
        <v>2020</v>
      </c>
      <c r="B1459" s="5">
        <v>43944</v>
      </c>
      <c r="C1459" s="6">
        <v>10.666666666666901</v>
      </c>
      <c r="D1459" t="s">
        <v>22</v>
      </c>
      <c r="E1459" t="s">
        <v>38</v>
      </c>
      <c r="F1459" t="s">
        <v>222</v>
      </c>
      <c r="G1459" t="s">
        <v>12</v>
      </c>
    </row>
    <row r="1460" spans="1:13" x14ac:dyDescent="0.25">
      <c r="A1460">
        <v>2020</v>
      </c>
      <c r="B1460" s="5">
        <v>43944</v>
      </c>
      <c r="C1460" s="6">
        <v>10.708333333333499</v>
      </c>
      <c r="D1460" t="s">
        <v>22</v>
      </c>
      <c r="E1460" t="s">
        <v>38</v>
      </c>
      <c r="F1460" t="s">
        <v>222</v>
      </c>
      <c r="G1460" t="s">
        <v>12</v>
      </c>
    </row>
    <row r="1461" spans="1:13" x14ac:dyDescent="0.25">
      <c r="A1461">
        <v>2020</v>
      </c>
      <c r="B1461" s="5">
        <v>43944</v>
      </c>
      <c r="C1461" s="6">
        <v>10.750000000000201</v>
      </c>
      <c r="D1461" t="s">
        <v>22</v>
      </c>
      <c r="E1461" t="s">
        <v>38</v>
      </c>
      <c r="F1461" t="s">
        <v>222</v>
      </c>
      <c r="G1461" t="s">
        <v>12</v>
      </c>
    </row>
    <row r="1462" spans="1:13" x14ac:dyDescent="0.25">
      <c r="A1462">
        <v>2020</v>
      </c>
      <c r="B1462" s="5">
        <v>43944</v>
      </c>
      <c r="C1462" s="6">
        <v>10.791666666666901</v>
      </c>
      <c r="D1462" t="s">
        <v>25</v>
      </c>
      <c r="E1462" s="46" t="s">
        <v>19</v>
      </c>
      <c r="F1462" t="s">
        <v>222</v>
      </c>
      <c r="G1462" t="s">
        <v>12</v>
      </c>
      <c r="M1462" t="s">
        <v>66</v>
      </c>
    </row>
    <row r="1463" spans="1:13" x14ac:dyDescent="0.25">
      <c r="A1463">
        <v>2020</v>
      </c>
      <c r="B1463" s="5">
        <v>43944</v>
      </c>
      <c r="C1463" s="6">
        <v>10.833333333333499</v>
      </c>
      <c r="D1463" s="46" t="s">
        <v>19</v>
      </c>
      <c r="E1463" s="46" t="s">
        <v>19</v>
      </c>
      <c r="F1463" t="s">
        <v>222</v>
      </c>
      <c r="G1463" s="46" t="s">
        <v>19</v>
      </c>
      <c r="M1463" s="46"/>
    </row>
    <row r="1464" spans="1:13" x14ac:dyDescent="0.25">
      <c r="A1464">
        <v>2020</v>
      </c>
      <c r="B1464" s="5">
        <v>43944</v>
      </c>
      <c r="C1464" s="6">
        <v>10.875000000000201</v>
      </c>
      <c r="D1464" s="46" t="s">
        <v>19</v>
      </c>
      <c r="E1464" s="46" t="s">
        <v>19</v>
      </c>
      <c r="F1464" t="s">
        <v>222</v>
      </c>
      <c r="G1464" s="46" t="s">
        <v>19</v>
      </c>
      <c r="M1464" s="46"/>
    </row>
    <row r="1465" spans="1:13" x14ac:dyDescent="0.25">
      <c r="A1465">
        <v>2020</v>
      </c>
      <c r="B1465" s="5">
        <v>43944</v>
      </c>
      <c r="C1465" s="6">
        <v>10.916666666666901</v>
      </c>
      <c r="D1465" s="46" t="s">
        <v>19</v>
      </c>
      <c r="E1465" s="46" t="s">
        <v>19</v>
      </c>
      <c r="F1465" t="s">
        <v>222</v>
      </c>
      <c r="G1465" s="46" t="s">
        <v>19</v>
      </c>
      <c r="M1465" s="46"/>
    </row>
    <row r="1466" spans="1:13" x14ac:dyDescent="0.25">
      <c r="A1466">
        <v>2020</v>
      </c>
      <c r="B1466" s="5">
        <v>43944</v>
      </c>
      <c r="C1466" s="6">
        <v>10.9583333333336</v>
      </c>
      <c r="D1466" s="46" t="s">
        <v>19</v>
      </c>
      <c r="E1466" s="46" t="s">
        <v>19</v>
      </c>
      <c r="F1466" t="s">
        <v>222</v>
      </c>
      <c r="G1466" s="46" t="s">
        <v>19</v>
      </c>
      <c r="M1466" s="46"/>
    </row>
    <row r="1467" spans="1:13" x14ac:dyDescent="0.25">
      <c r="A1467">
        <v>2020</v>
      </c>
      <c r="B1467" s="5">
        <v>43945</v>
      </c>
      <c r="C1467" s="6">
        <v>11.000000000000201</v>
      </c>
      <c r="D1467" s="46" t="s">
        <v>19</v>
      </c>
      <c r="E1467" s="46" t="s">
        <v>19</v>
      </c>
      <c r="F1467" t="s">
        <v>222</v>
      </c>
      <c r="G1467" s="46" t="s">
        <v>19</v>
      </c>
      <c r="M1467" s="46"/>
    </row>
    <row r="1468" spans="1:13" x14ac:dyDescent="0.25">
      <c r="A1468">
        <v>2020</v>
      </c>
      <c r="B1468" s="5">
        <v>43945</v>
      </c>
      <c r="C1468" s="6">
        <v>11.041666666666901</v>
      </c>
      <c r="D1468" s="46" t="s">
        <v>19</v>
      </c>
      <c r="E1468" s="46" t="s">
        <v>19</v>
      </c>
      <c r="F1468" t="s">
        <v>222</v>
      </c>
      <c r="G1468" s="46" t="s">
        <v>19</v>
      </c>
      <c r="M1468" s="46"/>
    </row>
    <row r="1469" spans="1:13" x14ac:dyDescent="0.25">
      <c r="A1469">
        <v>2020</v>
      </c>
      <c r="B1469" s="5">
        <v>43945</v>
      </c>
      <c r="C1469" s="6">
        <v>11.0833333333336</v>
      </c>
      <c r="D1469" s="46" t="s">
        <v>19</v>
      </c>
      <c r="E1469" s="46" t="s">
        <v>19</v>
      </c>
      <c r="F1469" t="s">
        <v>222</v>
      </c>
      <c r="G1469" s="46" t="s">
        <v>19</v>
      </c>
      <c r="M1469" s="46"/>
    </row>
    <row r="1470" spans="1:13" x14ac:dyDescent="0.25">
      <c r="A1470">
        <v>2020</v>
      </c>
      <c r="B1470" s="5">
        <v>43945</v>
      </c>
      <c r="C1470" s="6">
        <v>11.125000000000201</v>
      </c>
      <c r="D1470" s="46" t="s">
        <v>19</v>
      </c>
      <c r="E1470" s="46" t="s">
        <v>19</v>
      </c>
      <c r="F1470" t="s">
        <v>222</v>
      </c>
      <c r="G1470" s="46" t="s">
        <v>19</v>
      </c>
      <c r="M1470" s="46"/>
    </row>
    <row r="1471" spans="1:13" x14ac:dyDescent="0.25">
      <c r="A1471">
        <v>2020</v>
      </c>
      <c r="B1471" s="5">
        <v>43945</v>
      </c>
      <c r="C1471" s="6">
        <v>11.166666666666901</v>
      </c>
      <c r="D1471" s="46" t="s">
        <v>19</v>
      </c>
      <c r="E1471" s="46" t="s">
        <v>19</v>
      </c>
      <c r="F1471" t="s">
        <v>222</v>
      </c>
      <c r="G1471" s="46" t="s">
        <v>19</v>
      </c>
      <c r="M1471" s="46"/>
    </row>
    <row r="1472" spans="1:13" x14ac:dyDescent="0.25">
      <c r="A1472">
        <v>2020</v>
      </c>
      <c r="B1472" s="5">
        <v>43945</v>
      </c>
      <c r="C1472" s="6">
        <v>11.2083333333336</v>
      </c>
      <c r="D1472" s="46" t="s">
        <v>19</v>
      </c>
      <c r="E1472" s="46" t="s">
        <v>19</v>
      </c>
      <c r="F1472" t="s">
        <v>222</v>
      </c>
      <c r="G1472" s="46" t="s">
        <v>19</v>
      </c>
      <c r="M1472" s="46"/>
    </row>
    <row r="1473" spans="1:13" x14ac:dyDescent="0.25">
      <c r="A1473">
        <v>2020</v>
      </c>
      <c r="B1473" s="5">
        <v>43945</v>
      </c>
      <c r="C1473" s="6">
        <v>11.250000000000201</v>
      </c>
      <c r="D1473" s="46" t="s">
        <v>19</v>
      </c>
      <c r="E1473" s="46" t="s">
        <v>19</v>
      </c>
      <c r="F1473" t="s">
        <v>222</v>
      </c>
      <c r="G1473" s="46" t="s">
        <v>19</v>
      </c>
      <c r="M1473" s="46"/>
    </row>
    <row r="1474" spans="1:13" x14ac:dyDescent="0.25">
      <c r="A1474">
        <v>2020</v>
      </c>
      <c r="B1474" s="5">
        <v>43945</v>
      </c>
      <c r="C1474" s="6">
        <v>11.291666666666901</v>
      </c>
      <c r="D1474" s="46" t="s">
        <v>19</v>
      </c>
      <c r="E1474" s="46" t="s">
        <v>19</v>
      </c>
      <c r="F1474" t="s">
        <v>222</v>
      </c>
      <c r="G1474" s="46" t="s">
        <v>19</v>
      </c>
      <c r="M1474" s="46"/>
    </row>
    <row r="1475" spans="1:13" x14ac:dyDescent="0.25">
      <c r="A1475">
        <v>2020</v>
      </c>
      <c r="B1475" s="5">
        <v>43945</v>
      </c>
      <c r="C1475" s="6">
        <v>11.3333333333336</v>
      </c>
      <c r="D1475" s="46" t="s">
        <v>19</v>
      </c>
      <c r="E1475" s="46" t="s">
        <v>19</v>
      </c>
      <c r="F1475" t="s">
        <v>222</v>
      </c>
      <c r="G1475" s="46" t="s">
        <v>19</v>
      </c>
      <c r="M1475" s="46"/>
    </row>
    <row r="1476" spans="1:13" x14ac:dyDescent="0.25">
      <c r="A1476">
        <v>2020</v>
      </c>
      <c r="B1476" s="5">
        <v>43945</v>
      </c>
      <c r="C1476" s="6">
        <v>11.3750000000003</v>
      </c>
      <c r="D1476" t="s">
        <v>22</v>
      </c>
      <c r="E1476" s="46" t="s">
        <v>38</v>
      </c>
      <c r="F1476" t="s">
        <v>222</v>
      </c>
      <c r="G1476" t="s">
        <v>12</v>
      </c>
    </row>
    <row r="1477" spans="1:13" x14ac:dyDescent="0.25">
      <c r="A1477">
        <v>2020</v>
      </c>
      <c r="B1477" s="5">
        <v>43945</v>
      </c>
      <c r="C1477" s="6">
        <v>11.416666666666901</v>
      </c>
      <c r="D1477" t="s">
        <v>22</v>
      </c>
      <c r="E1477" s="46" t="s">
        <v>38</v>
      </c>
      <c r="F1477" t="s">
        <v>222</v>
      </c>
      <c r="G1477" t="s">
        <v>12</v>
      </c>
    </row>
    <row r="1478" spans="1:13" x14ac:dyDescent="0.25">
      <c r="A1478">
        <v>2020</v>
      </c>
      <c r="B1478" s="5">
        <v>43945</v>
      </c>
      <c r="C1478" s="6">
        <v>11.4583333333336</v>
      </c>
      <c r="D1478" t="s">
        <v>22</v>
      </c>
      <c r="E1478" s="46" t="s">
        <v>38</v>
      </c>
      <c r="F1478" t="s">
        <v>222</v>
      </c>
      <c r="G1478" t="s">
        <v>12</v>
      </c>
    </row>
    <row r="1479" spans="1:13" x14ac:dyDescent="0.25">
      <c r="A1479">
        <v>2020</v>
      </c>
      <c r="B1479" s="5">
        <v>43945</v>
      </c>
      <c r="C1479" s="6">
        <v>11.5000000000003</v>
      </c>
      <c r="D1479" t="s">
        <v>22</v>
      </c>
      <c r="E1479" s="46" t="s">
        <v>38</v>
      </c>
      <c r="F1479" t="s">
        <v>222</v>
      </c>
      <c r="G1479" t="s">
        <v>12</v>
      </c>
    </row>
    <row r="1480" spans="1:13" x14ac:dyDescent="0.25">
      <c r="A1480">
        <v>2020</v>
      </c>
      <c r="B1480" s="5">
        <v>43945</v>
      </c>
      <c r="C1480" s="6">
        <v>11.541666666666901</v>
      </c>
      <c r="D1480" t="s">
        <v>22</v>
      </c>
      <c r="E1480" s="46" t="s">
        <v>38</v>
      </c>
      <c r="F1480" t="s">
        <v>222</v>
      </c>
      <c r="G1480" t="s">
        <v>12</v>
      </c>
    </row>
    <row r="1481" spans="1:13" x14ac:dyDescent="0.25">
      <c r="A1481">
        <v>2020</v>
      </c>
      <c r="B1481" s="5">
        <v>43945</v>
      </c>
      <c r="C1481" s="6">
        <v>11.5833333333336</v>
      </c>
      <c r="D1481" t="s">
        <v>22</v>
      </c>
      <c r="E1481" s="46" t="s">
        <v>38</v>
      </c>
      <c r="F1481" t="s">
        <v>222</v>
      </c>
      <c r="G1481" t="s">
        <v>12</v>
      </c>
    </row>
    <row r="1482" spans="1:13" x14ac:dyDescent="0.25">
      <c r="A1482">
        <v>2020</v>
      </c>
      <c r="B1482" s="5">
        <v>43945</v>
      </c>
      <c r="C1482" s="6">
        <v>11.6250000000003</v>
      </c>
      <c r="D1482" t="s">
        <v>22</v>
      </c>
      <c r="E1482" s="46" t="s">
        <v>38</v>
      </c>
      <c r="F1482" t="s">
        <v>222</v>
      </c>
      <c r="G1482" t="s">
        <v>12</v>
      </c>
    </row>
    <row r="1483" spans="1:13" x14ac:dyDescent="0.25">
      <c r="A1483">
        <v>2020</v>
      </c>
      <c r="B1483" s="5">
        <v>43945</v>
      </c>
      <c r="C1483" s="6">
        <v>11.666666666666901</v>
      </c>
      <c r="D1483" t="s">
        <v>22</v>
      </c>
      <c r="E1483" s="46" t="s">
        <v>38</v>
      </c>
      <c r="F1483" t="s">
        <v>222</v>
      </c>
      <c r="G1483" t="s">
        <v>12</v>
      </c>
    </row>
    <row r="1484" spans="1:13" x14ac:dyDescent="0.25">
      <c r="A1484">
        <v>2020</v>
      </c>
      <c r="B1484" s="5">
        <v>43945</v>
      </c>
      <c r="C1484" s="6">
        <v>11.7083333333336</v>
      </c>
      <c r="D1484" t="s">
        <v>22</v>
      </c>
      <c r="E1484" s="46" t="s">
        <v>38</v>
      </c>
      <c r="F1484" t="s">
        <v>222</v>
      </c>
      <c r="G1484" t="s">
        <v>12</v>
      </c>
    </row>
    <row r="1485" spans="1:13" x14ac:dyDescent="0.25">
      <c r="A1485">
        <v>2020</v>
      </c>
      <c r="B1485" s="5">
        <v>43945</v>
      </c>
      <c r="C1485" s="6">
        <v>11.7500000000003</v>
      </c>
      <c r="D1485" t="s">
        <v>22</v>
      </c>
      <c r="E1485" s="46" t="s">
        <v>38</v>
      </c>
      <c r="F1485" t="s">
        <v>222</v>
      </c>
      <c r="G1485" t="s">
        <v>12</v>
      </c>
    </row>
    <row r="1486" spans="1:13" x14ac:dyDescent="0.25">
      <c r="A1486">
        <v>2020</v>
      </c>
      <c r="B1486" s="5">
        <v>43945</v>
      </c>
      <c r="C1486" s="6">
        <v>11.791666666666901</v>
      </c>
      <c r="D1486" t="s">
        <v>22</v>
      </c>
      <c r="E1486" s="46" t="s">
        <v>38</v>
      </c>
      <c r="F1486" t="s">
        <v>222</v>
      </c>
      <c r="G1486" t="s">
        <v>12</v>
      </c>
    </row>
    <row r="1487" spans="1:13" x14ac:dyDescent="0.25">
      <c r="A1487">
        <v>2020</v>
      </c>
      <c r="B1487" s="5">
        <v>43945</v>
      </c>
      <c r="C1487" s="6">
        <v>11.8333333333336</v>
      </c>
      <c r="D1487" t="s">
        <v>22</v>
      </c>
      <c r="E1487" s="46" t="s">
        <v>38</v>
      </c>
      <c r="F1487" t="s">
        <v>222</v>
      </c>
      <c r="G1487" t="s">
        <v>12</v>
      </c>
    </row>
    <row r="1488" spans="1:13" x14ac:dyDescent="0.25">
      <c r="A1488">
        <v>2020</v>
      </c>
      <c r="B1488" s="5">
        <v>43945</v>
      </c>
      <c r="C1488" s="6">
        <v>11.8750000000003</v>
      </c>
      <c r="D1488" t="s">
        <v>22</v>
      </c>
      <c r="E1488" s="46" t="s">
        <v>38</v>
      </c>
      <c r="F1488" t="s">
        <v>222</v>
      </c>
      <c r="G1488" t="s">
        <v>12</v>
      </c>
    </row>
    <row r="1489" spans="1:12" x14ac:dyDescent="0.25">
      <c r="A1489">
        <v>2020</v>
      </c>
      <c r="B1489" s="5">
        <v>43945</v>
      </c>
      <c r="C1489" s="6">
        <v>11.916666666667</v>
      </c>
      <c r="D1489" t="s">
        <v>22</v>
      </c>
      <c r="E1489" s="46" t="s">
        <v>38</v>
      </c>
      <c r="F1489" t="s">
        <v>222</v>
      </c>
      <c r="G1489" t="s">
        <v>12</v>
      </c>
    </row>
    <row r="1490" spans="1:12" x14ac:dyDescent="0.25">
      <c r="A1490">
        <v>2020</v>
      </c>
      <c r="B1490" s="5">
        <v>43945</v>
      </c>
      <c r="C1490" s="6">
        <v>11.9583333333336</v>
      </c>
      <c r="D1490" t="s">
        <v>22</v>
      </c>
      <c r="E1490" s="46" t="s">
        <v>38</v>
      </c>
      <c r="F1490" t="s">
        <v>222</v>
      </c>
      <c r="G1490" s="7">
        <v>0.9763425925925926</v>
      </c>
      <c r="H1490" t="s">
        <v>14</v>
      </c>
      <c r="I1490" s="13">
        <v>73.5</v>
      </c>
      <c r="J1490">
        <v>4524</v>
      </c>
      <c r="K1490" s="34">
        <v>18.13</v>
      </c>
      <c r="L1490">
        <v>1</v>
      </c>
    </row>
    <row r="1491" spans="1:12" x14ac:dyDescent="0.25">
      <c r="A1491">
        <v>2020</v>
      </c>
      <c r="B1491" s="5">
        <v>43946</v>
      </c>
      <c r="C1491" s="6">
        <v>12.0000000000003</v>
      </c>
      <c r="D1491" t="s">
        <v>22</v>
      </c>
      <c r="E1491" s="46" t="s">
        <v>38</v>
      </c>
      <c r="F1491" t="s">
        <v>222</v>
      </c>
      <c r="G1491" t="s">
        <v>12</v>
      </c>
    </row>
    <row r="1492" spans="1:12" x14ac:dyDescent="0.25">
      <c r="A1492">
        <v>2020</v>
      </c>
      <c r="B1492" s="5">
        <v>43946</v>
      </c>
      <c r="C1492" s="6">
        <v>12.041666666667</v>
      </c>
      <c r="D1492" t="s">
        <v>22</v>
      </c>
      <c r="E1492" s="46" t="s">
        <v>38</v>
      </c>
      <c r="F1492" t="s">
        <v>222</v>
      </c>
      <c r="G1492" t="s">
        <v>12</v>
      </c>
    </row>
    <row r="1493" spans="1:12" x14ac:dyDescent="0.25">
      <c r="A1493">
        <v>2020</v>
      </c>
      <c r="B1493" s="5">
        <v>43946</v>
      </c>
      <c r="C1493" s="6">
        <v>12.0833333333336</v>
      </c>
      <c r="D1493" t="s">
        <v>22</v>
      </c>
      <c r="E1493" s="46" t="s">
        <v>38</v>
      </c>
      <c r="F1493" t="s">
        <v>222</v>
      </c>
      <c r="G1493" t="s">
        <v>12</v>
      </c>
    </row>
    <row r="1494" spans="1:12" x14ac:dyDescent="0.25">
      <c r="A1494">
        <v>2020</v>
      </c>
      <c r="B1494" s="5">
        <v>43946</v>
      </c>
      <c r="C1494" s="6">
        <v>12.1250000000003</v>
      </c>
      <c r="D1494" t="s">
        <v>22</v>
      </c>
      <c r="E1494" s="46" t="s">
        <v>38</v>
      </c>
      <c r="F1494" t="s">
        <v>222</v>
      </c>
      <c r="G1494" t="s">
        <v>12</v>
      </c>
    </row>
    <row r="1495" spans="1:12" x14ac:dyDescent="0.25">
      <c r="A1495">
        <v>2020</v>
      </c>
      <c r="B1495" s="5">
        <v>43946</v>
      </c>
      <c r="C1495" s="6">
        <v>12.166666666667</v>
      </c>
      <c r="D1495" t="s">
        <v>22</v>
      </c>
      <c r="E1495" s="46" t="s">
        <v>38</v>
      </c>
      <c r="F1495" t="s">
        <v>222</v>
      </c>
      <c r="G1495" s="7">
        <v>0.1668287037037037</v>
      </c>
      <c r="H1495" t="s">
        <v>13</v>
      </c>
      <c r="I1495" s="13">
        <v>62.7</v>
      </c>
      <c r="J1495">
        <v>36</v>
      </c>
      <c r="K1495" s="34">
        <v>17.79</v>
      </c>
      <c r="L1495">
        <v>1</v>
      </c>
    </row>
    <row r="1496" spans="1:12" x14ac:dyDescent="0.25">
      <c r="A1496">
        <v>2020</v>
      </c>
      <c r="B1496" s="5">
        <v>43946</v>
      </c>
      <c r="C1496" s="6">
        <v>12.166666666667</v>
      </c>
      <c r="D1496" t="s">
        <v>22</v>
      </c>
      <c r="E1496" s="46" t="s">
        <v>38</v>
      </c>
      <c r="F1496" t="s">
        <v>222</v>
      </c>
      <c r="G1496" s="7">
        <v>0.16774305555555555</v>
      </c>
      <c r="H1496" t="s">
        <v>13</v>
      </c>
      <c r="I1496" s="13">
        <v>62.6</v>
      </c>
      <c r="J1496">
        <v>294</v>
      </c>
      <c r="K1496" s="34">
        <v>15.04</v>
      </c>
      <c r="L1496">
        <v>1</v>
      </c>
    </row>
    <row r="1497" spans="1:12" x14ac:dyDescent="0.25">
      <c r="A1497">
        <v>2020</v>
      </c>
      <c r="B1497" s="5">
        <v>43946</v>
      </c>
      <c r="C1497" s="6">
        <v>12.2083333333336</v>
      </c>
      <c r="D1497" t="s">
        <v>22</v>
      </c>
      <c r="E1497" s="46" t="s">
        <v>38</v>
      </c>
      <c r="F1497" t="s">
        <v>222</v>
      </c>
      <c r="G1497" t="s">
        <v>12</v>
      </c>
    </row>
    <row r="1498" spans="1:12" x14ac:dyDescent="0.25">
      <c r="A1498">
        <v>2020</v>
      </c>
      <c r="B1498" s="5">
        <v>43946</v>
      </c>
      <c r="C1498" s="6">
        <v>12.2500000000003</v>
      </c>
      <c r="D1498" t="s">
        <v>22</v>
      </c>
      <c r="E1498" s="46" t="s">
        <v>38</v>
      </c>
      <c r="F1498" t="s">
        <v>222</v>
      </c>
      <c r="G1498" t="s">
        <v>12</v>
      </c>
    </row>
    <row r="1499" spans="1:12" x14ac:dyDescent="0.25">
      <c r="A1499">
        <v>2020</v>
      </c>
      <c r="B1499" s="5">
        <v>43946</v>
      </c>
      <c r="C1499" s="6">
        <v>12.291666666667</v>
      </c>
      <c r="D1499" t="s">
        <v>22</v>
      </c>
      <c r="E1499" s="46" t="s">
        <v>38</v>
      </c>
      <c r="F1499" t="s">
        <v>222</v>
      </c>
      <c r="G1499" t="s">
        <v>12</v>
      </c>
    </row>
    <row r="1500" spans="1:12" x14ac:dyDescent="0.25">
      <c r="A1500">
        <v>2020</v>
      </c>
      <c r="B1500" s="5">
        <v>43946</v>
      </c>
      <c r="C1500" s="6">
        <v>12.3333333333337</v>
      </c>
      <c r="D1500" t="s">
        <v>22</v>
      </c>
      <c r="E1500" s="46" t="s">
        <v>38</v>
      </c>
      <c r="F1500" t="s">
        <v>222</v>
      </c>
      <c r="G1500" t="s">
        <v>12</v>
      </c>
    </row>
    <row r="1501" spans="1:12" x14ac:dyDescent="0.25">
      <c r="A1501">
        <v>2020</v>
      </c>
      <c r="B1501" s="5">
        <v>43946</v>
      </c>
      <c r="C1501" s="6">
        <v>12.3750000000003</v>
      </c>
      <c r="D1501" t="s">
        <v>22</v>
      </c>
      <c r="E1501" s="46" t="s">
        <v>38</v>
      </c>
      <c r="F1501" t="s">
        <v>222</v>
      </c>
      <c r="G1501" t="s">
        <v>12</v>
      </c>
    </row>
    <row r="1502" spans="1:12" x14ac:dyDescent="0.25">
      <c r="A1502">
        <v>2020</v>
      </c>
      <c r="B1502" s="5">
        <v>43946</v>
      </c>
      <c r="C1502" s="6">
        <v>12.416666666667</v>
      </c>
      <c r="D1502" t="s">
        <v>22</v>
      </c>
      <c r="E1502" s="46" t="s">
        <v>38</v>
      </c>
      <c r="F1502" t="s">
        <v>222</v>
      </c>
      <c r="G1502" t="s">
        <v>12</v>
      </c>
    </row>
    <row r="1503" spans="1:12" x14ac:dyDescent="0.25">
      <c r="A1503">
        <v>2020</v>
      </c>
      <c r="B1503" s="5">
        <v>43946</v>
      </c>
      <c r="C1503" s="6">
        <v>12.4583333333337</v>
      </c>
      <c r="D1503" t="s">
        <v>22</v>
      </c>
      <c r="E1503" s="46" t="s">
        <v>38</v>
      </c>
      <c r="F1503" t="s">
        <v>222</v>
      </c>
      <c r="G1503" t="s">
        <v>12</v>
      </c>
    </row>
    <row r="1504" spans="1:12" x14ac:dyDescent="0.25">
      <c r="A1504">
        <v>2020</v>
      </c>
      <c r="B1504" s="5">
        <v>43946</v>
      </c>
      <c r="C1504" s="6">
        <v>12.5000000000003</v>
      </c>
      <c r="D1504" t="s">
        <v>22</v>
      </c>
      <c r="E1504" s="46" t="s">
        <v>38</v>
      </c>
      <c r="F1504" t="s">
        <v>222</v>
      </c>
      <c r="G1504" t="s">
        <v>12</v>
      </c>
    </row>
    <row r="1505" spans="1:12" x14ac:dyDescent="0.25">
      <c r="A1505">
        <v>2020</v>
      </c>
      <c r="B1505" s="5">
        <v>43946</v>
      </c>
      <c r="C1505" s="6">
        <v>12.541666666667</v>
      </c>
      <c r="D1505" t="s">
        <v>22</v>
      </c>
      <c r="E1505" s="46" t="s">
        <v>38</v>
      </c>
      <c r="F1505" t="s">
        <v>222</v>
      </c>
      <c r="G1505" t="s">
        <v>12</v>
      </c>
    </row>
    <row r="1506" spans="1:12" x14ac:dyDescent="0.25">
      <c r="A1506">
        <v>2020</v>
      </c>
      <c r="B1506" s="5">
        <v>43946</v>
      </c>
      <c r="C1506" s="6">
        <v>12.5833333333337</v>
      </c>
      <c r="D1506" t="s">
        <v>22</v>
      </c>
      <c r="E1506" s="46" t="s">
        <v>38</v>
      </c>
      <c r="F1506" t="s">
        <v>222</v>
      </c>
      <c r="G1506" t="s">
        <v>12</v>
      </c>
    </row>
    <row r="1507" spans="1:12" x14ac:dyDescent="0.25">
      <c r="A1507">
        <v>2020</v>
      </c>
      <c r="B1507" s="5">
        <v>43946</v>
      </c>
      <c r="C1507" s="6">
        <v>12.6250000000003</v>
      </c>
      <c r="D1507" t="s">
        <v>22</v>
      </c>
      <c r="E1507" s="46" t="s">
        <v>38</v>
      </c>
      <c r="F1507" t="s">
        <v>222</v>
      </c>
      <c r="G1507" t="s">
        <v>12</v>
      </c>
    </row>
    <row r="1508" spans="1:12" x14ac:dyDescent="0.25">
      <c r="A1508">
        <v>2020</v>
      </c>
      <c r="B1508" s="5">
        <v>43946</v>
      </c>
      <c r="C1508" s="6">
        <v>12.666666666667</v>
      </c>
      <c r="D1508" t="s">
        <v>22</v>
      </c>
      <c r="E1508" s="46" t="s">
        <v>38</v>
      </c>
      <c r="F1508" t="s">
        <v>222</v>
      </c>
      <c r="G1508" t="s">
        <v>12</v>
      </c>
    </row>
    <row r="1509" spans="1:12" x14ac:dyDescent="0.25">
      <c r="A1509">
        <v>2020</v>
      </c>
      <c r="B1509" s="5">
        <v>43946</v>
      </c>
      <c r="C1509" s="6">
        <v>12.7083333333337</v>
      </c>
      <c r="D1509" t="s">
        <v>22</v>
      </c>
      <c r="E1509" s="46" t="s">
        <v>38</v>
      </c>
      <c r="F1509" t="s">
        <v>222</v>
      </c>
      <c r="G1509" t="s">
        <v>12</v>
      </c>
    </row>
    <row r="1510" spans="1:12" x14ac:dyDescent="0.25">
      <c r="A1510">
        <v>2020</v>
      </c>
      <c r="B1510" s="5">
        <v>43946</v>
      </c>
      <c r="C1510" s="6">
        <v>12.7500000000003</v>
      </c>
      <c r="D1510" t="s">
        <v>22</v>
      </c>
      <c r="E1510" s="46" t="s">
        <v>38</v>
      </c>
      <c r="F1510" t="s">
        <v>222</v>
      </c>
      <c r="G1510" s="7">
        <v>0.76589120370370367</v>
      </c>
      <c r="H1510" t="s">
        <v>14</v>
      </c>
      <c r="I1510" s="13">
        <v>75.3</v>
      </c>
      <c r="J1510">
        <v>4004</v>
      </c>
      <c r="K1510" s="34">
        <v>12.49</v>
      </c>
      <c r="L1510">
        <v>1</v>
      </c>
    </row>
    <row r="1511" spans="1:12" x14ac:dyDescent="0.25">
      <c r="A1511">
        <v>2020</v>
      </c>
      <c r="B1511" s="5">
        <v>43946</v>
      </c>
      <c r="C1511" s="6">
        <v>12.791666666667</v>
      </c>
      <c r="D1511" t="s">
        <v>22</v>
      </c>
      <c r="E1511" s="46" t="s">
        <v>38</v>
      </c>
      <c r="F1511" t="s">
        <v>222</v>
      </c>
      <c r="G1511" s="15" t="s">
        <v>12</v>
      </c>
    </row>
    <row r="1512" spans="1:12" x14ac:dyDescent="0.25">
      <c r="A1512">
        <v>2020</v>
      </c>
      <c r="B1512" s="5">
        <v>43946</v>
      </c>
      <c r="C1512" s="6">
        <v>12.8333333333337</v>
      </c>
      <c r="D1512" t="s">
        <v>22</v>
      </c>
      <c r="E1512" s="46" t="s">
        <v>38</v>
      </c>
      <c r="F1512" t="s">
        <v>222</v>
      </c>
      <c r="G1512" s="15" t="s">
        <v>12</v>
      </c>
    </row>
    <row r="1513" spans="1:12" x14ac:dyDescent="0.25">
      <c r="A1513">
        <v>2020</v>
      </c>
      <c r="B1513" s="5">
        <v>43946</v>
      </c>
      <c r="C1513" s="6">
        <v>12.8750000000004</v>
      </c>
      <c r="D1513" t="s">
        <v>22</v>
      </c>
      <c r="E1513" s="46" t="s">
        <v>38</v>
      </c>
      <c r="F1513" t="s">
        <v>222</v>
      </c>
      <c r="G1513" s="7">
        <v>0.87797453703703709</v>
      </c>
      <c r="H1513" t="s">
        <v>14</v>
      </c>
      <c r="I1513" s="13">
        <v>65.400000000000006</v>
      </c>
      <c r="J1513">
        <v>736</v>
      </c>
      <c r="K1513" s="34">
        <v>17.28</v>
      </c>
      <c r="L1513">
        <v>1</v>
      </c>
    </row>
    <row r="1514" spans="1:12" x14ac:dyDescent="0.25">
      <c r="A1514">
        <v>2020</v>
      </c>
      <c r="B1514" s="5">
        <v>43946</v>
      </c>
      <c r="C1514" s="6">
        <v>12.8750000000004</v>
      </c>
      <c r="D1514" t="s">
        <v>22</v>
      </c>
      <c r="E1514" s="46" t="s">
        <v>38</v>
      </c>
      <c r="F1514" t="s">
        <v>222</v>
      </c>
      <c r="G1514" s="7">
        <v>0.87798611111111102</v>
      </c>
      <c r="H1514" t="s">
        <v>14</v>
      </c>
      <c r="I1514" s="13">
        <v>64.599999999999994</v>
      </c>
      <c r="J1514">
        <v>737</v>
      </c>
      <c r="K1514" s="34">
        <v>17</v>
      </c>
      <c r="L1514">
        <v>1</v>
      </c>
    </row>
    <row r="1515" spans="1:12" x14ac:dyDescent="0.25">
      <c r="A1515">
        <v>2020</v>
      </c>
      <c r="B1515" s="5">
        <v>43946</v>
      </c>
      <c r="C1515" s="6">
        <v>12.8750000000004</v>
      </c>
      <c r="D1515" t="s">
        <v>22</v>
      </c>
      <c r="E1515" s="46" t="s">
        <v>38</v>
      </c>
      <c r="F1515" t="s">
        <v>222</v>
      </c>
      <c r="G1515" s="7">
        <v>0.89479166666666676</v>
      </c>
      <c r="H1515" t="s">
        <v>14</v>
      </c>
      <c r="I1515" s="13">
        <v>49.6</v>
      </c>
      <c r="J1515">
        <v>4958</v>
      </c>
      <c r="K1515" s="34">
        <v>18.03</v>
      </c>
      <c r="L1515">
        <v>1</v>
      </c>
    </row>
    <row r="1516" spans="1:12" x14ac:dyDescent="0.25">
      <c r="A1516">
        <v>2020</v>
      </c>
      <c r="B1516" s="5">
        <v>43946</v>
      </c>
      <c r="C1516" s="6">
        <v>12.916666666667</v>
      </c>
      <c r="D1516" t="s">
        <v>22</v>
      </c>
      <c r="E1516" s="46" t="s">
        <v>38</v>
      </c>
      <c r="F1516" t="s">
        <v>222</v>
      </c>
      <c r="G1516" t="s">
        <v>12</v>
      </c>
    </row>
    <row r="1517" spans="1:12" x14ac:dyDescent="0.25">
      <c r="A1517">
        <v>2020</v>
      </c>
      <c r="B1517" s="5">
        <v>43946</v>
      </c>
      <c r="C1517" s="6">
        <v>12.9583333333337</v>
      </c>
      <c r="D1517" t="s">
        <v>22</v>
      </c>
      <c r="E1517" s="46" t="s">
        <v>38</v>
      </c>
      <c r="F1517" t="s">
        <v>222</v>
      </c>
      <c r="G1517" s="7">
        <v>0.9596527777777778</v>
      </c>
      <c r="H1517" t="s">
        <v>13</v>
      </c>
      <c r="I1517" s="13">
        <v>47.3</v>
      </c>
      <c r="J1517">
        <v>315</v>
      </c>
      <c r="K1517" s="34">
        <v>20.420000000000002</v>
      </c>
      <c r="L1517">
        <v>1</v>
      </c>
    </row>
    <row r="1518" spans="1:12" x14ac:dyDescent="0.25">
      <c r="A1518">
        <v>2020</v>
      </c>
      <c r="B1518" s="5">
        <v>43947</v>
      </c>
      <c r="C1518" s="6">
        <v>13.0000000000004</v>
      </c>
      <c r="D1518" t="s">
        <v>22</v>
      </c>
      <c r="E1518" s="46" t="s">
        <v>38</v>
      </c>
      <c r="F1518" t="s">
        <v>223</v>
      </c>
      <c r="G1518" s="7">
        <v>9.3750000000000007E-4</v>
      </c>
      <c r="H1518" t="s">
        <v>14</v>
      </c>
      <c r="I1518" s="48">
        <v>62.9</v>
      </c>
      <c r="J1518">
        <v>216</v>
      </c>
      <c r="K1518" s="58">
        <v>20.69</v>
      </c>
      <c r="L1518">
        <v>1</v>
      </c>
    </row>
    <row r="1519" spans="1:12" x14ac:dyDescent="0.25">
      <c r="A1519">
        <v>2020</v>
      </c>
      <c r="B1519" s="5">
        <v>43947</v>
      </c>
      <c r="C1519" s="6">
        <v>13.0000000000004</v>
      </c>
      <c r="D1519" t="s">
        <v>22</v>
      </c>
      <c r="E1519" s="46" t="s">
        <v>38</v>
      </c>
      <c r="F1519" t="s">
        <v>223</v>
      </c>
      <c r="G1519" s="7">
        <v>5.0694444444444441E-3</v>
      </c>
      <c r="H1519" t="s">
        <v>13</v>
      </c>
      <c r="I1519" s="48">
        <v>62.9</v>
      </c>
      <c r="J1519">
        <v>1257</v>
      </c>
      <c r="K1519" s="58">
        <v>20.25</v>
      </c>
      <c r="L1519">
        <v>1</v>
      </c>
    </row>
    <row r="1520" spans="1:12" x14ac:dyDescent="0.25">
      <c r="A1520">
        <v>2020</v>
      </c>
      <c r="B1520" s="5">
        <v>43947</v>
      </c>
      <c r="C1520" s="6">
        <v>13.0000000000004</v>
      </c>
      <c r="D1520" t="s">
        <v>22</v>
      </c>
      <c r="E1520" s="46" t="s">
        <v>38</v>
      </c>
      <c r="F1520" t="s">
        <v>223</v>
      </c>
      <c r="G1520" s="7">
        <v>5.0115740740740737E-3</v>
      </c>
      <c r="H1520" t="s">
        <v>13</v>
      </c>
      <c r="I1520" s="51">
        <v>63</v>
      </c>
      <c r="J1520">
        <v>1233</v>
      </c>
      <c r="K1520" s="34">
        <v>10.119999999999999</v>
      </c>
      <c r="L1520">
        <v>1</v>
      </c>
    </row>
    <row r="1521" spans="1:12" x14ac:dyDescent="0.25">
      <c r="A1521">
        <v>2020</v>
      </c>
      <c r="B1521" s="5">
        <v>43947</v>
      </c>
      <c r="C1521" s="6">
        <v>13.041666666667</v>
      </c>
      <c r="D1521" t="s">
        <v>22</v>
      </c>
      <c r="E1521" s="46" t="s">
        <v>38</v>
      </c>
      <c r="F1521" t="s">
        <v>223</v>
      </c>
      <c r="G1521" t="s">
        <v>12</v>
      </c>
    </row>
    <row r="1522" spans="1:12" x14ac:dyDescent="0.25">
      <c r="A1522">
        <v>2020</v>
      </c>
      <c r="B1522" s="5">
        <v>43947</v>
      </c>
      <c r="C1522" s="6">
        <v>13.0833333333337</v>
      </c>
      <c r="D1522" t="s">
        <v>22</v>
      </c>
      <c r="E1522" s="46" t="s">
        <v>38</v>
      </c>
      <c r="F1522" t="s">
        <v>223</v>
      </c>
      <c r="G1522" s="7">
        <v>0.10152777777777777</v>
      </c>
      <c r="H1522" t="s">
        <v>14</v>
      </c>
      <c r="I1522" s="13">
        <v>46.9</v>
      </c>
      <c r="J1522">
        <v>4530</v>
      </c>
      <c r="K1522" s="34">
        <v>20.350000000000001</v>
      </c>
      <c r="L1522">
        <v>1</v>
      </c>
    </row>
    <row r="1523" spans="1:12" x14ac:dyDescent="0.25">
      <c r="A1523">
        <v>2020</v>
      </c>
      <c r="B1523" s="5">
        <v>43947</v>
      </c>
      <c r="C1523" s="6">
        <v>13.1250000000004</v>
      </c>
      <c r="D1523" t="s">
        <v>22</v>
      </c>
      <c r="E1523" s="46" t="s">
        <v>38</v>
      </c>
      <c r="F1523" t="s">
        <v>223</v>
      </c>
      <c r="G1523" s="7">
        <v>0.13694444444444445</v>
      </c>
      <c r="H1523" t="s">
        <v>14</v>
      </c>
      <c r="I1523" s="13">
        <v>53.7</v>
      </c>
      <c r="J1523">
        <v>2947</v>
      </c>
      <c r="K1523" s="34">
        <v>14.27</v>
      </c>
      <c r="L1523">
        <v>1</v>
      </c>
    </row>
    <row r="1524" spans="1:12" x14ac:dyDescent="0.25">
      <c r="A1524">
        <v>2020</v>
      </c>
      <c r="B1524" s="5">
        <v>43947</v>
      </c>
      <c r="C1524" s="6">
        <v>13.1250000000004</v>
      </c>
      <c r="D1524" t="s">
        <v>22</v>
      </c>
      <c r="E1524" s="46" t="s">
        <v>38</v>
      </c>
      <c r="F1524" t="s">
        <v>223</v>
      </c>
      <c r="G1524" s="7">
        <v>0.13515046296296296</v>
      </c>
      <c r="H1524" t="s">
        <v>14</v>
      </c>
      <c r="I1524" s="13">
        <v>48.3</v>
      </c>
      <c r="J1524">
        <v>2533</v>
      </c>
      <c r="K1524" s="34">
        <v>20.38</v>
      </c>
      <c r="L1524">
        <v>1</v>
      </c>
    </row>
    <row r="1525" spans="1:12" x14ac:dyDescent="0.25">
      <c r="A1525">
        <v>2020</v>
      </c>
      <c r="B1525" s="5">
        <v>43947</v>
      </c>
      <c r="C1525" s="6">
        <v>13.166666666667</v>
      </c>
      <c r="D1525" t="s">
        <v>22</v>
      </c>
      <c r="E1525" s="46" t="s">
        <v>38</v>
      </c>
      <c r="F1525" t="s">
        <v>223</v>
      </c>
      <c r="G1525" s="7">
        <v>0.16998842592592592</v>
      </c>
      <c r="H1525" t="s">
        <v>14</v>
      </c>
      <c r="I1525" s="13">
        <v>71</v>
      </c>
      <c r="J1525">
        <v>827</v>
      </c>
      <c r="K1525" s="34">
        <v>15.49</v>
      </c>
      <c r="L1525">
        <v>1</v>
      </c>
    </row>
    <row r="1526" spans="1:12" x14ac:dyDescent="0.25">
      <c r="A1526">
        <v>2020</v>
      </c>
      <c r="B1526" s="5">
        <v>43947</v>
      </c>
      <c r="C1526" s="6">
        <v>13.166666666667</v>
      </c>
      <c r="D1526" t="s">
        <v>22</v>
      </c>
      <c r="E1526" s="46" t="s">
        <v>38</v>
      </c>
      <c r="F1526" t="s">
        <v>223</v>
      </c>
      <c r="G1526" s="7">
        <v>0.17695601851851853</v>
      </c>
      <c r="H1526" t="s">
        <v>13</v>
      </c>
      <c r="I1526" s="13">
        <v>55.2</v>
      </c>
      <c r="J1526">
        <v>2569</v>
      </c>
      <c r="K1526" s="34">
        <v>18.71</v>
      </c>
      <c r="L1526">
        <v>1</v>
      </c>
    </row>
    <row r="1527" spans="1:12" x14ac:dyDescent="0.25">
      <c r="A1527">
        <v>2020</v>
      </c>
      <c r="B1527" s="5">
        <v>43947</v>
      </c>
      <c r="C1527" s="6">
        <v>13.2083333333337</v>
      </c>
      <c r="D1527" t="s">
        <v>22</v>
      </c>
      <c r="E1527" s="46" t="s">
        <v>38</v>
      </c>
      <c r="F1527" t="s">
        <v>223</v>
      </c>
      <c r="G1527" s="7">
        <v>0.2129861111111111</v>
      </c>
      <c r="H1527" t="s">
        <v>14</v>
      </c>
      <c r="I1527" s="13">
        <v>61.4</v>
      </c>
      <c r="J1527">
        <v>1153</v>
      </c>
      <c r="K1527" s="34">
        <v>15.42</v>
      </c>
      <c r="L1527">
        <v>1</v>
      </c>
    </row>
    <row r="1528" spans="1:12" x14ac:dyDescent="0.25">
      <c r="A1528">
        <v>2020</v>
      </c>
      <c r="B1528" s="5">
        <v>43947</v>
      </c>
      <c r="C1528" s="6">
        <v>13.2500000000004</v>
      </c>
      <c r="D1528" t="s">
        <v>22</v>
      </c>
      <c r="E1528" s="46" t="s">
        <v>38</v>
      </c>
      <c r="F1528" t="s">
        <v>223</v>
      </c>
      <c r="G1528" t="s">
        <v>12</v>
      </c>
    </row>
    <row r="1529" spans="1:12" x14ac:dyDescent="0.25">
      <c r="A1529">
        <v>2020</v>
      </c>
      <c r="B1529" s="5">
        <v>43947</v>
      </c>
      <c r="C1529" s="6">
        <v>13.291666666667</v>
      </c>
      <c r="D1529" t="s">
        <v>22</v>
      </c>
      <c r="E1529" s="46" t="s">
        <v>38</v>
      </c>
      <c r="F1529" t="s">
        <v>223</v>
      </c>
      <c r="G1529" t="s">
        <v>12</v>
      </c>
    </row>
    <row r="1530" spans="1:12" x14ac:dyDescent="0.25">
      <c r="A1530">
        <v>2020</v>
      </c>
      <c r="B1530" s="5">
        <v>43947</v>
      </c>
      <c r="C1530" s="6">
        <v>13.3333333333337</v>
      </c>
      <c r="D1530" t="s">
        <v>22</v>
      </c>
      <c r="E1530" s="46" t="s">
        <v>38</v>
      </c>
      <c r="F1530" t="s">
        <v>223</v>
      </c>
      <c r="G1530" t="s">
        <v>12</v>
      </c>
    </row>
    <row r="1531" spans="1:12" x14ac:dyDescent="0.25">
      <c r="A1531">
        <v>2020</v>
      </c>
      <c r="B1531" s="5">
        <v>43947</v>
      </c>
      <c r="C1531" s="6">
        <v>13.3750000000004</v>
      </c>
      <c r="D1531" t="s">
        <v>22</v>
      </c>
      <c r="E1531" s="46" t="s">
        <v>38</v>
      </c>
      <c r="F1531" t="s">
        <v>223</v>
      </c>
      <c r="G1531" t="s">
        <v>12</v>
      </c>
    </row>
    <row r="1532" spans="1:12" x14ac:dyDescent="0.25">
      <c r="A1532">
        <v>2020</v>
      </c>
      <c r="B1532" s="5">
        <v>43947</v>
      </c>
      <c r="C1532" s="6">
        <v>13.4166666666671</v>
      </c>
      <c r="D1532" t="s">
        <v>22</v>
      </c>
      <c r="E1532" s="46" t="s">
        <v>38</v>
      </c>
      <c r="F1532" t="s">
        <v>223</v>
      </c>
      <c r="G1532" t="s">
        <v>12</v>
      </c>
    </row>
    <row r="1533" spans="1:12" x14ac:dyDescent="0.25">
      <c r="A1533">
        <v>2020</v>
      </c>
      <c r="B1533" s="5">
        <v>43947</v>
      </c>
      <c r="C1533" s="6">
        <v>13.4583333333337</v>
      </c>
      <c r="D1533" t="s">
        <v>22</v>
      </c>
      <c r="E1533" s="46" t="s">
        <v>38</v>
      </c>
      <c r="F1533" t="s">
        <v>223</v>
      </c>
      <c r="G1533" s="7">
        <v>0.47912037037037036</v>
      </c>
      <c r="H1533" t="s">
        <v>14</v>
      </c>
      <c r="I1533" s="48">
        <v>64.400000000000006</v>
      </c>
      <c r="J1533">
        <v>5180</v>
      </c>
      <c r="K1533" s="58">
        <v>10.24</v>
      </c>
      <c r="L1533">
        <v>1</v>
      </c>
    </row>
    <row r="1534" spans="1:12" x14ac:dyDescent="0.25">
      <c r="A1534">
        <v>2020</v>
      </c>
      <c r="B1534" s="5">
        <v>43947</v>
      </c>
      <c r="C1534" s="6">
        <v>13.5000000000004</v>
      </c>
      <c r="D1534" t="s">
        <v>22</v>
      </c>
      <c r="E1534" s="46" t="s">
        <v>38</v>
      </c>
      <c r="F1534" t="s">
        <v>223</v>
      </c>
      <c r="G1534" s="7">
        <v>0.50119212962962967</v>
      </c>
      <c r="H1534" t="s">
        <v>13</v>
      </c>
      <c r="I1534" s="48">
        <v>64.400000000000006</v>
      </c>
      <c r="J1534">
        <v>278</v>
      </c>
      <c r="K1534" s="58">
        <v>10.45</v>
      </c>
      <c r="L1534">
        <v>1</v>
      </c>
    </row>
    <row r="1535" spans="1:12" x14ac:dyDescent="0.25">
      <c r="A1535">
        <v>2020</v>
      </c>
      <c r="B1535" s="5">
        <v>43947</v>
      </c>
      <c r="C1535" s="6">
        <v>13.5416666666671</v>
      </c>
      <c r="D1535" t="s">
        <v>22</v>
      </c>
      <c r="E1535" s="46" t="s">
        <v>38</v>
      </c>
      <c r="F1535" t="s">
        <v>223</v>
      </c>
      <c r="G1535" s="7" t="s">
        <v>12</v>
      </c>
    </row>
    <row r="1536" spans="1:12" x14ac:dyDescent="0.25">
      <c r="A1536">
        <v>2020</v>
      </c>
      <c r="B1536" s="5">
        <v>43947</v>
      </c>
      <c r="C1536" s="6">
        <v>13.5833333333337</v>
      </c>
      <c r="D1536" t="s">
        <v>22</v>
      </c>
      <c r="E1536" s="46" t="s">
        <v>38</v>
      </c>
      <c r="F1536" t="s">
        <v>223</v>
      </c>
      <c r="G1536" s="7">
        <v>0.585474537037037</v>
      </c>
      <c r="H1536" t="s">
        <v>14</v>
      </c>
      <c r="I1536" s="13">
        <v>62.1</v>
      </c>
      <c r="J1536">
        <v>536</v>
      </c>
      <c r="K1536" s="34">
        <v>13.08</v>
      </c>
      <c r="L1536">
        <v>1</v>
      </c>
    </row>
    <row r="1537" spans="1:12" x14ac:dyDescent="0.25">
      <c r="A1537">
        <v>2020</v>
      </c>
      <c r="B1537" s="5">
        <v>43947</v>
      </c>
      <c r="C1537" s="6">
        <v>13.5833333333337</v>
      </c>
      <c r="D1537" t="s">
        <v>22</v>
      </c>
      <c r="E1537" s="46" t="s">
        <v>38</v>
      </c>
      <c r="F1537" t="s">
        <v>223</v>
      </c>
      <c r="G1537" t="s">
        <v>12</v>
      </c>
    </row>
    <row r="1538" spans="1:12" x14ac:dyDescent="0.25">
      <c r="A1538">
        <v>2020</v>
      </c>
      <c r="B1538" s="5">
        <v>43947</v>
      </c>
      <c r="C1538" s="6">
        <v>13.6250000000004</v>
      </c>
      <c r="D1538" t="s">
        <v>22</v>
      </c>
      <c r="E1538" s="46" t="s">
        <v>38</v>
      </c>
      <c r="F1538" t="s">
        <v>223</v>
      </c>
      <c r="G1538" t="s">
        <v>12</v>
      </c>
    </row>
    <row r="1539" spans="1:12" x14ac:dyDescent="0.25">
      <c r="A1539">
        <v>2020</v>
      </c>
      <c r="B1539" s="5">
        <v>43947</v>
      </c>
      <c r="C1539" s="6">
        <v>13.6666666666671</v>
      </c>
      <c r="D1539" t="s">
        <v>22</v>
      </c>
      <c r="E1539" s="46" t="s">
        <v>38</v>
      </c>
      <c r="F1539" t="s">
        <v>223</v>
      </c>
      <c r="G1539" t="s">
        <v>12</v>
      </c>
    </row>
    <row r="1540" spans="1:12" x14ac:dyDescent="0.25">
      <c r="A1540">
        <v>2020</v>
      </c>
      <c r="B1540" s="5">
        <v>43947</v>
      </c>
      <c r="C1540" s="6">
        <v>13.7083333333337</v>
      </c>
      <c r="D1540" t="s">
        <v>22</v>
      </c>
      <c r="E1540" s="46" t="s">
        <v>38</v>
      </c>
      <c r="F1540" t="s">
        <v>223</v>
      </c>
      <c r="G1540" t="s">
        <v>12</v>
      </c>
    </row>
    <row r="1541" spans="1:12" x14ac:dyDescent="0.25">
      <c r="A1541">
        <v>2020</v>
      </c>
      <c r="B1541" s="5">
        <v>43947</v>
      </c>
      <c r="C1541" s="6">
        <v>13.7500000000004</v>
      </c>
      <c r="D1541" t="s">
        <v>22</v>
      </c>
      <c r="E1541" s="46" t="s">
        <v>38</v>
      </c>
      <c r="F1541" t="s">
        <v>223</v>
      </c>
      <c r="G1541" t="s">
        <v>12</v>
      </c>
    </row>
    <row r="1542" spans="1:12" x14ac:dyDescent="0.25">
      <c r="A1542">
        <v>2020</v>
      </c>
      <c r="B1542" s="5">
        <v>43947</v>
      </c>
      <c r="C1542" s="6">
        <v>13.7916666666671</v>
      </c>
      <c r="D1542" t="s">
        <v>22</v>
      </c>
      <c r="E1542" s="46" t="s">
        <v>38</v>
      </c>
      <c r="F1542" t="s">
        <v>223</v>
      </c>
      <c r="G1542" t="s">
        <v>12</v>
      </c>
    </row>
    <row r="1543" spans="1:12" x14ac:dyDescent="0.25">
      <c r="A1543">
        <v>2020</v>
      </c>
      <c r="B1543" s="5">
        <v>43947</v>
      </c>
      <c r="C1543" s="6">
        <v>13.833333333333799</v>
      </c>
      <c r="D1543" t="s">
        <v>22</v>
      </c>
      <c r="E1543" s="46" t="s">
        <v>38</v>
      </c>
      <c r="F1543" t="s">
        <v>223</v>
      </c>
      <c r="G1543" t="s">
        <v>12</v>
      </c>
    </row>
    <row r="1544" spans="1:12" x14ac:dyDescent="0.25">
      <c r="A1544">
        <v>2020</v>
      </c>
      <c r="B1544" s="5">
        <v>43947</v>
      </c>
      <c r="C1544" s="6">
        <v>13.8750000000004</v>
      </c>
      <c r="D1544" t="s">
        <v>22</v>
      </c>
      <c r="E1544" s="46" t="s">
        <v>38</v>
      </c>
      <c r="F1544" t="s">
        <v>223</v>
      </c>
      <c r="G1544" s="7">
        <v>0.89552083333333332</v>
      </c>
      <c r="H1544" t="s">
        <v>14</v>
      </c>
      <c r="I1544" s="13">
        <v>74.2</v>
      </c>
      <c r="J1544">
        <v>5169</v>
      </c>
      <c r="K1544" s="34">
        <v>11.97</v>
      </c>
      <c r="L1544">
        <v>1</v>
      </c>
    </row>
    <row r="1545" spans="1:12" x14ac:dyDescent="0.25">
      <c r="A1545">
        <v>2020</v>
      </c>
      <c r="B1545" s="5">
        <v>43947</v>
      </c>
      <c r="C1545" s="6">
        <v>13.8750000000004</v>
      </c>
      <c r="D1545" t="s">
        <v>22</v>
      </c>
      <c r="E1545" s="46" t="s">
        <v>38</v>
      </c>
      <c r="F1545" t="s">
        <v>223</v>
      </c>
      <c r="G1545" s="7">
        <v>0.89553240740740747</v>
      </c>
      <c r="H1545" t="s">
        <v>14</v>
      </c>
      <c r="I1545" s="13">
        <v>61.4</v>
      </c>
      <c r="J1545">
        <v>5173</v>
      </c>
      <c r="K1545" s="34">
        <v>11.28</v>
      </c>
      <c r="L1545">
        <v>1</v>
      </c>
    </row>
    <row r="1546" spans="1:12" x14ac:dyDescent="0.25">
      <c r="A1546">
        <v>2020</v>
      </c>
      <c r="B1546" s="5">
        <v>43947</v>
      </c>
      <c r="C1546" s="6">
        <v>13.9166666666671</v>
      </c>
      <c r="D1546" t="s">
        <v>22</v>
      </c>
      <c r="E1546" s="46" t="s">
        <v>38</v>
      </c>
      <c r="F1546" t="s">
        <v>223</v>
      </c>
      <c r="G1546" s="7">
        <v>0.41773148148148148</v>
      </c>
      <c r="H1546" t="s">
        <v>14</v>
      </c>
      <c r="I1546" s="13">
        <v>64</v>
      </c>
      <c r="J1546">
        <v>269</v>
      </c>
      <c r="K1546" s="34">
        <v>13.42</v>
      </c>
      <c r="L1546">
        <v>1</v>
      </c>
    </row>
    <row r="1547" spans="1:12" x14ac:dyDescent="0.25">
      <c r="A1547">
        <v>2020</v>
      </c>
      <c r="B1547" s="5">
        <v>43947</v>
      </c>
      <c r="C1547" s="6">
        <v>13.9166666666671</v>
      </c>
      <c r="D1547" t="s">
        <v>22</v>
      </c>
      <c r="E1547" s="46" t="s">
        <v>38</v>
      </c>
      <c r="F1547" t="s">
        <v>223</v>
      </c>
      <c r="G1547" s="7">
        <v>0.42288194444444444</v>
      </c>
      <c r="H1547" t="s">
        <v>14</v>
      </c>
      <c r="I1547" s="13">
        <v>67.5</v>
      </c>
      <c r="J1547">
        <v>1561</v>
      </c>
      <c r="K1547" s="34">
        <v>20.59</v>
      </c>
      <c r="L1547">
        <v>1</v>
      </c>
    </row>
    <row r="1548" spans="1:12" x14ac:dyDescent="0.25">
      <c r="A1548">
        <v>2020</v>
      </c>
      <c r="B1548" s="5">
        <v>43947</v>
      </c>
      <c r="C1548" s="6">
        <v>13.9166666666671</v>
      </c>
      <c r="D1548" t="s">
        <v>22</v>
      </c>
      <c r="E1548" s="46" t="s">
        <v>38</v>
      </c>
      <c r="F1548" t="s">
        <v>223</v>
      </c>
      <c r="G1548" s="7">
        <v>0.42962962962962964</v>
      </c>
      <c r="H1548" t="s">
        <v>14</v>
      </c>
      <c r="I1548" s="13">
        <v>64.400000000000006</v>
      </c>
      <c r="J1548">
        <v>3257</v>
      </c>
      <c r="K1548" s="34">
        <v>8.3000000000000007</v>
      </c>
      <c r="L1548">
        <v>1</v>
      </c>
    </row>
    <row r="1549" spans="1:12" x14ac:dyDescent="0.25">
      <c r="A1549">
        <v>2020</v>
      </c>
      <c r="B1549" s="5">
        <v>43947</v>
      </c>
      <c r="C1549" s="6">
        <v>13.958333333333799</v>
      </c>
      <c r="D1549" t="s">
        <v>22</v>
      </c>
      <c r="E1549" s="46" t="s">
        <v>38</v>
      </c>
      <c r="F1549" t="s">
        <v>223</v>
      </c>
      <c r="G1549" t="s">
        <v>12</v>
      </c>
    </row>
    <row r="1550" spans="1:12" x14ac:dyDescent="0.25">
      <c r="A1550">
        <v>2020</v>
      </c>
      <c r="B1550" s="5">
        <v>43948</v>
      </c>
      <c r="C1550" s="6">
        <v>14.0000000000004</v>
      </c>
      <c r="D1550" t="s">
        <v>22</v>
      </c>
      <c r="E1550" s="46" t="s">
        <v>38</v>
      </c>
      <c r="F1550" t="s">
        <v>223</v>
      </c>
      <c r="G1550" t="s">
        <v>12</v>
      </c>
    </row>
    <row r="1551" spans="1:12" x14ac:dyDescent="0.25">
      <c r="A1551">
        <v>2020</v>
      </c>
      <c r="B1551" s="5">
        <v>43948</v>
      </c>
      <c r="C1551" s="6">
        <v>14.0416666666671</v>
      </c>
      <c r="D1551" t="s">
        <v>22</v>
      </c>
      <c r="E1551" s="46" t="s">
        <v>38</v>
      </c>
      <c r="F1551" t="s">
        <v>223</v>
      </c>
      <c r="G1551" t="s">
        <v>12</v>
      </c>
    </row>
    <row r="1552" spans="1:12" x14ac:dyDescent="0.25">
      <c r="A1552">
        <v>2020</v>
      </c>
      <c r="B1552" s="5">
        <v>43948</v>
      </c>
      <c r="C1552" s="6">
        <v>14.083333333333799</v>
      </c>
      <c r="D1552" t="s">
        <v>22</v>
      </c>
      <c r="E1552" s="46" t="s">
        <v>38</v>
      </c>
      <c r="F1552" t="s">
        <v>223</v>
      </c>
      <c r="G1552" t="s">
        <v>12</v>
      </c>
    </row>
    <row r="1553" spans="1:12" x14ac:dyDescent="0.25">
      <c r="A1553">
        <v>2020</v>
      </c>
      <c r="B1553" s="5">
        <v>43948</v>
      </c>
      <c r="C1553" s="6">
        <v>14.1250000000004</v>
      </c>
      <c r="D1553" t="s">
        <v>22</v>
      </c>
      <c r="E1553" s="46" t="s">
        <v>38</v>
      </c>
      <c r="F1553" t="s">
        <v>223</v>
      </c>
      <c r="G1553" t="s">
        <v>12</v>
      </c>
    </row>
    <row r="1554" spans="1:12" x14ac:dyDescent="0.25">
      <c r="A1554">
        <v>2020</v>
      </c>
      <c r="B1554" s="5">
        <v>43948</v>
      </c>
      <c r="C1554" s="6">
        <v>14.1666666666671</v>
      </c>
      <c r="D1554" t="s">
        <v>22</v>
      </c>
      <c r="E1554" s="46" t="s">
        <v>38</v>
      </c>
      <c r="F1554" t="s">
        <v>223</v>
      </c>
      <c r="G1554" s="7">
        <v>0.17049768518518518</v>
      </c>
      <c r="H1554" t="s">
        <v>14</v>
      </c>
      <c r="I1554" s="13">
        <v>61.2</v>
      </c>
      <c r="J1554">
        <v>958</v>
      </c>
      <c r="K1554" s="34">
        <v>6.99</v>
      </c>
      <c r="L1554">
        <v>1</v>
      </c>
    </row>
    <row r="1555" spans="1:12" x14ac:dyDescent="0.25">
      <c r="A1555">
        <v>2020</v>
      </c>
      <c r="B1555" s="5">
        <v>43948</v>
      </c>
      <c r="C1555" s="6">
        <v>14.208333333333799</v>
      </c>
      <c r="D1555" t="s">
        <v>22</v>
      </c>
      <c r="E1555" s="46" t="s">
        <v>38</v>
      </c>
      <c r="F1555" t="s">
        <v>223</v>
      </c>
      <c r="G1555" t="s">
        <v>12</v>
      </c>
    </row>
    <row r="1556" spans="1:12" x14ac:dyDescent="0.25">
      <c r="A1556">
        <v>2020</v>
      </c>
      <c r="B1556" s="5">
        <v>43948</v>
      </c>
      <c r="C1556" s="6">
        <v>14.250000000000499</v>
      </c>
      <c r="D1556" t="s">
        <v>22</v>
      </c>
      <c r="E1556" s="46" t="s">
        <v>38</v>
      </c>
      <c r="F1556" t="s">
        <v>223</v>
      </c>
      <c r="G1556" s="7">
        <v>0.26315972222222223</v>
      </c>
      <c r="H1556" t="s">
        <v>14</v>
      </c>
      <c r="I1556" s="13">
        <v>61.9</v>
      </c>
      <c r="J1556">
        <v>3293</v>
      </c>
      <c r="K1556" s="34">
        <v>7.33</v>
      </c>
      <c r="L1556">
        <v>1</v>
      </c>
    </row>
    <row r="1557" spans="1:12" x14ac:dyDescent="0.25">
      <c r="A1557">
        <v>2020</v>
      </c>
      <c r="B1557" s="5">
        <v>43948</v>
      </c>
      <c r="C1557" s="6">
        <v>14.2916666666671</v>
      </c>
      <c r="D1557" t="s">
        <v>22</v>
      </c>
      <c r="E1557" s="46" t="s">
        <v>38</v>
      </c>
      <c r="F1557" t="s">
        <v>223</v>
      </c>
      <c r="G1557" t="s">
        <v>12</v>
      </c>
    </row>
    <row r="1558" spans="1:12" x14ac:dyDescent="0.25">
      <c r="A1558">
        <v>2020</v>
      </c>
      <c r="B1558" s="5">
        <v>43948</v>
      </c>
      <c r="C1558" s="6">
        <v>14.333333333333799</v>
      </c>
      <c r="D1558" t="s">
        <v>22</v>
      </c>
      <c r="E1558" s="46" t="s">
        <v>38</v>
      </c>
      <c r="F1558" t="s">
        <v>223</v>
      </c>
      <c r="G1558" s="7" t="s">
        <v>12</v>
      </c>
    </row>
    <row r="1559" spans="1:12" x14ac:dyDescent="0.25">
      <c r="A1559">
        <v>2020</v>
      </c>
      <c r="B1559" s="5">
        <v>43948</v>
      </c>
      <c r="C1559" s="6">
        <v>14.375000000000499</v>
      </c>
      <c r="D1559" t="s">
        <v>22</v>
      </c>
      <c r="E1559" s="46" t="s">
        <v>38</v>
      </c>
      <c r="F1559" t="s">
        <v>223</v>
      </c>
      <c r="G1559" t="s">
        <v>12</v>
      </c>
    </row>
    <row r="1560" spans="1:12" x14ac:dyDescent="0.25">
      <c r="A1560">
        <v>2020</v>
      </c>
      <c r="B1560" s="5">
        <v>43948</v>
      </c>
      <c r="C1560" s="6">
        <v>14.4166666666671</v>
      </c>
      <c r="D1560" t="s">
        <v>22</v>
      </c>
      <c r="E1560" s="46" t="s">
        <v>38</v>
      </c>
      <c r="F1560" t="s">
        <v>223</v>
      </c>
      <c r="G1560" s="7" t="s">
        <v>12</v>
      </c>
    </row>
    <row r="1561" spans="1:12" x14ac:dyDescent="0.25">
      <c r="A1561">
        <v>2020</v>
      </c>
      <c r="B1561" s="5">
        <v>43948</v>
      </c>
      <c r="C1561" s="6">
        <v>14.458333333333799</v>
      </c>
      <c r="D1561" t="s">
        <v>22</v>
      </c>
      <c r="E1561" s="46" t="s">
        <v>38</v>
      </c>
      <c r="F1561" t="s">
        <v>223</v>
      </c>
      <c r="G1561" t="s">
        <v>12</v>
      </c>
    </row>
    <row r="1562" spans="1:12" x14ac:dyDescent="0.25">
      <c r="A1562">
        <v>2020</v>
      </c>
      <c r="B1562" s="5">
        <v>43948</v>
      </c>
      <c r="C1562" s="6">
        <v>14.500000000000499</v>
      </c>
      <c r="D1562" t="s">
        <v>22</v>
      </c>
      <c r="E1562" s="46" t="s">
        <v>38</v>
      </c>
      <c r="F1562" t="s">
        <v>223</v>
      </c>
      <c r="G1562" s="7" t="s">
        <v>12</v>
      </c>
    </row>
    <row r="1563" spans="1:12" x14ac:dyDescent="0.25">
      <c r="A1563">
        <v>2020</v>
      </c>
      <c r="B1563" s="5">
        <v>43948</v>
      </c>
      <c r="C1563" s="6">
        <v>14.5416666666671</v>
      </c>
      <c r="D1563" t="s">
        <v>22</v>
      </c>
      <c r="E1563" s="46" t="s">
        <v>38</v>
      </c>
      <c r="F1563" t="s">
        <v>223</v>
      </c>
      <c r="G1563" t="s">
        <v>12</v>
      </c>
    </row>
    <row r="1564" spans="1:12" x14ac:dyDescent="0.25">
      <c r="A1564">
        <v>2020</v>
      </c>
      <c r="B1564" s="5">
        <v>43948</v>
      </c>
      <c r="C1564" s="6">
        <v>14.583333333333799</v>
      </c>
      <c r="D1564" t="s">
        <v>22</v>
      </c>
      <c r="E1564" s="46" t="s">
        <v>38</v>
      </c>
      <c r="F1564" t="s">
        <v>223</v>
      </c>
      <c r="G1564" s="7" t="s">
        <v>12</v>
      </c>
    </row>
    <row r="1565" spans="1:12" x14ac:dyDescent="0.25">
      <c r="A1565">
        <v>2020</v>
      </c>
      <c r="B1565" s="5">
        <v>43948</v>
      </c>
      <c r="C1565" s="6">
        <v>14.625000000000499</v>
      </c>
      <c r="D1565" t="s">
        <v>22</v>
      </c>
      <c r="E1565" s="46" t="s">
        <v>38</v>
      </c>
      <c r="F1565" t="s">
        <v>223</v>
      </c>
      <c r="G1565" t="s">
        <v>12</v>
      </c>
    </row>
    <row r="1566" spans="1:12" x14ac:dyDescent="0.25">
      <c r="A1566">
        <v>2020</v>
      </c>
      <c r="B1566" s="5">
        <v>43948</v>
      </c>
      <c r="C1566" s="6">
        <v>14.666666666667201</v>
      </c>
      <c r="D1566" t="s">
        <v>22</v>
      </c>
      <c r="E1566" s="46" t="s">
        <v>38</v>
      </c>
      <c r="F1566" t="s">
        <v>223</v>
      </c>
      <c r="G1566" s="7" t="s">
        <v>12</v>
      </c>
    </row>
    <row r="1567" spans="1:12" x14ac:dyDescent="0.25">
      <c r="A1567">
        <v>2020</v>
      </c>
      <c r="B1567" s="5">
        <v>43948</v>
      </c>
      <c r="C1567" s="6">
        <v>14.708333333333799</v>
      </c>
      <c r="D1567" t="s">
        <v>22</v>
      </c>
      <c r="E1567" s="46" t="s">
        <v>38</v>
      </c>
      <c r="F1567" t="s">
        <v>223</v>
      </c>
      <c r="G1567" t="s">
        <v>12</v>
      </c>
    </row>
    <row r="1568" spans="1:12" x14ac:dyDescent="0.25">
      <c r="A1568">
        <v>2020</v>
      </c>
      <c r="B1568" s="5">
        <v>43948</v>
      </c>
      <c r="C1568" s="6">
        <v>14.750000000000499</v>
      </c>
      <c r="D1568" t="s">
        <v>22</v>
      </c>
      <c r="E1568" s="46" t="s">
        <v>38</v>
      </c>
      <c r="F1568" t="s">
        <v>223</v>
      </c>
      <c r="G1568" s="7" t="s">
        <v>12</v>
      </c>
    </row>
    <row r="1569" spans="1:12" x14ac:dyDescent="0.25">
      <c r="A1569">
        <v>2020</v>
      </c>
      <c r="B1569" s="5">
        <v>43948</v>
      </c>
      <c r="C1569" s="6">
        <v>14.791666666667201</v>
      </c>
      <c r="D1569" t="s">
        <v>22</v>
      </c>
      <c r="E1569" s="46" t="s">
        <v>38</v>
      </c>
      <c r="F1569" t="s">
        <v>223</v>
      </c>
      <c r="G1569" t="s">
        <v>12</v>
      </c>
    </row>
    <row r="1570" spans="1:12" x14ac:dyDescent="0.25">
      <c r="A1570">
        <v>2020</v>
      </c>
      <c r="B1570" s="5">
        <v>43948</v>
      </c>
      <c r="C1570" s="6">
        <v>14.833333333333799</v>
      </c>
      <c r="D1570" t="s">
        <v>22</v>
      </c>
      <c r="E1570" s="46" t="s">
        <v>38</v>
      </c>
      <c r="F1570" t="s">
        <v>223</v>
      </c>
      <c r="G1570" s="7">
        <v>0.83716435185185178</v>
      </c>
      <c r="H1570" t="s">
        <v>14</v>
      </c>
      <c r="I1570" s="13">
        <v>48.9</v>
      </c>
      <c r="J1570">
        <v>952</v>
      </c>
      <c r="K1570" s="34">
        <v>13.55</v>
      </c>
      <c r="L1570">
        <v>1</v>
      </c>
    </row>
    <row r="1571" spans="1:12" x14ac:dyDescent="0.25">
      <c r="A1571">
        <v>2020</v>
      </c>
      <c r="B1571" s="5">
        <v>43948</v>
      </c>
      <c r="C1571" s="6">
        <v>14.875000000000499</v>
      </c>
      <c r="D1571" t="s">
        <v>22</v>
      </c>
      <c r="E1571" s="46" t="s">
        <v>38</v>
      </c>
      <c r="F1571" t="s">
        <v>223</v>
      </c>
      <c r="G1571" s="7">
        <v>0.89576388888888892</v>
      </c>
      <c r="H1571" t="s">
        <v>14</v>
      </c>
      <c r="I1571" s="13">
        <v>62.7</v>
      </c>
      <c r="J1571">
        <v>5147</v>
      </c>
      <c r="K1571" s="34">
        <v>9.8699999999999992</v>
      </c>
      <c r="L1571">
        <v>1</v>
      </c>
    </row>
    <row r="1572" spans="1:12" x14ac:dyDescent="0.25">
      <c r="A1572">
        <v>2020</v>
      </c>
      <c r="B1572" s="5">
        <v>43948</v>
      </c>
      <c r="C1572" s="6">
        <v>14.916666666667201</v>
      </c>
      <c r="D1572" t="s">
        <v>22</v>
      </c>
      <c r="E1572" s="46" t="s">
        <v>38</v>
      </c>
      <c r="F1572" t="s">
        <v>223</v>
      </c>
      <c r="G1572" s="7" t="s">
        <v>12</v>
      </c>
    </row>
    <row r="1573" spans="1:12" x14ac:dyDescent="0.25">
      <c r="A1573">
        <v>2020</v>
      </c>
      <c r="B1573" s="5">
        <v>43948</v>
      </c>
      <c r="C1573" s="6">
        <v>14.958333333333799</v>
      </c>
      <c r="D1573" t="s">
        <v>22</v>
      </c>
      <c r="E1573" s="46" t="s">
        <v>38</v>
      </c>
      <c r="F1573" t="s">
        <v>223</v>
      </c>
      <c r="G1573" s="7" t="s">
        <v>12</v>
      </c>
    </row>
    <row r="1574" spans="1:12" x14ac:dyDescent="0.25">
      <c r="A1574">
        <v>2020</v>
      </c>
      <c r="B1574" s="5">
        <v>43949</v>
      </c>
      <c r="C1574" s="6">
        <v>15.000000000000499</v>
      </c>
      <c r="D1574" t="s">
        <v>22</v>
      </c>
      <c r="E1574" s="46" t="s">
        <v>38</v>
      </c>
      <c r="F1574" t="s">
        <v>223</v>
      </c>
      <c r="G1574" s="7" t="s">
        <v>12</v>
      </c>
    </row>
    <row r="1575" spans="1:12" x14ac:dyDescent="0.25">
      <c r="A1575">
        <v>2020</v>
      </c>
      <c r="B1575" s="5">
        <v>43949</v>
      </c>
      <c r="C1575" s="6">
        <v>15.041666666667201</v>
      </c>
      <c r="D1575" t="s">
        <v>22</v>
      </c>
      <c r="E1575" s="46" t="s">
        <v>38</v>
      </c>
      <c r="F1575" t="s">
        <v>223</v>
      </c>
      <c r="G1575" s="7" t="s">
        <v>12</v>
      </c>
    </row>
    <row r="1576" spans="1:12" x14ac:dyDescent="0.25">
      <c r="A1576">
        <v>2020</v>
      </c>
      <c r="B1576" s="5">
        <v>43949</v>
      </c>
      <c r="C1576" s="6">
        <v>15.083333333333901</v>
      </c>
      <c r="D1576" t="s">
        <v>22</v>
      </c>
      <c r="E1576" s="46" t="s">
        <v>38</v>
      </c>
      <c r="F1576" t="s">
        <v>223</v>
      </c>
      <c r="G1576" s="7" t="s">
        <v>12</v>
      </c>
    </row>
    <row r="1577" spans="1:12" x14ac:dyDescent="0.25">
      <c r="A1577">
        <v>2020</v>
      </c>
      <c r="B1577" s="5">
        <v>43949</v>
      </c>
      <c r="C1577" s="6">
        <v>15.125000000000499</v>
      </c>
      <c r="D1577" t="s">
        <v>22</v>
      </c>
      <c r="E1577" s="46" t="s">
        <v>38</v>
      </c>
      <c r="F1577" t="s">
        <v>223</v>
      </c>
      <c r="G1577" s="7" t="s">
        <v>12</v>
      </c>
    </row>
    <row r="1578" spans="1:12" x14ac:dyDescent="0.25">
      <c r="A1578">
        <v>2020</v>
      </c>
      <c r="B1578" s="5">
        <v>43949</v>
      </c>
      <c r="C1578" s="6">
        <v>15.166666666667201</v>
      </c>
      <c r="D1578" t="s">
        <v>22</v>
      </c>
      <c r="E1578" s="46" t="s">
        <v>38</v>
      </c>
      <c r="F1578" t="s">
        <v>223</v>
      </c>
      <c r="G1578" s="7" t="s">
        <v>12</v>
      </c>
    </row>
    <row r="1579" spans="1:12" x14ac:dyDescent="0.25">
      <c r="A1579">
        <v>2020</v>
      </c>
      <c r="B1579" s="5">
        <v>43949</v>
      </c>
      <c r="C1579" s="6">
        <v>15.208333333333901</v>
      </c>
      <c r="D1579" t="s">
        <v>22</v>
      </c>
      <c r="E1579" s="46" t="s">
        <v>38</v>
      </c>
      <c r="F1579" t="s">
        <v>223</v>
      </c>
      <c r="G1579" s="7">
        <v>0.22160879629629629</v>
      </c>
      <c r="H1579" t="s">
        <v>14</v>
      </c>
      <c r="I1579" s="13">
        <v>49.9</v>
      </c>
      <c r="J1579">
        <v>3271</v>
      </c>
      <c r="K1579" s="34">
        <v>12.09</v>
      </c>
      <c r="L1579">
        <v>1</v>
      </c>
    </row>
    <row r="1580" spans="1:12" x14ac:dyDescent="0.25">
      <c r="A1580">
        <v>2020</v>
      </c>
      <c r="B1580" s="5">
        <v>43949</v>
      </c>
      <c r="C1580" s="6">
        <v>15.208333333333901</v>
      </c>
      <c r="D1580" t="s">
        <v>22</v>
      </c>
      <c r="E1580" s="46" t="s">
        <v>38</v>
      </c>
      <c r="F1580" t="s">
        <v>223</v>
      </c>
      <c r="G1580" s="7">
        <v>0.22630787037037037</v>
      </c>
      <c r="H1580" t="s">
        <v>14</v>
      </c>
      <c r="I1580" s="13">
        <v>67.7</v>
      </c>
      <c r="J1580">
        <v>4460</v>
      </c>
      <c r="K1580" s="34">
        <v>15.58</v>
      </c>
      <c r="L1580">
        <v>1</v>
      </c>
    </row>
    <row r="1581" spans="1:12" x14ac:dyDescent="0.25">
      <c r="A1581">
        <v>2020</v>
      </c>
      <c r="B1581" s="5">
        <v>43949</v>
      </c>
      <c r="C1581" s="6">
        <v>15.250000000000499</v>
      </c>
      <c r="D1581" t="s">
        <v>22</v>
      </c>
      <c r="E1581" s="46" t="s">
        <v>38</v>
      </c>
      <c r="F1581" t="s">
        <v>223</v>
      </c>
      <c r="G1581" s="7">
        <v>0.25025462962962963</v>
      </c>
      <c r="H1581" t="s">
        <v>14</v>
      </c>
      <c r="I1581" s="13">
        <v>70.599999999999994</v>
      </c>
      <c r="J1581">
        <v>58</v>
      </c>
      <c r="K1581" s="34">
        <v>12.19</v>
      </c>
      <c r="L1581">
        <v>1</v>
      </c>
    </row>
    <row r="1582" spans="1:12" x14ac:dyDescent="0.25">
      <c r="A1582">
        <v>2020</v>
      </c>
      <c r="B1582" s="5">
        <v>43949</v>
      </c>
      <c r="C1582" s="6">
        <v>15.250000000000499</v>
      </c>
      <c r="D1582" t="s">
        <v>22</v>
      </c>
      <c r="E1582" s="46" t="s">
        <v>38</v>
      </c>
      <c r="F1582" t="s">
        <v>223</v>
      </c>
      <c r="G1582" s="7">
        <v>0.25026620370370373</v>
      </c>
      <c r="H1582" t="s">
        <v>14</v>
      </c>
      <c r="I1582" s="13">
        <v>78.400000000000006</v>
      </c>
      <c r="J1582">
        <v>60</v>
      </c>
      <c r="K1582" s="34">
        <v>12.42</v>
      </c>
      <c r="L1582">
        <v>1</v>
      </c>
    </row>
    <row r="1583" spans="1:12" x14ac:dyDescent="0.25">
      <c r="A1583">
        <v>2020</v>
      </c>
      <c r="B1583" s="5">
        <v>43949</v>
      </c>
      <c r="C1583" s="6">
        <v>15.291666666667201</v>
      </c>
      <c r="D1583" t="s">
        <v>22</v>
      </c>
      <c r="E1583" s="46" t="s">
        <v>38</v>
      </c>
      <c r="F1583" t="s">
        <v>223</v>
      </c>
      <c r="G1583" s="7" t="s">
        <v>12</v>
      </c>
    </row>
    <row r="1584" spans="1:12" x14ac:dyDescent="0.25">
      <c r="A1584">
        <v>2020</v>
      </c>
      <c r="B1584" s="5">
        <v>43949</v>
      </c>
      <c r="C1584" s="6">
        <v>15.333333333333901</v>
      </c>
      <c r="D1584" t="s">
        <v>22</v>
      </c>
      <c r="E1584" s="46" t="s">
        <v>38</v>
      </c>
      <c r="F1584" t="s">
        <v>223</v>
      </c>
      <c r="G1584" s="7" t="s">
        <v>12</v>
      </c>
    </row>
    <row r="1585" spans="1:12" x14ac:dyDescent="0.25">
      <c r="A1585">
        <v>2020</v>
      </c>
      <c r="B1585" s="5">
        <v>43949</v>
      </c>
      <c r="C1585" s="6">
        <v>15.375000000000499</v>
      </c>
      <c r="D1585" t="s">
        <v>22</v>
      </c>
      <c r="E1585" s="46" t="s">
        <v>38</v>
      </c>
      <c r="F1585" t="s">
        <v>223</v>
      </c>
      <c r="G1585" s="7">
        <v>0.38841435185185186</v>
      </c>
      <c r="H1585" t="s">
        <v>14</v>
      </c>
      <c r="I1585" s="13">
        <v>68.7</v>
      </c>
      <c r="J1585">
        <v>3380</v>
      </c>
      <c r="K1585" s="34">
        <v>7.92</v>
      </c>
      <c r="L1585">
        <v>1</v>
      </c>
    </row>
    <row r="1586" spans="1:12" x14ac:dyDescent="0.25">
      <c r="A1586">
        <v>2020</v>
      </c>
      <c r="B1586" s="5">
        <v>43949</v>
      </c>
      <c r="C1586" s="6">
        <v>15.375000000000499</v>
      </c>
      <c r="D1586" t="s">
        <v>22</v>
      </c>
      <c r="E1586" s="46" t="s">
        <v>38</v>
      </c>
      <c r="F1586" t="s">
        <v>223</v>
      </c>
      <c r="G1586" s="7">
        <v>0.38841435185185186</v>
      </c>
      <c r="H1586" t="s">
        <v>14</v>
      </c>
      <c r="I1586" s="13">
        <v>66.5</v>
      </c>
      <c r="J1586">
        <v>3380</v>
      </c>
      <c r="K1586" s="34">
        <v>8.89</v>
      </c>
      <c r="L1586">
        <v>1</v>
      </c>
    </row>
    <row r="1587" spans="1:12" x14ac:dyDescent="0.25">
      <c r="A1587">
        <v>2020</v>
      </c>
      <c r="B1587" s="5">
        <v>43949</v>
      </c>
      <c r="C1587" s="6">
        <v>15.416666666667201</v>
      </c>
      <c r="D1587" t="s">
        <v>22</v>
      </c>
      <c r="E1587" s="46" t="s">
        <v>38</v>
      </c>
      <c r="F1587" t="s">
        <v>223</v>
      </c>
      <c r="G1587" t="s">
        <v>12</v>
      </c>
    </row>
    <row r="1588" spans="1:12" x14ac:dyDescent="0.25">
      <c r="A1588">
        <v>2020</v>
      </c>
      <c r="B1588" s="5">
        <v>43949</v>
      </c>
      <c r="C1588" s="6">
        <v>15.458333333333901</v>
      </c>
      <c r="D1588" t="s">
        <v>22</v>
      </c>
      <c r="E1588" s="46" t="s">
        <v>38</v>
      </c>
      <c r="F1588" t="s">
        <v>223</v>
      </c>
      <c r="G1588" t="s">
        <v>12</v>
      </c>
    </row>
    <row r="1589" spans="1:12" x14ac:dyDescent="0.25">
      <c r="A1589">
        <v>2020</v>
      </c>
      <c r="B1589" s="5">
        <v>43949</v>
      </c>
      <c r="C1589" s="6">
        <v>15.500000000000499</v>
      </c>
      <c r="D1589" t="s">
        <v>22</v>
      </c>
      <c r="E1589" s="46" t="s">
        <v>38</v>
      </c>
      <c r="F1589" t="s">
        <v>223</v>
      </c>
      <c r="G1589" t="s">
        <v>12</v>
      </c>
    </row>
    <row r="1590" spans="1:12" x14ac:dyDescent="0.25">
      <c r="A1590">
        <v>2020</v>
      </c>
      <c r="B1590" s="5">
        <v>43949</v>
      </c>
      <c r="C1590" s="6">
        <v>15.541666666667201</v>
      </c>
      <c r="D1590" t="s">
        <v>22</v>
      </c>
      <c r="E1590" s="46" t="s">
        <v>38</v>
      </c>
      <c r="F1590" t="s">
        <v>223</v>
      </c>
      <c r="G1590" t="s">
        <v>12</v>
      </c>
    </row>
    <row r="1591" spans="1:12" x14ac:dyDescent="0.25">
      <c r="A1591">
        <v>2020</v>
      </c>
      <c r="B1591" s="5">
        <v>43949</v>
      </c>
      <c r="C1591" s="6">
        <v>15.583333333333901</v>
      </c>
      <c r="D1591" t="s">
        <v>22</v>
      </c>
      <c r="E1591" s="46" t="s">
        <v>38</v>
      </c>
      <c r="F1591" t="s">
        <v>223</v>
      </c>
      <c r="G1591" t="s">
        <v>12</v>
      </c>
    </row>
    <row r="1592" spans="1:12" x14ac:dyDescent="0.25">
      <c r="A1592">
        <v>2020</v>
      </c>
      <c r="B1592" s="5">
        <v>43949</v>
      </c>
      <c r="C1592" s="6">
        <v>15.6250000000006</v>
      </c>
      <c r="D1592" t="s">
        <v>22</v>
      </c>
      <c r="E1592" s="46" t="s">
        <v>38</v>
      </c>
      <c r="F1592" t="s">
        <v>223</v>
      </c>
      <c r="G1592" s="7">
        <v>0.63440972222222225</v>
      </c>
      <c r="H1592" t="s">
        <v>13</v>
      </c>
      <c r="I1592" s="13">
        <v>63.1</v>
      </c>
      <c r="J1592">
        <v>2318</v>
      </c>
      <c r="K1592" s="34">
        <v>11.28</v>
      </c>
      <c r="L1592">
        <v>1</v>
      </c>
    </row>
    <row r="1593" spans="1:12" x14ac:dyDescent="0.25">
      <c r="A1593">
        <v>2020</v>
      </c>
      <c r="B1593" s="5">
        <v>43949</v>
      </c>
      <c r="C1593" s="6">
        <v>15.666666666667201</v>
      </c>
      <c r="D1593" t="s">
        <v>22</v>
      </c>
      <c r="E1593" s="46" t="s">
        <v>38</v>
      </c>
      <c r="F1593" t="s">
        <v>223</v>
      </c>
      <c r="G1593" t="s">
        <v>12</v>
      </c>
    </row>
    <row r="1594" spans="1:12" x14ac:dyDescent="0.25">
      <c r="A1594">
        <v>2020</v>
      </c>
      <c r="B1594" s="5">
        <v>43949</v>
      </c>
      <c r="C1594" s="6">
        <v>15.708333333333901</v>
      </c>
      <c r="D1594" t="s">
        <v>22</v>
      </c>
      <c r="E1594" s="46" t="s">
        <v>38</v>
      </c>
      <c r="F1594" t="s">
        <v>223</v>
      </c>
      <c r="G1594" t="s">
        <v>12</v>
      </c>
    </row>
    <row r="1595" spans="1:12" x14ac:dyDescent="0.25">
      <c r="A1595">
        <v>2020</v>
      </c>
      <c r="B1595" s="5">
        <v>43949</v>
      </c>
      <c r="C1595" s="6">
        <v>15.7500000000006</v>
      </c>
      <c r="D1595" t="s">
        <v>22</v>
      </c>
      <c r="E1595" s="46" t="s">
        <v>38</v>
      </c>
      <c r="F1595" t="s">
        <v>223</v>
      </c>
      <c r="G1595" s="7">
        <v>0.75679398148148147</v>
      </c>
      <c r="H1595" t="s">
        <v>14</v>
      </c>
      <c r="I1595" s="13">
        <v>60.1</v>
      </c>
      <c r="J1595">
        <v>1686</v>
      </c>
      <c r="K1595" s="34">
        <v>11.91</v>
      </c>
      <c r="L1595">
        <v>1</v>
      </c>
    </row>
    <row r="1596" spans="1:12" x14ac:dyDescent="0.25">
      <c r="A1596">
        <v>2020</v>
      </c>
      <c r="B1596" s="5">
        <v>43949</v>
      </c>
      <c r="C1596" s="6">
        <v>15.7500000000006</v>
      </c>
      <c r="D1596" t="s">
        <v>22</v>
      </c>
      <c r="E1596" s="46" t="s">
        <v>38</v>
      </c>
      <c r="F1596" t="s">
        <v>223</v>
      </c>
      <c r="G1596" s="7">
        <v>0.75687499999999996</v>
      </c>
      <c r="H1596" t="s">
        <v>14</v>
      </c>
      <c r="I1596" s="13">
        <v>65.3</v>
      </c>
      <c r="J1596">
        <v>1711</v>
      </c>
      <c r="K1596" s="34">
        <v>14.37</v>
      </c>
      <c r="L1596">
        <v>1</v>
      </c>
    </row>
    <row r="1597" spans="1:12" x14ac:dyDescent="0.25">
      <c r="A1597">
        <v>2020</v>
      </c>
      <c r="B1597" s="5">
        <v>43949</v>
      </c>
      <c r="C1597" s="6">
        <v>15.791666666667201</v>
      </c>
      <c r="D1597" t="s">
        <v>22</v>
      </c>
      <c r="E1597" s="46" t="s">
        <v>38</v>
      </c>
      <c r="F1597" t="s">
        <v>223</v>
      </c>
      <c r="G1597" t="s">
        <v>12</v>
      </c>
    </row>
    <row r="1598" spans="1:12" x14ac:dyDescent="0.25">
      <c r="A1598">
        <v>2020</v>
      </c>
      <c r="B1598" s="5">
        <v>43949</v>
      </c>
      <c r="C1598" s="6">
        <v>15.833333333333901</v>
      </c>
      <c r="D1598" t="s">
        <v>22</v>
      </c>
      <c r="E1598" s="46" t="s">
        <v>38</v>
      </c>
      <c r="F1598" t="s">
        <v>223</v>
      </c>
      <c r="G1598" t="s">
        <v>12</v>
      </c>
    </row>
    <row r="1599" spans="1:12" x14ac:dyDescent="0.25">
      <c r="A1599">
        <v>2020</v>
      </c>
      <c r="B1599" s="5">
        <v>43949</v>
      </c>
      <c r="C1599" s="6">
        <v>15.8750000000006</v>
      </c>
      <c r="D1599" t="s">
        <v>22</v>
      </c>
      <c r="E1599" s="46" t="s">
        <v>38</v>
      </c>
      <c r="F1599" t="s">
        <v>223</v>
      </c>
      <c r="G1599" s="7">
        <v>0.87785879629629626</v>
      </c>
      <c r="H1599" t="s">
        <v>14</v>
      </c>
      <c r="I1599" s="13">
        <v>52</v>
      </c>
      <c r="J1599">
        <v>734</v>
      </c>
      <c r="K1599" s="34">
        <v>16.64</v>
      </c>
      <c r="L1599">
        <v>1</v>
      </c>
    </row>
    <row r="1600" spans="1:12" x14ac:dyDescent="0.25">
      <c r="A1600">
        <v>2020</v>
      </c>
      <c r="B1600" s="5">
        <v>43949</v>
      </c>
      <c r="C1600" s="6">
        <v>15.8750000000006</v>
      </c>
      <c r="D1600" t="s">
        <v>22</v>
      </c>
      <c r="E1600" s="46" t="s">
        <v>38</v>
      </c>
      <c r="F1600" t="s">
        <v>223</v>
      </c>
      <c r="G1600" s="7">
        <v>0.87800925925925932</v>
      </c>
      <c r="H1600" t="s">
        <v>14</v>
      </c>
      <c r="I1600" s="13">
        <v>76.099999999999994</v>
      </c>
      <c r="J1600">
        <v>773</v>
      </c>
      <c r="K1600" s="34">
        <v>12.38</v>
      </c>
      <c r="L1600">
        <v>1</v>
      </c>
    </row>
    <row r="1601" spans="1:12" x14ac:dyDescent="0.25">
      <c r="A1601">
        <v>2020</v>
      </c>
      <c r="B1601" s="5">
        <v>43949</v>
      </c>
      <c r="C1601" s="6">
        <v>15.8750000000006</v>
      </c>
      <c r="D1601" t="s">
        <v>22</v>
      </c>
      <c r="E1601" s="46" t="s">
        <v>38</v>
      </c>
      <c r="F1601" t="s">
        <v>223</v>
      </c>
      <c r="G1601" s="7">
        <v>0.89101851851851854</v>
      </c>
      <c r="H1601" t="s">
        <v>14</v>
      </c>
      <c r="I1601" s="13">
        <v>52.8</v>
      </c>
      <c r="J1601">
        <v>4070</v>
      </c>
      <c r="K1601" s="34">
        <v>15.32</v>
      </c>
      <c r="L1601">
        <v>1</v>
      </c>
    </row>
    <row r="1602" spans="1:12" x14ac:dyDescent="0.25">
      <c r="A1602">
        <v>2020</v>
      </c>
      <c r="B1602" s="5">
        <v>43949</v>
      </c>
      <c r="C1602" s="6">
        <v>15.916666666667201</v>
      </c>
      <c r="D1602" t="s">
        <v>22</v>
      </c>
      <c r="E1602" s="46" t="s">
        <v>38</v>
      </c>
      <c r="F1602" t="s">
        <v>223</v>
      </c>
      <c r="G1602" s="7">
        <v>0.92913194444444447</v>
      </c>
      <c r="H1602" t="s">
        <v>14</v>
      </c>
      <c r="I1602" s="48">
        <v>52.7</v>
      </c>
      <c r="J1602">
        <v>3163</v>
      </c>
      <c r="K1602" s="34">
        <v>18.350000000000001</v>
      </c>
      <c r="L1602">
        <v>1</v>
      </c>
    </row>
    <row r="1603" spans="1:12" x14ac:dyDescent="0.25">
      <c r="A1603">
        <v>2020</v>
      </c>
      <c r="B1603" s="5">
        <v>43949</v>
      </c>
      <c r="C1603" s="6">
        <v>15.916666666667201</v>
      </c>
      <c r="D1603" t="s">
        <v>22</v>
      </c>
      <c r="E1603" s="46" t="s">
        <v>38</v>
      </c>
      <c r="F1603" t="s">
        <v>223</v>
      </c>
      <c r="G1603" s="7">
        <v>0.93207175925925922</v>
      </c>
      <c r="H1603" t="s">
        <v>13</v>
      </c>
      <c r="I1603" s="48">
        <v>50.9</v>
      </c>
      <c r="J1603">
        <v>3908</v>
      </c>
      <c r="K1603" s="34">
        <v>15.71</v>
      </c>
      <c r="L1603">
        <v>1</v>
      </c>
    </row>
    <row r="1604" spans="1:12" x14ac:dyDescent="0.25">
      <c r="A1604">
        <v>2020</v>
      </c>
      <c r="B1604" s="5">
        <v>43949</v>
      </c>
      <c r="C1604" s="6">
        <v>15.958333333333901</v>
      </c>
      <c r="D1604" t="s">
        <v>22</v>
      </c>
      <c r="E1604" s="46" t="s">
        <v>38</v>
      </c>
      <c r="F1604" t="s">
        <v>223</v>
      </c>
      <c r="G1604" t="s">
        <v>12</v>
      </c>
    </row>
    <row r="1605" spans="1:12" x14ac:dyDescent="0.25">
      <c r="A1605">
        <v>2020</v>
      </c>
      <c r="B1605" s="5">
        <v>43950</v>
      </c>
      <c r="C1605" s="6">
        <v>16.0000000000006</v>
      </c>
      <c r="D1605" t="s">
        <v>22</v>
      </c>
      <c r="E1605" s="46" t="s">
        <v>38</v>
      </c>
      <c r="F1605" t="s">
        <v>222</v>
      </c>
      <c r="G1605" t="s">
        <v>12</v>
      </c>
    </row>
    <row r="1606" spans="1:12" x14ac:dyDescent="0.25">
      <c r="A1606">
        <v>2020</v>
      </c>
      <c r="B1606" s="5">
        <v>43950</v>
      </c>
      <c r="C1606" s="6">
        <v>16.0416666666673</v>
      </c>
      <c r="D1606" t="s">
        <v>22</v>
      </c>
      <c r="E1606" s="46" t="s">
        <v>38</v>
      </c>
      <c r="F1606" t="s">
        <v>222</v>
      </c>
      <c r="G1606" s="7">
        <v>4.7569444444444442E-2</v>
      </c>
      <c r="H1606" t="s">
        <v>14</v>
      </c>
      <c r="I1606" s="13">
        <v>76.900000000000006</v>
      </c>
      <c r="J1606">
        <v>1481</v>
      </c>
      <c r="K1606" s="34">
        <v>14.12</v>
      </c>
      <c r="L1606">
        <v>1</v>
      </c>
    </row>
    <row r="1607" spans="1:12" x14ac:dyDescent="0.25">
      <c r="A1607">
        <v>2020</v>
      </c>
      <c r="B1607" s="5">
        <v>43950</v>
      </c>
      <c r="C1607" s="6">
        <v>16.083333333333901</v>
      </c>
      <c r="D1607" t="s">
        <v>22</v>
      </c>
      <c r="E1607" s="46" t="s">
        <v>38</v>
      </c>
      <c r="F1607" t="s">
        <v>222</v>
      </c>
      <c r="G1607" t="s">
        <v>12</v>
      </c>
    </row>
    <row r="1608" spans="1:12" x14ac:dyDescent="0.25">
      <c r="A1608">
        <v>2020</v>
      </c>
      <c r="B1608" s="5">
        <v>43950</v>
      </c>
      <c r="C1608" s="6">
        <v>16.1250000000006</v>
      </c>
      <c r="D1608" t="s">
        <v>22</v>
      </c>
      <c r="E1608" s="46" t="s">
        <v>38</v>
      </c>
      <c r="F1608" t="s">
        <v>222</v>
      </c>
      <c r="G1608" s="7">
        <v>0.13064814814814815</v>
      </c>
      <c r="H1608" t="s">
        <v>13</v>
      </c>
      <c r="I1608" s="13">
        <v>77.5</v>
      </c>
      <c r="J1608">
        <v>1413</v>
      </c>
      <c r="K1608" s="34">
        <v>14.05</v>
      </c>
      <c r="L1608">
        <v>1</v>
      </c>
    </row>
    <row r="1609" spans="1:12" x14ac:dyDescent="0.25">
      <c r="A1609">
        <v>2020</v>
      </c>
      <c r="B1609" s="5">
        <v>43950</v>
      </c>
      <c r="C1609" s="6">
        <v>16.1666666666673</v>
      </c>
      <c r="D1609" t="s">
        <v>22</v>
      </c>
      <c r="E1609" s="46" t="s">
        <v>38</v>
      </c>
      <c r="F1609" t="s">
        <v>222</v>
      </c>
      <c r="G1609" t="s">
        <v>12</v>
      </c>
    </row>
    <row r="1610" spans="1:12" x14ac:dyDescent="0.25">
      <c r="A1610">
        <v>2020</v>
      </c>
      <c r="B1610" s="5">
        <v>43950</v>
      </c>
      <c r="C1610" s="6">
        <v>16.208333333333901</v>
      </c>
      <c r="D1610" t="s">
        <v>22</v>
      </c>
      <c r="E1610" s="46" t="s">
        <v>38</v>
      </c>
      <c r="F1610" t="s">
        <v>222</v>
      </c>
      <c r="G1610" s="7">
        <v>0.22068287037037038</v>
      </c>
      <c r="H1610" t="s">
        <v>14</v>
      </c>
      <c r="I1610" s="13">
        <v>65.599999999999994</v>
      </c>
      <c r="J1610">
        <v>3127</v>
      </c>
      <c r="K1610" s="34">
        <v>15.7</v>
      </c>
      <c r="L1610">
        <v>1</v>
      </c>
    </row>
    <row r="1611" spans="1:12" x14ac:dyDescent="0.25">
      <c r="A1611">
        <v>2020</v>
      </c>
      <c r="B1611" s="5">
        <v>43950</v>
      </c>
      <c r="C1611" s="6">
        <v>16.2500000000006</v>
      </c>
      <c r="D1611" t="s">
        <v>22</v>
      </c>
      <c r="E1611" s="46" t="s">
        <v>38</v>
      </c>
      <c r="F1611" t="s">
        <v>222</v>
      </c>
      <c r="G1611" t="s">
        <v>12</v>
      </c>
    </row>
    <row r="1612" spans="1:12" x14ac:dyDescent="0.25">
      <c r="A1612">
        <v>2020</v>
      </c>
      <c r="B1612" s="5">
        <v>43950</v>
      </c>
      <c r="C1612" s="6">
        <v>16.2916666666673</v>
      </c>
      <c r="D1612" t="s">
        <v>22</v>
      </c>
      <c r="E1612" s="46" t="s">
        <v>38</v>
      </c>
      <c r="F1612" t="s">
        <v>222</v>
      </c>
      <c r="G1612" s="7" t="s">
        <v>12</v>
      </c>
    </row>
    <row r="1613" spans="1:12" x14ac:dyDescent="0.25">
      <c r="A1613">
        <v>2020</v>
      </c>
      <c r="B1613" s="5">
        <v>43950</v>
      </c>
      <c r="C1613" s="6">
        <v>16.333333333333901</v>
      </c>
      <c r="D1613" t="s">
        <v>22</v>
      </c>
      <c r="E1613" s="46" t="s">
        <v>38</v>
      </c>
      <c r="F1613" t="s">
        <v>222</v>
      </c>
      <c r="G1613" t="s">
        <v>12</v>
      </c>
    </row>
    <row r="1614" spans="1:12" x14ac:dyDescent="0.25">
      <c r="A1614">
        <v>2020</v>
      </c>
      <c r="B1614" s="5">
        <v>43950</v>
      </c>
      <c r="C1614" s="6">
        <v>16.3750000000006</v>
      </c>
      <c r="D1614" t="s">
        <v>22</v>
      </c>
      <c r="E1614" s="46" t="s">
        <v>38</v>
      </c>
      <c r="F1614" t="s">
        <v>222</v>
      </c>
      <c r="G1614" s="7" t="s">
        <v>12</v>
      </c>
    </row>
    <row r="1615" spans="1:12" x14ac:dyDescent="0.25">
      <c r="A1615">
        <v>2020</v>
      </c>
      <c r="B1615" s="5">
        <v>43950</v>
      </c>
      <c r="C1615" s="6">
        <v>16.4166666666673</v>
      </c>
      <c r="D1615" t="s">
        <v>22</v>
      </c>
      <c r="E1615" s="46" t="s">
        <v>38</v>
      </c>
      <c r="F1615" t="s">
        <v>222</v>
      </c>
      <c r="G1615" t="s">
        <v>12</v>
      </c>
    </row>
    <row r="1616" spans="1:12" x14ac:dyDescent="0.25">
      <c r="A1616">
        <v>2020</v>
      </c>
      <c r="B1616" s="5">
        <v>43950</v>
      </c>
      <c r="C1616" s="6">
        <v>16.458333333333901</v>
      </c>
      <c r="D1616" t="s">
        <v>22</v>
      </c>
      <c r="E1616" s="46" t="s">
        <v>38</v>
      </c>
      <c r="F1616" t="s">
        <v>222</v>
      </c>
      <c r="G1616" s="7" t="s">
        <v>12</v>
      </c>
    </row>
    <row r="1617" spans="1:12" x14ac:dyDescent="0.25">
      <c r="A1617">
        <v>2020</v>
      </c>
      <c r="B1617" s="5">
        <v>43950</v>
      </c>
      <c r="C1617" s="6">
        <v>16.5000000000006</v>
      </c>
      <c r="D1617" t="s">
        <v>22</v>
      </c>
      <c r="E1617" s="46" t="s">
        <v>38</v>
      </c>
      <c r="F1617" t="s">
        <v>222</v>
      </c>
      <c r="G1617" t="s">
        <v>12</v>
      </c>
    </row>
    <row r="1618" spans="1:12" x14ac:dyDescent="0.25">
      <c r="A1618">
        <v>2020</v>
      </c>
      <c r="B1618" s="5">
        <v>43950</v>
      </c>
      <c r="C1618" s="6">
        <v>16.5416666666673</v>
      </c>
      <c r="D1618" t="s">
        <v>22</v>
      </c>
      <c r="E1618" s="46" t="s">
        <v>38</v>
      </c>
      <c r="F1618" t="s">
        <v>222</v>
      </c>
      <c r="G1618" s="7" t="s">
        <v>12</v>
      </c>
    </row>
    <row r="1619" spans="1:12" x14ac:dyDescent="0.25">
      <c r="A1619">
        <v>2020</v>
      </c>
      <c r="B1619" s="5">
        <v>43950</v>
      </c>
      <c r="C1619" s="6">
        <v>16.583333333334</v>
      </c>
      <c r="D1619" t="s">
        <v>22</v>
      </c>
      <c r="E1619" s="46" t="s">
        <v>38</v>
      </c>
      <c r="F1619" t="s">
        <v>222</v>
      </c>
      <c r="G1619" t="s">
        <v>12</v>
      </c>
    </row>
    <row r="1620" spans="1:12" x14ac:dyDescent="0.25">
      <c r="A1620">
        <v>2020</v>
      </c>
      <c r="B1620" s="5">
        <v>43950</v>
      </c>
      <c r="C1620" s="6">
        <v>16.6250000000006</v>
      </c>
      <c r="D1620" t="s">
        <v>22</v>
      </c>
      <c r="E1620" s="46" t="s">
        <v>38</v>
      </c>
      <c r="F1620" t="s">
        <v>222</v>
      </c>
      <c r="G1620" s="7" t="s">
        <v>12</v>
      </c>
    </row>
    <row r="1621" spans="1:12" x14ac:dyDescent="0.25">
      <c r="A1621">
        <v>2020</v>
      </c>
      <c r="B1621" s="5">
        <v>43950</v>
      </c>
      <c r="C1621" s="6">
        <v>16.6666666666673</v>
      </c>
      <c r="D1621" t="s">
        <v>22</v>
      </c>
      <c r="E1621" s="46" t="s">
        <v>38</v>
      </c>
      <c r="F1621" t="s">
        <v>222</v>
      </c>
      <c r="G1621" t="s">
        <v>12</v>
      </c>
    </row>
    <row r="1622" spans="1:12" x14ac:dyDescent="0.25">
      <c r="A1622">
        <v>2020</v>
      </c>
      <c r="B1622" s="5">
        <v>43950</v>
      </c>
      <c r="C1622" s="6">
        <v>16.708333333334</v>
      </c>
      <c r="D1622" t="s">
        <v>22</v>
      </c>
      <c r="E1622" s="46" t="s">
        <v>38</v>
      </c>
      <c r="F1622" t="s">
        <v>222</v>
      </c>
      <c r="G1622" s="7">
        <v>0.7088078703703703</v>
      </c>
      <c r="H1622" t="s">
        <v>13</v>
      </c>
      <c r="I1622" s="13">
        <v>78.599999999999994</v>
      </c>
      <c r="J1622">
        <v>116</v>
      </c>
      <c r="K1622" s="34">
        <v>11.7</v>
      </c>
      <c r="L1622">
        <v>1</v>
      </c>
    </row>
    <row r="1623" spans="1:12" x14ac:dyDescent="0.25">
      <c r="A1623">
        <v>2020</v>
      </c>
      <c r="B1623" s="5">
        <v>43950</v>
      </c>
      <c r="C1623" s="6">
        <v>16.7500000000006</v>
      </c>
      <c r="D1623" t="s">
        <v>22</v>
      </c>
      <c r="E1623" s="46" t="s">
        <v>38</v>
      </c>
      <c r="F1623" t="s">
        <v>222</v>
      </c>
      <c r="G1623" s="7">
        <v>0.75432870370370375</v>
      </c>
      <c r="H1623" t="s">
        <v>14</v>
      </c>
      <c r="I1623" s="13">
        <v>79.2</v>
      </c>
      <c r="J1623">
        <v>1100</v>
      </c>
      <c r="K1623" s="34">
        <v>13.06</v>
      </c>
      <c r="L1623">
        <v>1</v>
      </c>
    </row>
    <row r="1624" spans="1:12" x14ac:dyDescent="0.25">
      <c r="A1624">
        <v>2020</v>
      </c>
      <c r="B1624" s="5">
        <v>43950</v>
      </c>
      <c r="C1624" s="6">
        <v>16.7500000000006</v>
      </c>
      <c r="D1624" t="s">
        <v>22</v>
      </c>
      <c r="E1624" s="46" t="s">
        <v>38</v>
      </c>
      <c r="F1624" t="s">
        <v>222</v>
      </c>
      <c r="G1624" s="7">
        <v>0.75636574074074081</v>
      </c>
      <c r="H1624" t="s">
        <v>14</v>
      </c>
      <c r="I1624" s="13">
        <v>70.099999999999994</v>
      </c>
      <c r="J1624">
        <v>1608</v>
      </c>
      <c r="K1624" s="34">
        <v>14.64</v>
      </c>
      <c r="L1624">
        <v>1</v>
      </c>
    </row>
    <row r="1625" spans="1:12" x14ac:dyDescent="0.25">
      <c r="A1625">
        <v>2020</v>
      </c>
      <c r="B1625" s="5">
        <v>43950</v>
      </c>
      <c r="C1625" s="6">
        <v>16.7916666666673</v>
      </c>
      <c r="D1625" t="s">
        <v>22</v>
      </c>
      <c r="E1625" s="46" t="s">
        <v>38</v>
      </c>
      <c r="F1625" t="s">
        <v>222</v>
      </c>
      <c r="G1625" t="s">
        <v>12</v>
      </c>
    </row>
    <row r="1626" spans="1:12" x14ac:dyDescent="0.25">
      <c r="A1626">
        <v>2020</v>
      </c>
      <c r="B1626" s="5">
        <v>43950</v>
      </c>
      <c r="C1626" s="6">
        <v>16.833333333334</v>
      </c>
      <c r="D1626" t="s">
        <v>22</v>
      </c>
      <c r="E1626" s="46" t="s">
        <v>38</v>
      </c>
      <c r="F1626" t="s">
        <v>222</v>
      </c>
      <c r="G1626" s="7">
        <v>0.8507407407407408</v>
      </c>
      <c r="H1626" t="s">
        <v>14</v>
      </c>
      <c r="I1626" s="13">
        <v>83.8</v>
      </c>
      <c r="J1626">
        <v>4420</v>
      </c>
      <c r="K1626" s="34">
        <v>4.5999999999999996</v>
      </c>
      <c r="L1626">
        <v>1</v>
      </c>
    </row>
    <row r="1627" spans="1:12" x14ac:dyDescent="0.25">
      <c r="A1627">
        <v>2020</v>
      </c>
      <c r="B1627" s="5">
        <v>43950</v>
      </c>
      <c r="C1627" s="6">
        <v>16.8750000000006</v>
      </c>
      <c r="D1627" t="s">
        <v>22</v>
      </c>
      <c r="E1627" s="46" t="s">
        <v>38</v>
      </c>
      <c r="F1627" t="s">
        <v>222</v>
      </c>
      <c r="G1627" s="7">
        <v>0.87733796296296296</v>
      </c>
      <c r="H1627" t="s">
        <v>14</v>
      </c>
      <c r="I1627" s="13">
        <v>64.400000000000006</v>
      </c>
      <c r="J1627">
        <v>577</v>
      </c>
      <c r="K1627" s="34">
        <v>5.0599999999999996</v>
      </c>
      <c r="L1627">
        <v>1</v>
      </c>
    </row>
    <row r="1628" spans="1:12" x14ac:dyDescent="0.25">
      <c r="A1628">
        <v>2020</v>
      </c>
      <c r="B1628" s="5">
        <v>43950</v>
      </c>
      <c r="C1628" s="6">
        <v>16.8750000000006</v>
      </c>
      <c r="D1628" t="s">
        <v>22</v>
      </c>
      <c r="E1628" s="46" t="s">
        <v>38</v>
      </c>
      <c r="F1628" t="s">
        <v>222</v>
      </c>
      <c r="G1628" s="7">
        <v>0.87834490740740734</v>
      </c>
      <c r="H1628" t="s">
        <v>14</v>
      </c>
      <c r="I1628" s="13">
        <v>85.3</v>
      </c>
      <c r="J1628">
        <v>839</v>
      </c>
      <c r="K1628" s="34">
        <v>10.17</v>
      </c>
      <c r="L1628">
        <v>1</v>
      </c>
    </row>
    <row r="1629" spans="1:12" x14ac:dyDescent="0.25">
      <c r="A1629">
        <v>2020</v>
      </c>
      <c r="B1629" s="5">
        <v>43950</v>
      </c>
      <c r="C1629" s="6">
        <v>16.8750000000006</v>
      </c>
      <c r="D1629" t="s">
        <v>22</v>
      </c>
      <c r="E1629" s="46" t="s">
        <v>38</v>
      </c>
      <c r="F1629" t="s">
        <v>222</v>
      </c>
      <c r="G1629" s="7">
        <v>0.87884259259259256</v>
      </c>
      <c r="H1629" t="s">
        <v>14</v>
      </c>
      <c r="I1629" s="13">
        <v>55.6</v>
      </c>
      <c r="J1629">
        <v>967</v>
      </c>
      <c r="K1629" s="34">
        <v>15.02</v>
      </c>
      <c r="L1629">
        <v>1</v>
      </c>
    </row>
    <row r="1630" spans="1:12" x14ac:dyDescent="0.25">
      <c r="A1630">
        <v>2020</v>
      </c>
      <c r="B1630" s="5">
        <v>43950</v>
      </c>
      <c r="C1630" s="6">
        <v>16.8750000000006</v>
      </c>
      <c r="D1630" t="s">
        <v>22</v>
      </c>
      <c r="E1630" s="46" t="s">
        <v>38</v>
      </c>
      <c r="F1630" t="s">
        <v>222</v>
      </c>
      <c r="G1630" s="7">
        <v>0.88041666666666663</v>
      </c>
      <c r="H1630" t="s">
        <v>13</v>
      </c>
      <c r="I1630" s="13">
        <v>76.2</v>
      </c>
      <c r="J1630">
        <v>1350</v>
      </c>
      <c r="K1630" s="34">
        <v>11.68</v>
      </c>
      <c r="L1630">
        <v>1</v>
      </c>
    </row>
    <row r="1631" spans="1:12" x14ac:dyDescent="0.25">
      <c r="A1631">
        <v>2020</v>
      </c>
      <c r="B1631" s="5">
        <v>43950</v>
      </c>
      <c r="C1631" s="6">
        <v>16.8750000000006</v>
      </c>
      <c r="D1631" t="s">
        <v>22</v>
      </c>
      <c r="E1631" s="46" t="s">
        <v>38</v>
      </c>
      <c r="F1631" t="s">
        <v>222</v>
      </c>
      <c r="G1631" s="7">
        <v>0.88041666666666663</v>
      </c>
      <c r="H1631" t="s">
        <v>13</v>
      </c>
      <c r="I1631" s="13">
        <v>80</v>
      </c>
      <c r="J1631">
        <v>1351</v>
      </c>
      <c r="K1631" s="34">
        <v>12.68</v>
      </c>
      <c r="L1631">
        <v>1</v>
      </c>
    </row>
    <row r="1632" spans="1:12" x14ac:dyDescent="0.25">
      <c r="A1632">
        <v>2020</v>
      </c>
      <c r="B1632" s="5">
        <v>43950</v>
      </c>
      <c r="C1632" s="6">
        <v>16.8750000000006</v>
      </c>
      <c r="D1632" t="s">
        <v>22</v>
      </c>
      <c r="E1632" s="46" t="s">
        <v>38</v>
      </c>
      <c r="F1632" t="s">
        <v>222</v>
      </c>
      <c r="G1632" s="7">
        <v>0.88043981481481481</v>
      </c>
      <c r="H1632" t="s">
        <v>13</v>
      </c>
      <c r="I1632" s="13">
        <v>76.099999999999994</v>
      </c>
      <c r="J1632">
        <v>1356</v>
      </c>
      <c r="K1632" s="34">
        <v>12.62</v>
      </c>
      <c r="L1632">
        <v>1</v>
      </c>
    </row>
    <row r="1633" spans="1:12" x14ac:dyDescent="0.25">
      <c r="A1633">
        <v>2020</v>
      </c>
      <c r="B1633" s="5">
        <v>43950</v>
      </c>
      <c r="C1633" s="6">
        <v>16.8750000000006</v>
      </c>
      <c r="D1633" t="s">
        <v>22</v>
      </c>
      <c r="E1633" s="46" t="s">
        <v>38</v>
      </c>
      <c r="F1633" t="s">
        <v>222</v>
      </c>
      <c r="G1633" s="7">
        <v>0.88108796296296299</v>
      </c>
      <c r="H1633" t="s">
        <v>14</v>
      </c>
      <c r="I1633" s="13">
        <v>51.8</v>
      </c>
      <c r="J1633">
        <v>1525</v>
      </c>
      <c r="K1633" s="34">
        <v>14.43</v>
      </c>
      <c r="L1633">
        <v>1</v>
      </c>
    </row>
    <row r="1634" spans="1:12" ht="13.5" customHeight="1" x14ac:dyDescent="0.25">
      <c r="A1634">
        <v>2020</v>
      </c>
      <c r="B1634" s="5">
        <v>43950</v>
      </c>
      <c r="C1634" s="6">
        <v>16.8750000000006</v>
      </c>
      <c r="D1634" t="s">
        <v>22</v>
      </c>
      <c r="E1634" s="46" t="s">
        <v>38</v>
      </c>
      <c r="F1634" t="s">
        <v>222</v>
      </c>
      <c r="G1634" s="7">
        <v>0.88310185185185175</v>
      </c>
      <c r="H1634" t="s">
        <v>13</v>
      </c>
      <c r="I1634" s="13">
        <v>52.5</v>
      </c>
      <c r="J1634">
        <v>2047</v>
      </c>
      <c r="K1634" s="34">
        <v>15.14</v>
      </c>
      <c r="L1634">
        <v>1</v>
      </c>
    </row>
    <row r="1635" spans="1:12" ht="13.5" customHeight="1" x14ac:dyDescent="0.25">
      <c r="A1635">
        <v>2020</v>
      </c>
      <c r="B1635" s="5">
        <v>43950</v>
      </c>
      <c r="C1635" s="6">
        <v>16.9166666666673</v>
      </c>
      <c r="D1635" t="s">
        <v>22</v>
      </c>
      <c r="E1635" s="46" t="s">
        <v>38</v>
      </c>
      <c r="F1635" t="s">
        <v>222</v>
      </c>
      <c r="G1635" s="7">
        <v>0.91827546296296303</v>
      </c>
      <c r="H1635" t="s">
        <v>13</v>
      </c>
      <c r="I1635" s="13">
        <v>63.5</v>
      </c>
      <c r="J1635">
        <v>1627</v>
      </c>
      <c r="K1635" s="34">
        <v>20.72</v>
      </c>
      <c r="L1635">
        <v>1</v>
      </c>
    </row>
    <row r="1636" spans="1:12" x14ac:dyDescent="0.25">
      <c r="A1636">
        <v>2020</v>
      </c>
      <c r="B1636" s="5">
        <v>43950</v>
      </c>
      <c r="C1636" s="6">
        <v>16.958333333334</v>
      </c>
      <c r="D1636" t="s">
        <v>22</v>
      </c>
      <c r="E1636" s="46" t="s">
        <v>38</v>
      </c>
      <c r="F1636" t="s">
        <v>222</v>
      </c>
      <c r="G1636" t="s">
        <v>12</v>
      </c>
    </row>
    <row r="1637" spans="1:12" x14ac:dyDescent="0.25">
      <c r="A1637">
        <v>2020</v>
      </c>
      <c r="B1637" s="5">
        <v>43951</v>
      </c>
      <c r="C1637" s="6">
        <v>17.0000000000007</v>
      </c>
      <c r="D1637" t="s">
        <v>22</v>
      </c>
      <c r="E1637" s="46" t="s">
        <v>38</v>
      </c>
      <c r="F1637" t="s">
        <v>222</v>
      </c>
      <c r="G1637" s="7">
        <v>1.9328703703703704E-3</v>
      </c>
      <c r="H1637" t="s">
        <v>14</v>
      </c>
      <c r="I1637" s="13">
        <v>47.6</v>
      </c>
      <c r="J1637">
        <v>497</v>
      </c>
      <c r="K1637" s="34">
        <v>20.65</v>
      </c>
      <c r="L1637">
        <v>1</v>
      </c>
    </row>
    <row r="1638" spans="1:12" x14ac:dyDescent="0.25">
      <c r="A1638">
        <v>2020</v>
      </c>
      <c r="B1638" s="5">
        <v>43951</v>
      </c>
      <c r="C1638" s="6">
        <v>17.0416666666673</v>
      </c>
      <c r="D1638" t="s">
        <v>22</v>
      </c>
      <c r="E1638" s="46" t="s">
        <v>38</v>
      </c>
      <c r="F1638" t="s">
        <v>222</v>
      </c>
      <c r="G1638" s="7">
        <v>4.5798611111111109E-2</v>
      </c>
      <c r="H1638" t="s">
        <v>14</v>
      </c>
      <c r="I1638" s="13">
        <v>73.400000000000006</v>
      </c>
      <c r="J1638">
        <v>1047</v>
      </c>
      <c r="K1638" s="34">
        <v>4.95</v>
      </c>
      <c r="L1638">
        <v>1</v>
      </c>
    </row>
    <row r="1639" spans="1:12" x14ac:dyDescent="0.25">
      <c r="A1639">
        <v>2020</v>
      </c>
      <c r="B1639" s="5">
        <v>43951</v>
      </c>
      <c r="C1639" s="6">
        <v>17.0416666666673</v>
      </c>
      <c r="D1639" t="s">
        <v>22</v>
      </c>
      <c r="E1639" s="46" t="s">
        <v>38</v>
      </c>
      <c r="F1639" t="s">
        <v>222</v>
      </c>
      <c r="G1639" s="7">
        <v>4.943287037037037E-2</v>
      </c>
      <c r="H1639" t="s">
        <v>14</v>
      </c>
      <c r="I1639" s="13">
        <v>51.5</v>
      </c>
      <c r="J1639">
        <v>1968</v>
      </c>
      <c r="K1639" s="34">
        <v>5.07</v>
      </c>
      <c r="L1639">
        <v>1</v>
      </c>
    </row>
    <row r="1640" spans="1:12" x14ac:dyDescent="0.25">
      <c r="A1640">
        <v>2020</v>
      </c>
      <c r="B1640" s="5">
        <v>43951</v>
      </c>
      <c r="C1640" s="6">
        <v>17.0416666666673</v>
      </c>
      <c r="D1640" t="s">
        <v>22</v>
      </c>
      <c r="E1640" s="46" t="s">
        <v>38</v>
      </c>
      <c r="F1640" t="s">
        <v>222</v>
      </c>
      <c r="G1640" s="7">
        <v>6.1111111111111116E-2</v>
      </c>
      <c r="H1640" t="s">
        <v>13</v>
      </c>
      <c r="I1640" s="13">
        <v>77.599999999999994</v>
      </c>
      <c r="J1640">
        <v>4934</v>
      </c>
      <c r="K1640" s="34">
        <v>13.25</v>
      </c>
      <c r="L1640">
        <v>1</v>
      </c>
    </row>
    <row r="1641" spans="1:12" x14ac:dyDescent="0.25">
      <c r="A1641">
        <v>2020</v>
      </c>
      <c r="B1641" s="5">
        <v>43951</v>
      </c>
      <c r="C1641" s="6">
        <v>17.083333333334</v>
      </c>
      <c r="D1641" t="s">
        <v>22</v>
      </c>
      <c r="E1641" s="46" t="s">
        <v>38</v>
      </c>
      <c r="F1641" t="s">
        <v>222</v>
      </c>
      <c r="G1641" s="7">
        <v>0.10180555555555555</v>
      </c>
      <c r="H1641" t="s">
        <v>14</v>
      </c>
      <c r="I1641" s="13">
        <v>56.7</v>
      </c>
      <c r="J1641">
        <v>4693</v>
      </c>
      <c r="K1641" s="34">
        <v>6.69</v>
      </c>
      <c r="L1641">
        <v>1</v>
      </c>
    </row>
    <row r="1642" spans="1:12" x14ac:dyDescent="0.25">
      <c r="A1642">
        <v>2020</v>
      </c>
      <c r="B1642" s="5">
        <v>43951</v>
      </c>
      <c r="C1642" s="6">
        <v>17.1250000000007</v>
      </c>
      <c r="D1642" t="s">
        <v>22</v>
      </c>
      <c r="E1642" s="46" t="s">
        <v>38</v>
      </c>
      <c r="F1642" t="s">
        <v>222</v>
      </c>
      <c r="G1642" s="7">
        <v>0.14170138888888889</v>
      </c>
      <c r="H1642" t="s">
        <v>13</v>
      </c>
      <c r="I1642" s="13">
        <v>74.8</v>
      </c>
      <c r="J1642">
        <v>4236</v>
      </c>
      <c r="K1642" s="34">
        <v>6.57</v>
      </c>
      <c r="L1642">
        <v>1</v>
      </c>
    </row>
    <row r="1643" spans="1:12" x14ac:dyDescent="0.25">
      <c r="A1643">
        <v>2020</v>
      </c>
      <c r="B1643" s="5">
        <v>43951</v>
      </c>
      <c r="C1643" s="6">
        <v>17.1666666666673</v>
      </c>
      <c r="D1643" t="s">
        <v>22</v>
      </c>
      <c r="E1643" s="46" t="s">
        <v>38</v>
      </c>
      <c r="F1643" t="s">
        <v>222</v>
      </c>
      <c r="G1643" s="7">
        <v>0.18180555555555555</v>
      </c>
      <c r="H1643" t="s">
        <v>13</v>
      </c>
      <c r="I1643" s="13">
        <v>58.5</v>
      </c>
      <c r="J1643">
        <v>3820</v>
      </c>
      <c r="K1643" s="34">
        <v>15.54</v>
      </c>
      <c r="L1643">
        <v>1</v>
      </c>
    </row>
    <row r="1644" spans="1:12" x14ac:dyDescent="0.25">
      <c r="A1644">
        <v>2020</v>
      </c>
      <c r="B1644" s="5">
        <v>43951</v>
      </c>
      <c r="C1644" s="6">
        <v>17.1666666666673</v>
      </c>
      <c r="D1644" t="s">
        <v>22</v>
      </c>
      <c r="E1644" s="46" t="s">
        <v>38</v>
      </c>
      <c r="F1644" t="s">
        <v>222</v>
      </c>
      <c r="G1644" s="7">
        <v>0.18180555555555555</v>
      </c>
      <c r="H1644" t="s">
        <v>13</v>
      </c>
      <c r="I1644" s="13">
        <v>55.7</v>
      </c>
      <c r="J1644">
        <v>3820</v>
      </c>
      <c r="K1644" s="34">
        <v>15.72</v>
      </c>
      <c r="L1644">
        <v>1</v>
      </c>
    </row>
    <row r="1645" spans="1:12" x14ac:dyDescent="0.25">
      <c r="A1645">
        <v>2020</v>
      </c>
      <c r="B1645" s="5">
        <v>43951</v>
      </c>
      <c r="C1645" s="6">
        <v>17.1666666666673</v>
      </c>
      <c r="D1645" t="s">
        <v>22</v>
      </c>
      <c r="E1645" s="46" t="s">
        <v>38</v>
      </c>
      <c r="F1645" t="s">
        <v>222</v>
      </c>
      <c r="G1645" s="7">
        <v>0.18252314814814816</v>
      </c>
      <c r="H1645" t="s">
        <v>13</v>
      </c>
      <c r="I1645" s="13">
        <v>81.8</v>
      </c>
      <c r="J1645">
        <v>4007</v>
      </c>
      <c r="K1645" s="34">
        <v>9.84</v>
      </c>
      <c r="L1645">
        <v>1</v>
      </c>
    </row>
    <row r="1646" spans="1:12" x14ac:dyDescent="0.25">
      <c r="A1646">
        <v>2020</v>
      </c>
      <c r="B1646" s="5">
        <v>43951</v>
      </c>
      <c r="C1646" s="6">
        <v>17.208333333334</v>
      </c>
      <c r="D1646" t="s">
        <v>22</v>
      </c>
      <c r="E1646" s="46" t="s">
        <v>38</v>
      </c>
      <c r="F1646" t="s">
        <v>222</v>
      </c>
      <c r="G1646" s="7">
        <v>0.21030092592592595</v>
      </c>
      <c r="H1646" t="s">
        <v>13</v>
      </c>
      <c r="I1646" s="13">
        <v>55.3</v>
      </c>
      <c r="J1646">
        <v>480</v>
      </c>
      <c r="K1646" s="34">
        <v>11.15</v>
      </c>
      <c r="L1646">
        <v>1</v>
      </c>
    </row>
    <row r="1647" spans="1:12" x14ac:dyDescent="0.25">
      <c r="A1647">
        <v>2020</v>
      </c>
      <c r="B1647" s="5">
        <v>43951</v>
      </c>
      <c r="C1647" s="6">
        <v>17.208333333334</v>
      </c>
      <c r="D1647" t="s">
        <v>22</v>
      </c>
      <c r="E1647" s="46" t="s">
        <v>38</v>
      </c>
      <c r="F1647" t="s">
        <v>222</v>
      </c>
      <c r="G1647" s="7">
        <v>0.21332175925925925</v>
      </c>
      <c r="H1647" t="s">
        <v>13</v>
      </c>
      <c r="I1647" s="13">
        <v>55.1</v>
      </c>
      <c r="J1647">
        <v>1259</v>
      </c>
      <c r="K1647" s="34">
        <v>7.62</v>
      </c>
      <c r="L1647">
        <v>1</v>
      </c>
    </row>
    <row r="1648" spans="1:12" x14ac:dyDescent="0.25">
      <c r="A1648">
        <v>2020</v>
      </c>
      <c r="B1648" s="5">
        <v>43951</v>
      </c>
      <c r="C1648" s="6">
        <v>17.208333333334</v>
      </c>
      <c r="D1648" t="s">
        <v>22</v>
      </c>
      <c r="E1648" s="46" t="s">
        <v>38</v>
      </c>
      <c r="F1648" t="s">
        <v>222</v>
      </c>
      <c r="G1648" s="7">
        <v>0.21596064814814817</v>
      </c>
      <c r="H1648" t="s">
        <v>14</v>
      </c>
      <c r="I1648" s="13">
        <v>57.2</v>
      </c>
      <c r="J1648">
        <v>1925</v>
      </c>
      <c r="K1648" s="34">
        <v>17.32</v>
      </c>
      <c r="L1648">
        <v>1</v>
      </c>
    </row>
    <row r="1649" spans="1:12" x14ac:dyDescent="0.25">
      <c r="A1649">
        <v>2020</v>
      </c>
      <c r="B1649" s="5">
        <v>43951</v>
      </c>
      <c r="C1649" s="6">
        <v>17.208333333334</v>
      </c>
      <c r="D1649" t="s">
        <v>22</v>
      </c>
      <c r="E1649" s="46" t="s">
        <v>38</v>
      </c>
      <c r="F1649" t="s">
        <v>222</v>
      </c>
      <c r="G1649" s="7">
        <v>0.22624999999999998</v>
      </c>
      <c r="H1649" t="s">
        <v>13</v>
      </c>
      <c r="I1649" s="13">
        <v>82.3</v>
      </c>
      <c r="J1649">
        <v>4521</v>
      </c>
      <c r="K1649" s="34">
        <v>10</v>
      </c>
      <c r="L1649">
        <v>1</v>
      </c>
    </row>
    <row r="1650" spans="1:12" x14ac:dyDescent="0.25">
      <c r="A1650">
        <v>2020</v>
      </c>
      <c r="B1650" s="5">
        <v>43951</v>
      </c>
      <c r="C1650" s="6">
        <v>17.2500000000007</v>
      </c>
      <c r="D1650" t="s">
        <v>22</v>
      </c>
      <c r="E1650" s="46" t="s">
        <v>38</v>
      </c>
      <c r="F1650" t="s">
        <v>222</v>
      </c>
      <c r="G1650" s="7">
        <v>0.25256944444444446</v>
      </c>
      <c r="H1650" t="s">
        <v>14</v>
      </c>
      <c r="I1650" s="13">
        <v>84.1</v>
      </c>
      <c r="J1650">
        <v>638</v>
      </c>
      <c r="K1650" s="34">
        <v>10.039999999999999</v>
      </c>
      <c r="L1650">
        <v>1</v>
      </c>
    </row>
    <row r="1651" spans="1:12" x14ac:dyDescent="0.25">
      <c r="A1651">
        <v>2020</v>
      </c>
      <c r="B1651" s="5">
        <v>43951</v>
      </c>
      <c r="C1651" s="6">
        <v>17.2500000000007</v>
      </c>
      <c r="D1651" t="s">
        <v>22</v>
      </c>
      <c r="E1651" s="46" t="s">
        <v>38</v>
      </c>
      <c r="F1651" t="s">
        <v>222</v>
      </c>
      <c r="G1651" s="7">
        <v>0.25722222222222224</v>
      </c>
      <c r="H1651" t="s">
        <v>14</v>
      </c>
      <c r="I1651" s="13">
        <v>61.1</v>
      </c>
      <c r="J1651">
        <v>1820</v>
      </c>
      <c r="K1651" s="34">
        <v>15.96</v>
      </c>
      <c r="L1651">
        <v>1</v>
      </c>
    </row>
    <row r="1652" spans="1:12" x14ac:dyDescent="0.25">
      <c r="A1652">
        <v>2020</v>
      </c>
      <c r="B1652" s="5">
        <v>43951</v>
      </c>
      <c r="C1652" s="6">
        <v>17.2500000000007</v>
      </c>
      <c r="D1652" t="s">
        <v>22</v>
      </c>
      <c r="E1652" s="46" t="s">
        <v>38</v>
      </c>
      <c r="F1652" t="s">
        <v>222</v>
      </c>
      <c r="G1652" s="7">
        <v>0.25851851851851854</v>
      </c>
      <c r="H1652" t="s">
        <v>13</v>
      </c>
      <c r="I1652" s="13">
        <v>59.2</v>
      </c>
      <c r="J1652">
        <v>2155</v>
      </c>
      <c r="K1652" s="34">
        <v>5.2</v>
      </c>
      <c r="L1652">
        <v>1</v>
      </c>
    </row>
    <row r="1653" spans="1:12" x14ac:dyDescent="0.25">
      <c r="A1653">
        <v>2020</v>
      </c>
      <c r="B1653" s="5">
        <v>43951</v>
      </c>
      <c r="C1653" s="6">
        <v>17.2500000000007</v>
      </c>
      <c r="D1653" t="s">
        <v>22</v>
      </c>
      <c r="E1653" s="46" t="s">
        <v>38</v>
      </c>
      <c r="F1653" t="s">
        <v>222</v>
      </c>
      <c r="G1653" s="7">
        <v>0.2595486111111111</v>
      </c>
      <c r="H1653" t="s">
        <v>14</v>
      </c>
      <c r="I1653" s="13">
        <v>74</v>
      </c>
      <c r="J1653">
        <v>2401</v>
      </c>
      <c r="K1653" s="34">
        <v>13.27</v>
      </c>
      <c r="L1653">
        <v>1</v>
      </c>
    </row>
    <row r="1654" spans="1:12" x14ac:dyDescent="0.25">
      <c r="A1654">
        <v>2020</v>
      </c>
      <c r="B1654" s="5">
        <v>43951</v>
      </c>
      <c r="C1654" s="6">
        <v>17.2500000000007</v>
      </c>
      <c r="D1654" t="s">
        <v>22</v>
      </c>
      <c r="E1654" s="46" t="s">
        <v>38</v>
      </c>
      <c r="F1654" t="s">
        <v>222</v>
      </c>
      <c r="G1654" s="7">
        <v>0.26366898148148149</v>
      </c>
      <c r="H1654" t="s">
        <v>14</v>
      </c>
      <c r="I1654" s="13">
        <v>67.400000000000006</v>
      </c>
      <c r="J1654">
        <v>3442</v>
      </c>
      <c r="K1654" s="34">
        <v>6.73</v>
      </c>
      <c r="L1654">
        <v>1</v>
      </c>
    </row>
    <row r="1655" spans="1:12" x14ac:dyDescent="0.25">
      <c r="A1655">
        <v>2020</v>
      </c>
      <c r="B1655" s="5">
        <v>43951</v>
      </c>
      <c r="C1655" s="6">
        <v>17.2916666666673</v>
      </c>
      <c r="D1655" t="s">
        <v>22</v>
      </c>
      <c r="E1655" s="46" t="s">
        <v>38</v>
      </c>
      <c r="F1655" t="s">
        <v>222</v>
      </c>
      <c r="G1655" s="7">
        <v>0.29173611111111114</v>
      </c>
      <c r="H1655" t="s">
        <v>13</v>
      </c>
      <c r="I1655" s="13">
        <v>65.599999999999994</v>
      </c>
      <c r="J1655">
        <v>14</v>
      </c>
      <c r="K1655" s="34">
        <v>14.04</v>
      </c>
      <c r="L1655">
        <v>1</v>
      </c>
    </row>
    <row r="1656" spans="1:12" x14ac:dyDescent="0.25">
      <c r="A1656">
        <v>2020</v>
      </c>
      <c r="B1656" s="5">
        <v>43951</v>
      </c>
      <c r="C1656" s="6">
        <v>17.2916666666673</v>
      </c>
      <c r="D1656" t="s">
        <v>22</v>
      </c>
      <c r="E1656" s="46" t="s">
        <v>38</v>
      </c>
      <c r="F1656" t="s">
        <v>222</v>
      </c>
      <c r="G1656" s="7">
        <v>0.29223379629629631</v>
      </c>
      <c r="H1656" t="s">
        <v>13</v>
      </c>
      <c r="I1656" s="13">
        <v>46.7</v>
      </c>
      <c r="J1656">
        <v>133</v>
      </c>
      <c r="K1656" s="34">
        <v>10.029999999999999</v>
      </c>
      <c r="L1656">
        <v>1</v>
      </c>
    </row>
    <row r="1657" spans="1:12" x14ac:dyDescent="0.25">
      <c r="A1657">
        <v>2020</v>
      </c>
      <c r="B1657" s="5">
        <v>43951</v>
      </c>
      <c r="C1657" s="6">
        <v>17.2916666666673</v>
      </c>
      <c r="D1657" t="s">
        <v>22</v>
      </c>
      <c r="E1657" s="46" t="s">
        <v>38</v>
      </c>
      <c r="F1657" t="s">
        <v>222</v>
      </c>
      <c r="G1657" s="7">
        <v>0.29590277777777779</v>
      </c>
      <c r="H1657" t="s">
        <v>13</v>
      </c>
      <c r="I1657" s="13">
        <v>57.1</v>
      </c>
      <c r="J1657">
        <v>1078</v>
      </c>
      <c r="K1657" s="34">
        <v>5.04</v>
      </c>
      <c r="L1657">
        <v>1</v>
      </c>
    </row>
    <row r="1658" spans="1:12" x14ac:dyDescent="0.25">
      <c r="A1658">
        <v>2020</v>
      </c>
      <c r="B1658" s="5">
        <v>43951</v>
      </c>
      <c r="C1658" s="6">
        <v>17.2916666666673</v>
      </c>
      <c r="D1658" t="s">
        <v>22</v>
      </c>
      <c r="E1658" s="46" t="s">
        <v>38</v>
      </c>
      <c r="F1658" t="s">
        <v>222</v>
      </c>
      <c r="G1658" s="7">
        <v>0.30350694444444443</v>
      </c>
      <c r="H1658" t="s">
        <v>13</v>
      </c>
      <c r="I1658" s="13">
        <v>40.5</v>
      </c>
      <c r="J1658">
        <v>3001</v>
      </c>
      <c r="K1658" s="34">
        <v>6.28</v>
      </c>
      <c r="L1658">
        <v>1</v>
      </c>
    </row>
    <row r="1659" spans="1:12" x14ac:dyDescent="0.25">
      <c r="A1659">
        <v>2020</v>
      </c>
      <c r="B1659" s="5">
        <v>43951</v>
      </c>
      <c r="C1659" s="6">
        <v>17.2916666666673</v>
      </c>
      <c r="D1659" t="s">
        <v>22</v>
      </c>
      <c r="E1659" s="46" t="s">
        <v>38</v>
      </c>
      <c r="F1659" t="s">
        <v>222</v>
      </c>
      <c r="G1659" s="7">
        <v>0.31038194444444445</v>
      </c>
      <c r="H1659" t="s">
        <v>13</v>
      </c>
      <c r="I1659" s="13">
        <v>57.2</v>
      </c>
      <c r="J1659">
        <v>4753</v>
      </c>
      <c r="K1659" s="34">
        <v>7.89</v>
      </c>
      <c r="L1659">
        <v>1</v>
      </c>
    </row>
    <row r="1660" spans="1:12" x14ac:dyDescent="0.25">
      <c r="A1660">
        <v>2020</v>
      </c>
      <c r="B1660" s="5">
        <v>43951</v>
      </c>
      <c r="C1660" s="6">
        <v>17.333333333334</v>
      </c>
      <c r="D1660" t="s">
        <v>22</v>
      </c>
      <c r="E1660" s="46" t="s">
        <v>38</v>
      </c>
      <c r="F1660" t="s">
        <v>222</v>
      </c>
      <c r="G1660" t="s">
        <v>12</v>
      </c>
    </row>
    <row r="1661" spans="1:12" x14ac:dyDescent="0.25">
      <c r="A1661">
        <v>2020</v>
      </c>
      <c r="B1661" s="5">
        <v>43951</v>
      </c>
      <c r="C1661" s="6">
        <v>17.3750000000007</v>
      </c>
      <c r="D1661" t="s">
        <v>22</v>
      </c>
      <c r="E1661" s="46" t="s">
        <v>38</v>
      </c>
      <c r="F1661" t="s">
        <v>222</v>
      </c>
      <c r="G1661" t="s">
        <v>12</v>
      </c>
    </row>
    <row r="1662" spans="1:12" x14ac:dyDescent="0.25">
      <c r="A1662">
        <v>2020</v>
      </c>
      <c r="B1662" s="5">
        <v>43951</v>
      </c>
      <c r="C1662" s="6">
        <v>17.4166666666673</v>
      </c>
      <c r="D1662" t="s">
        <v>22</v>
      </c>
      <c r="E1662" s="46" t="s">
        <v>38</v>
      </c>
      <c r="F1662" t="s">
        <v>222</v>
      </c>
      <c r="G1662" t="s">
        <v>12</v>
      </c>
    </row>
    <row r="1663" spans="1:12" x14ac:dyDescent="0.25">
      <c r="A1663">
        <v>2020</v>
      </c>
      <c r="B1663" s="5">
        <v>43951</v>
      </c>
      <c r="C1663" s="6">
        <v>17.458333333334</v>
      </c>
      <c r="D1663" t="s">
        <v>22</v>
      </c>
      <c r="E1663" s="46" t="s">
        <v>38</v>
      </c>
      <c r="F1663" t="s">
        <v>222</v>
      </c>
      <c r="G1663" t="s">
        <v>12</v>
      </c>
    </row>
    <row r="1664" spans="1:12" x14ac:dyDescent="0.25">
      <c r="A1664">
        <v>2020</v>
      </c>
      <c r="B1664" s="5">
        <v>43951</v>
      </c>
      <c r="C1664" s="6">
        <v>17.5000000000007</v>
      </c>
      <c r="D1664" t="s">
        <v>22</v>
      </c>
      <c r="E1664" s="46" t="s">
        <v>38</v>
      </c>
      <c r="F1664" t="s">
        <v>222</v>
      </c>
      <c r="G1664" t="s">
        <v>12</v>
      </c>
    </row>
    <row r="1665" spans="1:13" x14ac:dyDescent="0.25">
      <c r="A1665">
        <v>2020</v>
      </c>
      <c r="B1665" s="5">
        <v>43951</v>
      </c>
      <c r="C1665" s="6">
        <v>17.5416666666673</v>
      </c>
      <c r="D1665" t="s">
        <v>22</v>
      </c>
      <c r="E1665" s="46" t="s">
        <v>38</v>
      </c>
      <c r="F1665" t="s">
        <v>222</v>
      </c>
      <c r="G1665" t="s">
        <v>12</v>
      </c>
    </row>
    <row r="1666" spans="1:13" x14ac:dyDescent="0.25">
      <c r="A1666">
        <v>2020</v>
      </c>
      <c r="B1666" s="5">
        <v>43951</v>
      </c>
      <c r="C1666" s="6">
        <v>17.583333333334</v>
      </c>
      <c r="D1666" t="s">
        <v>22</v>
      </c>
      <c r="E1666" s="46" t="s">
        <v>38</v>
      </c>
      <c r="F1666" t="s">
        <v>222</v>
      </c>
      <c r="G1666" s="7">
        <v>0.594212962962963</v>
      </c>
      <c r="H1666" t="s">
        <v>13</v>
      </c>
      <c r="I1666" s="13">
        <v>59.6</v>
      </c>
      <c r="J1666">
        <v>2757</v>
      </c>
      <c r="K1666" s="34">
        <v>13.47</v>
      </c>
      <c r="L1666">
        <v>1</v>
      </c>
    </row>
    <row r="1667" spans="1:13" x14ac:dyDescent="0.25">
      <c r="A1667">
        <v>2020</v>
      </c>
      <c r="B1667" s="5">
        <v>43951</v>
      </c>
      <c r="C1667" s="6">
        <v>17.6250000000007</v>
      </c>
      <c r="D1667" t="s">
        <v>22</v>
      </c>
      <c r="E1667" s="46" t="s">
        <v>38</v>
      </c>
      <c r="F1667" t="s">
        <v>222</v>
      </c>
      <c r="G1667" t="s">
        <v>12</v>
      </c>
    </row>
    <row r="1668" spans="1:13" x14ac:dyDescent="0.25">
      <c r="A1668">
        <v>2020</v>
      </c>
      <c r="B1668" s="5">
        <v>43951</v>
      </c>
      <c r="C1668" s="6">
        <v>17.6666666666674</v>
      </c>
      <c r="D1668" t="s">
        <v>22</v>
      </c>
      <c r="E1668" s="46" t="s">
        <v>38</v>
      </c>
      <c r="F1668" t="s">
        <v>222</v>
      </c>
      <c r="G1668" t="s">
        <v>12</v>
      </c>
    </row>
    <row r="1669" spans="1:13" x14ac:dyDescent="0.25">
      <c r="A1669">
        <v>2020</v>
      </c>
      <c r="B1669" s="5">
        <v>43951</v>
      </c>
      <c r="C1669" s="6">
        <v>17.708333333334</v>
      </c>
      <c r="D1669" t="s">
        <v>22</v>
      </c>
      <c r="E1669" s="46" t="s">
        <v>38</v>
      </c>
      <c r="F1669" t="s">
        <v>222</v>
      </c>
      <c r="G1669" t="s">
        <v>12</v>
      </c>
    </row>
    <row r="1670" spans="1:13" x14ac:dyDescent="0.25">
      <c r="A1670">
        <v>2020</v>
      </c>
      <c r="B1670" s="5">
        <v>43951</v>
      </c>
      <c r="C1670" s="6">
        <v>17.7500000000007</v>
      </c>
      <c r="D1670" t="s">
        <v>22</v>
      </c>
      <c r="E1670" s="46" t="s">
        <v>38</v>
      </c>
      <c r="F1670" t="s">
        <v>222</v>
      </c>
      <c r="G1670" t="s">
        <v>12</v>
      </c>
    </row>
    <row r="1671" spans="1:13" x14ac:dyDescent="0.25">
      <c r="A1671">
        <v>2020</v>
      </c>
      <c r="B1671" s="5">
        <v>43951</v>
      </c>
      <c r="C1671" s="6">
        <v>17.7916666666674</v>
      </c>
      <c r="D1671" t="s">
        <v>22</v>
      </c>
      <c r="E1671" s="46" t="s">
        <v>38</v>
      </c>
      <c r="F1671" t="s">
        <v>222</v>
      </c>
      <c r="G1671" t="s">
        <v>12</v>
      </c>
    </row>
    <row r="1672" spans="1:13" x14ac:dyDescent="0.25">
      <c r="A1672">
        <v>2020</v>
      </c>
      <c r="B1672" s="5">
        <v>43951</v>
      </c>
      <c r="C1672" s="6">
        <v>17.833333333334</v>
      </c>
      <c r="D1672" t="s">
        <v>22</v>
      </c>
      <c r="E1672" s="46" t="s">
        <v>38</v>
      </c>
      <c r="F1672" t="s">
        <v>222</v>
      </c>
      <c r="G1672" t="s">
        <v>12</v>
      </c>
    </row>
    <row r="1673" spans="1:13" x14ac:dyDescent="0.25">
      <c r="A1673">
        <v>2020</v>
      </c>
      <c r="B1673" s="5">
        <v>43951</v>
      </c>
      <c r="C1673" s="6">
        <v>17.8750000000007</v>
      </c>
      <c r="D1673" t="s">
        <v>22</v>
      </c>
      <c r="E1673" s="46" t="s">
        <v>38</v>
      </c>
      <c r="F1673" t="s">
        <v>222</v>
      </c>
      <c r="G1673" s="7">
        <v>0.8787962962962963</v>
      </c>
      <c r="H1673" s="82"/>
      <c r="I1673">
        <v>62.2</v>
      </c>
      <c r="J1673" s="13">
        <v>963</v>
      </c>
      <c r="K1673" s="34">
        <v>8.9499999999999993</v>
      </c>
      <c r="L1673">
        <v>1</v>
      </c>
    </row>
    <row r="1674" spans="1:13" x14ac:dyDescent="0.25">
      <c r="A1674">
        <v>2020</v>
      </c>
      <c r="B1674" s="5">
        <v>43951</v>
      </c>
      <c r="C1674" s="6">
        <v>17.9166666666674</v>
      </c>
      <c r="D1674" t="s">
        <v>22</v>
      </c>
      <c r="E1674" s="46" t="s">
        <v>38</v>
      </c>
      <c r="F1674" t="s">
        <v>222</v>
      </c>
      <c r="G1674" t="s">
        <v>12</v>
      </c>
    </row>
    <row r="1675" spans="1:13" x14ac:dyDescent="0.25">
      <c r="A1675">
        <v>2020</v>
      </c>
      <c r="B1675" s="5">
        <v>43951</v>
      </c>
      <c r="C1675" s="6">
        <v>17.958333333334</v>
      </c>
      <c r="D1675" t="s">
        <v>22</v>
      </c>
      <c r="E1675" s="46" t="s">
        <v>38</v>
      </c>
      <c r="F1675" t="s">
        <v>222</v>
      </c>
      <c r="G1675" t="s">
        <v>12</v>
      </c>
    </row>
    <row r="1676" spans="1:13" x14ac:dyDescent="0.25">
      <c r="A1676">
        <v>2020</v>
      </c>
      <c r="B1676" s="5">
        <v>43952</v>
      </c>
      <c r="C1676" s="6">
        <v>18.0000000000007</v>
      </c>
      <c r="D1676" t="s">
        <v>22</v>
      </c>
      <c r="E1676" s="46" t="s">
        <v>38</v>
      </c>
      <c r="F1676" t="s">
        <v>222</v>
      </c>
      <c r="G1676" t="s">
        <v>12</v>
      </c>
    </row>
    <row r="1677" spans="1:13" x14ac:dyDescent="0.25">
      <c r="A1677">
        <v>2020</v>
      </c>
      <c r="B1677" s="5">
        <v>43952</v>
      </c>
      <c r="C1677" s="6">
        <v>18.0416666666674</v>
      </c>
      <c r="D1677" t="s">
        <v>22</v>
      </c>
      <c r="E1677" s="46" t="s">
        <v>38</v>
      </c>
      <c r="F1677" t="s">
        <v>222</v>
      </c>
      <c r="G1677" s="7">
        <v>6.2256944444444441E-2</v>
      </c>
      <c r="H1677" t="s">
        <v>14</v>
      </c>
      <c r="I1677" s="13">
        <v>66.3</v>
      </c>
      <c r="J1677">
        <v>5204</v>
      </c>
      <c r="K1677" s="34">
        <v>9.3699999999999992</v>
      </c>
      <c r="L1677">
        <v>1</v>
      </c>
    </row>
    <row r="1678" spans="1:13" x14ac:dyDescent="0.25">
      <c r="A1678">
        <v>2020</v>
      </c>
      <c r="B1678" s="5">
        <v>43952</v>
      </c>
      <c r="C1678" s="6">
        <v>18.0833333333341</v>
      </c>
      <c r="D1678" t="s">
        <v>25</v>
      </c>
      <c r="E1678" s="46" t="s">
        <v>19</v>
      </c>
      <c r="F1678" t="s">
        <v>222</v>
      </c>
      <c r="G1678" s="7">
        <v>9.0868055555555549E-2</v>
      </c>
      <c r="H1678" t="s">
        <v>14</v>
      </c>
      <c r="I1678" s="13">
        <v>64.2</v>
      </c>
      <c r="J1678">
        <v>1902</v>
      </c>
      <c r="K1678" s="34">
        <v>14.34</v>
      </c>
      <c r="L1678">
        <v>1</v>
      </c>
      <c r="M1678" t="s">
        <v>154</v>
      </c>
    </row>
    <row r="1679" spans="1:13" x14ac:dyDescent="0.25">
      <c r="A1679">
        <v>2020</v>
      </c>
      <c r="B1679" s="5">
        <v>43952</v>
      </c>
      <c r="C1679" s="6">
        <v>18.1250000000007</v>
      </c>
      <c r="D1679" s="46" t="s">
        <v>19</v>
      </c>
      <c r="E1679" s="46" t="s">
        <v>19</v>
      </c>
      <c r="F1679" t="s">
        <v>222</v>
      </c>
      <c r="G1679" s="46" t="s">
        <v>19</v>
      </c>
      <c r="M1679" s="46" t="s">
        <v>19</v>
      </c>
    </row>
    <row r="1680" spans="1:13" x14ac:dyDescent="0.25">
      <c r="A1680">
        <v>2020</v>
      </c>
      <c r="B1680" s="5">
        <v>43952</v>
      </c>
      <c r="C1680" s="6">
        <v>18.1666666666674</v>
      </c>
      <c r="D1680" s="46" t="s">
        <v>19</v>
      </c>
      <c r="E1680" s="46" t="s">
        <v>19</v>
      </c>
      <c r="F1680" t="s">
        <v>222</v>
      </c>
      <c r="G1680" s="46" t="s">
        <v>19</v>
      </c>
      <c r="M1680" s="46" t="s">
        <v>19</v>
      </c>
    </row>
    <row r="1681" spans="1:13" x14ac:dyDescent="0.25">
      <c r="A1681">
        <v>2020</v>
      </c>
      <c r="B1681" s="5">
        <v>43952</v>
      </c>
      <c r="C1681" s="6">
        <v>18.2083333333341</v>
      </c>
      <c r="D1681" s="46" t="s">
        <v>19</v>
      </c>
      <c r="E1681" s="46" t="s">
        <v>19</v>
      </c>
      <c r="F1681" t="s">
        <v>222</v>
      </c>
      <c r="G1681" s="46" t="s">
        <v>19</v>
      </c>
      <c r="M1681" s="46" t="s">
        <v>19</v>
      </c>
    </row>
    <row r="1682" spans="1:13" x14ac:dyDescent="0.25">
      <c r="A1682">
        <v>2020</v>
      </c>
      <c r="B1682" s="5">
        <v>43952</v>
      </c>
      <c r="C1682" s="6">
        <v>18.2500000000007</v>
      </c>
      <c r="D1682" s="46" t="s">
        <v>19</v>
      </c>
      <c r="E1682" s="46" t="s">
        <v>19</v>
      </c>
      <c r="F1682" t="s">
        <v>222</v>
      </c>
      <c r="G1682" s="46" t="s">
        <v>19</v>
      </c>
      <c r="M1682" s="46" t="s">
        <v>19</v>
      </c>
    </row>
    <row r="1683" spans="1:13" x14ac:dyDescent="0.25">
      <c r="A1683">
        <v>2020</v>
      </c>
      <c r="B1683" s="5">
        <v>43952</v>
      </c>
      <c r="C1683" s="6">
        <v>18.2916666666674</v>
      </c>
      <c r="D1683" s="46" t="s">
        <v>19</v>
      </c>
      <c r="E1683" s="46" t="s">
        <v>19</v>
      </c>
      <c r="F1683" t="s">
        <v>222</v>
      </c>
      <c r="G1683" s="46" t="s">
        <v>19</v>
      </c>
      <c r="M1683" s="46" t="s">
        <v>19</v>
      </c>
    </row>
    <row r="1684" spans="1:13" x14ac:dyDescent="0.25">
      <c r="A1684">
        <v>2020</v>
      </c>
      <c r="B1684" s="5">
        <v>43952</v>
      </c>
      <c r="C1684" s="6">
        <v>18.3333333333341</v>
      </c>
      <c r="D1684" s="46" t="s">
        <v>19</v>
      </c>
      <c r="E1684" s="46" t="s">
        <v>19</v>
      </c>
      <c r="F1684" t="s">
        <v>222</v>
      </c>
      <c r="G1684" s="46" t="s">
        <v>19</v>
      </c>
      <c r="M1684" s="46" t="s">
        <v>19</v>
      </c>
    </row>
    <row r="1685" spans="1:13" x14ac:dyDescent="0.25">
      <c r="A1685">
        <v>2020</v>
      </c>
      <c r="B1685" s="5">
        <v>43952</v>
      </c>
      <c r="C1685" s="6">
        <v>18.3750000000007</v>
      </c>
      <c r="D1685" s="46" t="s">
        <v>19</v>
      </c>
      <c r="E1685" s="46" t="s">
        <v>19</v>
      </c>
      <c r="F1685" t="s">
        <v>222</v>
      </c>
      <c r="G1685" s="46" t="s">
        <v>19</v>
      </c>
      <c r="M1685" s="46" t="s">
        <v>19</v>
      </c>
    </row>
    <row r="1686" spans="1:13" x14ac:dyDescent="0.25">
      <c r="A1686">
        <v>2020</v>
      </c>
      <c r="B1686" s="5">
        <v>43952</v>
      </c>
      <c r="C1686" s="6">
        <v>18.4166666666674</v>
      </c>
      <c r="D1686" s="46" t="s">
        <v>19</v>
      </c>
      <c r="E1686" s="46" t="s">
        <v>19</v>
      </c>
      <c r="F1686" t="s">
        <v>222</v>
      </c>
      <c r="G1686" s="46" t="s">
        <v>19</v>
      </c>
      <c r="M1686" s="46" t="s">
        <v>19</v>
      </c>
    </row>
    <row r="1687" spans="1:13" x14ac:dyDescent="0.25">
      <c r="A1687">
        <v>2020</v>
      </c>
      <c r="B1687" s="5">
        <v>43952</v>
      </c>
      <c r="C1687" s="6">
        <v>18.4583333333341</v>
      </c>
      <c r="D1687" s="46" t="s">
        <v>19</v>
      </c>
      <c r="E1687" s="46" t="s">
        <v>19</v>
      </c>
      <c r="F1687" t="s">
        <v>222</v>
      </c>
      <c r="G1687" s="46" t="s">
        <v>19</v>
      </c>
      <c r="M1687" s="46" t="s">
        <v>19</v>
      </c>
    </row>
    <row r="1688" spans="1:13" x14ac:dyDescent="0.25">
      <c r="A1688">
        <v>2020</v>
      </c>
      <c r="B1688" s="5">
        <v>43952</v>
      </c>
      <c r="C1688" s="6">
        <v>18.500000000000799</v>
      </c>
      <c r="D1688" s="46" t="s">
        <v>19</v>
      </c>
      <c r="E1688" s="46" t="s">
        <v>19</v>
      </c>
      <c r="F1688" t="s">
        <v>222</v>
      </c>
      <c r="G1688" s="46" t="s">
        <v>19</v>
      </c>
      <c r="M1688" s="46" t="s">
        <v>19</v>
      </c>
    </row>
    <row r="1689" spans="1:13" x14ac:dyDescent="0.25">
      <c r="A1689">
        <v>2020</v>
      </c>
      <c r="B1689" s="5">
        <v>43952</v>
      </c>
      <c r="C1689" s="6">
        <v>18.5416666666674</v>
      </c>
      <c r="D1689" s="46" t="s">
        <v>19</v>
      </c>
      <c r="E1689" s="46" t="s">
        <v>19</v>
      </c>
      <c r="F1689" t="s">
        <v>222</v>
      </c>
      <c r="G1689" s="46" t="s">
        <v>19</v>
      </c>
      <c r="M1689" s="46" t="s">
        <v>19</v>
      </c>
    </row>
    <row r="1690" spans="1:13" x14ac:dyDescent="0.25">
      <c r="A1690">
        <v>2020</v>
      </c>
      <c r="B1690" s="5">
        <v>43952</v>
      </c>
      <c r="C1690" s="6">
        <v>18.5833333333341</v>
      </c>
      <c r="D1690" s="46" t="s">
        <v>19</v>
      </c>
      <c r="E1690" s="46" t="s">
        <v>19</v>
      </c>
      <c r="F1690" t="s">
        <v>222</v>
      </c>
      <c r="G1690" s="46" t="s">
        <v>19</v>
      </c>
      <c r="M1690" s="46" t="s">
        <v>19</v>
      </c>
    </row>
    <row r="1691" spans="1:13" x14ac:dyDescent="0.25">
      <c r="A1691">
        <v>2020</v>
      </c>
      <c r="B1691" s="5">
        <v>43952</v>
      </c>
      <c r="C1691" s="6">
        <v>18.625000000000799</v>
      </c>
      <c r="D1691" s="46" t="s">
        <v>19</v>
      </c>
      <c r="E1691" s="46" t="s">
        <v>19</v>
      </c>
      <c r="F1691" t="s">
        <v>222</v>
      </c>
      <c r="G1691" s="46" t="s">
        <v>19</v>
      </c>
      <c r="M1691" s="46" t="s">
        <v>19</v>
      </c>
    </row>
    <row r="1692" spans="1:13" x14ac:dyDescent="0.25">
      <c r="A1692">
        <v>2020</v>
      </c>
      <c r="B1692" s="5">
        <v>43952</v>
      </c>
      <c r="C1692" s="6">
        <v>18.6666666666674</v>
      </c>
      <c r="D1692" s="46" t="s">
        <v>19</v>
      </c>
      <c r="E1692" s="46" t="s">
        <v>19</v>
      </c>
      <c r="F1692" t="s">
        <v>222</v>
      </c>
      <c r="G1692" s="46" t="s">
        <v>19</v>
      </c>
      <c r="M1692" s="46" t="s">
        <v>19</v>
      </c>
    </row>
    <row r="1693" spans="1:13" x14ac:dyDescent="0.25">
      <c r="A1693">
        <v>2020</v>
      </c>
      <c r="B1693" s="5">
        <v>43952</v>
      </c>
      <c r="C1693" s="6">
        <v>18.7083333333341</v>
      </c>
      <c r="D1693" s="46" t="s">
        <v>19</v>
      </c>
      <c r="E1693" s="46" t="s">
        <v>19</v>
      </c>
      <c r="F1693" t="s">
        <v>222</v>
      </c>
      <c r="G1693" s="46" t="s">
        <v>19</v>
      </c>
      <c r="M1693" s="46" t="s">
        <v>19</v>
      </c>
    </row>
    <row r="1694" spans="1:13" x14ac:dyDescent="0.25">
      <c r="A1694">
        <v>2020</v>
      </c>
      <c r="B1694" s="5">
        <v>43952</v>
      </c>
      <c r="C1694" s="6">
        <v>18.750000000000799</v>
      </c>
      <c r="D1694" s="46" t="s">
        <v>19</v>
      </c>
      <c r="E1694" s="46" t="s">
        <v>19</v>
      </c>
      <c r="F1694" t="s">
        <v>222</v>
      </c>
      <c r="G1694" s="46" t="s">
        <v>19</v>
      </c>
      <c r="M1694" s="46" t="s">
        <v>19</v>
      </c>
    </row>
    <row r="1695" spans="1:13" x14ac:dyDescent="0.25">
      <c r="A1695">
        <v>2020</v>
      </c>
      <c r="B1695" s="5">
        <v>43952</v>
      </c>
      <c r="C1695" s="6">
        <v>18.7916666666674</v>
      </c>
      <c r="D1695" s="46" t="s">
        <v>19</v>
      </c>
      <c r="E1695" s="46" t="s">
        <v>19</v>
      </c>
      <c r="F1695" t="s">
        <v>222</v>
      </c>
      <c r="G1695" s="46" t="s">
        <v>19</v>
      </c>
      <c r="M1695" s="46" t="s">
        <v>19</v>
      </c>
    </row>
    <row r="1696" spans="1:13" x14ac:dyDescent="0.25">
      <c r="A1696">
        <v>2020</v>
      </c>
      <c r="B1696" s="5">
        <v>43952</v>
      </c>
      <c r="C1696" s="6">
        <v>18.8333333333341</v>
      </c>
      <c r="D1696" s="46" t="s">
        <v>19</v>
      </c>
      <c r="E1696" s="46" t="s">
        <v>19</v>
      </c>
      <c r="F1696" t="s">
        <v>222</v>
      </c>
      <c r="G1696" s="46" t="s">
        <v>19</v>
      </c>
      <c r="M1696" s="46" t="s">
        <v>19</v>
      </c>
    </row>
    <row r="1697" spans="1:13" x14ac:dyDescent="0.25">
      <c r="A1697">
        <v>2020</v>
      </c>
      <c r="B1697" s="5">
        <v>43952</v>
      </c>
      <c r="C1697" s="6">
        <v>18.875000000000799</v>
      </c>
      <c r="D1697" s="46" t="s">
        <v>19</v>
      </c>
      <c r="E1697" s="46" t="s">
        <v>19</v>
      </c>
      <c r="F1697" t="s">
        <v>222</v>
      </c>
      <c r="G1697" s="46" t="s">
        <v>19</v>
      </c>
      <c r="M1697" s="46" t="s">
        <v>19</v>
      </c>
    </row>
    <row r="1698" spans="1:13" x14ac:dyDescent="0.25">
      <c r="A1698">
        <v>2020</v>
      </c>
      <c r="B1698" s="5">
        <v>43952</v>
      </c>
      <c r="C1698" s="6">
        <v>18.916666666667499</v>
      </c>
      <c r="D1698" s="46" t="s">
        <v>19</v>
      </c>
      <c r="E1698" s="46" t="s">
        <v>19</v>
      </c>
      <c r="F1698" t="s">
        <v>222</v>
      </c>
      <c r="G1698" s="46" t="s">
        <v>19</v>
      </c>
      <c r="M1698" s="46" t="s">
        <v>19</v>
      </c>
    </row>
    <row r="1699" spans="1:13" x14ac:dyDescent="0.25">
      <c r="A1699">
        <v>2020</v>
      </c>
      <c r="B1699" s="5">
        <v>43952</v>
      </c>
      <c r="C1699" s="6">
        <v>18.9583333333341</v>
      </c>
      <c r="D1699" s="46" t="s">
        <v>19</v>
      </c>
      <c r="E1699" s="46" t="s">
        <v>19</v>
      </c>
      <c r="F1699" t="s">
        <v>222</v>
      </c>
      <c r="G1699" s="46" t="s">
        <v>19</v>
      </c>
      <c r="M1699" s="46" t="s">
        <v>19</v>
      </c>
    </row>
    <row r="1700" spans="1:13" x14ac:dyDescent="0.25">
      <c r="A1700">
        <v>2020</v>
      </c>
      <c r="B1700" s="5">
        <v>43953</v>
      </c>
      <c r="C1700" s="6">
        <v>15.0000000000033</v>
      </c>
      <c r="D1700" s="46" t="s">
        <v>19</v>
      </c>
      <c r="E1700" s="46" t="s">
        <v>19</v>
      </c>
      <c r="F1700" t="s">
        <v>222</v>
      </c>
      <c r="G1700" s="46" t="s">
        <v>19</v>
      </c>
      <c r="I1700"/>
      <c r="K1700"/>
      <c r="M1700" s="46" t="s">
        <v>230</v>
      </c>
    </row>
    <row r="1701" spans="1:13" x14ac:dyDescent="0.25">
      <c r="A1701">
        <v>2020</v>
      </c>
      <c r="B1701" s="5">
        <v>43953</v>
      </c>
      <c r="C1701" s="6">
        <v>15.04166666667</v>
      </c>
      <c r="D1701" s="46" t="s">
        <v>19</v>
      </c>
      <c r="E1701" s="46" t="s">
        <v>19</v>
      </c>
      <c r="F1701" t="s">
        <v>222</v>
      </c>
      <c r="G1701" s="46" t="s">
        <v>19</v>
      </c>
      <c r="I1701"/>
      <c r="K1701"/>
      <c r="M1701" s="46" t="s">
        <v>230</v>
      </c>
    </row>
    <row r="1702" spans="1:13" x14ac:dyDescent="0.25">
      <c r="A1702">
        <v>2020</v>
      </c>
      <c r="B1702" s="5">
        <v>43953</v>
      </c>
      <c r="C1702" s="6">
        <v>15.0833333333367</v>
      </c>
      <c r="D1702" s="46" t="s">
        <v>19</v>
      </c>
      <c r="E1702" s="46" t="s">
        <v>19</v>
      </c>
      <c r="F1702" t="s">
        <v>222</v>
      </c>
      <c r="G1702" s="46" t="s">
        <v>19</v>
      </c>
      <c r="I1702"/>
      <c r="K1702"/>
      <c r="M1702" s="46" t="s">
        <v>230</v>
      </c>
    </row>
    <row r="1703" spans="1:13" x14ac:dyDescent="0.25">
      <c r="A1703">
        <v>2020</v>
      </c>
      <c r="B1703" s="5">
        <v>43953</v>
      </c>
      <c r="C1703" s="6">
        <v>15.1250000000034</v>
      </c>
      <c r="D1703" t="s">
        <v>22</v>
      </c>
      <c r="E1703" t="s">
        <v>38</v>
      </c>
      <c r="F1703" t="s">
        <v>222</v>
      </c>
      <c r="G1703" t="s">
        <v>12</v>
      </c>
      <c r="I1703"/>
      <c r="K1703"/>
      <c r="M1703" s="46" t="s">
        <v>229</v>
      </c>
    </row>
    <row r="1704" spans="1:13" x14ac:dyDescent="0.25">
      <c r="A1704">
        <v>2020</v>
      </c>
      <c r="B1704" s="5">
        <v>43953</v>
      </c>
      <c r="C1704" s="6">
        <v>15.1666666666701</v>
      </c>
      <c r="D1704" t="s">
        <v>22</v>
      </c>
      <c r="E1704" t="s">
        <v>38</v>
      </c>
      <c r="F1704" t="s">
        <v>222</v>
      </c>
      <c r="G1704" t="s">
        <v>12</v>
      </c>
      <c r="I1704"/>
      <c r="K1704"/>
      <c r="M1704" s="46" t="s">
        <v>229</v>
      </c>
    </row>
    <row r="1705" spans="1:13" x14ac:dyDescent="0.25">
      <c r="A1705">
        <v>2020</v>
      </c>
      <c r="B1705" s="5">
        <v>43953</v>
      </c>
      <c r="C1705" s="6">
        <v>15.2083333333368</v>
      </c>
      <c r="D1705" t="s">
        <v>22</v>
      </c>
      <c r="E1705" t="s">
        <v>38</v>
      </c>
      <c r="F1705" t="s">
        <v>222</v>
      </c>
      <c r="G1705" s="7">
        <v>0.22707175925925926</v>
      </c>
      <c r="H1705" t="s">
        <v>14</v>
      </c>
      <c r="I1705">
        <v>62.9</v>
      </c>
      <c r="J1705">
        <v>4750</v>
      </c>
      <c r="K1705">
        <v>12.13</v>
      </c>
      <c r="L1705">
        <v>1</v>
      </c>
      <c r="M1705" s="46" t="s">
        <v>229</v>
      </c>
    </row>
    <row r="1706" spans="1:13" x14ac:dyDescent="0.25">
      <c r="A1706">
        <v>2020</v>
      </c>
      <c r="B1706" s="5">
        <v>43953</v>
      </c>
      <c r="C1706" s="6">
        <v>15.2083333333368</v>
      </c>
      <c r="D1706" t="s">
        <v>22</v>
      </c>
      <c r="E1706" t="s">
        <v>38</v>
      </c>
      <c r="F1706" t="s">
        <v>222</v>
      </c>
      <c r="G1706" s="7">
        <v>0.22707175925925926</v>
      </c>
      <c r="H1706" t="s">
        <v>14</v>
      </c>
      <c r="I1706">
        <v>75.599999999999994</v>
      </c>
      <c r="J1706">
        <v>4750</v>
      </c>
      <c r="K1706">
        <v>11.77</v>
      </c>
      <c r="L1706">
        <v>1</v>
      </c>
      <c r="M1706" s="46" t="s">
        <v>229</v>
      </c>
    </row>
    <row r="1707" spans="1:13" x14ac:dyDescent="0.25">
      <c r="A1707">
        <v>2020</v>
      </c>
      <c r="B1707" s="5">
        <v>43953</v>
      </c>
      <c r="C1707" s="6">
        <v>15.250000000003499</v>
      </c>
      <c r="D1707" t="s">
        <v>22</v>
      </c>
      <c r="E1707" t="s">
        <v>38</v>
      </c>
      <c r="F1707" t="s">
        <v>222</v>
      </c>
      <c r="G1707" s="7">
        <v>0.25475694444444447</v>
      </c>
      <c r="H1707" t="s">
        <v>13</v>
      </c>
      <c r="I1707">
        <v>75</v>
      </c>
      <c r="J1707">
        <v>1202</v>
      </c>
      <c r="K1707">
        <v>7.56</v>
      </c>
      <c r="L1707">
        <v>1</v>
      </c>
      <c r="M1707" s="46" t="s">
        <v>229</v>
      </c>
    </row>
    <row r="1708" spans="1:13" x14ac:dyDescent="0.25">
      <c r="A1708">
        <v>2020</v>
      </c>
      <c r="B1708" s="5">
        <v>43953</v>
      </c>
      <c r="C1708" s="6">
        <v>15.250000000003499</v>
      </c>
      <c r="D1708" t="s">
        <v>22</v>
      </c>
      <c r="E1708" t="s">
        <v>38</v>
      </c>
      <c r="F1708" t="s">
        <v>222</v>
      </c>
      <c r="G1708" s="7">
        <v>0.26508101851851851</v>
      </c>
      <c r="H1708" t="s">
        <v>14</v>
      </c>
      <c r="I1708">
        <v>44.5</v>
      </c>
      <c r="J1708">
        <v>3810</v>
      </c>
      <c r="K1708">
        <v>15.23</v>
      </c>
      <c r="L1708">
        <v>1</v>
      </c>
      <c r="M1708" s="46" t="s">
        <v>229</v>
      </c>
    </row>
    <row r="1709" spans="1:13" x14ac:dyDescent="0.25">
      <c r="A1709">
        <v>2020</v>
      </c>
      <c r="B1709" s="5">
        <v>43953</v>
      </c>
      <c r="C1709" s="6">
        <v>15.291666666670199</v>
      </c>
      <c r="D1709" t="s">
        <v>22</v>
      </c>
      <c r="E1709" t="s">
        <v>38</v>
      </c>
      <c r="F1709" t="s">
        <v>222</v>
      </c>
      <c r="G1709" s="7">
        <v>0.30255787037037035</v>
      </c>
      <c r="H1709" t="s">
        <v>14</v>
      </c>
      <c r="I1709">
        <v>48.8</v>
      </c>
      <c r="J1709">
        <v>2749</v>
      </c>
      <c r="K1709">
        <v>15.48</v>
      </c>
      <c r="L1709">
        <v>1</v>
      </c>
      <c r="M1709" s="46" t="s">
        <v>229</v>
      </c>
    </row>
    <row r="1710" spans="1:13" x14ac:dyDescent="0.25">
      <c r="A1710">
        <v>2020</v>
      </c>
      <c r="B1710" s="5">
        <v>43953</v>
      </c>
      <c r="C1710" s="6">
        <v>15.333333333336901</v>
      </c>
      <c r="D1710" t="s">
        <v>22</v>
      </c>
      <c r="E1710" t="s">
        <v>38</v>
      </c>
      <c r="F1710" t="s">
        <v>222</v>
      </c>
      <c r="G1710" s="7">
        <v>0.34339120370370368</v>
      </c>
      <c r="H1710" t="s">
        <v>13</v>
      </c>
      <c r="I1710">
        <v>59.6</v>
      </c>
      <c r="J1710">
        <v>2535</v>
      </c>
      <c r="K1710">
        <v>9.7200000000000006</v>
      </c>
      <c r="L1710">
        <v>1</v>
      </c>
      <c r="M1710" s="46" t="s">
        <v>229</v>
      </c>
    </row>
    <row r="1711" spans="1:13" x14ac:dyDescent="0.25">
      <c r="A1711">
        <v>2020</v>
      </c>
      <c r="B1711" s="5">
        <v>43953</v>
      </c>
      <c r="C1711" s="6">
        <v>15.375000000003601</v>
      </c>
      <c r="D1711" t="s">
        <v>22</v>
      </c>
      <c r="E1711" t="s">
        <v>38</v>
      </c>
      <c r="F1711" t="s">
        <v>222</v>
      </c>
      <c r="G1711" t="s">
        <v>12</v>
      </c>
      <c r="I1711"/>
      <c r="K1711"/>
      <c r="M1711" s="46" t="s">
        <v>229</v>
      </c>
    </row>
    <row r="1712" spans="1:13" x14ac:dyDescent="0.25">
      <c r="A1712">
        <v>2020</v>
      </c>
      <c r="B1712" s="5">
        <v>43953</v>
      </c>
      <c r="C1712" s="6">
        <v>15.416666666670301</v>
      </c>
      <c r="D1712" t="s">
        <v>22</v>
      </c>
      <c r="E1712" t="s">
        <v>38</v>
      </c>
      <c r="F1712" t="s">
        <v>222</v>
      </c>
      <c r="G1712" t="s">
        <v>12</v>
      </c>
      <c r="I1712"/>
      <c r="K1712"/>
      <c r="M1712" s="46" t="s">
        <v>229</v>
      </c>
    </row>
    <row r="1713" spans="1:13" x14ac:dyDescent="0.25">
      <c r="A1713">
        <v>2020</v>
      </c>
      <c r="B1713" s="5">
        <v>43953</v>
      </c>
      <c r="C1713" s="6">
        <v>15.458333333337</v>
      </c>
      <c r="D1713" t="s">
        <v>22</v>
      </c>
      <c r="E1713" t="s">
        <v>38</v>
      </c>
      <c r="F1713" t="s">
        <v>222</v>
      </c>
      <c r="G1713" t="s">
        <v>12</v>
      </c>
      <c r="I1713"/>
      <c r="K1713"/>
      <c r="M1713" s="46" t="s">
        <v>229</v>
      </c>
    </row>
    <row r="1714" spans="1:13" x14ac:dyDescent="0.25">
      <c r="A1714">
        <v>2020</v>
      </c>
      <c r="B1714" s="5">
        <v>43953</v>
      </c>
      <c r="C1714" s="6">
        <v>15.5000000000037</v>
      </c>
      <c r="D1714" t="s">
        <v>22</v>
      </c>
      <c r="E1714" t="s">
        <v>38</v>
      </c>
      <c r="F1714" t="s">
        <v>222</v>
      </c>
      <c r="G1714" t="s">
        <v>12</v>
      </c>
      <c r="I1714"/>
      <c r="K1714"/>
      <c r="M1714" s="46" t="s">
        <v>229</v>
      </c>
    </row>
    <row r="1715" spans="1:13" x14ac:dyDescent="0.25">
      <c r="A1715">
        <v>2020</v>
      </c>
      <c r="B1715" s="5">
        <v>43953</v>
      </c>
      <c r="C1715" s="6">
        <v>15.5416666666704</v>
      </c>
      <c r="D1715" t="s">
        <v>22</v>
      </c>
      <c r="E1715" t="s">
        <v>38</v>
      </c>
      <c r="F1715" t="s">
        <v>222</v>
      </c>
      <c r="G1715" t="s">
        <v>12</v>
      </c>
      <c r="I1715"/>
      <c r="K1715"/>
      <c r="M1715" s="46" t="s">
        <v>229</v>
      </c>
    </row>
    <row r="1716" spans="1:13" x14ac:dyDescent="0.25">
      <c r="A1716">
        <v>2020</v>
      </c>
      <c r="B1716" s="5">
        <v>43953</v>
      </c>
      <c r="C1716" s="6">
        <v>15.5833333333371</v>
      </c>
      <c r="D1716" t="s">
        <v>22</v>
      </c>
      <c r="E1716" t="s">
        <v>38</v>
      </c>
      <c r="F1716" t="s">
        <v>222</v>
      </c>
      <c r="G1716" s="7">
        <v>0.58716435185185178</v>
      </c>
      <c r="H1716" t="s">
        <v>14</v>
      </c>
      <c r="I1716">
        <v>78</v>
      </c>
      <c r="J1716">
        <v>962</v>
      </c>
      <c r="K1716">
        <v>13.3</v>
      </c>
      <c r="L1716">
        <v>1</v>
      </c>
      <c r="M1716" s="46" t="s">
        <v>229</v>
      </c>
    </row>
    <row r="1717" spans="1:13" x14ac:dyDescent="0.25">
      <c r="A1717">
        <v>2020</v>
      </c>
      <c r="B1717" s="5">
        <v>43953</v>
      </c>
      <c r="C1717" s="6">
        <v>15.6250000000038</v>
      </c>
      <c r="D1717" t="s">
        <v>22</v>
      </c>
      <c r="E1717" t="s">
        <v>38</v>
      </c>
      <c r="F1717" t="s">
        <v>222</v>
      </c>
      <c r="G1717" s="7">
        <v>0.6430555555555556</v>
      </c>
      <c r="H1717" t="s">
        <v>13</v>
      </c>
      <c r="I1717">
        <v>67.400000000000006</v>
      </c>
      <c r="J1717">
        <v>4572</v>
      </c>
      <c r="K1717">
        <v>14.45</v>
      </c>
      <c r="L1717">
        <v>1</v>
      </c>
      <c r="M1717" s="46" t="s">
        <v>229</v>
      </c>
    </row>
    <row r="1718" spans="1:13" x14ac:dyDescent="0.25">
      <c r="A1718">
        <v>2020</v>
      </c>
      <c r="B1718" s="5">
        <v>43953</v>
      </c>
      <c r="C1718" s="6">
        <v>15.666666666670499</v>
      </c>
      <c r="D1718" t="s">
        <v>22</v>
      </c>
      <c r="E1718" t="s">
        <v>38</v>
      </c>
      <c r="F1718" t="s">
        <v>222</v>
      </c>
      <c r="G1718" s="7">
        <v>0.66984953703703709</v>
      </c>
      <c r="H1718" t="s">
        <v>13</v>
      </c>
      <c r="I1718">
        <v>66.900000000000006</v>
      </c>
      <c r="J1718">
        <v>794</v>
      </c>
      <c r="K1718">
        <v>13.04</v>
      </c>
      <c r="L1718">
        <v>1</v>
      </c>
      <c r="M1718" s="46" t="s">
        <v>229</v>
      </c>
    </row>
    <row r="1719" spans="1:13" x14ac:dyDescent="0.25">
      <c r="A1719">
        <v>2020</v>
      </c>
      <c r="B1719" s="5">
        <v>43953</v>
      </c>
      <c r="C1719" s="6">
        <v>15.666666666670499</v>
      </c>
      <c r="D1719" t="s">
        <v>22</v>
      </c>
      <c r="E1719" t="s">
        <v>38</v>
      </c>
      <c r="F1719" t="s">
        <v>222</v>
      </c>
      <c r="G1719" s="7">
        <v>0.68210648148148145</v>
      </c>
      <c r="H1719" t="s">
        <v>13</v>
      </c>
      <c r="I1719">
        <v>54.3</v>
      </c>
      <c r="J1719">
        <v>3893</v>
      </c>
      <c r="K1719">
        <v>10.3</v>
      </c>
      <c r="L1719">
        <v>1</v>
      </c>
      <c r="M1719" s="46" t="s">
        <v>229</v>
      </c>
    </row>
    <row r="1720" spans="1:13" x14ac:dyDescent="0.25">
      <c r="A1720">
        <v>2020</v>
      </c>
      <c r="B1720" s="5">
        <v>43953</v>
      </c>
      <c r="C1720" s="6">
        <v>15.708333333337199</v>
      </c>
      <c r="D1720" t="s">
        <v>22</v>
      </c>
      <c r="E1720" t="s">
        <v>38</v>
      </c>
      <c r="F1720" t="s">
        <v>222</v>
      </c>
      <c r="G1720" t="s">
        <v>12</v>
      </c>
      <c r="I1720"/>
      <c r="K1720"/>
      <c r="M1720" s="46" t="s">
        <v>229</v>
      </c>
    </row>
    <row r="1721" spans="1:13" x14ac:dyDescent="0.25">
      <c r="A1721">
        <v>2020</v>
      </c>
      <c r="B1721" s="5">
        <v>43953</v>
      </c>
      <c r="C1721" s="6">
        <v>15.750000000003901</v>
      </c>
      <c r="D1721" t="s">
        <v>22</v>
      </c>
      <c r="E1721" t="s">
        <v>38</v>
      </c>
      <c r="F1721" t="s">
        <v>222</v>
      </c>
      <c r="G1721" t="s">
        <v>12</v>
      </c>
      <c r="I1721"/>
      <c r="K1721"/>
      <c r="M1721" s="46" t="s">
        <v>229</v>
      </c>
    </row>
    <row r="1722" spans="1:13" x14ac:dyDescent="0.25">
      <c r="A1722">
        <v>2020</v>
      </c>
      <c r="B1722" s="5">
        <v>43953</v>
      </c>
      <c r="C1722" s="6">
        <v>15.791666666670601</v>
      </c>
      <c r="D1722" t="s">
        <v>22</v>
      </c>
      <c r="E1722" t="s">
        <v>38</v>
      </c>
      <c r="F1722" t="s">
        <v>222</v>
      </c>
      <c r="G1722" t="s">
        <v>12</v>
      </c>
      <c r="I1722"/>
      <c r="K1722"/>
      <c r="M1722" s="46" t="s">
        <v>229</v>
      </c>
    </row>
    <row r="1723" spans="1:13" x14ac:dyDescent="0.25">
      <c r="A1723">
        <v>2020</v>
      </c>
      <c r="B1723" s="5">
        <v>43953</v>
      </c>
      <c r="C1723" s="6">
        <v>15.833333333337301</v>
      </c>
      <c r="D1723" t="s">
        <v>22</v>
      </c>
      <c r="E1723" t="s">
        <v>38</v>
      </c>
      <c r="F1723" t="s">
        <v>222</v>
      </c>
      <c r="G1723" t="s">
        <v>12</v>
      </c>
      <c r="I1723"/>
      <c r="K1723"/>
      <c r="M1723" s="46" t="s">
        <v>229</v>
      </c>
    </row>
    <row r="1724" spans="1:13" x14ac:dyDescent="0.25">
      <c r="A1724">
        <v>2020</v>
      </c>
      <c r="B1724" s="5">
        <v>43953</v>
      </c>
      <c r="C1724" s="6">
        <v>15.875000000004</v>
      </c>
      <c r="D1724" t="s">
        <v>22</v>
      </c>
      <c r="E1724" t="s">
        <v>38</v>
      </c>
      <c r="F1724" t="s">
        <v>222</v>
      </c>
      <c r="G1724" s="7">
        <v>0.88166666666666671</v>
      </c>
      <c r="H1724" t="s">
        <v>13</v>
      </c>
      <c r="I1724">
        <v>77</v>
      </c>
      <c r="J1724">
        <v>1676</v>
      </c>
      <c r="K1724">
        <v>14.03</v>
      </c>
      <c r="L1724">
        <v>1</v>
      </c>
      <c r="M1724" s="46" t="s">
        <v>229</v>
      </c>
    </row>
    <row r="1725" spans="1:13" x14ac:dyDescent="0.25">
      <c r="A1725">
        <v>2020</v>
      </c>
      <c r="B1725" s="5">
        <v>43953</v>
      </c>
      <c r="C1725" s="6">
        <v>15.9166666666707</v>
      </c>
      <c r="D1725" t="s">
        <v>22</v>
      </c>
      <c r="E1725" t="s">
        <v>38</v>
      </c>
      <c r="F1725" t="s">
        <v>222</v>
      </c>
      <c r="G1725" s="7">
        <v>0.92357638888888882</v>
      </c>
      <c r="H1725" t="s">
        <v>13</v>
      </c>
      <c r="I1725">
        <v>62.3</v>
      </c>
      <c r="J1725">
        <v>1713</v>
      </c>
      <c r="K1725">
        <v>8.84</v>
      </c>
      <c r="L1725">
        <v>1</v>
      </c>
      <c r="M1725" s="46" t="s">
        <v>229</v>
      </c>
    </row>
    <row r="1726" spans="1:13" x14ac:dyDescent="0.25">
      <c r="A1726">
        <v>2020</v>
      </c>
      <c r="B1726" s="5">
        <v>43953</v>
      </c>
      <c r="C1726" s="6">
        <v>15.9166666666707</v>
      </c>
      <c r="D1726" t="s">
        <v>22</v>
      </c>
      <c r="E1726" t="s">
        <v>38</v>
      </c>
      <c r="F1726" t="s">
        <v>222</v>
      </c>
      <c r="G1726" s="7">
        <v>0.92629629629629628</v>
      </c>
      <c r="H1726" t="s">
        <v>13</v>
      </c>
      <c r="I1726">
        <v>44.4</v>
      </c>
      <c r="J1726">
        <v>2387</v>
      </c>
      <c r="K1726">
        <v>10.97</v>
      </c>
      <c r="L1726">
        <v>1</v>
      </c>
      <c r="M1726" s="46" t="s">
        <v>229</v>
      </c>
    </row>
    <row r="1727" spans="1:13" x14ac:dyDescent="0.25">
      <c r="A1727">
        <v>2020</v>
      </c>
      <c r="B1727" s="5">
        <v>43953</v>
      </c>
      <c r="C1727" s="6">
        <v>15.9166666666707</v>
      </c>
      <c r="D1727" t="s">
        <v>22</v>
      </c>
      <c r="E1727" t="s">
        <v>38</v>
      </c>
      <c r="F1727" t="s">
        <v>222</v>
      </c>
      <c r="G1727" s="7">
        <v>0.92890046296296302</v>
      </c>
      <c r="H1727" t="s">
        <v>13</v>
      </c>
      <c r="I1727">
        <v>59.9</v>
      </c>
      <c r="J1727">
        <v>3027</v>
      </c>
      <c r="K1727">
        <v>5.4</v>
      </c>
      <c r="L1727">
        <v>1</v>
      </c>
      <c r="M1727" s="46" t="s">
        <v>229</v>
      </c>
    </row>
    <row r="1728" spans="1:13" x14ac:dyDescent="0.25">
      <c r="A1728">
        <v>2020</v>
      </c>
      <c r="B1728" s="5">
        <v>43953</v>
      </c>
      <c r="C1728" s="6">
        <v>15.9583333333374</v>
      </c>
      <c r="D1728" t="s">
        <v>22</v>
      </c>
      <c r="E1728" t="s">
        <v>38</v>
      </c>
      <c r="F1728" t="s">
        <v>222</v>
      </c>
      <c r="G1728" s="7">
        <v>0.97621527777777783</v>
      </c>
      <c r="H1728" t="s">
        <v>13</v>
      </c>
      <c r="I1728">
        <v>47.1</v>
      </c>
      <c r="J1728">
        <v>4440</v>
      </c>
      <c r="K1728">
        <v>12.45</v>
      </c>
      <c r="L1728">
        <v>1</v>
      </c>
      <c r="M1728" s="46" t="s">
        <v>229</v>
      </c>
    </row>
    <row r="1729" spans="1:7" x14ac:dyDescent="0.25">
      <c r="A1729">
        <v>2020</v>
      </c>
      <c r="B1729" s="5">
        <v>43954</v>
      </c>
      <c r="C1729" s="6">
        <v>20.208333333334199</v>
      </c>
      <c r="D1729" t="s">
        <v>22</v>
      </c>
      <c r="E1729" t="s">
        <v>224</v>
      </c>
      <c r="G1729" t="s">
        <v>19</v>
      </c>
    </row>
    <row r="1730" spans="1:7" x14ac:dyDescent="0.25">
      <c r="A1730">
        <v>2020</v>
      </c>
      <c r="B1730" s="5">
        <v>43954</v>
      </c>
      <c r="C1730" s="6">
        <v>20.250000000000899</v>
      </c>
      <c r="D1730" t="s">
        <v>22</v>
      </c>
      <c r="E1730" t="s">
        <v>224</v>
      </c>
      <c r="G1730" t="s">
        <v>19</v>
      </c>
    </row>
    <row r="1731" spans="1:7" x14ac:dyDescent="0.25">
      <c r="A1731">
        <v>2020</v>
      </c>
      <c r="B1731" s="5">
        <v>43954</v>
      </c>
      <c r="C1731" s="6">
        <v>20.291666666667499</v>
      </c>
      <c r="D1731" t="s">
        <v>22</v>
      </c>
      <c r="E1731" t="s">
        <v>224</v>
      </c>
      <c r="G1731" t="s">
        <v>19</v>
      </c>
    </row>
    <row r="1732" spans="1:7" x14ac:dyDescent="0.25">
      <c r="A1732">
        <v>2020</v>
      </c>
      <c r="B1732" s="5">
        <v>43954</v>
      </c>
      <c r="C1732" s="6">
        <v>20.333333333334199</v>
      </c>
      <c r="D1732" t="s">
        <v>22</v>
      </c>
      <c r="E1732" t="s">
        <v>224</v>
      </c>
      <c r="G1732" t="s">
        <v>19</v>
      </c>
    </row>
    <row r="1733" spans="1:7" x14ac:dyDescent="0.25">
      <c r="A1733">
        <v>2020</v>
      </c>
      <c r="B1733" s="5">
        <v>43954</v>
      </c>
      <c r="C1733" s="6">
        <v>20.375000000000899</v>
      </c>
      <c r="D1733" t="s">
        <v>22</v>
      </c>
      <c r="E1733" t="s">
        <v>224</v>
      </c>
      <c r="G1733" t="s">
        <v>19</v>
      </c>
    </row>
    <row r="1734" spans="1:7" x14ac:dyDescent="0.25">
      <c r="A1734">
        <v>2020</v>
      </c>
      <c r="B1734" s="5">
        <v>43954</v>
      </c>
      <c r="C1734" s="6">
        <v>20.416666666667599</v>
      </c>
      <c r="D1734" t="s">
        <v>22</v>
      </c>
      <c r="E1734" t="s">
        <v>224</v>
      </c>
      <c r="G1734" t="s">
        <v>19</v>
      </c>
    </row>
    <row r="1735" spans="1:7" x14ac:dyDescent="0.25">
      <c r="A1735">
        <v>2020</v>
      </c>
      <c r="B1735" s="5">
        <v>43954</v>
      </c>
      <c r="C1735" s="6">
        <v>20.458333333334199</v>
      </c>
      <c r="D1735" t="s">
        <v>22</v>
      </c>
      <c r="E1735" t="s">
        <v>224</v>
      </c>
      <c r="G1735" t="s">
        <v>19</v>
      </c>
    </row>
    <row r="1736" spans="1:7" x14ac:dyDescent="0.25">
      <c r="A1736">
        <v>2020</v>
      </c>
      <c r="B1736" s="5">
        <v>43954</v>
      </c>
      <c r="C1736" s="6">
        <v>20.500000000000899</v>
      </c>
      <c r="D1736" t="s">
        <v>22</v>
      </c>
      <c r="E1736" t="s">
        <v>224</v>
      </c>
      <c r="G1736" t="s">
        <v>19</v>
      </c>
    </row>
    <row r="1737" spans="1:7" x14ac:dyDescent="0.25">
      <c r="A1737">
        <v>2020</v>
      </c>
      <c r="B1737" s="5">
        <v>43954</v>
      </c>
      <c r="C1737" s="6">
        <v>20.541666666667599</v>
      </c>
      <c r="D1737" t="s">
        <v>22</v>
      </c>
      <c r="E1737" t="s">
        <v>224</v>
      </c>
      <c r="G1737" t="s">
        <v>19</v>
      </c>
    </row>
    <row r="1738" spans="1:7" x14ac:dyDescent="0.25">
      <c r="A1738">
        <v>2020</v>
      </c>
      <c r="B1738" s="5">
        <v>43954</v>
      </c>
      <c r="C1738" s="6">
        <v>20.583333333334199</v>
      </c>
      <c r="D1738" t="s">
        <v>22</v>
      </c>
      <c r="E1738" t="s">
        <v>224</v>
      </c>
      <c r="G1738" t="s">
        <v>19</v>
      </c>
    </row>
    <row r="1739" spans="1:7" x14ac:dyDescent="0.25">
      <c r="A1739">
        <v>2020</v>
      </c>
      <c r="B1739" s="5">
        <v>43954</v>
      </c>
      <c r="C1739" s="6">
        <v>20.625000000000899</v>
      </c>
      <c r="D1739" t="s">
        <v>22</v>
      </c>
      <c r="E1739" t="s">
        <v>224</v>
      </c>
      <c r="G1739" t="s">
        <v>19</v>
      </c>
    </row>
    <row r="1740" spans="1:7" x14ac:dyDescent="0.25">
      <c r="A1740">
        <v>2020</v>
      </c>
      <c r="B1740" s="5">
        <v>43954</v>
      </c>
      <c r="C1740" s="6">
        <v>20.666666666667599</v>
      </c>
      <c r="D1740" t="s">
        <v>22</v>
      </c>
      <c r="E1740" t="s">
        <v>224</v>
      </c>
      <c r="G1740" t="s">
        <v>19</v>
      </c>
    </row>
    <row r="1741" spans="1:7" x14ac:dyDescent="0.25">
      <c r="A1741">
        <v>2020</v>
      </c>
      <c r="B1741" s="5">
        <v>43954</v>
      </c>
      <c r="C1741" s="6">
        <v>20.708333333334199</v>
      </c>
      <c r="D1741" t="s">
        <v>22</v>
      </c>
      <c r="E1741" t="s">
        <v>224</v>
      </c>
      <c r="G1741" t="s">
        <v>19</v>
      </c>
    </row>
    <row r="1742" spans="1:7" x14ac:dyDescent="0.25">
      <c r="A1742">
        <v>2020</v>
      </c>
      <c r="B1742" s="5">
        <v>43954</v>
      </c>
      <c r="C1742" s="6">
        <v>20.750000000000899</v>
      </c>
      <c r="D1742" t="s">
        <v>22</v>
      </c>
      <c r="E1742" t="s">
        <v>224</v>
      </c>
      <c r="G1742" t="s">
        <v>19</v>
      </c>
    </row>
    <row r="1743" spans="1:7" x14ac:dyDescent="0.25">
      <c r="A1743">
        <v>2020</v>
      </c>
      <c r="B1743" s="5">
        <v>43954</v>
      </c>
      <c r="C1743" s="6">
        <v>20.791666666667599</v>
      </c>
      <c r="D1743" t="s">
        <v>22</v>
      </c>
      <c r="E1743" t="s">
        <v>224</v>
      </c>
      <c r="G1743" t="s">
        <v>19</v>
      </c>
    </row>
    <row r="1744" spans="1:7" x14ac:dyDescent="0.25">
      <c r="A1744">
        <v>2020</v>
      </c>
      <c r="B1744" s="5">
        <v>43954</v>
      </c>
      <c r="C1744" s="6">
        <v>20.833333333334298</v>
      </c>
      <c r="D1744" t="s">
        <v>22</v>
      </c>
      <c r="E1744" t="s">
        <v>224</v>
      </c>
      <c r="G1744" t="s">
        <v>19</v>
      </c>
    </row>
    <row r="1745" spans="1:7" x14ac:dyDescent="0.25">
      <c r="A1745">
        <v>2020</v>
      </c>
      <c r="B1745" s="5">
        <v>43954</v>
      </c>
      <c r="C1745" s="6">
        <v>20.875000000000899</v>
      </c>
      <c r="D1745" t="s">
        <v>22</v>
      </c>
      <c r="E1745" t="s">
        <v>224</v>
      </c>
      <c r="G1745" t="s">
        <v>19</v>
      </c>
    </row>
    <row r="1746" spans="1:7" x14ac:dyDescent="0.25">
      <c r="A1746">
        <v>2020</v>
      </c>
      <c r="B1746" s="5">
        <v>43954</v>
      </c>
      <c r="C1746" s="6">
        <v>20.916666666667599</v>
      </c>
      <c r="D1746" t="s">
        <v>22</v>
      </c>
      <c r="E1746" t="s">
        <v>224</v>
      </c>
      <c r="G1746" t="s">
        <v>19</v>
      </c>
    </row>
    <row r="1747" spans="1:7" x14ac:dyDescent="0.25">
      <c r="A1747">
        <v>2020</v>
      </c>
      <c r="B1747" s="5">
        <v>43954</v>
      </c>
      <c r="C1747" s="6">
        <v>20.958333333334298</v>
      </c>
      <c r="D1747" t="s">
        <v>22</v>
      </c>
      <c r="E1747" t="s">
        <v>224</v>
      </c>
      <c r="G1747" t="s">
        <v>19</v>
      </c>
    </row>
    <row r="1748" spans="1:7" x14ac:dyDescent="0.25">
      <c r="A1748">
        <v>2020</v>
      </c>
      <c r="B1748" s="5">
        <v>43955</v>
      </c>
      <c r="C1748" s="6">
        <v>21.000000000000899</v>
      </c>
      <c r="D1748" t="s">
        <v>22</v>
      </c>
      <c r="E1748" t="s">
        <v>224</v>
      </c>
      <c r="G1748" t="s">
        <v>19</v>
      </c>
    </row>
    <row r="1749" spans="1:7" x14ac:dyDescent="0.25">
      <c r="A1749">
        <v>2020</v>
      </c>
      <c r="B1749" s="5">
        <v>43955</v>
      </c>
      <c r="C1749" s="6">
        <v>21.041666666667599</v>
      </c>
      <c r="D1749" t="s">
        <v>22</v>
      </c>
      <c r="E1749" t="s">
        <v>224</v>
      </c>
      <c r="G1749" t="s">
        <v>19</v>
      </c>
    </row>
    <row r="1750" spans="1:7" x14ac:dyDescent="0.25">
      <c r="A1750">
        <v>2020</v>
      </c>
      <c r="B1750" s="5">
        <v>43955</v>
      </c>
      <c r="C1750" s="6">
        <v>21.083333333334298</v>
      </c>
      <c r="D1750" t="s">
        <v>22</v>
      </c>
      <c r="E1750" t="s">
        <v>224</v>
      </c>
      <c r="G1750" t="s">
        <v>19</v>
      </c>
    </row>
    <row r="1751" spans="1:7" x14ac:dyDescent="0.25">
      <c r="A1751">
        <v>2020</v>
      </c>
      <c r="B1751" s="5">
        <v>43955</v>
      </c>
      <c r="C1751" s="6">
        <v>21.125000000000899</v>
      </c>
      <c r="D1751" t="s">
        <v>22</v>
      </c>
      <c r="E1751" t="s">
        <v>224</v>
      </c>
      <c r="G1751" t="s">
        <v>19</v>
      </c>
    </row>
    <row r="1752" spans="1:7" x14ac:dyDescent="0.25">
      <c r="A1752">
        <v>2020</v>
      </c>
      <c r="B1752" s="5">
        <v>43955</v>
      </c>
      <c r="C1752" s="6">
        <v>21.166666666667599</v>
      </c>
      <c r="D1752" t="s">
        <v>22</v>
      </c>
      <c r="E1752" t="s">
        <v>224</v>
      </c>
      <c r="G1752" t="s">
        <v>19</v>
      </c>
    </row>
    <row r="1753" spans="1:7" x14ac:dyDescent="0.25">
      <c r="A1753">
        <v>2020</v>
      </c>
      <c r="B1753" s="5">
        <v>43955</v>
      </c>
      <c r="C1753" s="6">
        <v>21.208333333334298</v>
      </c>
      <c r="D1753" t="s">
        <v>22</v>
      </c>
      <c r="E1753" t="s">
        <v>224</v>
      </c>
      <c r="G1753" t="s">
        <v>19</v>
      </c>
    </row>
    <row r="1754" spans="1:7" x14ac:dyDescent="0.25">
      <c r="A1754">
        <v>2020</v>
      </c>
      <c r="B1754" s="5">
        <v>43955</v>
      </c>
      <c r="C1754" s="6">
        <v>21.250000000000998</v>
      </c>
      <c r="D1754" t="s">
        <v>22</v>
      </c>
      <c r="E1754" t="s">
        <v>224</v>
      </c>
      <c r="G1754" t="s">
        <v>19</v>
      </c>
    </row>
    <row r="1755" spans="1:7" x14ac:dyDescent="0.25">
      <c r="A1755">
        <v>2020</v>
      </c>
      <c r="B1755" s="5">
        <v>43955</v>
      </c>
      <c r="C1755" s="6">
        <v>21.291666666667599</v>
      </c>
      <c r="D1755" t="s">
        <v>22</v>
      </c>
      <c r="E1755" t="s">
        <v>224</v>
      </c>
      <c r="G1755" t="s">
        <v>19</v>
      </c>
    </row>
    <row r="1756" spans="1:7" x14ac:dyDescent="0.25">
      <c r="A1756">
        <v>2020</v>
      </c>
      <c r="B1756" s="5">
        <v>43955</v>
      </c>
      <c r="C1756" s="6">
        <v>21.333333333334298</v>
      </c>
      <c r="D1756" t="s">
        <v>22</v>
      </c>
      <c r="E1756" t="s">
        <v>224</v>
      </c>
      <c r="G1756" t="s">
        <v>19</v>
      </c>
    </row>
    <row r="1757" spans="1:7" x14ac:dyDescent="0.25">
      <c r="A1757">
        <v>2020</v>
      </c>
      <c r="B1757" s="5">
        <v>43955</v>
      </c>
      <c r="C1757" s="6">
        <v>21.375000000000998</v>
      </c>
      <c r="D1757" t="s">
        <v>22</v>
      </c>
      <c r="E1757" t="s">
        <v>224</v>
      </c>
      <c r="G1757" t="s">
        <v>19</v>
      </c>
    </row>
    <row r="1758" spans="1:7" x14ac:dyDescent="0.25">
      <c r="A1758">
        <v>2020</v>
      </c>
      <c r="B1758" s="5">
        <v>43955</v>
      </c>
      <c r="C1758" s="6">
        <v>21.416666666667599</v>
      </c>
      <c r="D1758" t="s">
        <v>22</v>
      </c>
      <c r="E1758" t="s">
        <v>224</v>
      </c>
      <c r="G1758" t="s">
        <v>19</v>
      </c>
    </row>
    <row r="1759" spans="1:7" x14ac:dyDescent="0.25">
      <c r="A1759">
        <v>2020</v>
      </c>
      <c r="B1759" s="5">
        <v>43955</v>
      </c>
      <c r="C1759" s="6">
        <v>21.458333333334298</v>
      </c>
      <c r="D1759" t="s">
        <v>22</v>
      </c>
      <c r="E1759" t="s">
        <v>224</v>
      </c>
      <c r="G1759" t="s">
        <v>19</v>
      </c>
    </row>
    <row r="1760" spans="1:7" x14ac:dyDescent="0.25">
      <c r="A1760">
        <v>2020</v>
      </c>
      <c r="B1760" s="5">
        <v>43955</v>
      </c>
      <c r="C1760" s="6">
        <v>21.500000000000998</v>
      </c>
      <c r="D1760" t="s">
        <v>22</v>
      </c>
      <c r="E1760" t="s">
        <v>224</v>
      </c>
      <c r="G1760" t="s">
        <v>19</v>
      </c>
    </row>
    <row r="1761" spans="1:12" x14ac:dyDescent="0.25">
      <c r="A1761">
        <v>2020</v>
      </c>
      <c r="B1761" s="5">
        <v>43955</v>
      </c>
      <c r="C1761" s="6">
        <v>21.541666666667599</v>
      </c>
      <c r="D1761" t="s">
        <v>22</v>
      </c>
      <c r="E1761" t="s">
        <v>224</v>
      </c>
      <c r="G1761" t="s">
        <v>19</v>
      </c>
    </row>
    <row r="1762" spans="1:12" x14ac:dyDescent="0.25">
      <c r="A1762">
        <v>2020</v>
      </c>
      <c r="B1762" s="5">
        <v>43955</v>
      </c>
      <c r="C1762" s="6">
        <v>21.583333333334298</v>
      </c>
      <c r="D1762" t="s">
        <v>22</v>
      </c>
      <c r="E1762" t="s">
        <v>224</v>
      </c>
      <c r="G1762" t="s">
        <v>19</v>
      </c>
    </row>
    <row r="1763" spans="1:12" x14ac:dyDescent="0.25">
      <c r="A1763">
        <v>2020</v>
      </c>
      <c r="B1763" s="5">
        <v>43955</v>
      </c>
      <c r="C1763" s="6">
        <v>21.625000000000998</v>
      </c>
      <c r="D1763" t="s">
        <v>22</v>
      </c>
      <c r="E1763" t="s">
        <v>224</v>
      </c>
      <c r="G1763" t="s">
        <v>19</v>
      </c>
    </row>
    <row r="1764" spans="1:12" x14ac:dyDescent="0.25">
      <c r="A1764">
        <v>2020</v>
      </c>
      <c r="B1764" s="5">
        <v>43955</v>
      </c>
      <c r="C1764" s="6">
        <v>21.666666666667599</v>
      </c>
      <c r="D1764" t="s">
        <v>22</v>
      </c>
      <c r="E1764" t="s">
        <v>224</v>
      </c>
      <c r="G1764" t="s">
        <v>19</v>
      </c>
    </row>
    <row r="1765" spans="1:12" x14ac:dyDescent="0.25">
      <c r="A1765">
        <v>2020</v>
      </c>
      <c r="B1765" s="5">
        <v>43955</v>
      </c>
      <c r="C1765" s="6">
        <v>21.708333333334298</v>
      </c>
      <c r="D1765" t="s">
        <v>22</v>
      </c>
      <c r="E1765" t="s">
        <v>224</v>
      </c>
      <c r="G1765" t="s">
        <v>19</v>
      </c>
    </row>
    <row r="1766" spans="1:12" x14ac:dyDescent="0.25">
      <c r="A1766">
        <v>2020</v>
      </c>
      <c r="B1766" s="5">
        <v>43955</v>
      </c>
      <c r="C1766" s="6">
        <v>21.750000000000998</v>
      </c>
      <c r="D1766" t="s">
        <v>22</v>
      </c>
      <c r="E1766" t="s">
        <v>224</v>
      </c>
      <c r="G1766" t="s">
        <v>19</v>
      </c>
    </row>
    <row r="1767" spans="1:12" x14ac:dyDescent="0.25">
      <c r="A1767">
        <v>2020</v>
      </c>
      <c r="B1767" s="5">
        <v>43955</v>
      </c>
      <c r="C1767" s="6">
        <v>21.791666666667702</v>
      </c>
      <c r="D1767" t="s">
        <v>22</v>
      </c>
      <c r="E1767" t="s">
        <v>224</v>
      </c>
      <c r="G1767" t="s">
        <v>19</v>
      </c>
    </row>
    <row r="1768" spans="1:12" x14ac:dyDescent="0.25">
      <c r="A1768">
        <v>2020</v>
      </c>
      <c r="B1768" s="5">
        <v>43955</v>
      </c>
      <c r="C1768" s="6">
        <v>21.833333333334298</v>
      </c>
      <c r="D1768" t="s">
        <v>22</v>
      </c>
      <c r="E1768" t="s">
        <v>224</v>
      </c>
      <c r="G1768" t="s">
        <v>19</v>
      </c>
    </row>
    <row r="1769" spans="1:12" x14ac:dyDescent="0.25">
      <c r="A1769">
        <v>2020</v>
      </c>
      <c r="B1769" s="5">
        <v>43955</v>
      </c>
      <c r="C1769" s="6">
        <v>21.875000000000998</v>
      </c>
      <c r="D1769" t="s">
        <v>22</v>
      </c>
      <c r="E1769" t="s">
        <v>224</v>
      </c>
      <c r="G1769" t="s">
        <v>19</v>
      </c>
    </row>
    <row r="1770" spans="1:12" x14ac:dyDescent="0.25">
      <c r="A1770">
        <v>2020</v>
      </c>
      <c r="B1770" s="5">
        <v>43955</v>
      </c>
      <c r="C1770" s="6">
        <v>21.916666666667702</v>
      </c>
      <c r="D1770" t="s">
        <v>22</v>
      </c>
      <c r="E1770" t="s">
        <v>224</v>
      </c>
      <c r="G1770" t="s">
        <v>19</v>
      </c>
    </row>
    <row r="1771" spans="1:12" x14ac:dyDescent="0.25">
      <c r="A1771">
        <v>2020</v>
      </c>
      <c r="B1771" s="5">
        <v>43955</v>
      </c>
      <c r="C1771" s="6">
        <v>21.958333333334298</v>
      </c>
      <c r="D1771" t="s">
        <v>22</v>
      </c>
      <c r="E1771" t="s">
        <v>224</v>
      </c>
      <c r="G1771" t="s">
        <v>19</v>
      </c>
    </row>
    <row r="1772" spans="1:12" x14ac:dyDescent="0.25">
      <c r="A1772">
        <v>2020</v>
      </c>
      <c r="B1772" s="5">
        <v>43956</v>
      </c>
      <c r="C1772" s="6">
        <v>22.000000000001101</v>
      </c>
      <c r="D1772" t="s">
        <v>22</v>
      </c>
      <c r="E1772" s="46" t="s">
        <v>38</v>
      </c>
      <c r="F1772" t="s">
        <v>222</v>
      </c>
      <c r="G1772" s="7">
        <v>2.8819444444444444E-3</v>
      </c>
      <c r="H1772" t="s">
        <v>13</v>
      </c>
      <c r="I1772" s="13">
        <v>63.3</v>
      </c>
      <c r="J1772">
        <v>719</v>
      </c>
      <c r="K1772" s="34">
        <v>6.47</v>
      </c>
      <c r="L1772">
        <v>1</v>
      </c>
    </row>
    <row r="1773" spans="1:12" x14ac:dyDescent="0.25">
      <c r="A1773">
        <v>2020</v>
      </c>
      <c r="B1773" s="5">
        <v>43956</v>
      </c>
      <c r="C1773" s="6">
        <v>22.000000000001101</v>
      </c>
      <c r="D1773" t="s">
        <v>22</v>
      </c>
      <c r="E1773" s="46" t="s">
        <v>38</v>
      </c>
      <c r="F1773" t="s">
        <v>222</v>
      </c>
      <c r="G1773" s="7">
        <v>1.1539351851851851E-2</v>
      </c>
      <c r="H1773" t="s">
        <v>13</v>
      </c>
      <c r="I1773" s="13">
        <v>65.400000000000006</v>
      </c>
      <c r="J1773">
        <v>2895</v>
      </c>
      <c r="K1773" s="34">
        <v>11.65</v>
      </c>
      <c r="L1773">
        <v>1</v>
      </c>
    </row>
    <row r="1774" spans="1:12" x14ac:dyDescent="0.25">
      <c r="A1774">
        <v>2020</v>
      </c>
      <c r="B1774" s="5">
        <v>43956</v>
      </c>
      <c r="C1774" s="6">
        <v>22.000000000001101</v>
      </c>
      <c r="D1774" t="s">
        <v>22</v>
      </c>
      <c r="E1774" s="46" t="s">
        <v>38</v>
      </c>
      <c r="F1774" t="s">
        <v>222</v>
      </c>
      <c r="G1774" s="7">
        <v>1.3182870370370371E-2</v>
      </c>
      <c r="H1774" t="s">
        <v>14</v>
      </c>
      <c r="I1774" s="13">
        <v>71.900000000000006</v>
      </c>
      <c r="J1774">
        <v>3294</v>
      </c>
      <c r="K1774" s="34">
        <v>14.39</v>
      </c>
      <c r="L1774">
        <v>1</v>
      </c>
    </row>
    <row r="1775" spans="1:12" x14ac:dyDescent="0.25">
      <c r="A1775">
        <v>2020</v>
      </c>
      <c r="B1775" s="5">
        <v>43956</v>
      </c>
      <c r="C1775" s="6">
        <v>22.041666666667801</v>
      </c>
      <c r="D1775" t="s">
        <v>22</v>
      </c>
      <c r="E1775" s="46" t="s">
        <v>38</v>
      </c>
      <c r="F1775" t="s">
        <v>222</v>
      </c>
      <c r="G1775" t="s">
        <v>12</v>
      </c>
    </row>
    <row r="1776" spans="1:12" x14ac:dyDescent="0.25">
      <c r="A1776">
        <v>2020</v>
      </c>
      <c r="B1776" s="5">
        <v>43956</v>
      </c>
      <c r="C1776" s="6">
        <v>22.083333333334501</v>
      </c>
      <c r="D1776" t="s">
        <v>22</v>
      </c>
      <c r="E1776" s="46" t="s">
        <v>38</v>
      </c>
      <c r="F1776" t="s">
        <v>222</v>
      </c>
      <c r="G1776" t="s">
        <v>12</v>
      </c>
    </row>
    <row r="1777" spans="1:12" x14ac:dyDescent="0.25">
      <c r="A1777">
        <v>2020</v>
      </c>
      <c r="B1777" s="5">
        <v>43956</v>
      </c>
      <c r="C1777" s="6">
        <v>22.125000000001201</v>
      </c>
      <c r="D1777" t="s">
        <v>22</v>
      </c>
      <c r="E1777" s="46" t="s">
        <v>38</v>
      </c>
      <c r="F1777" t="s">
        <v>222</v>
      </c>
      <c r="G1777" t="s">
        <v>12</v>
      </c>
    </row>
    <row r="1778" spans="1:12" x14ac:dyDescent="0.25">
      <c r="A1778">
        <v>2020</v>
      </c>
      <c r="B1778" s="5">
        <v>43956</v>
      </c>
      <c r="C1778" s="6">
        <v>22.166666666667901</v>
      </c>
      <c r="D1778" t="s">
        <v>22</v>
      </c>
      <c r="E1778" s="46" t="s">
        <v>38</v>
      </c>
      <c r="F1778" t="s">
        <v>222</v>
      </c>
      <c r="G1778" t="s">
        <v>12</v>
      </c>
    </row>
    <row r="1779" spans="1:12" x14ac:dyDescent="0.25">
      <c r="A1779">
        <v>2020</v>
      </c>
      <c r="B1779" s="5">
        <v>43956</v>
      </c>
      <c r="C1779" s="6">
        <v>22.2083333333346</v>
      </c>
      <c r="D1779" t="s">
        <v>22</v>
      </c>
      <c r="E1779" s="46" t="s">
        <v>38</v>
      </c>
      <c r="F1779" t="s">
        <v>222</v>
      </c>
      <c r="G1779" s="7">
        <v>0.21265046296296297</v>
      </c>
      <c r="H1779" t="s">
        <v>13</v>
      </c>
      <c r="I1779" s="13">
        <v>47.2</v>
      </c>
      <c r="J1779">
        <v>1074</v>
      </c>
      <c r="K1779" s="34">
        <v>11.41</v>
      </c>
      <c r="L1779">
        <v>1</v>
      </c>
    </row>
    <row r="1780" spans="1:12" x14ac:dyDescent="0.25">
      <c r="A1780">
        <v>2020</v>
      </c>
      <c r="B1780" s="5">
        <v>43956</v>
      </c>
      <c r="C1780" s="6">
        <v>22.2500000000013</v>
      </c>
      <c r="D1780" t="s">
        <v>22</v>
      </c>
      <c r="E1780" s="46" t="s">
        <v>38</v>
      </c>
      <c r="F1780" t="s">
        <v>222</v>
      </c>
      <c r="G1780" t="s">
        <v>12</v>
      </c>
    </row>
    <row r="1781" spans="1:12" x14ac:dyDescent="0.25">
      <c r="A1781">
        <v>2020</v>
      </c>
      <c r="B1781" s="5">
        <v>43956</v>
      </c>
      <c r="C1781" s="6">
        <v>22.291666666668</v>
      </c>
      <c r="D1781" t="s">
        <v>22</v>
      </c>
      <c r="E1781" s="46" t="s">
        <v>38</v>
      </c>
      <c r="F1781" t="s">
        <v>222</v>
      </c>
      <c r="G1781" t="s">
        <v>12</v>
      </c>
    </row>
    <row r="1782" spans="1:12" x14ac:dyDescent="0.25">
      <c r="A1782">
        <v>2020</v>
      </c>
      <c r="B1782" s="5">
        <v>43956</v>
      </c>
      <c r="C1782" s="6">
        <v>22.3333333333347</v>
      </c>
      <c r="D1782" t="s">
        <v>22</v>
      </c>
      <c r="E1782" s="46" t="s">
        <v>38</v>
      </c>
      <c r="F1782" t="s">
        <v>222</v>
      </c>
      <c r="G1782" s="7">
        <v>0.34693287037037041</v>
      </c>
      <c r="H1782" t="s">
        <v>14</v>
      </c>
      <c r="I1782" s="13">
        <v>61</v>
      </c>
      <c r="J1782">
        <v>3394</v>
      </c>
      <c r="K1782" s="34">
        <v>13.19</v>
      </c>
      <c r="L1782">
        <v>1</v>
      </c>
    </row>
    <row r="1783" spans="1:12" x14ac:dyDescent="0.25">
      <c r="A1783">
        <v>2020</v>
      </c>
      <c r="B1783" s="5">
        <v>43956</v>
      </c>
      <c r="C1783" s="6">
        <v>22.3750000000014</v>
      </c>
      <c r="D1783" t="s">
        <v>22</v>
      </c>
      <c r="E1783" s="46" t="s">
        <v>38</v>
      </c>
      <c r="F1783" t="s">
        <v>222</v>
      </c>
      <c r="G1783" s="7">
        <v>0.38252314814814814</v>
      </c>
      <c r="H1783" t="s">
        <v>13</v>
      </c>
      <c r="I1783" s="13">
        <v>73.599999999999994</v>
      </c>
      <c r="J1783">
        <v>1892</v>
      </c>
      <c r="K1783" s="34">
        <v>11.35</v>
      </c>
      <c r="L1783">
        <v>1</v>
      </c>
    </row>
    <row r="1784" spans="1:12" x14ac:dyDescent="0.25">
      <c r="A1784">
        <v>2020</v>
      </c>
      <c r="B1784" s="5">
        <v>43956</v>
      </c>
      <c r="C1784" s="6">
        <v>22.4166666666681</v>
      </c>
      <c r="D1784" t="s">
        <v>22</v>
      </c>
      <c r="E1784" s="46" t="s">
        <v>38</v>
      </c>
      <c r="F1784" t="s">
        <v>222</v>
      </c>
      <c r="G1784" s="7">
        <v>0.43188657407407405</v>
      </c>
      <c r="H1784" t="s">
        <v>13</v>
      </c>
      <c r="I1784" s="13">
        <v>64.3</v>
      </c>
      <c r="J1784">
        <v>3819</v>
      </c>
      <c r="K1784" s="34">
        <v>13.14</v>
      </c>
      <c r="L1784">
        <v>1</v>
      </c>
    </row>
    <row r="1785" spans="1:12" x14ac:dyDescent="0.25">
      <c r="A1785">
        <v>2020</v>
      </c>
      <c r="B1785" s="5">
        <v>43956</v>
      </c>
      <c r="C1785" s="6">
        <v>22.458333333334799</v>
      </c>
      <c r="D1785" t="s">
        <v>22</v>
      </c>
      <c r="E1785" s="46" t="s">
        <v>38</v>
      </c>
      <c r="F1785" t="s">
        <v>222</v>
      </c>
      <c r="G1785" t="s">
        <v>12</v>
      </c>
    </row>
    <row r="1786" spans="1:12" x14ac:dyDescent="0.25">
      <c r="A1786">
        <v>2020</v>
      </c>
      <c r="B1786" s="5">
        <v>43956</v>
      </c>
      <c r="C1786" s="6">
        <v>22.500000000001499</v>
      </c>
      <c r="D1786" t="s">
        <v>22</v>
      </c>
      <c r="E1786" s="46" t="s">
        <v>38</v>
      </c>
      <c r="F1786" t="s">
        <v>222</v>
      </c>
      <c r="G1786" s="7">
        <v>0.52072916666666669</v>
      </c>
      <c r="H1786" t="s">
        <v>14</v>
      </c>
      <c r="I1786" s="13">
        <v>57.2</v>
      </c>
      <c r="J1786">
        <v>5195</v>
      </c>
      <c r="K1786" s="34">
        <v>13.42</v>
      </c>
      <c r="L1786">
        <v>1</v>
      </c>
    </row>
    <row r="1787" spans="1:12" x14ac:dyDescent="0.25">
      <c r="A1787">
        <v>2020</v>
      </c>
      <c r="B1787" s="5">
        <v>43956</v>
      </c>
      <c r="C1787" s="6">
        <v>22.541666666668299</v>
      </c>
      <c r="D1787" t="s">
        <v>22</v>
      </c>
      <c r="E1787" s="46" t="s">
        <v>38</v>
      </c>
      <c r="F1787" t="s">
        <v>222</v>
      </c>
      <c r="G1787" t="s">
        <v>12</v>
      </c>
    </row>
    <row r="1788" spans="1:12" x14ac:dyDescent="0.25">
      <c r="A1788">
        <v>2020</v>
      </c>
      <c r="B1788" s="5">
        <v>43956</v>
      </c>
      <c r="C1788" s="6">
        <v>22.583333333334998</v>
      </c>
      <c r="D1788" t="s">
        <v>22</v>
      </c>
      <c r="E1788" s="46" t="s">
        <v>38</v>
      </c>
      <c r="F1788" t="s">
        <v>222</v>
      </c>
      <c r="G1788" s="7">
        <v>0.58936342592592594</v>
      </c>
      <c r="H1788" t="s">
        <v>13</v>
      </c>
      <c r="I1788" s="13">
        <v>60.5</v>
      </c>
      <c r="J1788">
        <v>1489</v>
      </c>
      <c r="K1788" s="34">
        <v>11.01</v>
      </c>
      <c r="L1788">
        <v>1</v>
      </c>
    </row>
    <row r="1789" spans="1:12" x14ac:dyDescent="0.25">
      <c r="A1789">
        <v>2020</v>
      </c>
      <c r="B1789" s="5">
        <v>43956</v>
      </c>
      <c r="C1789" s="6">
        <v>22.625000000001702</v>
      </c>
      <c r="D1789" t="s">
        <v>22</v>
      </c>
      <c r="E1789" s="46" t="s">
        <v>38</v>
      </c>
      <c r="F1789" t="s">
        <v>222</v>
      </c>
      <c r="G1789" s="7">
        <v>0.6378935185185185</v>
      </c>
      <c r="H1789" t="s">
        <v>14</v>
      </c>
      <c r="I1789" s="13">
        <v>56.6</v>
      </c>
      <c r="J1789">
        <v>3235</v>
      </c>
      <c r="K1789" s="34">
        <v>14.55</v>
      </c>
      <c r="L1789">
        <v>1</v>
      </c>
    </row>
    <row r="1790" spans="1:12" x14ac:dyDescent="0.25">
      <c r="A1790">
        <v>2020</v>
      </c>
      <c r="B1790" s="5">
        <v>43956</v>
      </c>
      <c r="C1790" s="6">
        <v>22.666666666668402</v>
      </c>
      <c r="D1790" t="s">
        <v>22</v>
      </c>
      <c r="E1790" s="46" t="s">
        <v>38</v>
      </c>
      <c r="F1790" t="s">
        <v>222</v>
      </c>
      <c r="G1790" s="7">
        <v>0.67336805555555557</v>
      </c>
      <c r="H1790" t="s">
        <v>13</v>
      </c>
      <c r="I1790" s="13">
        <v>77.3</v>
      </c>
      <c r="J1790">
        <v>1679</v>
      </c>
      <c r="K1790" s="34">
        <v>13.09</v>
      </c>
      <c r="L1790">
        <v>1</v>
      </c>
    </row>
    <row r="1791" spans="1:12" x14ac:dyDescent="0.25">
      <c r="A1791">
        <v>2020</v>
      </c>
      <c r="B1791" s="5">
        <v>43956</v>
      </c>
      <c r="C1791" s="6">
        <v>22.666666666668402</v>
      </c>
      <c r="D1791" t="s">
        <v>22</v>
      </c>
      <c r="E1791" s="46" t="s">
        <v>38</v>
      </c>
      <c r="F1791" t="s">
        <v>222</v>
      </c>
      <c r="G1791" s="7">
        <v>0.67336805555555557</v>
      </c>
      <c r="H1791" t="s">
        <v>13</v>
      </c>
      <c r="I1791" s="13">
        <v>62.8</v>
      </c>
      <c r="J1791">
        <v>1679</v>
      </c>
      <c r="K1791" s="34">
        <v>12.67</v>
      </c>
      <c r="L1791">
        <v>1</v>
      </c>
    </row>
    <row r="1792" spans="1:12" x14ac:dyDescent="0.25">
      <c r="A1792">
        <v>2020</v>
      </c>
      <c r="B1792" s="5">
        <v>43956</v>
      </c>
      <c r="C1792" s="6">
        <v>22.708333333335101</v>
      </c>
      <c r="D1792" t="s">
        <v>22</v>
      </c>
      <c r="E1792" s="46" t="s">
        <v>38</v>
      </c>
      <c r="F1792" t="s">
        <v>222</v>
      </c>
      <c r="G1792" t="s">
        <v>12</v>
      </c>
    </row>
    <row r="1793" spans="1:12" x14ac:dyDescent="0.25">
      <c r="A1793">
        <v>2020</v>
      </c>
      <c r="B1793" s="5">
        <v>43956</v>
      </c>
      <c r="C1793" s="6">
        <v>22.750000000001801</v>
      </c>
      <c r="D1793" t="s">
        <v>22</v>
      </c>
      <c r="E1793" s="46" t="s">
        <v>38</v>
      </c>
      <c r="F1793" t="s">
        <v>222</v>
      </c>
      <c r="G1793" t="s">
        <v>12</v>
      </c>
    </row>
    <row r="1794" spans="1:12" x14ac:dyDescent="0.25">
      <c r="A1794">
        <v>2020</v>
      </c>
      <c r="B1794" s="5">
        <v>43956</v>
      </c>
      <c r="C1794" s="6">
        <v>22.791666666668501</v>
      </c>
      <c r="D1794" t="s">
        <v>22</v>
      </c>
      <c r="E1794" s="46" t="s">
        <v>38</v>
      </c>
      <c r="F1794" t="s">
        <v>222</v>
      </c>
      <c r="G1794" t="s">
        <v>12</v>
      </c>
    </row>
    <row r="1795" spans="1:12" x14ac:dyDescent="0.25">
      <c r="A1795">
        <v>2020</v>
      </c>
      <c r="B1795" s="5">
        <v>43956</v>
      </c>
      <c r="C1795" s="6">
        <v>22.833333333335201</v>
      </c>
      <c r="D1795" t="s">
        <v>22</v>
      </c>
      <c r="E1795" s="46" t="s">
        <v>38</v>
      </c>
      <c r="F1795" t="s">
        <v>222</v>
      </c>
      <c r="G1795" t="s">
        <v>12</v>
      </c>
    </row>
    <row r="1796" spans="1:12" x14ac:dyDescent="0.25">
      <c r="A1796">
        <v>2020</v>
      </c>
      <c r="B1796" s="5">
        <v>43956</v>
      </c>
      <c r="C1796" s="6">
        <v>22.875000000001901</v>
      </c>
      <c r="D1796" t="s">
        <v>22</v>
      </c>
      <c r="E1796" s="46" t="s">
        <v>38</v>
      </c>
      <c r="F1796" t="s">
        <v>222</v>
      </c>
      <c r="G1796" s="7">
        <v>0.88978009259259261</v>
      </c>
      <c r="H1796" t="s">
        <v>14</v>
      </c>
      <c r="I1796" s="13">
        <v>68.7</v>
      </c>
      <c r="J1796">
        <v>3727</v>
      </c>
      <c r="K1796" s="34">
        <v>11.93</v>
      </c>
      <c r="L1796">
        <v>1</v>
      </c>
    </row>
    <row r="1797" spans="1:12" x14ac:dyDescent="0.25">
      <c r="A1797">
        <v>2020</v>
      </c>
      <c r="B1797" s="5">
        <v>43956</v>
      </c>
      <c r="C1797" s="6">
        <v>22.875000000001901</v>
      </c>
      <c r="D1797" t="s">
        <v>22</v>
      </c>
      <c r="E1797" s="46" t="s">
        <v>38</v>
      </c>
      <c r="F1797" t="s">
        <v>222</v>
      </c>
      <c r="G1797" s="7">
        <v>0.88978009259259261</v>
      </c>
      <c r="H1797" t="s">
        <v>14</v>
      </c>
      <c r="I1797" s="13">
        <v>68.5</v>
      </c>
      <c r="J1797">
        <v>3729</v>
      </c>
      <c r="K1797" s="34">
        <v>11.74</v>
      </c>
      <c r="L1797">
        <v>1</v>
      </c>
    </row>
    <row r="1798" spans="1:12" x14ac:dyDescent="0.25">
      <c r="A1798">
        <v>2020</v>
      </c>
      <c r="B1798" s="5">
        <v>43956</v>
      </c>
      <c r="C1798" s="6">
        <v>22.916666666668601</v>
      </c>
      <c r="D1798" t="s">
        <v>22</v>
      </c>
      <c r="E1798" s="46" t="s">
        <v>38</v>
      </c>
      <c r="F1798" t="s">
        <v>222</v>
      </c>
      <c r="G1798" s="7">
        <v>0.92396990740740748</v>
      </c>
      <c r="H1798" t="s">
        <v>13</v>
      </c>
      <c r="I1798" s="13">
        <v>66.7</v>
      </c>
      <c r="J1798">
        <v>1825</v>
      </c>
      <c r="K1798" s="34">
        <v>8.94</v>
      </c>
      <c r="L1798">
        <v>1</v>
      </c>
    </row>
    <row r="1799" spans="1:12" x14ac:dyDescent="0.25">
      <c r="A1799">
        <v>2020</v>
      </c>
      <c r="B1799" s="5">
        <v>43956</v>
      </c>
      <c r="C1799" s="6">
        <v>22.916666666668601</v>
      </c>
      <c r="D1799" t="s">
        <v>22</v>
      </c>
      <c r="E1799" s="46" t="s">
        <v>38</v>
      </c>
      <c r="F1799" t="s">
        <v>222</v>
      </c>
      <c r="G1799" s="7">
        <v>0.92437499999999995</v>
      </c>
      <c r="H1799" t="s">
        <v>14</v>
      </c>
      <c r="I1799" s="13">
        <v>67.5</v>
      </c>
      <c r="J1799">
        <v>1931</v>
      </c>
      <c r="K1799" s="34">
        <v>18.32</v>
      </c>
      <c r="L1799">
        <v>1</v>
      </c>
    </row>
    <row r="1800" spans="1:12" x14ac:dyDescent="0.25">
      <c r="A1800">
        <v>2020</v>
      </c>
      <c r="B1800" s="5">
        <v>43956</v>
      </c>
      <c r="C1800" s="6">
        <v>22.916666666668601</v>
      </c>
      <c r="D1800" t="s">
        <v>22</v>
      </c>
      <c r="E1800" s="46" t="s">
        <v>38</v>
      </c>
      <c r="F1800" t="s">
        <v>222</v>
      </c>
      <c r="G1800" s="7">
        <v>0.92557870370370365</v>
      </c>
      <c r="H1800" t="s">
        <v>13</v>
      </c>
      <c r="I1800" s="13">
        <v>72.5</v>
      </c>
      <c r="J1800">
        <v>2240</v>
      </c>
      <c r="K1800" s="34">
        <v>8.7899999999999991</v>
      </c>
      <c r="L1800">
        <v>1</v>
      </c>
    </row>
    <row r="1801" spans="1:12" x14ac:dyDescent="0.25">
      <c r="A1801">
        <v>2020</v>
      </c>
      <c r="B1801" s="5">
        <v>43956</v>
      </c>
      <c r="C1801" s="6">
        <v>22.9583333333353</v>
      </c>
      <c r="D1801" t="s">
        <v>22</v>
      </c>
      <c r="E1801" s="46" t="s">
        <v>38</v>
      </c>
      <c r="F1801" t="s">
        <v>222</v>
      </c>
      <c r="G1801" s="7">
        <v>0.96410879629629631</v>
      </c>
      <c r="H1801" t="s">
        <v>13</v>
      </c>
      <c r="I1801" s="13">
        <v>75.900000000000006</v>
      </c>
      <c r="J1801">
        <v>1451</v>
      </c>
      <c r="K1801" s="34">
        <v>8.8800000000000008</v>
      </c>
      <c r="L1801">
        <v>1</v>
      </c>
    </row>
    <row r="1802" spans="1:12" x14ac:dyDescent="0.25">
      <c r="A1802">
        <v>2020</v>
      </c>
      <c r="B1802" s="5">
        <v>43957</v>
      </c>
      <c r="C1802" s="6">
        <v>23.000000000002</v>
      </c>
      <c r="D1802" t="s">
        <v>22</v>
      </c>
      <c r="E1802" s="46" t="s">
        <v>38</v>
      </c>
      <c r="F1802" t="s">
        <v>222</v>
      </c>
      <c r="G1802" t="s">
        <v>12</v>
      </c>
    </row>
    <row r="1803" spans="1:12" x14ac:dyDescent="0.25">
      <c r="A1803">
        <v>2020</v>
      </c>
      <c r="B1803" s="5">
        <v>43957</v>
      </c>
      <c r="C1803" s="6">
        <v>23.0416666666687</v>
      </c>
      <c r="D1803" t="s">
        <v>22</v>
      </c>
      <c r="E1803" s="46" t="s">
        <v>38</v>
      </c>
      <c r="F1803" t="s">
        <v>222</v>
      </c>
      <c r="G1803" t="s">
        <v>12</v>
      </c>
    </row>
    <row r="1804" spans="1:12" x14ac:dyDescent="0.25">
      <c r="A1804">
        <v>2020</v>
      </c>
      <c r="B1804" s="5">
        <v>43957</v>
      </c>
      <c r="C1804" s="6">
        <v>23.0833333333354</v>
      </c>
      <c r="D1804" t="s">
        <v>22</v>
      </c>
      <c r="E1804" s="46" t="s">
        <v>38</v>
      </c>
      <c r="F1804" t="s">
        <v>222</v>
      </c>
      <c r="G1804" s="7">
        <v>9.2534722222222213E-2</v>
      </c>
      <c r="H1804" t="s">
        <v>14</v>
      </c>
      <c r="I1804" s="13">
        <v>77.3</v>
      </c>
      <c r="J1804">
        <v>2305</v>
      </c>
      <c r="K1804" s="34">
        <v>12.21</v>
      </c>
      <c r="L1804">
        <v>1</v>
      </c>
    </row>
    <row r="1805" spans="1:12" x14ac:dyDescent="0.25">
      <c r="A1805">
        <v>2020</v>
      </c>
      <c r="B1805" s="5">
        <v>43957</v>
      </c>
      <c r="C1805" s="6">
        <v>23.0833333333354</v>
      </c>
      <c r="D1805" t="s">
        <v>22</v>
      </c>
      <c r="E1805" s="46" t="s">
        <v>38</v>
      </c>
      <c r="F1805" t="s">
        <v>222</v>
      </c>
      <c r="G1805" s="7">
        <v>9.8067129629629643E-2</v>
      </c>
      <c r="H1805" t="s">
        <v>14</v>
      </c>
      <c r="I1805" s="13">
        <v>72.5</v>
      </c>
      <c r="J1805">
        <v>3687</v>
      </c>
      <c r="K1805" s="34">
        <v>15.48</v>
      </c>
      <c r="L1805">
        <v>1</v>
      </c>
    </row>
    <row r="1806" spans="1:12" x14ac:dyDescent="0.25">
      <c r="A1806">
        <v>2020</v>
      </c>
      <c r="B1806" s="5">
        <v>43957</v>
      </c>
      <c r="C1806" s="6">
        <v>23.1250000000021</v>
      </c>
      <c r="D1806" t="s">
        <v>22</v>
      </c>
      <c r="E1806" s="46" t="s">
        <v>38</v>
      </c>
      <c r="F1806" t="s">
        <v>222</v>
      </c>
      <c r="G1806" t="s">
        <v>12</v>
      </c>
    </row>
    <row r="1807" spans="1:12" x14ac:dyDescent="0.25">
      <c r="A1807">
        <v>2020</v>
      </c>
      <c r="B1807" s="5">
        <v>43957</v>
      </c>
      <c r="C1807" s="6">
        <v>23.166666666668799</v>
      </c>
      <c r="D1807" t="s">
        <v>22</v>
      </c>
      <c r="E1807" s="46" t="s">
        <v>38</v>
      </c>
      <c r="F1807" t="s">
        <v>222</v>
      </c>
      <c r="G1807" t="s">
        <v>12</v>
      </c>
    </row>
    <row r="1808" spans="1:12" x14ac:dyDescent="0.25">
      <c r="A1808">
        <v>2020</v>
      </c>
      <c r="B1808" s="5">
        <v>43957</v>
      </c>
      <c r="C1808" s="6">
        <v>23.208333333335499</v>
      </c>
      <c r="D1808" t="s">
        <v>22</v>
      </c>
      <c r="E1808" s="46" t="s">
        <v>38</v>
      </c>
      <c r="F1808" t="s">
        <v>222</v>
      </c>
      <c r="G1808" t="s">
        <v>12</v>
      </c>
    </row>
    <row r="1809" spans="1:12" x14ac:dyDescent="0.25">
      <c r="A1809">
        <v>2020</v>
      </c>
      <c r="B1809" s="5">
        <v>43957</v>
      </c>
      <c r="C1809" s="6">
        <v>23.250000000002199</v>
      </c>
      <c r="D1809" t="s">
        <v>22</v>
      </c>
      <c r="E1809" s="46" t="s">
        <v>38</v>
      </c>
      <c r="F1809" t="s">
        <v>222</v>
      </c>
      <c r="G1809" s="7">
        <v>0.26425925925925925</v>
      </c>
      <c r="H1809" t="s">
        <v>14</v>
      </c>
      <c r="I1809" s="13">
        <v>64.099999999999994</v>
      </c>
      <c r="J1809">
        <v>3583</v>
      </c>
      <c r="K1809" s="34">
        <v>11.58</v>
      </c>
      <c r="L1809">
        <v>1</v>
      </c>
    </row>
    <row r="1810" spans="1:12" x14ac:dyDescent="0.25">
      <c r="A1810">
        <v>2020</v>
      </c>
      <c r="B1810" s="5">
        <v>43957</v>
      </c>
      <c r="C1810" s="6">
        <v>23.291666666668899</v>
      </c>
      <c r="D1810" t="s">
        <v>22</v>
      </c>
      <c r="E1810" s="46" t="s">
        <v>38</v>
      </c>
      <c r="F1810" t="s">
        <v>222</v>
      </c>
      <c r="G1810" t="s">
        <v>12</v>
      </c>
    </row>
    <row r="1811" spans="1:12" x14ac:dyDescent="0.25">
      <c r="A1811">
        <v>2020</v>
      </c>
      <c r="B1811" s="5">
        <v>43957</v>
      </c>
      <c r="C1811" s="6">
        <v>23.333333333335599</v>
      </c>
      <c r="D1811" t="s">
        <v>22</v>
      </c>
      <c r="E1811" s="46" t="s">
        <v>38</v>
      </c>
      <c r="F1811" t="s">
        <v>222</v>
      </c>
      <c r="G1811" t="s">
        <v>12</v>
      </c>
    </row>
    <row r="1812" spans="1:12" x14ac:dyDescent="0.25">
      <c r="A1812">
        <v>2020</v>
      </c>
      <c r="B1812" s="5">
        <v>43957</v>
      </c>
      <c r="C1812" s="6">
        <v>23.375000000002299</v>
      </c>
      <c r="D1812" t="s">
        <v>22</v>
      </c>
      <c r="E1812" s="46" t="s">
        <v>38</v>
      </c>
      <c r="F1812" t="s">
        <v>222</v>
      </c>
      <c r="G1812" t="s">
        <v>12</v>
      </c>
    </row>
    <row r="1813" spans="1:12" x14ac:dyDescent="0.25">
      <c r="A1813">
        <v>2020</v>
      </c>
      <c r="B1813" s="5">
        <v>43957</v>
      </c>
      <c r="C1813" s="6">
        <v>23.416666666668998</v>
      </c>
      <c r="D1813" t="s">
        <v>22</v>
      </c>
      <c r="E1813" s="46" t="s">
        <v>38</v>
      </c>
      <c r="F1813" t="s">
        <v>222</v>
      </c>
      <c r="G1813" t="s">
        <v>12</v>
      </c>
    </row>
    <row r="1814" spans="1:12" x14ac:dyDescent="0.25">
      <c r="A1814">
        <v>2020</v>
      </c>
      <c r="B1814" s="5">
        <v>43957</v>
      </c>
      <c r="C1814" s="6">
        <v>23.458333333335698</v>
      </c>
      <c r="D1814" t="s">
        <v>22</v>
      </c>
      <c r="E1814" s="46" t="s">
        <v>38</v>
      </c>
      <c r="F1814" t="s">
        <v>222</v>
      </c>
      <c r="G1814" t="s">
        <v>12</v>
      </c>
    </row>
    <row r="1815" spans="1:12" x14ac:dyDescent="0.25">
      <c r="A1815">
        <v>2020</v>
      </c>
      <c r="B1815" s="5">
        <v>43957</v>
      </c>
      <c r="C1815" s="6">
        <v>23.500000000002402</v>
      </c>
      <c r="D1815" t="s">
        <v>22</v>
      </c>
      <c r="E1815" s="46" t="s">
        <v>38</v>
      </c>
      <c r="F1815" t="s">
        <v>222</v>
      </c>
      <c r="G1815" t="s">
        <v>12</v>
      </c>
    </row>
    <row r="1816" spans="1:12" x14ac:dyDescent="0.25">
      <c r="A1816">
        <v>2020</v>
      </c>
      <c r="B1816" s="5">
        <v>43957</v>
      </c>
      <c r="C1816" s="6">
        <v>23.541666666669101</v>
      </c>
      <c r="D1816" t="s">
        <v>22</v>
      </c>
      <c r="E1816" s="46" t="s">
        <v>38</v>
      </c>
      <c r="F1816" t="s">
        <v>222</v>
      </c>
      <c r="G1816" s="7">
        <v>0.54495370370370366</v>
      </c>
      <c r="H1816" t="s">
        <v>14</v>
      </c>
      <c r="I1816" s="13">
        <v>67.099999999999994</v>
      </c>
      <c r="J1816">
        <v>805</v>
      </c>
      <c r="K1816" s="34">
        <v>15.19</v>
      </c>
      <c r="L1816">
        <v>1</v>
      </c>
    </row>
    <row r="1817" spans="1:12" x14ac:dyDescent="0.25">
      <c r="A1817">
        <v>2020</v>
      </c>
      <c r="B1817" s="5">
        <v>43957</v>
      </c>
      <c r="C1817" s="6">
        <v>23.583333333335801</v>
      </c>
      <c r="D1817" t="s">
        <v>22</v>
      </c>
      <c r="E1817" s="46" t="s">
        <v>38</v>
      </c>
      <c r="F1817" t="s">
        <v>222</v>
      </c>
      <c r="G1817" t="s">
        <v>12</v>
      </c>
    </row>
    <row r="1818" spans="1:12" x14ac:dyDescent="0.25">
      <c r="A1818">
        <v>2020</v>
      </c>
      <c r="B1818" s="5">
        <v>43957</v>
      </c>
      <c r="C1818" s="6">
        <v>23.625000000002501</v>
      </c>
      <c r="D1818" t="s">
        <v>22</v>
      </c>
      <c r="E1818" s="46" t="s">
        <v>38</v>
      </c>
      <c r="F1818" t="s">
        <v>222</v>
      </c>
      <c r="G1818" t="s">
        <v>12</v>
      </c>
    </row>
    <row r="1819" spans="1:12" x14ac:dyDescent="0.25">
      <c r="A1819">
        <v>2020</v>
      </c>
      <c r="B1819" s="5">
        <v>43957</v>
      </c>
      <c r="C1819" s="6">
        <v>23.666666666669201</v>
      </c>
      <c r="D1819" t="s">
        <v>22</v>
      </c>
      <c r="E1819" s="46" t="s">
        <v>38</v>
      </c>
      <c r="F1819" t="s">
        <v>222</v>
      </c>
      <c r="G1819" t="s">
        <v>12</v>
      </c>
    </row>
    <row r="1820" spans="1:12" x14ac:dyDescent="0.25">
      <c r="A1820">
        <v>2020</v>
      </c>
      <c r="B1820" s="5">
        <v>43957</v>
      </c>
      <c r="C1820" s="6">
        <v>23.708333333335901</v>
      </c>
      <c r="D1820" t="s">
        <v>22</v>
      </c>
      <c r="E1820" s="46" t="s">
        <v>38</v>
      </c>
      <c r="F1820" t="s">
        <v>222</v>
      </c>
      <c r="G1820" t="s">
        <v>12</v>
      </c>
    </row>
    <row r="1821" spans="1:12" x14ac:dyDescent="0.25">
      <c r="A1821">
        <v>2020</v>
      </c>
      <c r="B1821" s="5">
        <v>43957</v>
      </c>
      <c r="C1821" s="6">
        <v>23.750000000002601</v>
      </c>
      <c r="D1821" t="s">
        <v>22</v>
      </c>
      <c r="E1821" s="46" t="s">
        <v>38</v>
      </c>
      <c r="F1821" t="s">
        <v>222</v>
      </c>
      <c r="G1821" t="s">
        <v>12</v>
      </c>
    </row>
    <row r="1822" spans="1:12" x14ac:dyDescent="0.25">
      <c r="A1822">
        <v>2020</v>
      </c>
      <c r="B1822" s="5">
        <v>43957</v>
      </c>
      <c r="C1822" s="6">
        <v>23.7916666666694</v>
      </c>
      <c r="D1822" t="s">
        <v>22</v>
      </c>
      <c r="E1822" s="46" t="s">
        <v>38</v>
      </c>
      <c r="F1822" t="s">
        <v>222</v>
      </c>
      <c r="G1822" t="s">
        <v>12</v>
      </c>
    </row>
    <row r="1823" spans="1:12" x14ac:dyDescent="0.25">
      <c r="A1823">
        <v>2020</v>
      </c>
      <c r="B1823" s="5">
        <v>43957</v>
      </c>
      <c r="C1823" s="6">
        <v>23.8333333333361</v>
      </c>
      <c r="D1823" t="s">
        <v>22</v>
      </c>
      <c r="E1823" s="46" t="s">
        <v>38</v>
      </c>
      <c r="F1823" t="s">
        <v>222</v>
      </c>
      <c r="G1823" s="7">
        <v>0.84824074074074074</v>
      </c>
      <c r="H1823" t="s">
        <v>14</v>
      </c>
      <c r="I1823" s="13">
        <v>67.099999999999994</v>
      </c>
      <c r="J1823">
        <v>3683</v>
      </c>
      <c r="K1823" s="34">
        <v>14.2</v>
      </c>
      <c r="L1823">
        <v>1</v>
      </c>
    </row>
    <row r="1824" spans="1:12" x14ac:dyDescent="0.25">
      <c r="A1824">
        <v>2020</v>
      </c>
      <c r="B1824" s="5">
        <v>43957</v>
      </c>
      <c r="C1824" s="6">
        <v>23.8750000000028</v>
      </c>
      <c r="D1824" t="s">
        <v>22</v>
      </c>
      <c r="E1824" s="46" t="s">
        <v>38</v>
      </c>
      <c r="F1824" t="s">
        <v>222</v>
      </c>
      <c r="G1824" s="7">
        <v>0.89075231481481476</v>
      </c>
      <c r="H1824" t="s">
        <v>13</v>
      </c>
      <c r="I1824" s="13">
        <v>58.8</v>
      </c>
      <c r="J1824">
        <v>3883</v>
      </c>
      <c r="K1824" s="34">
        <v>9.89</v>
      </c>
      <c r="L1824">
        <v>1</v>
      </c>
    </row>
    <row r="1825" spans="1:12" x14ac:dyDescent="0.25">
      <c r="A1825">
        <v>2020</v>
      </c>
      <c r="B1825" s="5">
        <v>43957</v>
      </c>
      <c r="C1825" s="6">
        <v>23.916666666669499</v>
      </c>
      <c r="D1825" t="s">
        <v>22</v>
      </c>
      <c r="E1825" s="46" t="s">
        <v>38</v>
      </c>
      <c r="F1825" t="s">
        <v>222</v>
      </c>
      <c r="G1825" s="7">
        <v>0.92934027777777783</v>
      </c>
      <c r="H1825" t="s">
        <v>14</v>
      </c>
      <c r="I1825" s="13">
        <v>81.7</v>
      </c>
      <c r="J1825">
        <v>3127</v>
      </c>
      <c r="K1825" s="34">
        <v>6.86</v>
      </c>
      <c r="L1825">
        <v>1</v>
      </c>
    </row>
    <row r="1826" spans="1:12" x14ac:dyDescent="0.25">
      <c r="A1826">
        <v>2020</v>
      </c>
      <c r="B1826" s="5">
        <v>43957</v>
      </c>
      <c r="C1826" s="6">
        <v>23.916666666669499</v>
      </c>
      <c r="D1826" t="s">
        <v>22</v>
      </c>
      <c r="E1826" s="46" t="s">
        <v>38</v>
      </c>
      <c r="F1826" t="s">
        <v>222</v>
      </c>
      <c r="G1826" s="7">
        <v>0.93143518518518509</v>
      </c>
      <c r="H1826" t="s">
        <v>13</v>
      </c>
      <c r="I1826" s="13">
        <v>76</v>
      </c>
      <c r="J1826">
        <v>3641</v>
      </c>
      <c r="K1826" s="34">
        <v>10.3</v>
      </c>
      <c r="L1826">
        <v>1</v>
      </c>
    </row>
    <row r="1827" spans="1:12" x14ac:dyDescent="0.25">
      <c r="A1827">
        <v>2020</v>
      </c>
      <c r="B1827" s="5">
        <v>43957</v>
      </c>
      <c r="C1827" s="6">
        <v>23.958333333336199</v>
      </c>
      <c r="D1827" t="s">
        <v>22</v>
      </c>
      <c r="E1827" s="46" t="s">
        <v>38</v>
      </c>
      <c r="F1827" t="s">
        <v>222</v>
      </c>
      <c r="G1827" s="7">
        <v>0.9721643518518519</v>
      </c>
      <c r="H1827" t="s">
        <v>14</v>
      </c>
      <c r="I1827" s="13">
        <v>77.400000000000006</v>
      </c>
      <c r="J1827">
        <v>3399</v>
      </c>
      <c r="K1827" s="34">
        <v>6.97</v>
      </c>
      <c r="L1827">
        <v>1</v>
      </c>
    </row>
    <row r="1828" spans="1:12" x14ac:dyDescent="0.25">
      <c r="A1828">
        <v>2020</v>
      </c>
      <c r="B1828" s="5">
        <v>43957</v>
      </c>
      <c r="C1828" s="6">
        <v>23.958333333336199</v>
      </c>
      <c r="D1828" t="s">
        <v>22</v>
      </c>
      <c r="E1828" s="46" t="s">
        <v>38</v>
      </c>
      <c r="F1828" t="s">
        <v>222</v>
      </c>
      <c r="G1828" s="7">
        <v>0.97900462962962964</v>
      </c>
      <c r="H1828" t="s">
        <v>14</v>
      </c>
      <c r="I1828" s="13">
        <v>73.5</v>
      </c>
      <c r="J1828">
        <v>5090</v>
      </c>
      <c r="K1828" s="34">
        <v>11.46</v>
      </c>
      <c r="L1828">
        <v>1</v>
      </c>
    </row>
    <row r="1829" spans="1:12" x14ac:dyDescent="0.25">
      <c r="A1829">
        <v>2020</v>
      </c>
      <c r="B1829" s="5">
        <v>43958</v>
      </c>
      <c r="C1829" s="6">
        <v>24.000000000002899</v>
      </c>
      <c r="D1829" t="s">
        <v>22</v>
      </c>
      <c r="E1829" s="46" t="s">
        <v>38</v>
      </c>
      <c r="F1829" t="s">
        <v>222</v>
      </c>
      <c r="G1829" s="7">
        <v>1.1921296296296298E-2</v>
      </c>
      <c r="H1829" t="s">
        <v>14</v>
      </c>
      <c r="I1829" s="13">
        <v>71.7</v>
      </c>
      <c r="J1829">
        <v>2923</v>
      </c>
      <c r="K1829" s="34">
        <v>5.76</v>
      </c>
      <c r="L1829">
        <v>1</v>
      </c>
    </row>
    <row r="1830" spans="1:12" x14ac:dyDescent="0.25">
      <c r="A1830">
        <v>2020</v>
      </c>
      <c r="B1830" s="5">
        <v>43958</v>
      </c>
      <c r="C1830" s="6">
        <v>24.041666666669599</v>
      </c>
      <c r="D1830" t="s">
        <v>22</v>
      </c>
      <c r="E1830" s="46" t="s">
        <v>38</v>
      </c>
      <c r="F1830" t="s">
        <v>222</v>
      </c>
      <c r="G1830" t="s">
        <v>12</v>
      </c>
    </row>
    <row r="1831" spans="1:12" x14ac:dyDescent="0.25">
      <c r="A1831">
        <v>2020</v>
      </c>
      <c r="B1831" s="5">
        <v>43958</v>
      </c>
      <c r="C1831" s="6">
        <v>24.083333333336299</v>
      </c>
      <c r="D1831" t="s">
        <v>22</v>
      </c>
      <c r="E1831" s="46" t="s">
        <v>38</v>
      </c>
      <c r="F1831" t="s">
        <v>222</v>
      </c>
      <c r="G1831" t="s">
        <v>12</v>
      </c>
    </row>
    <row r="1832" spans="1:12" x14ac:dyDescent="0.25">
      <c r="A1832">
        <v>2020</v>
      </c>
      <c r="B1832" s="5">
        <v>43958</v>
      </c>
      <c r="C1832" s="6">
        <v>24.125000000002998</v>
      </c>
      <c r="D1832" t="s">
        <v>22</v>
      </c>
      <c r="E1832" s="46" t="s">
        <v>38</v>
      </c>
      <c r="F1832" t="s">
        <v>222</v>
      </c>
      <c r="G1832" t="s">
        <v>12</v>
      </c>
    </row>
    <row r="1833" spans="1:12" x14ac:dyDescent="0.25">
      <c r="A1833">
        <v>2020</v>
      </c>
      <c r="B1833" s="5">
        <v>43958</v>
      </c>
      <c r="C1833" s="6">
        <v>24.166666666669698</v>
      </c>
      <c r="D1833" t="s">
        <v>22</v>
      </c>
      <c r="E1833" s="46" t="s">
        <v>38</v>
      </c>
      <c r="F1833" t="s">
        <v>222</v>
      </c>
      <c r="G1833" t="s">
        <v>12</v>
      </c>
    </row>
    <row r="1834" spans="1:12" x14ac:dyDescent="0.25">
      <c r="A1834">
        <v>2020</v>
      </c>
      <c r="B1834" s="5">
        <v>43958</v>
      </c>
      <c r="C1834" s="6">
        <v>24.208333333336402</v>
      </c>
      <c r="D1834" t="s">
        <v>22</v>
      </c>
      <c r="E1834" s="46" t="s">
        <v>38</v>
      </c>
      <c r="F1834" t="s">
        <v>222</v>
      </c>
      <c r="G1834" t="s">
        <v>12</v>
      </c>
    </row>
    <row r="1835" spans="1:12" x14ac:dyDescent="0.25">
      <c r="A1835">
        <v>2020</v>
      </c>
      <c r="B1835" s="5">
        <v>43958</v>
      </c>
      <c r="C1835" s="6">
        <v>24.250000000003102</v>
      </c>
      <c r="D1835" t="s">
        <v>22</v>
      </c>
      <c r="E1835" s="46" t="s">
        <v>38</v>
      </c>
      <c r="F1835" t="s">
        <v>222</v>
      </c>
      <c r="G1835" s="7">
        <v>0.26774305555555555</v>
      </c>
      <c r="H1835" t="s">
        <v>14</v>
      </c>
      <c r="I1835" s="13">
        <v>80.2</v>
      </c>
      <c r="J1835">
        <v>4385</v>
      </c>
      <c r="K1835" s="34">
        <v>12.19</v>
      </c>
      <c r="L1835">
        <v>1</v>
      </c>
    </row>
    <row r="1836" spans="1:12" x14ac:dyDescent="0.25">
      <c r="A1836">
        <v>2020</v>
      </c>
      <c r="B1836" s="5">
        <v>43958</v>
      </c>
      <c r="C1836" s="6">
        <v>24.250000000003102</v>
      </c>
      <c r="D1836" t="s">
        <v>22</v>
      </c>
      <c r="E1836" s="46" t="s">
        <v>38</v>
      </c>
      <c r="F1836" t="s">
        <v>222</v>
      </c>
      <c r="G1836" s="7">
        <v>0.2701736111111111</v>
      </c>
      <c r="H1836" t="s">
        <v>14</v>
      </c>
      <c r="I1836" s="13">
        <v>65.7</v>
      </c>
      <c r="J1836">
        <v>4987</v>
      </c>
      <c r="K1836" s="34">
        <v>7.9</v>
      </c>
      <c r="L1836">
        <v>1</v>
      </c>
    </row>
    <row r="1837" spans="1:12" x14ac:dyDescent="0.25">
      <c r="A1837">
        <v>2020</v>
      </c>
      <c r="B1837" s="5">
        <v>43958</v>
      </c>
      <c r="C1837" s="6">
        <v>24.291666666669801</v>
      </c>
      <c r="D1837" t="s">
        <v>22</v>
      </c>
      <c r="E1837" s="46" t="s">
        <v>38</v>
      </c>
      <c r="F1837" t="s">
        <v>222</v>
      </c>
      <c r="G1837" t="s">
        <v>12</v>
      </c>
    </row>
    <row r="1838" spans="1:12" x14ac:dyDescent="0.25">
      <c r="A1838">
        <v>2020</v>
      </c>
      <c r="B1838" s="5">
        <v>43958</v>
      </c>
      <c r="C1838" s="6">
        <v>24.333333333336501</v>
      </c>
      <c r="D1838" t="s">
        <v>22</v>
      </c>
      <c r="E1838" s="46" t="s">
        <v>38</v>
      </c>
      <c r="F1838" t="s">
        <v>222</v>
      </c>
      <c r="G1838" t="s">
        <v>12</v>
      </c>
    </row>
    <row r="1839" spans="1:12" x14ac:dyDescent="0.25">
      <c r="A1839">
        <v>2020</v>
      </c>
      <c r="B1839" s="5">
        <v>43958</v>
      </c>
      <c r="C1839" s="6">
        <v>24.375000000003201</v>
      </c>
      <c r="D1839" t="s">
        <v>22</v>
      </c>
      <c r="E1839" s="46" t="s">
        <v>38</v>
      </c>
      <c r="F1839" t="s">
        <v>222</v>
      </c>
      <c r="G1839" s="7">
        <v>0.38920138888888883</v>
      </c>
      <c r="H1839" t="s">
        <v>14</v>
      </c>
      <c r="I1839" s="13">
        <v>52.2</v>
      </c>
      <c r="J1839">
        <v>3497</v>
      </c>
      <c r="K1839" s="34">
        <v>13.44</v>
      </c>
      <c r="L1839">
        <v>1</v>
      </c>
    </row>
    <row r="1840" spans="1:12" x14ac:dyDescent="0.25">
      <c r="A1840">
        <v>2020</v>
      </c>
      <c r="B1840" s="5">
        <v>43958</v>
      </c>
      <c r="C1840" s="6">
        <v>24.416666666669901</v>
      </c>
      <c r="D1840" t="s">
        <v>22</v>
      </c>
      <c r="E1840" s="46" t="s">
        <v>38</v>
      </c>
      <c r="F1840" t="s">
        <v>222</v>
      </c>
      <c r="G1840" t="s">
        <v>12</v>
      </c>
    </row>
    <row r="1841" spans="1:12" x14ac:dyDescent="0.25">
      <c r="A1841">
        <v>2020</v>
      </c>
      <c r="B1841" s="5">
        <v>43958</v>
      </c>
      <c r="C1841" s="6">
        <v>24.458333333336601</v>
      </c>
      <c r="D1841" t="s">
        <v>22</v>
      </c>
      <c r="E1841" s="46" t="s">
        <v>38</v>
      </c>
      <c r="F1841" t="s">
        <v>222</v>
      </c>
      <c r="G1841" t="s">
        <v>12</v>
      </c>
    </row>
    <row r="1842" spans="1:12" x14ac:dyDescent="0.25">
      <c r="A1842">
        <v>2020</v>
      </c>
      <c r="B1842" s="5">
        <v>43958</v>
      </c>
      <c r="C1842" s="6">
        <v>24.5000000000033</v>
      </c>
      <c r="D1842" t="s">
        <v>22</v>
      </c>
      <c r="E1842" s="46" t="s">
        <v>38</v>
      </c>
      <c r="F1842" t="s">
        <v>222</v>
      </c>
      <c r="G1842" t="s">
        <v>12</v>
      </c>
    </row>
    <row r="1843" spans="1:12" x14ac:dyDescent="0.25">
      <c r="A1843">
        <v>2020</v>
      </c>
      <c r="B1843" s="5">
        <v>43958</v>
      </c>
      <c r="C1843" s="6">
        <v>24.54166666667</v>
      </c>
      <c r="D1843" t="s">
        <v>22</v>
      </c>
      <c r="E1843" s="46" t="s">
        <v>38</v>
      </c>
      <c r="F1843" t="s">
        <v>222</v>
      </c>
      <c r="G1843" t="s">
        <v>12</v>
      </c>
    </row>
    <row r="1844" spans="1:12" x14ac:dyDescent="0.25">
      <c r="A1844">
        <v>2020</v>
      </c>
      <c r="B1844" s="5">
        <v>43958</v>
      </c>
      <c r="C1844" s="6">
        <v>24.5833333333367</v>
      </c>
      <c r="D1844" t="s">
        <v>22</v>
      </c>
      <c r="E1844" s="46" t="s">
        <v>38</v>
      </c>
      <c r="F1844" t="s">
        <v>222</v>
      </c>
      <c r="G1844" t="s">
        <v>12</v>
      </c>
    </row>
    <row r="1845" spans="1:12" x14ac:dyDescent="0.25">
      <c r="A1845">
        <v>2020</v>
      </c>
      <c r="B1845" s="5">
        <v>43958</v>
      </c>
      <c r="C1845" s="6">
        <v>24.6250000000034</v>
      </c>
      <c r="D1845" t="s">
        <v>22</v>
      </c>
      <c r="E1845" s="46" t="s">
        <v>38</v>
      </c>
      <c r="F1845" t="s">
        <v>222</v>
      </c>
      <c r="G1845" t="s">
        <v>12</v>
      </c>
    </row>
    <row r="1846" spans="1:12" x14ac:dyDescent="0.25">
      <c r="A1846">
        <v>2020</v>
      </c>
      <c r="B1846" s="5">
        <v>43958</v>
      </c>
      <c r="C1846" s="6">
        <v>24.6666666666701</v>
      </c>
      <c r="D1846" t="s">
        <v>22</v>
      </c>
      <c r="E1846" s="46" t="s">
        <v>38</v>
      </c>
      <c r="F1846" t="s">
        <v>222</v>
      </c>
      <c r="G1846" t="s">
        <v>12</v>
      </c>
    </row>
    <row r="1847" spans="1:12" x14ac:dyDescent="0.25">
      <c r="A1847">
        <v>2020</v>
      </c>
      <c r="B1847" s="5">
        <v>43958</v>
      </c>
      <c r="C1847" s="6">
        <v>24.7083333333368</v>
      </c>
      <c r="D1847" t="s">
        <v>22</v>
      </c>
      <c r="E1847" s="46" t="s">
        <v>38</v>
      </c>
      <c r="F1847" t="s">
        <v>222</v>
      </c>
      <c r="G1847" t="s">
        <v>12</v>
      </c>
    </row>
    <row r="1848" spans="1:12" x14ac:dyDescent="0.25">
      <c r="A1848">
        <v>2020</v>
      </c>
      <c r="B1848" s="5">
        <v>43958</v>
      </c>
      <c r="C1848" s="6">
        <v>24.750000000003499</v>
      </c>
      <c r="D1848" t="s">
        <v>22</v>
      </c>
      <c r="E1848" s="46" t="s">
        <v>38</v>
      </c>
      <c r="F1848" t="s">
        <v>222</v>
      </c>
      <c r="G1848" t="s">
        <v>12</v>
      </c>
    </row>
    <row r="1849" spans="1:12" x14ac:dyDescent="0.25">
      <c r="A1849">
        <v>2020</v>
      </c>
      <c r="B1849" s="5">
        <v>43958</v>
      </c>
      <c r="C1849" s="6">
        <v>24.791666666670199</v>
      </c>
      <c r="D1849" t="s">
        <v>22</v>
      </c>
      <c r="E1849" s="46" t="s">
        <v>38</v>
      </c>
      <c r="F1849" t="s">
        <v>222</v>
      </c>
      <c r="G1849" t="s">
        <v>12</v>
      </c>
    </row>
    <row r="1850" spans="1:12" x14ac:dyDescent="0.25">
      <c r="A1850">
        <v>2020</v>
      </c>
      <c r="B1850" s="5">
        <v>43958</v>
      </c>
      <c r="C1850" s="6">
        <v>24.833333333336899</v>
      </c>
      <c r="D1850" t="s">
        <v>22</v>
      </c>
      <c r="E1850" s="46" t="s">
        <v>38</v>
      </c>
      <c r="F1850" t="s">
        <v>222</v>
      </c>
      <c r="G1850" t="s">
        <v>12</v>
      </c>
    </row>
    <row r="1851" spans="1:12" x14ac:dyDescent="0.25">
      <c r="A1851">
        <v>2020</v>
      </c>
      <c r="B1851" s="5">
        <v>43958</v>
      </c>
      <c r="C1851" s="6">
        <v>24.875000000003599</v>
      </c>
      <c r="D1851" t="s">
        <v>22</v>
      </c>
      <c r="E1851" s="46" t="s">
        <v>38</v>
      </c>
      <c r="F1851" t="s">
        <v>222</v>
      </c>
      <c r="G1851" t="s">
        <v>12</v>
      </c>
    </row>
    <row r="1852" spans="1:12" x14ac:dyDescent="0.25">
      <c r="A1852">
        <v>2020</v>
      </c>
      <c r="B1852" s="5">
        <v>43958</v>
      </c>
      <c r="C1852" s="6">
        <v>24.916666666670299</v>
      </c>
      <c r="D1852" t="s">
        <v>22</v>
      </c>
      <c r="E1852" s="46" t="s">
        <v>38</v>
      </c>
      <c r="F1852" t="s">
        <v>222</v>
      </c>
      <c r="G1852" s="7">
        <v>0.92496527777777782</v>
      </c>
      <c r="H1852" t="s">
        <v>14</v>
      </c>
      <c r="I1852" s="13">
        <v>66.7</v>
      </c>
      <c r="J1852">
        <v>2060</v>
      </c>
      <c r="K1852" s="34">
        <v>15.6</v>
      </c>
      <c r="L1852">
        <v>1</v>
      </c>
    </row>
    <row r="1853" spans="1:12" x14ac:dyDescent="0.25">
      <c r="A1853">
        <v>2020</v>
      </c>
      <c r="B1853" s="5">
        <v>43958</v>
      </c>
      <c r="C1853" s="6">
        <v>24.958333333336999</v>
      </c>
      <c r="D1853" t="s">
        <v>22</v>
      </c>
      <c r="E1853" s="46" t="s">
        <v>38</v>
      </c>
      <c r="F1853" t="s">
        <v>222</v>
      </c>
      <c r="G1853" s="7">
        <v>0.96234953703703707</v>
      </c>
      <c r="H1853" t="s">
        <v>14</v>
      </c>
      <c r="I1853" s="13">
        <v>51.3</v>
      </c>
      <c r="J1853">
        <v>994</v>
      </c>
      <c r="K1853" s="34">
        <v>19.61</v>
      </c>
      <c r="L1853">
        <v>1</v>
      </c>
    </row>
    <row r="1854" spans="1:12" x14ac:dyDescent="0.25">
      <c r="A1854">
        <v>2020</v>
      </c>
      <c r="B1854" s="5">
        <v>43958</v>
      </c>
      <c r="C1854" s="6">
        <v>24.958333333336999</v>
      </c>
      <c r="D1854" t="s">
        <v>22</v>
      </c>
      <c r="E1854" s="46" t="s">
        <v>38</v>
      </c>
      <c r="F1854" t="s">
        <v>222</v>
      </c>
      <c r="G1854" s="7">
        <v>0.96527777777777779</v>
      </c>
      <c r="H1854" t="s">
        <v>13</v>
      </c>
      <c r="I1854" s="13">
        <v>56.6</v>
      </c>
      <c r="J1854">
        <v>1712</v>
      </c>
      <c r="K1854" s="34">
        <v>12.87</v>
      </c>
      <c r="L1854">
        <v>1</v>
      </c>
    </row>
    <row r="1855" spans="1:12" x14ac:dyDescent="0.25">
      <c r="A1855">
        <v>2020</v>
      </c>
      <c r="B1855" s="5">
        <v>43959</v>
      </c>
      <c r="C1855" s="6">
        <v>25.000000000003698</v>
      </c>
      <c r="D1855" t="s">
        <v>22</v>
      </c>
      <c r="E1855" t="s">
        <v>224</v>
      </c>
      <c r="G1855" t="s">
        <v>19</v>
      </c>
    </row>
    <row r="1856" spans="1:12" x14ac:dyDescent="0.25">
      <c r="A1856">
        <v>2020</v>
      </c>
      <c r="B1856" s="5">
        <v>43959</v>
      </c>
      <c r="C1856" s="6">
        <v>25.041666666670501</v>
      </c>
      <c r="D1856" t="s">
        <v>22</v>
      </c>
      <c r="E1856" t="s">
        <v>224</v>
      </c>
      <c r="G1856" t="s">
        <v>19</v>
      </c>
    </row>
    <row r="1857" spans="1:7" x14ac:dyDescent="0.25">
      <c r="A1857">
        <v>2020</v>
      </c>
      <c r="B1857" s="5">
        <v>43959</v>
      </c>
      <c r="C1857" s="6">
        <v>25.083333333337201</v>
      </c>
      <c r="D1857" t="s">
        <v>22</v>
      </c>
      <c r="E1857" t="s">
        <v>224</v>
      </c>
      <c r="G1857" t="s">
        <v>19</v>
      </c>
    </row>
    <row r="1858" spans="1:7" x14ac:dyDescent="0.25">
      <c r="A1858">
        <v>2020</v>
      </c>
      <c r="B1858" s="5">
        <v>43959</v>
      </c>
      <c r="C1858" s="6">
        <v>25.125000000003901</v>
      </c>
      <c r="D1858" t="s">
        <v>22</v>
      </c>
      <c r="E1858" t="s">
        <v>224</v>
      </c>
      <c r="G1858" t="s">
        <v>19</v>
      </c>
    </row>
    <row r="1859" spans="1:7" x14ac:dyDescent="0.25">
      <c r="A1859">
        <v>2020</v>
      </c>
      <c r="B1859" s="5">
        <v>43959</v>
      </c>
      <c r="C1859" s="6">
        <v>25.166666666670601</v>
      </c>
      <c r="D1859" t="s">
        <v>22</v>
      </c>
      <c r="E1859" t="s">
        <v>224</v>
      </c>
      <c r="G1859" t="s">
        <v>19</v>
      </c>
    </row>
    <row r="1860" spans="1:7" x14ac:dyDescent="0.25">
      <c r="A1860">
        <v>2020</v>
      </c>
      <c r="B1860" s="5">
        <v>43959</v>
      </c>
      <c r="C1860" s="6">
        <v>25.208333333337301</v>
      </c>
      <c r="D1860" t="s">
        <v>22</v>
      </c>
      <c r="E1860" t="s">
        <v>224</v>
      </c>
      <c r="G1860" t="s">
        <v>19</v>
      </c>
    </row>
    <row r="1861" spans="1:7" x14ac:dyDescent="0.25">
      <c r="A1861">
        <v>2020</v>
      </c>
      <c r="B1861" s="5">
        <v>43959</v>
      </c>
      <c r="C1861" s="6">
        <v>25.250000000004</v>
      </c>
      <c r="D1861" t="s">
        <v>22</v>
      </c>
      <c r="E1861" t="s">
        <v>224</v>
      </c>
      <c r="G1861" t="s">
        <v>19</v>
      </c>
    </row>
    <row r="1862" spans="1:7" x14ac:dyDescent="0.25">
      <c r="A1862">
        <v>2020</v>
      </c>
      <c r="B1862" s="5">
        <v>43959</v>
      </c>
      <c r="C1862" s="6">
        <v>25.2916666666707</v>
      </c>
      <c r="D1862" t="s">
        <v>22</v>
      </c>
      <c r="E1862" t="s">
        <v>224</v>
      </c>
      <c r="G1862" t="s">
        <v>19</v>
      </c>
    </row>
    <row r="1863" spans="1:7" x14ac:dyDescent="0.25">
      <c r="A1863">
        <v>2020</v>
      </c>
      <c r="B1863" s="5">
        <v>43959</v>
      </c>
      <c r="C1863" s="6">
        <v>25.3333333333374</v>
      </c>
      <c r="D1863" t="s">
        <v>22</v>
      </c>
      <c r="E1863" t="s">
        <v>224</v>
      </c>
      <c r="G1863" t="s">
        <v>19</v>
      </c>
    </row>
    <row r="1864" spans="1:7" x14ac:dyDescent="0.25">
      <c r="A1864">
        <v>2020</v>
      </c>
      <c r="B1864" s="5">
        <v>43959</v>
      </c>
      <c r="C1864" s="6">
        <v>25.3750000000041</v>
      </c>
      <c r="D1864" t="s">
        <v>22</v>
      </c>
      <c r="E1864" t="s">
        <v>224</v>
      </c>
      <c r="G1864" t="s">
        <v>19</v>
      </c>
    </row>
    <row r="1865" spans="1:7" x14ac:dyDescent="0.25">
      <c r="A1865">
        <v>2020</v>
      </c>
      <c r="B1865" s="5">
        <v>43959</v>
      </c>
      <c r="C1865" s="6">
        <v>25.4166666666708</v>
      </c>
      <c r="D1865" t="s">
        <v>22</v>
      </c>
      <c r="E1865" t="s">
        <v>224</v>
      </c>
      <c r="G1865" t="s">
        <v>19</v>
      </c>
    </row>
    <row r="1866" spans="1:7" x14ac:dyDescent="0.25">
      <c r="A1866">
        <v>2020</v>
      </c>
      <c r="B1866" s="5">
        <v>43959</v>
      </c>
      <c r="C1866" s="6">
        <v>25.458333333337499</v>
      </c>
      <c r="D1866" t="s">
        <v>22</v>
      </c>
      <c r="E1866" t="s">
        <v>224</v>
      </c>
      <c r="G1866" t="s">
        <v>19</v>
      </c>
    </row>
    <row r="1867" spans="1:7" x14ac:dyDescent="0.25">
      <c r="A1867">
        <v>2020</v>
      </c>
      <c r="B1867" s="5">
        <v>43959</v>
      </c>
      <c r="C1867" s="6">
        <v>25.500000000004199</v>
      </c>
      <c r="D1867" t="s">
        <v>22</v>
      </c>
      <c r="E1867" t="s">
        <v>224</v>
      </c>
      <c r="G1867" t="s">
        <v>19</v>
      </c>
    </row>
    <row r="1868" spans="1:7" x14ac:dyDescent="0.25">
      <c r="A1868">
        <v>2020</v>
      </c>
      <c r="B1868" s="5">
        <v>43959</v>
      </c>
      <c r="C1868" s="6">
        <v>25.541666666670899</v>
      </c>
      <c r="D1868" t="s">
        <v>22</v>
      </c>
      <c r="E1868" t="s">
        <v>224</v>
      </c>
      <c r="G1868" t="s">
        <v>19</v>
      </c>
    </row>
    <row r="1869" spans="1:7" x14ac:dyDescent="0.25">
      <c r="A1869">
        <v>2020</v>
      </c>
      <c r="B1869" s="5">
        <v>43959</v>
      </c>
      <c r="C1869" s="6">
        <v>25.583333333337599</v>
      </c>
      <c r="D1869" t="s">
        <v>22</v>
      </c>
      <c r="E1869" t="s">
        <v>224</v>
      </c>
      <c r="G1869" t="s">
        <v>19</v>
      </c>
    </row>
    <row r="1870" spans="1:7" x14ac:dyDescent="0.25">
      <c r="A1870">
        <v>2020</v>
      </c>
      <c r="B1870" s="5">
        <v>43959</v>
      </c>
      <c r="C1870" s="6">
        <v>25.625000000004299</v>
      </c>
      <c r="D1870" t="s">
        <v>22</v>
      </c>
      <c r="E1870" t="s">
        <v>224</v>
      </c>
      <c r="G1870" t="s">
        <v>19</v>
      </c>
    </row>
    <row r="1871" spans="1:7" x14ac:dyDescent="0.25">
      <c r="A1871">
        <v>2020</v>
      </c>
      <c r="B1871" s="5">
        <v>43959</v>
      </c>
      <c r="C1871" s="6">
        <v>25.666666666670999</v>
      </c>
      <c r="D1871" t="s">
        <v>22</v>
      </c>
      <c r="E1871" t="s">
        <v>224</v>
      </c>
      <c r="G1871" t="s">
        <v>19</v>
      </c>
    </row>
    <row r="1872" spans="1:7" x14ac:dyDescent="0.25">
      <c r="A1872">
        <v>2020</v>
      </c>
      <c r="B1872" s="5">
        <v>43959</v>
      </c>
      <c r="C1872" s="6">
        <v>25.708333333337698</v>
      </c>
      <c r="D1872" t="s">
        <v>22</v>
      </c>
      <c r="E1872" t="s">
        <v>224</v>
      </c>
      <c r="G1872" t="s">
        <v>19</v>
      </c>
    </row>
    <row r="1873" spans="1:7" x14ac:dyDescent="0.25">
      <c r="A1873">
        <v>2020</v>
      </c>
      <c r="B1873" s="5">
        <v>43959</v>
      </c>
      <c r="C1873" s="6">
        <v>25.750000000004398</v>
      </c>
      <c r="D1873" t="s">
        <v>22</v>
      </c>
      <c r="E1873" t="s">
        <v>224</v>
      </c>
      <c r="G1873" t="s">
        <v>19</v>
      </c>
    </row>
    <row r="1874" spans="1:7" x14ac:dyDescent="0.25">
      <c r="A1874">
        <v>2020</v>
      </c>
      <c r="B1874" s="5">
        <v>43959</v>
      </c>
      <c r="C1874" s="6">
        <v>25.791666666671102</v>
      </c>
      <c r="D1874" t="s">
        <v>22</v>
      </c>
      <c r="E1874" t="s">
        <v>224</v>
      </c>
      <c r="G1874" t="s">
        <v>19</v>
      </c>
    </row>
    <row r="1875" spans="1:7" x14ac:dyDescent="0.25">
      <c r="A1875">
        <v>2020</v>
      </c>
      <c r="B1875" s="5">
        <v>43959</v>
      </c>
      <c r="C1875" s="6">
        <v>25.833333333337801</v>
      </c>
      <c r="D1875" t="s">
        <v>22</v>
      </c>
      <c r="E1875" t="s">
        <v>224</v>
      </c>
      <c r="G1875" t="s">
        <v>19</v>
      </c>
    </row>
    <row r="1876" spans="1:7" x14ac:dyDescent="0.25">
      <c r="A1876">
        <v>2020</v>
      </c>
      <c r="B1876" s="5">
        <v>43959</v>
      </c>
      <c r="C1876" s="6">
        <v>25.875000000004501</v>
      </c>
      <c r="D1876" t="s">
        <v>22</v>
      </c>
      <c r="E1876" t="s">
        <v>224</v>
      </c>
      <c r="G1876" t="s">
        <v>19</v>
      </c>
    </row>
    <row r="1877" spans="1:7" x14ac:dyDescent="0.25">
      <c r="A1877">
        <v>2020</v>
      </c>
      <c r="B1877" s="5">
        <v>43959</v>
      </c>
      <c r="C1877" s="6">
        <v>25.916666666671201</v>
      </c>
      <c r="D1877" t="s">
        <v>22</v>
      </c>
      <c r="E1877" t="s">
        <v>224</v>
      </c>
      <c r="G1877" t="s">
        <v>19</v>
      </c>
    </row>
    <row r="1878" spans="1:7" x14ac:dyDescent="0.25">
      <c r="A1878">
        <v>2020</v>
      </c>
      <c r="B1878" s="5">
        <v>43959</v>
      </c>
      <c r="C1878" s="6">
        <v>25.958333333337901</v>
      </c>
      <c r="D1878" t="s">
        <v>22</v>
      </c>
      <c r="E1878" t="s">
        <v>224</v>
      </c>
      <c r="G1878" t="s">
        <v>19</v>
      </c>
    </row>
    <row r="1879" spans="1:7" x14ac:dyDescent="0.25">
      <c r="A1879">
        <v>2020</v>
      </c>
      <c r="B1879" s="5">
        <v>43960</v>
      </c>
      <c r="C1879" s="6">
        <v>26.000000000004601</v>
      </c>
      <c r="D1879" t="s">
        <v>22</v>
      </c>
      <c r="E1879" t="s">
        <v>224</v>
      </c>
      <c r="G1879" t="s">
        <v>19</v>
      </c>
    </row>
    <row r="1880" spans="1:7" x14ac:dyDescent="0.25">
      <c r="A1880">
        <v>2020</v>
      </c>
      <c r="B1880" s="5">
        <v>43960</v>
      </c>
      <c r="C1880" s="6">
        <v>26.041666666671301</v>
      </c>
      <c r="D1880" t="s">
        <v>22</v>
      </c>
      <c r="E1880" t="s">
        <v>224</v>
      </c>
      <c r="G1880" t="s">
        <v>19</v>
      </c>
    </row>
    <row r="1881" spans="1:7" x14ac:dyDescent="0.25">
      <c r="A1881">
        <v>2020</v>
      </c>
      <c r="B1881" s="5">
        <v>43960</v>
      </c>
      <c r="C1881" s="6">
        <v>26.083333333338</v>
      </c>
      <c r="D1881" t="s">
        <v>22</v>
      </c>
      <c r="E1881" t="s">
        <v>224</v>
      </c>
      <c r="G1881" t="s">
        <v>19</v>
      </c>
    </row>
    <row r="1882" spans="1:7" x14ac:dyDescent="0.25">
      <c r="A1882">
        <v>2020</v>
      </c>
      <c r="B1882" s="5">
        <v>43960</v>
      </c>
      <c r="C1882" s="6">
        <v>26.1250000000047</v>
      </c>
      <c r="D1882" t="s">
        <v>22</v>
      </c>
      <c r="E1882" t="s">
        <v>224</v>
      </c>
      <c r="G1882" t="s">
        <v>19</v>
      </c>
    </row>
    <row r="1883" spans="1:7" x14ac:dyDescent="0.25">
      <c r="A1883">
        <v>2020</v>
      </c>
      <c r="B1883" s="5">
        <v>43960</v>
      </c>
      <c r="C1883" s="6">
        <v>26.1666666666714</v>
      </c>
      <c r="D1883" t="s">
        <v>22</v>
      </c>
      <c r="E1883" t="s">
        <v>224</v>
      </c>
      <c r="G1883" t="s">
        <v>19</v>
      </c>
    </row>
    <row r="1884" spans="1:7" x14ac:dyDescent="0.25">
      <c r="A1884">
        <v>2020</v>
      </c>
      <c r="B1884" s="5">
        <v>43960</v>
      </c>
      <c r="C1884" s="6">
        <v>26.2083333333381</v>
      </c>
      <c r="D1884" t="s">
        <v>22</v>
      </c>
      <c r="E1884" t="s">
        <v>224</v>
      </c>
      <c r="G1884" t="s">
        <v>19</v>
      </c>
    </row>
    <row r="1885" spans="1:7" x14ac:dyDescent="0.25">
      <c r="A1885">
        <v>2020</v>
      </c>
      <c r="B1885" s="5">
        <v>43960</v>
      </c>
      <c r="C1885" s="6">
        <v>26.2500000000048</v>
      </c>
      <c r="D1885" t="s">
        <v>22</v>
      </c>
      <c r="E1885" t="s">
        <v>224</v>
      </c>
      <c r="G1885" t="s">
        <v>19</v>
      </c>
    </row>
    <row r="1886" spans="1:7" x14ac:dyDescent="0.25">
      <c r="A1886">
        <v>2020</v>
      </c>
      <c r="B1886" s="5">
        <v>43960</v>
      </c>
      <c r="C1886" s="6">
        <v>26.291666666671599</v>
      </c>
      <c r="D1886" t="s">
        <v>22</v>
      </c>
      <c r="E1886" t="s">
        <v>224</v>
      </c>
      <c r="G1886" t="s">
        <v>19</v>
      </c>
    </row>
    <row r="1887" spans="1:7" x14ac:dyDescent="0.25">
      <c r="A1887">
        <v>2020</v>
      </c>
      <c r="B1887" s="5">
        <v>43960</v>
      </c>
      <c r="C1887" s="6">
        <v>26.333333333338299</v>
      </c>
      <c r="D1887" t="s">
        <v>22</v>
      </c>
      <c r="E1887" t="s">
        <v>224</v>
      </c>
      <c r="G1887" t="s">
        <v>19</v>
      </c>
    </row>
    <row r="1888" spans="1:7" x14ac:dyDescent="0.25">
      <c r="A1888">
        <v>2020</v>
      </c>
      <c r="B1888" s="5">
        <v>43960</v>
      </c>
      <c r="C1888" s="6">
        <v>26.375000000004999</v>
      </c>
      <c r="D1888" t="s">
        <v>22</v>
      </c>
      <c r="E1888" t="s">
        <v>224</v>
      </c>
      <c r="G1888" t="s">
        <v>19</v>
      </c>
    </row>
    <row r="1889" spans="1:7" x14ac:dyDescent="0.25">
      <c r="A1889">
        <v>2020</v>
      </c>
      <c r="B1889" s="5">
        <v>43960</v>
      </c>
      <c r="C1889" s="6">
        <v>26.416666666671698</v>
      </c>
      <c r="D1889" t="s">
        <v>22</v>
      </c>
      <c r="E1889" t="s">
        <v>224</v>
      </c>
      <c r="G1889" t="s">
        <v>19</v>
      </c>
    </row>
    <row r="1890" spans="1:7" x14ac:dyDescent="0.25">
      <c r="A1890">
        <v>2020</v>
      </c>
      <c r="B1890" s="5">
        <v>43960</v>
      </c>
      <c r="C1890" s="6">
        <v>26.458333333338398</v>
      </c>
      <c r="D1890" t="s">
        <v>22</v>
      </c>
      <c r="E1890" t="s">
        <v>224</v>
      </c>
      <c r="G1890" t="s">
        <v>19</v>
      </c>
    </row>
    <row r="1891" spans="1:7" x14ac:dyDescent="0.25">
      <c r="A1891">
        <v>2020</v>
      </c>
      <c r="B1891" s="5">
        <v>43960</v>
      </c>
      <c r="C1891" s="6">
        <v>26.500000000005102</v>
      </c>
      <c r="D1891" t="s">
        <v>22</v>
      </c>
      <c r="E1891" t="s">
        <v>224</v>
      </c>
      <c r="G1891" t="s">
        <v>19</v>
      </c>
    </row>
    <row r="1892" spans="1:7" x14ac:dyDescent="0.25">
      <c r="A1892">
        <v>2020</v>
      </c>
      <c r="B1892" s="5">
        <v>43960</v>
      </c>
      <c r="C1892" s="6">
        <v>26.541666666671802</v>
      </c>
      <c r="D1892" t="s">
        <v>22</v>
      </c>
      <c r="E1892" t="s">
        <v>224</v>
      </c>
      <c r="G1892" t="s">
        <v>19</v>
      </c>
    </row>
    <row r="1893" spans="1:7" x14ac:dyDescent="0.25">
      <c r="A1893">
        <v>2020</v>
      </c>
      <c r="B1893" s="5">
        <v>43960</v>
      </c>
      <c r="C1893" s="6">
        <v>26.583333333338501</v>
      </c>
      <c r="D1893" t="s">
        <v>22</v>
      </c>
      <c r="E1893" t="s">
        <v>224</v>
      </c>
      <c r="G1893" t="s">
        <v>19</v>
      </c>
    </row>
    <row r="1894" spans="1:7" x14ac:dyDescent="0.25">
      <c r="A1894">
        <v>2020</v>
      </c>
      <c r="B1894" s="5">
        <v>43960</v>
      </c>
      <c r="C1894" s="6">
        <v>26.625000000005201</v>
      </c>
      <c r="D1894" t="s">
        <v>22</v>
      </c>
      <c r="E1894" t="s">
        <v>224</v>
      </c>
      <c r="G1894" t="s">
        <v>19</v>
      </c>
    </row>
    <row r="1895" spans="1:7" x14ac:dyDescent="0.25">
      <c r="A1895">
        <v>2020</v>
      </c>
      <c r="B1895" s="5">
        <v>43960</v>
      </c>
      <c r="C1895" s="6">
        <v>26.666666666671901</v>
      </c>
      <c r="D1895" t="s">
        <v>22</v>
      </c>
      <c r="E1895" t="s">
        <v>224</v>
      </c>
      <c r="G1895" t="s">
        <v>19</v>
      </c>
    </row>
    <row r="1896" spans="1:7" x14ac:dyDescent="0.25">
      <c r="A1896">
        <v>2020</v>
      </c>
      <c r="B1896" s="5">
        <v>43960</v>
      </c>
      <c r="C1896" s="6">
        <v>26.708333333338601</v>
      </c>
      <c r="D1896" t="s">
        <v>22</v>
      </c>
      <c r="E1896" t="s">
        <v>224</v>
      </c>
      <c r="G1896" t="s">
        <v>19</v>
      </c>
    </row>
    <row r="1897" spans="1:7" x14ac:dyDescent="0.25">
      <c r="A1897">
        <v>2020</v>
      </c>
      <c r="B1897" s="5">
        <v>43960</v>
      </c>
      <c r="C1897" s="6">
        <v>26.750000000005301</v>
      </c>
      <c r="D1897" t="s">
        <v>22</v>
      </c>
      <c r="E1897" t="s">
        <v>224</v>
      </c>
      <c r="G1897" t="s">
        <v>19</v>
      </c>
    </row>
    <row r="1898" spans="1:7" x14ac:dyDescent="0.25">
      <c r="A1898">
        <v>2020</v>
      </c>
      <c r="B1898" s="5">
        <v>43960</v>
      </c>
      <c r="C1898" s="6">
        <v>26.791666666672</v>
      </c>
      <c r="D1898" t="s">
        <v>22</v>
      </c>
      <c r="E1898" t="s">
        <v>224</v>
      </c>
      <c r="G1898" t="s">
        <v>19</v>
      </c>
    </row>
    <row r="1899" spans="1:7" x14ac:dyDescent="0.25">
      <c r="A1899">
        <v>2020</v>
      </c>
      <c r="B1899" s="5">
        <v>43960</v>
      </c>
      <c r="C1899" s="6">
        <v>26.8333333333387</v>
      </c>
      <c r="D1899" t="s">
        <v>22</v>
      </c>
      <c r="E1899" t="s">
        <v>224</v>
      </c>
      <c r="G1899" t="s">
        <v>19</v>
      </c>
    </row>
    <row r="1900" spans="1:7" x14ac:dyDescent="0.25">
      <c r="A1900">
        <v>2020</v>
      </c>
      <c r="B1900" s="5">
        <v>43960</v>
      </c>
      <c r="C1900" s="6">
        <v>26.8750000000054</v>
      </c>
      <c r="D1900" t="s">
        <v>22</v>
      </c>
      <c r="E1900" t="s">
        <v>224</v>
      </c>
      <c r="G1900" t="s">
        <v>19</v>
      </c>
    </row>
    <row r="1901" spans="1:7" x14ac:dyDescent="0.25">
      <c r="A1901">
        <v>2020</v>
      </c>
      <c r="B1901" s="5">
        <v>43960</v>
      </c>
      <c r="C1901" s="6">
        <v>26.9166666666721</v>
      </c>
      <c r="D1901" t="s">
        <v>22</v>
      </c>
      <c r="E1901" t="s">
        <v>224</v>
      </c>
      <c r="G1901" t="s">
        <v>19</v>
      </c>
    </row>
    <row r="1902" spans="1:7" x14ac:dyDescent="0.25">
      <c r="A1902">
        <v>2020</v>
      </c>
      <c r="B1902" s="5">
        <v>43960</v>
      </c>
      <c r="C1902" s="6">
        <v>26.9583333333388</v>
      </c>
      <c r="D1902" t="s">
        <v>22</v>
      </c>
      <c r="E1902" t="s">
        <v>224</v>
      </c>
      <c r="G1902" t="s">
        <v>19</v>
      </c>
    </row>
    <row r="1903" spans="1:7" x14ac:dyDescent="0.25">
      <c r="A1903">
        <v>2020</v>
      </c>
      <c r="B1903" s="5">
        <v>43961</v>
      </c>
      <c r="C1903" s="6">
        <v>27.0000000000055</v>
      </c>
      <c r="D1903" t="s">
        <v>22</v>
      </c>
      <c r="E1903" t="s">
        <v>224</v>
      </c>
      <c r="G1903" t="s">
        <v>19</v>
      </c>
    </row>
    <row r="1904" spans="1:7" x14ac:dyDescent="0.25">
      <c r="A1904">
        <v>2020</v>
      </c>
      <c r="B1904" s="5">
        <v>43961</v>
      </c>
      <c r="C1904" s="6">
        <v>27.041666666672199</v>
      </c>
      <c r="D1904" t="s">
        <v>22</v>
      </c>
      <c r="E1904" t="s">
        <v>224</v>
      </c>
      <c r="G1904" t="s">
        <v>19</v>
      </c>
    </row>
    <row r="1905" spans="1:7" x14ac:dyDescent="0.25">
      <c r="A1905">
        <v>2020</v>
      </c>
      <c r="B1905" s="5">
        <v>43961</v>
      </c>
      <c r="C1905" s="6">
        <v>27.083333333338899</v>
      </c>
      <c r="D1905" t="s">
        <v>22</v>
      </c>
      <c r="E1905" t="s">
        <v>224</v>
      </c>
      <c r="G1905" t="s">
        <v>19</v>
      </c>
    </row>
    <row r="1906" spans="1:7" x14ac:dyDescent="0.25">
      <c r="A1906">
        <v>2020</v>
      </c>
      <c r="B1906" s="5">
        <v>43961</v>
      </c>
      <c r="C1906" s="6">
        <v>27.125000000005599</v>
      </c>
      <c r="D1906" t="s">
        <v>22</v>
      </c>
      <c r="E1906" t="s">
        <v>224</v>
      </c>
      <c r="G1906" t="s">
        <v>19</v>
      </c>
    </row>
    <row r="1907" spans="1:7" x14ac:dyDescent="0.25">
      <c r="A1907">
        <v>2020</v>
      </c>
      <c r="B1907" s="5">
        <v>43961</v>
      </c>
      <c r="C1907" s="6">
        <v>27.166666666672299</v>
      </c>
      <c r="D1907" t="s">
        <v>22</v>
      </c>
      <c r="E1907" t="s">
        <v>224</v>
      </c>
      <c r="G1907" t="s">
        <v>19</v>
      </c>
    </row>
    <row r="1908" spans="1:7" x14ac:dyDescent="0.25">
      <c r="A1908">
        <v>2020</v>
      </c>
      <c r="B1908" s="5">
        <v>43961</v>
      </c>
      <c r="C1908" s="6">
        <v>27.208333333338999</v>
      </c>
      <c r="D1908" t="s">
        <v>22</v>
      </c>
      <c r="E1908" t="s">
        <v>224</v>
      </c>
      <c r="G1908" t="s">
        <v>19</v>
      </c>
    </row>
    <row r="1909" spans="1:7" x14ac:dyDescent="0.25">
      <c r="A1909">
        <v>2020</v>
      </c>
      <c r="B1909" s="5">
        <v>43961</v>
      </c>
      <c r="C1909" s="6">
        <v>27.250000000005699</v>
      </c>
      <c r="D1909" t="s">
        <v>22</v>
      </c>
      <c r="E1909" t="s">
        <v>224</v>
      </c>
      <c r="G1909" t="s">
        <v>19</v>
      </c>
    </row>
    <row r="1910" spans="1:7" x14ac:dyDescent="0.25">
      <c r="A1910">
        <v>2020</v>
      </c>
      <c r="B1910" s="5">
        <v>43961</v>
      </c>
      <c r="C1910" s="6">
        <v>27.291666666672398</v>
      </c>
      <c r="D1910" t="s">
        <v>22</v>
      </c>
      <c r="E1910" t="s">
        <v>224</v>
      </c>
      <c r="G1910" t="s">
        <v>19</v>
      </c>
    </row>
    <row r="1911" spans="1:7" x14ac:dyDescent="0.25">
      <c r="A1911">
        <v>2020</v>
      </c>
      <c r="B1911" s="5">
        <v>43961</v>
      </c>
      <c r="C1911" s="6">
        <v>27.333333333339102</v>
      </c>
      <c r="D1911" t="s">
        <v>22</v>
      </c>
      <c r="E1911" t="s">
        <v>224</v>
      </c>
      <c r="G1911" t="s">
        <v>19</v>
      </c>
    </row>
    <row r="1912" spans="1:7" x14ac:dyDescent="0.25">
      <c r="A1912">
        <v>2020</v>
      </c>
      <c r="B1912" s="5">
        <v>43961</v>
      </c>
      <c r="C1912" s="6">
        <v>27.375000000005802</v>
      </c>
      <c r="D1912" t="s">
        <v>22</v>
      </c>
      <c r="E1912" t="s">
        <v>224</v>
      </c>
      <c r="G1912" t="s">
        <v>19</v>
      </c>
    </row>
    <row r="1913" spans="1:7" x14ac:dyDescent="0.25">
      <c r="A1913">
        <v>2020</v>
      </c>
      <c r="B1913" s="5">
        <v>43961</v>
      </c>
      <c r="C1913" s="6">
        <v>27.416666666672501</v>
      </c>
      <c r="D1913" t="s">
        <v>22</v>
      </c>
      <c r="E1913" t="s">
        <v>224</v>
      </c>
      <c r="G1913" t="s">
        <v>19</v>
      </c>
    </row>
    <row r="1914" spans="1:7" x14ac:dyDescent="0.25">
      <c r="A1914">
        <v>2020</v>
      </c>
      <c r="B1914" s="5">
        <v>43961</v>
      </c>
      <c r="C1914" s="6">
        <v>27.458333333339201</v>
      </c>
      <c r="D1914" t="s">
        <v>22</v>
      </c>
      <c r="E1914" t="s">
        <v>224</v>
      </c>
      <c r="G1914" t="s">
        <v>19</v>
      </c>
    </row>
    <row r="1915" spans="1:7" x14ac:dyDescent="0.25">
      <c r="A1915">
        <v>2020</v>
      </c>
      <c r="B1915" s="5">
        <v>43961</v>
      </c>
      <c r="C1915" s="6">
        <v>27.500000000006001</v>
      </c>
      <c r="D1915" t="s">
        <v>22</v>
      </c>
      <c r="E1915" t="s">
        <v>224</v>
      </c>
      <c r="G1915" t="s">
        <v>19</v>
      </c>
    </row>
    <row r="1916" spans="1:7" x14ac:dyDescent="0.25">
      <c r="A1916">
        <v>2020</v>
      </c>
      <c r="B1916" s="5">
        <v>43961</v>
      </c>
      <c r="C1916" s="6">
        <v>27.5416666666727</v>
      </c>
      <c r="D1916" t="s">
        <v>22</v>
      </c>
      <c r="E1916" t="s">
        <v>224</v>
      </c>
      <c r="G1916" t="s">
        <v>19</v>
      </c>
    </row>
    <row r="1917" spans="1:7" x14ac:dyDescent="0.25">
      <c r="A1917">
        <v>2020</v>
      </c>
      <c r="B1917" s="5">
        <v>43961</v>
      </c>
      <c r="C1917" s="6">
        <v>27.5833333333394</v>
      </c>
      <c r="D1917" t="s">
        <v>22</v>
      </c>
      <c r="E1917" t="s">
        <v>224</v>
      </c>
      <c r="G1917" t="s">
        <v>19</v>
      </c>
    </row>
    <row r="1918" spans="1:7" x14ac:dyDescent="0.25">
      <c r="A1918">
        <v>2020</v>
      </c>
      <c r="B1918" s="5">
        <v>43961</v>
      </c>
      <c r="C1918" s="6">
        <v>27.6250000000061</v>
      </c>
      <c r="D1918" t="s">
        <v>22</v>
      </c>
      <c r="E1918" t="s">
        <v>224</v>
      </c>
      <c r="G1918" t="s">
        <v>19</v>
      </c>
    </row>
    <row r="1919" spans="1:7" x14ac:dyDescent="0.25">
      <c r="A1919">
        <v>2020</v>
      </c>
      <c r="B1919" s="5">
        <v>43961</v>
      </c>
      <c r="C1919" s="6">
        <v>27.6666666666728</v>
      </c>
      <c r="D1919" t="s">
        <v>22</v>
      </c>
      <c r="E1919" t="s">
        <v>224</v>
      </c>
      <c r="G1919" t="s">
        <v>19</v>
      </c>
    </row>
    <row r="1920" spans="1:7" x14ac:dyDescent="0.25">
      <c r="A1920">
        <v>2020</v>
      </c>
      <c r="B1920" s="5">
        <v>43961</v>
      </c>
      <c r="C1920" s="6">
        <v>27.7083333333395</v>
      </c>
      <c r="D1920" t="s">
        <v>22</v>
      </c>
      <c r="E1920" t="s">
        <v>224</v>
      </c>
      <c r="G1920" t="s">
        <v>19</v>
      </c>
    </row>
    <row r="1921" spans="1:12" x14ac:dyDescent="0.25">
      <c r="A1921">
        <v>2020</v>
      </c>
      <c r="B1921" s="5">
        <v>43961</v>
      </c>
      <c r="C1921" s="6">
        <v>27.750000000006199</v>
      </c>
      <c r="D1921" t="s">
        <v>22</v>
      </c>
      <c r="E1921" t="s">
        <v>224</v>
      </c>
      <c r="G1921" t="s">
        <v>19</v>
      </c>
    </row>
    <row r="1922" spans="1:12" x14ac:dyDescent="0.25">
      <c r="A1922">
        <v>2020</v>
      </c>
      <c r="B1922" s="5">
        <v>43961</v>
      </c>
      <c r="C1922" s="6">
        <v>27.791666666672899</v>
      </c>
      <c r="D1922" t="s">
        <v>22</v>
      </c>
      <c r="E1922" t="s">
        <v>224</v>
      </c>
      <c r="G1922" t="s">
        <v>19</v>
      </c>
    </row>
    <row r="1923" spans="1:12" x14ac:dyDescent="0.25">
      <c r="A1923">
        <v>2020</v>
      </c>
      <c r="B1923" s="5">
        <v>43961</v>
      </c>
      <c r="C1923" s="6">
        <v>27.833333333339599</v>
      </c>
      <c r="D1923" t="s">
        <v>22</v>
      </c>
      <c r="E1923" t="s">
        <v>224</v>
      </c>
      <c r="G1923" t="s">
        <v>19</v>
      </c>
    </row>
    <row r="1924" spans="1:12" x14ac:dyDescent="0.25">
      <c r="A1924">
        <v>2020</v>
      </c>
      <c r="B1924" s="5">
        <v>43961</v>
      </c>
      <c r="C1924" s="6">
        <v>27.875000000006299</v>
      </c>
      <c r="D1924" t="s">
        <v>22</v>
      </c>
      <c r="E1924" t="s">
        <v>224</v>
      </c>
      <c r="G1924" t="s">
        <v>19</v>
      </c>
    </row>
    <row r="1925" spans="1:12" x14ac:dyDescent="0.25">
      <c r="A1925">
        <v>2020</v>
      </c>
      <c r="B1925" s="5">
        <v>43961</v>
      </c>
      <c r="C1925" s="6">
        <v>27.916666666672999</v>
      </c>
      <c r="D1925" t="s">
        <v>22</v>
      </c>
      <c r="E1925" t="s">
        <v>224</v>
      </c>
      <c r="G1925" t="s">
        <v>19</v>
      </c>
    </row>
    <row r="1926" spans="1:12" x14ac:dyDescent="0.25">
      <c r="A1926">
        <v>2020</v>
      </c>
      <c r="B1926" s="5">
        <v>43961</v>
      </c>
      <c r="C1926" s="6">
        <v>27.958333333339699</v>
      </c>
      <c r="D1926" t="s">
        <v>22</v>
      </c>
      <c r="E1926" t="s">
        <v>224</v>
      </c>
      <c r="G1926" t="s">
        <v>19</v>
      </c>
    </row>
    <row r="1927" spans="1:12" x14ac:dyDescent="0.25">
      <c r="A1927">
        <v>2020</v>
      </c>
      <c r="B1927" s="5">
        <v>43962</v>
      </c>
      <c r="C1927" s="6">
        <v>28.000000000006398</v>
      </c>
      <c r="D1927" t="s">
        <v>22</v>
      </c>
      <c r="E1927" s="46" t="s">
        <v>38</v>
      </c>
      <c r="F1927" t="s">
        <v>222</v>
      </c>
      <c r="G1927" t="s">
        <v>12</v>
      </c>
    </row>
    <row r="1928" spans="1:12" x14ac:dyDescent="0.25">
      <c r="A1928">
        <v>2020</v>
      </c>
      <c r="B1928" s="5">
        <v>43962</v>
      </c>
      <c r="C1928" s="6">
        <v>28.041666666673098</v>
      </c>
      <c r="D1928" t="s">
        <v>22</v>
      </c>
      <c r="E1928" s="46" t="s">
        <v>38</v>
      </c>
      <c r="F1928" t="s">
        <v>222</v>
      </c>
      <c r="G1928" s="7">
        <v>4.3657407407407402E-2</v>
      </c>
      <c r="H1928" t="s">
        <v>13</v>
      </c>
      <c r="I1928" s="13">
        <v>67.599999999999994</v>
      </c>
      <c r="J1928">
        <v>491</v>
      </c>
      <c r="K1928" s="34">
        <v>9.77</v>
      </c>
      <c r="L1928">
        <v>1</v>
      </c>
    </row>
    <row r="1929" spans="1:12" x14ac:dyDescent="0.25">
      <c r="A1929">
        <v>2020</v>
      </c>
      <c r="B1929" s="5">
        <v>43962</v>
      </c>
      <c r="C1929" s="6">
        <v>28.041666666673098</v>
      </c>
      <c r="D1929" t="s">
        <v>22</v>
      </c>
      <c r="E1929" s="46" t="s">
        <v>38</v>
      </c>
      <c r="F1929" t="s">
        <v>222</v>
      </c>
      <c r="G1929" s="7">
        <v>6.1851851851851852E-2</v>
      </c>
      <c r="H1929" t="s">
        <v>13</v>
      </c>
      <c r="I1929" s="13">
        <v>70.7</v>
      </c>
      <c r="J1929">
        <v>5129</v>
      </c>
      <c r="K1929" s="34">
        <v>9.58</v>
      </c>
      <c r="L1929">
        <v>1</v>
      </c>
    </row>
    <row r="1930" spans="1:12" x14ac:dyDescent="0.25">
      <c r="A1930">
        <v>2020</v>
      </c>
      <c r="B1930" s="5">
        <v>43962</v>
      </c>
      <c r="C1930" s="6">
        <v>28.083333333339802</v>
      </c>
      <c r="D1930" t="s">
        <v>22</v>
      </c>
      <c r="E1930" s="46" t="s">
        <v>38</v>
      </c>
      <c r="F1930" t="s">
        <v>222</v>
      </c>
      <c r="G1930" t="s">
        <v>12</v>
      </c>
    </row>
    <row r="1931" spans="1:12" x14ac:dyDescent="0.25">
      <c r="A1931">
        <v>2020</v>
      </c>
      <c r="B1931" s="5">
        <v>43962</v>
      </c>
      <c r="C1931" s="6">
        <v>28.125000000006501</v>
      </c>
      <c r="D1931" t="s">
        <v>22</v>
      </c>
      <c r="E1931" s="46" t="s">
        <v>38</v>
      </c>
      <c r="F1931" t="s">
        <v>222</v>
      </c>
      <c r="G1931" s="7">
        <v>0.12912037037037036</v>
      </c>
      <c r="H1931" t="s">
        <v>14</v>
      </c>
      <c r="I1931" s="13">
        <v>54.1</v>
      </c>
      <c r="J1931">
        <v>1047</v>
      </c>
      <c r="K1931" s="34">
        <v>7.75</v>
      </c>
      <c r="L1931">
        <v>1</v>
      </c>
    </row>
    <row r="1932" spans="1:12" x14ac:dyDescent="0.25">
      <c r="A1932">
        <v>2020</v>
      </c>
      <c r="B1932" s="5">
        <v>43962</v>
      </c>
      <c r="C1932" s="6">
        <v>28.125000000006501</v>
      </c>
      <c r="D1932" t="s">
        <v>22</v>
      </c>
      <c r="E1932" s="46" t="s">
        <v>38</v>
      </c>
      <c r="F1932" t="s">
        <v>222</v>
      </c>
      <c r="G1932" s="7">
        <v>0.13045138888888888</v>
      </c>
      <c r="H1932" t="s">
        <v>13</v>
      </c>
      <c r="I1932" s="13">
        <v>51</v>
      </c>
      <c r="J1932">
        <v>1376</v>
      </c>
      <c r="K1932" s="34">
        <v>11.16</v>
      </c>
      <c r="L1932">
        <v>1</v>
      </c>
    </row>
    <row r="1933" spans="1:12" x14ac:dyDescent="0.25">
      <c r="A1933">
        <v>2020</v>
      </c>
      <c r="B1933" s="5">
        <v>43962</v>
      </c>
      <c r="C1933" s="6">
        <v>28.125000000006501</v>
      </c>
      <c r="D1933" t="s">
        <v>22</v>
      </c>
      <c r="E1933" s="46" t="s">
        <v>38</v>
      </c>
      <c r="F1933" t="s">
        <v>222</v>
      </c>
      <c r="G1933" s="7">
        <v>0.14511574074074074</v>
      </c>
      <c r="H1933" t="s">
        <v>13</v>
      </c>
      <c r="I1933" s="13">
        <v>57.3</v>
      </c>
      <c r="J1933">
        <v>5103</v>
      </c>
      <c r="K1933" s="34">
        <v>9.9</v>
      </c>
      <c r="L1933">
        <v>1</v>
      </c>
    </row>
    <row r="1934" spans="1:12" x14ac:dyDescent="0.25">
      <c r="A1934">
        <v>2020</v>
      </c>
      <c r="B1934" s="5">
        <v>43962</v>
      </c>
      <c r="C1934" s="6">
        <v>28.166666666673201</v>
      </c>
      <c r="D1934" t="s">
        <v>22</v>
      </c>
      <c r="E1934" s="46" t="s">
        <v>38</v>
      </c>
      <c r="F1934" t="s">
        <v>222</v>
      </c>
      <c r="G1934" t="s">
        <v>12</v>
      </c>
    </row>
    <row r="1935" spans="1:12" x14ac:dyDescent="0.25">
      <c r="A1935">
        <v>2020</v>
      </c>
      <c r="B1935" s="5">
        <v>43962</v>
      </c>
      <c r="C1935" s="6">
        <v>28.208333333339901</v>
      </c>
      <c r="D1935" t="s">
        <v>22</v>
      </c>
      <c r="E1935" s="46" t="s">
        <v>38</v>
      </c>
      <c r="F1935" t="s">
        <v>222</v>
      </c>
      <c r="G1935" t="s">
        <v>12</v>
      </c>
    </row>
    <row r="1936" spans="1:12" x14ac:dyDescent="0.25">
      <c r="A1936">
        <v>2020</v>
      </c>
      <c r="B1936" s="5">
        <v>43962</v>
      </c>
      <c r="C1936" s="6">
        <v>28.250000000006601</v>
      </c>
      <c r="D1936" t="s">
        <v>22</v>
      </c>
      <c r="E1936" s="46" t="s">
        <v>38</v>
      </c>
      <c r="F1936" t="s">
        <v>222</v>
      </c>
      <c r="G1936" t="s">
        <v>12</v>
      </c>
    </row>
    <row r="1937" spans="1:12" x14ac:dyDescent="0.25">
      <c r="A1937">
        <v>2020</v>
      </c>
      <c r="B1937" s="5">
        <v>43962</v>
      </c>
      <c r="C1937" s="6">
        <v>28.291666666673301</v>
      </c>
      <c r="D1937" t="s">
        <v>22</v>
      </c>
      <c r="E1937" s="46" t="s">
        <v>38</v>
      </c>
      <c r="F1937" t="s">
        <v>222</v>
      </c>
      <c r="G1937" s="7">
        <v>0.29755787037037035</v>
      </c>
      <c r="H1937" t="s">
        <v>14</v>
      </c>
      <c r="I1937" s="13">
        <v>58.4</v>
      </c>
      <c r="J1937">
        <v>1495</v>
      </c>
      <c r="K1937" s="34">
        <v>16.11</v>
      </c>
      <c r="L1937">
        <v>1</v>
      </c>
    </row>
    <row r="1938" spans="1:12" x14ac:dyDescent="0.25">
      <c r="A1938">
        <v>2020</v>
      </c>
      <c r="B1938" s="5">
        <v>43962</v>
      </c>
      <c r="C1938" s="6">
        <v>28.291666666673301</v>
      </c>
      <c r="D1938" t="s">
        <v>22</v>
      </c>
      <c r="E1938" s="46" t="s">
        <v>38</v>
      </c>
      <c r="F1938" t="s">
        <v>222</v>
      </c>
      <c r="G1938" s="7">
        <v>0.29755787037037035</v>
      </c>
      <c r="H1938" t="s">
        <v>14</v>
      </c>
      <c r="I1938" s="13">
        <v>52.5</v>
      </c>
      <c r="J1938">
        <v>1495</v>
      </c>
      <c r="K1938" s="34">
        <v>15.93</v>
      </c>
      <c r="L1938">
        <v>1</v>
      </c>
    </row>
    <row r="1939" spans="1:12" x14ac:dyDescent="0.25">
      <c r="A1939">
        <v>2020</v>
      </c>
      <c r="B1939" s="5">
        <v>43962</v>
      </c>
      <c r="C1939" s="6">
        <v>28.291666666673301</v>
      </c>
      <c r="D1939" t="s">
        <v>22</v>
      </c>
      <c r="E1939" s="46" t="s">
        <v>38</v>
      </c>
      <c r="F1939" t="s">
        <v>222</v>
      </c>
      <c r="G1939" s="7">
        <v>0.29758101851851854</v>
      </c>
      <c r="H1939" t="s">
        <v>13</v>
      </c>
      <c r="I1939" s="13">
        <v>61.9</v>
      </c>
      <c r="J1939">
        <v>1500</v>
      </c>
      <c r="K1939" s="34">
        <v>15.64</v>
      </c>
      <c r="L1939">
        <v>1</v>
      </c>
    </row>
    <row r="1940" spans="1:12" x14ac:dyDescent="0.25">
      <c r="A1940">
        <v>2020</v>
      </c>
      <c r="B1940" s="5">
        <v>43962</v>
      </c>
      <c r="C1940" s="6">
        <v>28.291666666673301</v>
      </c>
      <c r="D1940" t="s">
        <v>22</v>
      </c>
      <c r="E1940" s="46" t="s">
        <v>38</v>
      </c>
      <c r="F1940" t="s">
        <v>222</v>
      </c>
      <c r="G1940" s="7">
        <v>0.30929398148148152</v>
      </c>
      <c r="H1940" t="s">
        <v>14</v>
      </c>
      <c r="I1940" s="13">
        <v>44.3</v>
      </c>
      <c r="J1940">
        <v>4448</v>
      </c>
      <c r="K1940" s="34">
        <v>16.100000000000001</v>
      </c>
      <c r="L1940">
        <v>1</v>
      </c>
    </row>
    <row r="1941" spans="1:12" x14ac:dyDescent="0.25">
      <c r="A1941">
        <v>2020</v>
      </c>
      <c r="B1941" s="5">
        <v>43962</v>
      </c>
      <c r="C1941" s="6">
        <v>28.291666666673301</v>
      </c>
      <c r="D1941" t="s">
        <v>22</v>
      </c>
      <c r="E1941" s="46" t="s">
        <v>38</v>
      </c>
      <c r="F1941" t="s">
        <v>222</v>
      </c>
      <c r="G1941" s="7">
        <v>0.30931712962962959</v>
      </c>
      <c r="H1941" t="s">
        <v>14</v>
      </c>
      <c r="I1941" s="13">
        <v>43.6</v>
      </c>
      <c r="J1941">
        <v>4456</v>
      </c>
      <c r="K1941" s="34">
        <v>15.8</v>
      </c>
      <c r="L1941">
        <v>1</v>
      </c>
    </row>
    <row r="1942" spans="1:12" x14ac:dyDescent="0.25">
      <c r="A1942">
        <v>2020</v>
      </c>
      <c r="B1942" s="5">
        <v>43962</v>
      </c>
      <c r="C1942" s="6">
        <v>28.291666666673301</v>
      </c>
      <c r="D1942" t="s">
        <v>22</v>
      </c>
      <c r="E1942" s="46" t="s">
        <v>38</v>
      </c>
      <c r="F1942" t="s">
        <v>222</v>
      </c>
      <c r="G1942" s="7">
        <v>0.30979166666666663</v>
      </c>
      <c r="H1942" t="s">
        <v>13</v>
      </c>
      <c r="I1942" s="13">
        <v>52</v>
      </c>
      <c r="J1942">
        <v>4576</v>
      </c>
      <c r="K1942" s="34">
        <v>5.29</v>
      </c>
      <c r="L1942">
        <v>1</v>
      </c>
    </row>
    <row r="1943" spans="1:12" x14ac:dyDescent="0.25">
      <c r="A1943">
        <v>2020</v>
      </c>
      <c r="B1943" s="5">
        <v>43962</v>
      </c>
      <c r="C1943" s="6">
        <v>28.291666666673301</v>
      </c>
      <c r="D1943" t="s">
        <v>22</v>
      </c>
      <c r="E1943" s="46" t="s">
        <v>38</v>
      </c>
      <c r="F1943" t="s">
        <v>222</v>
      </c>
      <c r="G1943" s="7">
        <v>0.30981481481481482</v>
      </c>
      <c r="H1943" t="s">
        <v>13</v>
      </c>
      <c r="I1943" s="13">
        <v>51.2</v>
      </c>
      <c r="J1943">
        <v>4582</v>
      </c>
      <c r="K1943" s="34">
        <v>4.03</v>
      </c>
      <c r="L1943">
        <v>1</v>
      </c>
    </row>
    <row r="1944" spans="1:12" x14ac:dyDescent="0.25">
      <c r="A1944">
        <v>2020</v>
      </c>
      <c r="B1944" s="5">
        <v>43962</v>
      </c>
      <c r="C1944" s="6">
        <v>28.333333333340001</v>
      </c>
      <c r="D1944" t="s">
        <v>22</v>
      </c>
      <c r="E1944" s="46" t="s">
        <v>38</v>
      </c>
      <c r="F1944" t="s">
        <v>222</v>
      </c>
      <c r="G1944" s="7">
        <v>0.34270833333333334</v>
      </c>
      <c r="H1944" t="s">
        <v>13</v>
      </c>
      <c r="I1944" s="13">
        <v>63.2</v>
      </c>
      <c r="J1944">
        <v>2380</v>
      </c>
      <c r="K1944" s="34">
        <v>10.23</v>
      </c>
      <c r="L1944">
        <v>1</v>
      </c>
    </row>
    <row r="1945" spans="1:12" x14ac:dyDescent="0.25">
      <c r="A1945">
        <v>2020</v>
      </c>
      <c r="B1945" s="5">
        <v>43962</v>
      </c>
      <c r="C1945" s="6">
        <v>28.3750000000067</v>
      </c>
      <c r="D1945" t="s">
        <v>22</v>
      </c>
      <c r="E1945" s="46" t="s">
        <v>38</v>
      </c>
      <c r="F1945" t="s">
        <v>222</v>
      </c>
      <c r="G1945" t="s">
        <v>12</v>
      </c>
    </row>
    <row r="1946" spans="1:12" x14ac:dyDescent="0.25">
      <c r="A1946">
        <v>2020</v>
      </c>
      <c r="B1946" s="5">
        <v>43962</v>
      </c>
      <c r="C1946" s="6">
        <v>28.4166666666734</v>
      </c>
      <c r="D1946" t="s">
        <v>22</v>
      </c>
      <c r="E1946" s="46" t="s">
        <v>38</v>
      </c>
      <c r="F1946" t="s">
        <v>222</v>
      </c>
      <c r="G1946" s="7">
        <v>0.4210416666666667</v>
      </c>
      <c r="H1946" t="s">
        <v>14</v>
      </c>
      <c r="I1946" s="13">
        <v>52.7</v>
      </c>
      <c r="J1946">
        <v>1101</v>
      </c>
      <c r="K1946" s="34">
        <v>17.059999999999999</v>
      </c>
      <c r="L1946">
        <v>1</v>
      </c>
    </row>
    <row r="1947" spans="1:12" x14ac:dyDescent="0.25">
      <c r="A1947">
        <v>2020</v>
      </c>
      <c r="B1947" s="5">
        <v>43962</v>
      </c>
      <c r="C1947" s="6">
        <v>28.4166666666734</v>
      </c>
      <c r="D1947" t="s">
        <v>22</v>
      </c>
      <c r="E1947" s="46" t="s">
        <v>38</v>
      </c>
      <c r="F1947" t="s">
        <v>222</v>
      </c>
      <c r="G1947" s="7">
        <v>0.4304398148148148</v>
      </c>
      <c r="H1947" t="s">
        <v>14</v>
      </c>
      <c r="I1947" s="13">
        <v>62.5</v>
      </c>
      <c r="J1947">
        <v>3468</v>
      </c>
      <c r="K1947" s="34">
        <v>12.43</v>
      </c>
      <c r="L1947">
        <v>1</v>
      </c>
    </row>
    <row r="1948" spans="1:12" x14ac:dyDescent="0.25">
      <c r="A1948">
        <v>2020</v>
      </c>
      <c r="B1948" s="5">
        <v>43962</v>
      </c>
      <c r="C1948" s="6">
        <v>28.4583333333401</v>
      </c>
      <c r="D1948" t="s">
        <v>22</v>
      </c>
      <c r="E1948" s="46" t="s">
        <v>38</v>
      </c>
      <c r="F1948" t="s">
        <v>222</v>
      </c>
      <c r="G1948" t="s">
        <v>12</v>
      </c>
    </row>
    <row r="1949" spans="1:12" x14ac:dyDescent="0.25">
      <c r="A1949">
        <v>2020</v>
      </c>
      <c r="B1949" s="5">
        <v>43962</v>
      </c>
      <c r="C1949" s="6">
        <v>28.4583333333401</v>
      </c>
      <c r="D1949" t="s">
        <v>22</v>
      </c>
      <c r="E1949" s="46" t="s">
        <v>38</v>
      </c>
      <c r="F1949" t="s">
        <v>222</v>
      </c>
      <c r="G1949" s="7">
        <v>0.52006944444444447</v>
      </c>
      <c r="H1949" t="s">
        <v>14</v>
      </c>
      <c r="I1949" s="13">
        <v>66.599999999999994</v>
      </c>
      <c r="J1949">
        <v>5140</v>
      </c>
      <c r="K1949" s="34">
        <v>7.49</v>
      </c>
      <c r="L1949">
        <v>1</v>
      </c>
    </row>
    <row r="1950" spans="1:12" x14ac:dyDescent="0.25">
      <c r="A1950">
        <v>2020</v>
      </c>
      <c r="B1950" s="5">
        <v>43962</v>
      </c>
      <c r="C1950" s="6">
        <v>28.5000000000068</v>
      </c>
      <c r="D1950" t="s">
        <v>22</v>
      </c>
      <c r="E1950" s="46" t="s">
        <v>38</v>
      </c>
      <c r="F1950" t="s">
        <v>222</v>
      </c>
      <c r="G1950" s="7">
        <v>0.52017361111111116</v>
      </c>
      <c r="H1950" t="s">
        <v>14</v>
      </c>
      <c r="I1950" s="13">
        <v>68.099999999999994</v>
      </c>
      <c r="J1950">
        <v>5165</v>
      </c>
      <c r="K1950" s="34">
        <v>15.28</v>
      </c>
      <c r="L1950">
        <v>1</v>
      </c>
    </row>
    <row r="1951" spans="1:12" x14ac:dyDescent="0.25">
      <c r="A1951">
        <v>2020</v>
      </c>
      <c r="B1951" s="5">
        <v>43962</v>
      </c>
      <c r="C1951" s="6">
        <v>28.5416666666735</v>
      </c>
      <c r="D1951" t="s">
        <v>22</v>
      </c>
      <c r="E1951" s="46" t="s">
        <v>38</v>
      </c>
      <c r="F1951" t="s">
        <v>222</v>
      </c>
      <c r="G1951" s="7">
        <v>0.5428587962962963</v>
      </c>
      <c r="H1951" t="s">
        <v>14</v>
      </c>
      <c r="I1951" s="13">
        <v>67.900000000000006</v>
      </c>
      <c r="J1951">
        <v>295</v>
      </c>
      <c r="K1951" s="34">
        <v>15.23</v>
      </c>
      <c r="L1951">
        <v>1</v>
      </c>
    </row>
    <row r="1952" spans="1:12" x14ac:dyDescent="0.25">
      <c r="A1952">
        <v>2020</v>
      </c>
      <c r="B1952" s="5">
        <v>43962</v>
      </c>
      <c r="C1952" s="6">
        <v>28.5833333333402</v>
      </c>
      <c r="D1952" t="s">
        <v>22</v>
      </c>
      <c r="E1952" s="46" t="s">
        <v>38</v>
      </c>
      <c r="F1952" t="s">
        <v>222</v>
      </c>
      <c r="G1952" t="s">
        <v>12</v>
      </c>
    </row>
    <row r="1953" spans="1:12" x14ac:dyDescent="0.25">
      <c r="A1953">
        <v>2020</v>
      </c>
      <c r="B1953" s="5">
        <v>43962</v>
      </c>
      <c r="C1953" s="6">
        <v>28.625000000006899</v>
      </c>
      <c r="D1953" t="s">
        <v>22</v>
      </c>
      <c r="E1953" s="46" t="s">
        <v>38</v>
      </c>
      <c r="F1953" t="s">
        <v>222</v>
      </c>
      <c r="G1953" s="7">
        <v>0.63017361111111114</v>
      </c>
      <c r="H1953" t="s">
        <v>14</v>
      </c>
      <c r="I1953" s="13">
        <v>62.3</v>
      </c>
      <c r="J1953">
        <v>1299</v>
      </c>
      <c r="K1953" s="34">
        <v>13.21</v>
      </c>
      <c r="L1953">
        <v>1</v>
      </c>
    </row>
    <row r="1954" spans="1:12" x14ac:dyDescent="0.25">
      <c r="A1954">
        <v>2020</v>
      </c>
      <c r="B1954" s="5">
        <v>43962</v>
      </c>
      <c r="C1954" s="6">
        <v>28.625000000006899</v>
      </c>
      <c r="D1954" t="s">
        <v>22</v>
      </c>
      <c r="E1954" s="46" t="s">
        <v>38</v>
      </c>
      <c r="F1954" t="s">
        <v>222</v>
      </c>
      <c r="G1954" s="7">
        <v>0.63414351851851858</v>
      </c>
      <c r="H1954" t="s">
        <v>14</v>
      </c>
      <c r="I1954" s="13">
        <v>53</v>
      </c>
      <c r="J1954">
        <v>2304</v>
      </c>
      <c r="K1954" s="34">
        <v>15.23</v>
      </c>
      <c r="L1954">
        <v>1</v>
      </c>
    </row>
    <row r="1955" spans="1:12" x14ac:dyDescent="0.25">
      <c r="A1955">
        <v>2020</v>
      </c>
      <c r="B1955" s="5">
        <v>43962</v>
      </c>
      <c r="C1955" s="6">
        <v>28.625000000006899</v>
      </c>
      <c r="D1955" t="s">
        <v>22</v>
      </c>
      <c r="E1955" s="46" t="s">
        <v>38</v>
      </c>
      <c r="F1955" t="s">
        <v>222</v>
      </c>
      <c r="G1955" s="7">
        <v>0.63940972222222225</v>
      </c>
      <c r="H1955" t="s">
        <v>13</v>
      </c>
      <c r="I1955" s="13">
        <v>55.3</v>
      </c>
      <c r="J1955">
        <v>3642</v>
      </c>
      <c r="K1955" s="34">
        <v>13.79</v>
      </c>
      <c r="L1955">
        <v>1</v>
      </c>
    </row>
    <row r="1956" spans="1:12" x14ac:dyDescent="0.25">
      <c r="A1956">
        <v>2020</v>
      </c>
      <c r="B1956" s="5">
        <v>43962</v>
      </c>
      <c r="C1956" s="6">
        <v>28.625000000006899</v>
      </c>
      <c r="D1956" t="s">
        <v>22</v>
      </c>
      <c r="E1956" s="46" t="s">
        <v>38</v>
      </c>
      <c r="F1956" t="s">
        <v>222</v>
      </c>
      <c r="G1956" s="7">
        <v>0.64542824074074068</v>
      </c>
      <c r="H1956" t="s">
        <v>13</v>
      </c>
      <c r="I1956" s="13">
        <v>53.7</v>
      </c>
      <c r="J1956">
        <v>5156</v>
      </c>
      <c r="K1956" s="34">
        <v>10.039999999999999</v>
      </c>
      <c r="L1956">
        <v>1</v>
      </c>
    </row>
    <row r="1957" spans="1:12" x14ac:dyDescent="0.25">
      <c r="A1957">
        <v>2020</v>
      </c>
      <c r="B1957" s="5">
        <v>43962</v>
      </c>
      <c r="C1957" s="6">
        <v>28.666666666673599</v>
      </c>
      <c r="D1957" t="s">
        <v>22</v>
      </c>
      <c r="E1957" s="46" t="s">
        <v>38</v>
      </c>
      <c r="F1957" t="s">
        <v>222</v>
      </c>
      <c r="G1957" t="s">
        <v>12</v>
      </c>
    </row>
    <row r="1958" spans="1:12" x14ac:dyDescent="0.25">
      <c r="A1958">
        <v>2020</v>
      </c>
      <c r="B1958" s="5">
        <v>43962</v>
      </c>
      <c r="C1958" s="6">
        <v>28.708333333340299</v>
      </c>
      <c r="D1958" t="s">
        <v>22</v>
      </c>
      <c r="E1958" s="46" t="s">
        <v>38</v>
      </c>
      <c r="F1958" t="s">
        <v>222</v>
      </c>
      <c r="G1958" t="s">
        <v>12</v>
      </c>
    </row>
    <row r="1959" spans="1:12" x14ac:dyDescent="0.25">
      <c r="A1959">
        <v>2020</v>
      </c>
      <c r="B1959" s="5">
        <v>43962</v>
      </c>
      <c r="C1959" s="6">
        <v>28.750000000007098</v>
      </c>
      <c r="D1959" t="s">
        <v>22</v>
      </c>
      <c r="E1959" s="46" t="s">
        <v>38</v>
      </c>
      <c r="F1959" t="s">
        <v>222</v>
      </c>
      <c r="G1959" t="s">
        <v>12</v>
      </c>
    </row>
    <row r="1960" spans="1:12" x14ac:dyDescent="0.25">
      <c r="A1960">
        <v>2020</v>
      </c>
      <c r="B1960" s="5">
        <v>43962</v>
      </c>
      <c r="C1960" s="6">
        <v>28.791666666673802</v>
      </c>
      <c r="D1960" t="s">
        <v>22</v>
      </c>
      <c r="E1960" s="46" t="s">
        <v>38</v>
      </c>
      <c r="F1960" t="s">
        <v>222</v>
      </c>
      <c r="G1960" t="s">
        <v>12</v>
      </c>
    </row>
    <row r="1961" spans="1:12" x14ac:dyDescent="0.25">
      <c r="A1961">
        <v>2020</v>
      </c>
      <c r="B1961" s="5">
        <v>43962</v>
      </c>
      <c r="C1961" s="6">
        <v>28.833333333340502</v>
      </c>
      <c r="D1961" t="s">
        <v>22</v>
      </c>
      <c r="E1961" s="46" t="s">
        <v>38</v>
      </c>
      <c r="F1961" t="s">
        <v>222</v>
      </c>
      <c r="G1961" t="s">
        <v>12</v>
      </c>
    </row>
    <row r="1962" spans="1:12" x14ac:dyDescent="0.25">
      <c r="A1962">
        <v>2020</v>
      </c>
      <c r="B1962" s="5">
        <v>43962</v>
      </c>
      <c r="C1962" s="6">
        <v>28.875000000007201</v>
      </c>
      <c r="D1962" t="s">
        <v>22</v>
      </c>
      <c r="E1962" s="46" t="s">
        <v>38</v>
      </c>
      <c r="F1962" t="s">
        <v>222</v>
      </c>
      <c r="G1962" s="7">
        <v>0.88637731481481474</v>
      </c>
      <c r="H1962" t="s">
        <v>14</v>
      </c>
      <c r="I1962" s="13">
        <v>70.7</v>
      </c>
      <c r="J1962">
        <v>2865</v>
      </c>
      <c r="K1962" s="34">
        <v>12.49</v>
      </c>
      <c r="L1962">
        <v>1</v>
      </c>
    </row>
    <row r="1963" spans="1:12" x14ac:dyDescent="0.25">
      <c r="A1963">
        <v>2020</v>
      </c>
      <c r="B1963" s="5">
        <v>43962</v>
      </c>
      <c r="C1963" s="6">
        <v>28.916666666673901</v>
      </c>
      <c r="D1963" t="s">
        <v>22</v>
      </c>
      <c r="E1963" s="46" t="s">
        <v>38</v>
      </c>
      <c r="F1963" t="s">
        <v>222</v>
      </c>
      <c r="G1963" s="7">
        <v>0.92979166666666668</v>
      </c>
      <c r="H1963" t="s">
        <v>14</v>
      </c>
      <c r="I1963" s="13">
        <v>117.4</v>
      </c>
      <c r="J1963">
        <v>3305</v>
      </c>
      <c r="K1963" s="34">
        <v>7.05</v>
      </c>
      <c r="L1963">
        <v>3</v>
      </c>
    </row>
    <row r="1964" spans="1:12" x14ac:dyDescent="0.25">
      <c r="A1964">
        <v>2020</v>
      </c>
      <c r="B1964" s="5">
        <v>43962</v>
      </c>
      <c r="C1964" s="6">
        <v>28.958333333340601</v>
      </c>
      <c r="D1964" t="s">
        <v>22</v>
      </c>
      <c r="E1964" s="46" t="s">
        <v>38</v>
      </c>
      <c r="F1964" t="s">
        <v>222</v>
      </c>
      <c r="G1964" t="s">
        <v>12</v>
      </c>
    </row>
    <row r="1965" spans="1:12" x14ac:dyDescent="0.25">
      <c r="A1965">
        <v>2020</v>
      </c>
      <c r="B1965" s="5">
        <v>43963</v>
      </c>
      <c r="C1965" s="6">
        <v>29.000000000007301</v>
      </c>
      <c r="D1965" t="s">
        <v>22</v>
      </c>
      <c r="E1965" s="46" t="s">
        <v>38</v>
      </c>
      <c r="F1965" t="s">
        <v>222</v>
      </c>
      <c r="G1965" s="7">
        <v>8.7037037037037031E-3</v>
      </c>
      <c r="H1965" t="s">
        <v>13</v>
      </c>
      <c r="I1965" s="13">
        <v>52.1</v>
      </c>
      <c r="J1965">
        <v>2184</v>
      </c>
      <c r="K1965" s="34">
        <v>12.16</v>
      </c>
      <c r="L1965">
        <v>1</v>
      </c>
    </row>
    <row r="1966" spans="1:12" x14ac:dyDescent="0.25">
      <c r="A1966">
        <v>2020</v>
      </c>
      <c r="B1966" s="5">
        <v>43963</v>
      </c>
      <c r="C1966" s="6">
        <v>29.041666666674001</v>
      </c>
      <c r="D1966" t="s">
        <v>22</v>
      </c>
      <c r="E1966" s="46" t="s">
        <v>38</v>
      </c>
      <c r="F1966" t="s">
        <v>222</v>
      </c>
      <c r="G1966" t="s">
        <v>12</v>
      </c>
    </row>
    <row r="1967" spans="1:12" x14ac:dyDescent="0.25">
      <c r="A1967">
        <v>2020</v>
      </c>
      <c r="B1967" s="5">
        <v>43963</v>
      </c>
      <c r="C1967" s="6">
        <v>29.0833333333407</v>
      </c>
      <c r="D1967" t="s">
        <v>22</v>
      </c>
      <c r="E1967" s="46" t="s">
        <v>38</v>
      </c>
      <c r="F1967" t="s">
        <v>222</v>
      </c>
      <c r="G1967" t="s">
        <v>12</v>
      </c>
    </row>
    <row r="1968" spans="1:12" x14ac:dyDescent="0.25">
      <c r="A1968">
        <v>2020</v>
      </c>
      <c r="B1968" s="5">
        <v>43963</v>
      </c>
      <c r="C1968" s="6">
        <v>29.1250000000074</v>
      </c>
      <c r="D1968" t="s">
        <v>22</v>
      </c>
      <c r="E1968" s="46" t="s">
        <v>38</v>
      </c>
      <c r="F1968" t="s">
        <v>222</v>
      </c>
      <c r="G1968" t="s">
        <v>12</v>
      </c>
    </row>
    <row r="1969" spans="1:12" x14ac:dyDescent="0.25">
      <c r="A1969">
        <v>2020</v>
      </c>
      <c r="B1969" s="5">
        <v>43963</v>
      </c>
      <c r="C1969" s="6">
        <v>29.1666666666741</v>
      </c>
      <c r="D1969" t="s">
        <v>22</v>
      </c>
      <c r="E1969" s="46" t="s">
        <v>38</v>
      </c>
      <c r="F1969" t="s">
        <v>222</v>
      </c>
      <c r="G1969" t="s">
        <v>12</v>
      </c>
    </row>
    <row r="1970" spans="1:12" x14ac:dyDescent="0.25">
      <c r="A1970">
        <v>2020</v>
      </c>
      <c r="B1970" s="5">
        <v>43963</v>
      </c>
      <c r="C1970" s="6">
        <v>29.2083333333408</v>
      </c>
      <c r="D1970" t="s">
        <v>22</v>
      </c>
      <c r="E1970" s="46" t="s">
        <v>38</v>
      </c>
      <c r="F1970" t="s">
        <v>222</v>
      </c>
      <c r="G1970" t="s">
        <v>12</v>
      </c>
    </row>
    <row r="1971" spans="1:12" x14ac:dyDescent="0.25">
      <c r="A1971">
        <v>2020</v>
      </c>
      <c r="B1971" s="5">
        <v>43963</v>
      </c>
      <c r="C1971" s="6">
        <v>29.2500000000075</v>
      </c>
      <c r="D1971" t="s">
        <v>22</v>
      </c>
      <c r="E1971" s="46" t="s">
        <v>38</v>
      </c>
      <c r="F1971" t="s">
        <v>222</v>
      </c>
      <c r="G1971" s="7">
        <v>0.26927083333333335</v>
      </c>
      <c r="H1971" t="s">
        <v>13</v>
      </c>
      <c r="I1971" s="13">
        <v>55.1</v>
      </c>
      <c r="J1971">
        <v>4864</v>
      </c>
      <c r="K1971" s="34">
        <v>15.24</v>
      </c>
      <c r="L1971">
        <v>1</v>
      </c>
    </row>
    <row r="1972" spans="1:12" x14ac:dyDescent="0.25">
      <c r="A1972">
        <v>2020</v>
      </c>
      <c r="B1972" s="5">
        <v>43963</v>
      </c>
      <c r="C1972" s="6">
        <v>29.2916666666742</v>
      </c>
      <c r="D1972" t="s">
        <v>22</v>
      </c>
      <c r="E1972" s="46" t="s">
        <v>38</v>
      </c>
      <c r="F1972" t="s">
        <v>222</v>
      </c>
      <c r="G1972" s="7">
        <v>0.30932870370370369</v>
      </c>
      <c r="H1972" t="s">
        <v>14</v>
      </c>
      <c r="I1972" s="13">
        <v>74.3</v>
      </c>
      <c r="J1972">
        <v>4456</v>
      </c>
      <c r="K1972" s="34">
        <v>13.59</v>
      </c>
      <c r="L1972">
        <v>1</v>
      </c>
    </row>
    <row r="1973" spans="1:12" x14ac:dyDescent="0.25">
      <c r="A1973">
        <v>2020</v>
      </c>
      <c r="B1973" s="5">
        <v>43963</v>
      </c>
      <c r="C1973" s="6">
        <v>29.333333333340899</v>
      </c>
      <c r="D1973" t="s">
        <v>22</v>
      </c>
      <c r="E1973" s="46" t="s">
        <v>38</v>
      </c>
      <c r="F1973" t="s">
        <v>222</v>
      </c>
      <c r="G1973" t="s">
        <v>12</v>
      </c>
    </row>
    <row r="1974" spans="1:12" x14ac:dyDescent="0.25">
      <c r="A1974">
        <v>2020</v>
      </c>
      <c r="B1974" s="5">
        <v>43963</v>
      </c>
      <c r="C1974" s="6">
        <v>29.375000000007599</v>
      </c>
      <c r="D1974" t="s">
        <v>22</v>
      </c>
      <c r="E1974" s="46" t="s">
        <v>38</v>
      </c>
      <c r="F1974" t="s">
        <v>222</v>
      </c>
      <c r="G1974" s="7">
        <v>0.3805324074074074</v>
      </c>
      <c r="H1974" t="s">
        <v>13</v>
      </c>
      <c r="I1974" s="13">
        <v>71.599999999999994</v>
      </c>
      <c r="J1974">
        <v>1398</v>
      </c>
      <c r="K1974" s="34">
        <v>12.47</v>
      </c>
      <c r="L1974">
        <v>1</v>
      </c>
    </row>
    <row r="1975" spans="1:12" x14ac:dyDescent="0.25">
      <c r="A1975">
        <v>2020</v>
      </c>
      <c r="B1975" s="5">
        <v>43963</v>
      </c>
      <c r="C1975" s="6">
        <v>29.416666666674299</v>
      </c>
      <c r="D1975" t="s">
        <v>22</v>
      </c>
      <c r="E1975" s="46" t="s">
        <v>38</v>
      </c>
      <c r="F1975" t="s">
        <v>222</v>
      </c>
      <c r="G1975" t="s">
        <v>12</v>
      </c>
    </row>
    <row r="1976" spans="1:12" x14ac:dyDescent="0.25">
      <c r="A1976">
        <v>2020</v>
      </c>
      <c r="B1976" s="5">
        <v>43963</v>
      </c>
      <c r="C1976" s="6">
        <v>29.458333333340999</v>
      </c>
      <c r="D1976" t="s">
        <v>22</v>
      </c>
      <c r="E1976" s="46" t="s">
        <v>38</v>
      </c>
      <c r="F1976" t="s">
        <v>222</v>
      </c>
      <c r="G1976" t="s">
        <v>12</v>
      </c>
    </row>
    <row r="1977" spans="1:12" x14ac:dyDescent="0.25">
      <c r="A1977">
        <v>2020</v>
      </c>
      <c r="B1977" s="5">
        <v>43963</v>
      </c>
      <c r="C1977" s="6">
        <v>29.500000000007699</v>
      </c>
      <c r="D1977" t="s">
        <v>22</v>
      </c>
      <c r="E1977" s="46" t="s">
        <v>38</v>
      </c>
      <c r="F1977" t="s">
        <v>222</v>
      </c>
      <c r="G1977" s="7">
        <v>0.50693287037037038</v>
      </c>
      <c r="H1977" t="s">
        <v>14</v>
      </c>
      <c r="I1977" s="13">
        <v>49.1</v>
      </c>
      <c r="J1977">
        <v>1765</v>
      </c>
      <c r="K1977" s="34">
        <v>15.36</v>
      </c>
      <c r="L1977">
        <v>1</v>
      </c>
    </row>
    <row r="1978" spans="1:12" x14ac:dyDescent="0.25">
      <c r="A1978">
        <v>2020</v>
      </c>
      <c r="B1978" s="5">
        <v>43963</v>
      </c>
      <c r="C1978" s="6">
        <v>29.541666666674399</v>
      </c>
      <c r="D1978" t="s">
        <v>22</v>
      </c>
      <c r="E1978" s="46" t="s">
        <v>38</v>
      </c>
      <c r="F1978" t="s">
        <v>222</v>
      </c>
      <c r="G1978" t="s">
        <v>12</v>
      </c>
    </row>
    <row r="1979" spans="1:12" x14ac:dyDescent="0.25">
      <c r="A1979">
        <v>2020</v>
      </c>
      <c r="B1979" s="5">
        <v>43963</v>
      </c>
      <c r="C1979" s="6">
        <v>29.583333333341098</v>
      </c>
      <c r="D1979" t="s">
        <v>22</v>
      </c>
      <c r="E1979" s="46" t="s">
        <v>38</v>
      </c>
      <c r="F1979" t="s">
        <v>222</v>
      </c>
      <c r="G1979" t="s">
        <v>12</v>
      </c>
    </row>
    <row r="1980" spans="1:12" x14ac:dyDescent="0.25">
      <c r="A1980">
        <v>2020</v>
      </c>
      <c r="B1980" s="5">
        <v>43963</v>
      </c>
      <c r="C1980" s="6">
        <v>29.625000000007802</v>
      </c>
      <c r="D1980" t="s">
        <v>22</v>
      </c>
      <c r="E1980" s="46" t="s">
        <v>38</v>
      </c>
      <c r="F1980" t="s">
        <v>222</v>
      </c>
      <c r="G1980" t="s">
        <v>12</v>
      </c>
    </row>
    <row r="1981" spans="1:12" x14ac:dyDescent="0.25">
      <c r="A1981">
        <v>2020</v>
      </c>
      <c r="B1981" s="5">
        <v>43963</v>
      </c>
      <c r="C1981" s="6">
        <v>29.666666666674502</v>
      </c>
      <c r="D1981" t="s">
        <v>22</v>
      </c>
      <c r="E1981" s="46" t="s">
        <v>38</v>
      </c>
      <c r="F1981" t="s">
        <v>222</v>
      </c>
      <c r="G1981" t="s">
        <v>12</v>
      </c>
    </row>
    <row r="1982" spans="1:12" x14ac:dyDescent="0.25">
      <c r="A1982">
        <v>2020</v>
      </c>
      <c r="B1982" s="5">
        <v>43963</v>
      </c>
      <c r="C1982" s="6">
        <v>29.708333333341201</v>
      </c>
      <c r="D1982" t="s">
        <v>22</v>
      </c>
      <c r="E1982" s="46" t="s">
        <v>38</v>
      </c>
      <c r="F1982" t="s">
        <v>222</v>
      </c>
      <c r="G1982" t="s">
        <v>12</v>
      </c>
    </row>
    <row r="1983" spans="1:12" x14ac:dyDescent="0.25">
      <c r="A1983">
        <v>2020</v>
      </c>
      <c r="B1983" s="5">
        <v>43963</v>
      </c>
      <c r="C1983" s="6">
        <v>29.750000000007901</v>
      </c>
      <c r="D1983" t="s">
        <v>22</v>
      </c>
      <c r="E1983" s="46" t="s">
        <v>38</v>
      </c>
      <c r="F1983" t="s">
        <v>222</v>
      </c>
      <c r="G1983" s="7">
        <v>0.7697222222222222</v>
      </c>
      <c r="H1983" t="s">
        <v>14</v>
      </c>
      <c r="I1983" s="13">
        <v>54.5</v>
      </c>
      <c r="J1983">
        <v>5039</v>
      </c>
      <c r="K1983" s="34">
        <v>14.65</v>
      </c>
      <c r="L1983">
        <v>1</v>
      </c>
    </row>
    <row r="1984" spans="1:12" x14ac:dyDescent="0.25">
      <c r="A1984">
        <v>2020</v>
      </c>
      <c r="B1984" s="5">
        <v>43963</v>
      </c>
      <c r="C1984" s="6">
        <v>29.791666666674601</v>
      </c>
      <c r="D1984" t="s">
        <v>22</v>
      </c>
      <c r="E1984" s="46" t="s">
        <v>38</v>
      </c>
      <c r="F1984" t="s">
        <v>222</v>
      </c>
      <c r="G1984" t="s">
        <v>12</v>
      </c>
    </row>
    <row r="1985" spans="1:12" x14ac:dyDescent="0.25">
      <c r="A1985">
        <v>2020</v>
      </c>
      <c r="B1985" s="5">
        <v>43963</v>
      </c>
      <c r="C1985" s="6">
        <v>29.833333333341301</v>
      </c>
      <c r="D1985" t="s">
        <v>22</v>
      </c>
      <c r="E1985" s="46" t="s">
        <v>38</v>
      </c>
      <c r="F1985" t="s">
        <v>222</v>
      </c>
      <c r="G1985" t="s">
        <v>12</v>
      </c>
    </row>
    <row r="1986" spans="1:12" x14ac:dyDescent="0.25">
      <c r="A1986">
        <v>2020</v>
      </c>
      <c r="B1986" s="5">
        <v>43963</v>
      </c>
      <c r="C1986" s="6">
        <v>29.875000000008001</v>
      </c>
      <c r="D1986" t="s">
        <v>22</v>
      </c>
      <c r="E1986" s="46" t="s">
        <v>38</v>
      </c>
      <c r="F1986" t="s">
        <v>222</v>
      </c>
      <c r="G1986" t="s">
        <v>12</v>
      </c>
    </row>
    <row r="1987" spans="1:12" x14ac:dyDescent="0.25">
      <c r="A1987">
        <v>2020</v>
      </c>
      <c r="B1987" s="5">
        <v>43963</v>
      </c>
      <c r="C1987" s="6">
        <v>29.916666666674701</v>
      </c>
      <c r="D1987" t="s">
        <v>22</v>
      </c>
      <c r="E1987" s="46" t="s">
        <v>38</v>
      </c>
      <c r="F1987" t="s">
        <v>222</v>
      </c>
      <c r="G1987" t="s">
        <v>12</v>
      </c>
    </row>
    <row r="1988" spans="1:12" x14ac:dyDescent="0.25">
      <c r="A1988">
        <v>2020</v>
      </c>
      <c r="B1988" s="5">
        <v>43963</v>
      </c>
      <c r="C1988" s="6">
        <v>29.9583333333414</v>
      </c>
      <c r="D1988" t="s">
        <v>22</v>
      </c>
      <c r="E1988" s="46" t="s">
        <v>38</v>
      </c>
      <c r="F1988" t="s">
        <v>222</v>
      </c>
      <c r="G1988" t="s">
        <v>12</v>
      </c>
    </row>
    <row r="1989" spans="1:12" x14ac:dyDescent="0.25">
      <c r="A1989">
        <v>2020</v>
      </c>
      <c r="B1989" s="5">
        <v>43964</v>
      </c>
      <c r="C1989" s="6">
        <v>30.0000000000081</v>
      </c>
      <c r="D1989" t="s">
        <v>22</v>
      </c>
      <c r="E1989" s="46" t="s">
        <v>38</v>
      </c>
      <c r="F1989" t="s">
        <v>222</v>
      </c>
      <c r="G1989" t="s">
        <v>12</v>
      </c>
    </row>
    <row r="1990" spans="1:12" x14ac:dyDescent="0.25">
      <c r="A1990">
        <v>2020</v>
      </c>
      <c r="B1990" s="5">
        <v>43964</v>
      </c>
      <c r="C1990" s="6">
        <v>30.0416666666748</v>
      </c>
      <c r="D1990" t="s">
        <v>22</v>
      </c>
      <c r="E1990" s="46" t="s">
        <v>38</v>
      </c>
      <c r="F1990" t="s">
        <v>222</v>
      </c>
      <c r="G1990" t="s">
        <v>12</v>
      </c>
    </row>
    <row r="1991" spans="1:12" x14ac:dyDescent="0.25">
      <c r="A1991">
        <v>2020</v>
      </c>
      <c r="B1991" s="5">
        <v>43964</v>
      </c>
      <c r="C1991" s="6">
        <v>30.0833333333415</v>
      </c>
      <c r="D1991" t="s">
        <v>22</v>
      </c>
      <c r="E1991" s="46" t="s">
        <v>38</v>
      </c>
      <c r="F1991" t="s">
        <v>222</v>
      </c>
      <c r="G1991" t="s">
        <v>12</v>
      </c>
    </row>
    <row r="1992" spans="1:12" x14ac:dyDescent="0.25">
      <c r="A1992">
        <v>2020</v>
      </c>
      <c r="B1992" s="5">
        <v>43964</v>
      </c>
      <c r="C1992" s="6">
        <v>30.1250000000082</v>
      </c>
      <c r="D1992" t="s">
        <v>22</v>
      </c>
      <c r="E1992" s="46" t="s">
        <v>38</v>
      </c>
      <c r="F1992" t="s">
        <v>222</v>
      </c>
      <c r="G1992" t="s">
        <v>12</v>
      </c>
    </row>
    <row r="1993" spans="1:12" x14ac:dyDescent="0.25">
      <c r="A1993">
        <v>2020</v>
      </c>
      <c r="B1993" s="5">
        <v>43964</v>
      </c>
      <c r="C1993" s="6">
        <v>30.166666666674899</v>
      </c>
      <c r="D1993" t="s">
        <v>22</v>
      </c>
      <c r="E1993" s="46" t="s">
        <v>38</v>
      </c>
      <c r="F1993" t="s">
        <v>222</v>
      </c>
      <c r="G1993" t="s">
        <v>12</v>
      </c>
    </row>
    <row r="1994" spans="1:12" x14ac:dyDescent="0.25">
      <c r="A1994">
        <v>2020</v>
      </c>
      <c r="B1994" s="5">
        <v>43964</v>
      </c>
      <c r="C1994" s="6">
        <v>30.208333333341599</v>
      </c>
      <c r="D1994" t="s">
        <v>22</v>
      </c>
      <c r="E1994" s="46" t="s">
        <v>38</v>
      </c>
      <c r="F1994" t="s">
        <v>222</v>
      </c>
      <c r="G1994" s="7">
        <v>0.21464120370370368</v>
      </c>
      <c r="H1994" t="s">
        <v>14</v>
      </c>
      <c r="I1994" s="13">
        <v>55.6</v>
      </c>
      <c r="J1994">
        <v>1601</v>
      </c>
      <c r="K1994" s="34">
        <v>15.3</v>
      </c>
      <c r="L1994">
        <v>1</v>
      </c>
    </row>
    <row r="1995" spans="1:12" x14ac:dyDescent="0.25">
      <c r="A1995">
        <v>2020</v>
      </c>
      <c r="B1995" s="5">
        <v>43964</v>
      </c>
      <c r="C1995" s="6">
        <v>30.250000000008299</v>
      </c>
      <c r="D1995" t="s">
        <v>22</v>
      </c>
      <c r="E1995" s="46" t="s">
        <v>38</v>
      </c>
      <c r="F1995" t="s">
        <v>222</v>
      </c>
      <c r="G1995" t="s">
        <v>12</v>
      </c>
    </row>
    <row r="1996" spans="1:12" x14ac:dyDescent="0.25">
      <c r="A1996">
        <v>2020</v>
      </c>
      <c r="B1996" s="5">
        <v>43964</v>
      </c>
      <c r="C1996" s="6">
        <v>30.291666666674999</v>
      </c>
      <c r="D1996" t="s">
        <v>22</v>
      </c>
      <c r="E1996" s="46" t="s">
        <v>38</v>
      </c>
      <c r="F1996" t="s">
        <v>222</v>
      </c>
      <c r="G1996" t="s">
        <v>12</v>
      </c>
    </row>
    <row r="1997" spans="1:12" x14ac:dyDescent="0.25">
      <c r="A1997">
        <v>2020</v>
      </c>
      <c r="B1997" s="5">
        <v>43964</v>
      </c>
      <c r="C1997" s="6">
        <v>30.333333333341699</v>
      </c>
      <c r="D1997" t="s">
        <v>22</v>
      </c>
      <c r="E1997" s="46" t="s">
        <v>38</v>
      </c>
      <c r="F1997" t="s">
        <v>222</v>
      </c>
      <c r="G1997" t="s">
        <v>12</v>
      </c>
    </row>
    <row r="1998" spans="1:12" x14ac:dyDescent="0.25">
      <c r="A1998">
        <v>2020</v>
      </c>
      <c r="B1998" s="5">
        <v>43964</v>
      </c>
      <c r="C1998" s="6">
        <v>30.375000000008399</v>
      </c>
      <c r="D1998" t="s">
        <v>22</v>
      </c>
      <c r="E1998" s="46" t="s">
        <v>38</v>
      </c>
      <c r="F1998" t="s">
        <v>222</v>
      </c>
      <c r="G1998" t="s">
        <v>12</v>
      </c>
    </row>
    <row r="1999" spans="1:12" x14ac:dyDescent="0.25">
      <c r="A1999">
        <v>2020</v>
      </c>
      <c r="B1999" s="5">
        <v>43964</v>
      </c>
      <c r="C1999" s="6">
        <v>30.416666666675098</v>
      </c>
      <c r="D1999" t="s">
        <v>22</v>
      </c>
      <c r="E1999" s="46" t="s">
        <v>38</v>
      </c>
      <c r="F1999" t="s">
        <v>222</v>
      </c>
      <c r="G1999" s="7">
        <v>0.42237268518518517</v>
      </c>
      <c r="H1999" t="s">
        <v>14</v>
      </c>
      <c r="I1999" s="13">
        <v>56.6</v>
      </c>
      <c r="J1999">
        <v>1460</v>
      </c>
      <c r="K1999" s="34">
        <v>7.5</v>
      </c>
      <c r="L1999">
        <v>1</v>
      </c>
    </row>
    <row r="2000" spans="1:12" x14ac:dyDescent="0.25">
      <c r="A2000">
        <v>2020</v>
      </c>
      <c r="B2000" s="5">
        <v>43964</v>
      </c>
      <c r="C2000" s="6">
        <v>30.458333333341798</v>
      </c>
      <c r="D2000" t="s">
        <v>22</v>
      </c>
      <c r="E2000" s="46" t="s">
        <v>38</v>
      </c>
      <c r="F2000" t="s">
        <v>222</v>
      </c>
      <c r="G2000" t="s">
        <v>12</v>
      </c>
    </row>
    <row r="2001" spans="1:12" x14ac:dyDescent="0.25">
      <c r="A2001">
        <v>2020</v>
      </c>
      <c r="B2001" s="5">
        <v>43964</v>
      </c>
      <c r="C2001" s="6">
        <v>30.500000000008502</v>
      </c>
      <c r="D2001" t="s">
        <v>22</v>
      </c>
      <c r="E2001" s="46" t="s">
        <v>38</v>
      </c>
      <c r="F2001" t="s">
        <v>222</v>
      </c>
      <c r="G2001" t="s">
        <v>12</v>
      </c>
    </row>
    <row r="2002" spans="1:12" x14ac:dyDescent="0.25">
      <c r="A2002">
        <v>2020</v>
      </c>
      <c r="B2002" s="5">
        <v>43964</v>
      </c>
      <c r="C2002" s="6">
        <v>30.541666666675201</v>
      </c>
      <c r="D2002" t="s">
        <v>22</v>
      </c>
      <c r="E2002" s="46" t="s">
        <v>38</v>
      </c>
      <c r="F2002" t="s">
        <v>222</v>
      </c>
      <c r="G2002" t="s">
        <v>12</v>
      </c>
    </row>
    <row r="2003" spans="1:12" x14ac:dyDescent="0.25">
      <c r="A2003">
        <v>2020</v>
      </c>
      <c r="B2003" s="5">
        <v>43964</v>
      </c>
      <c r="C2003" s="6">
        <v>30.583333333341901</v>
      </c>
      <c r="D2003" t="s">
        <v>22</v>
      </c>
      <c r="E2003" s="46" t="s">
        <v>38</v>
      </c>
      <c r="F2003" t="s">
        <v>222</v>
      </c>
      <c r="G2003" s="7">
        <v>0.59228009259259262</v>
      </c>
      <c r="H2003" t="s">
        <v>14</v>
      </c>
      <c r="I2003" s="13">
        <v>75.2</v>
      </c>
      <c r="J2003">
        <v>2275</v>
      </c>
      <c r="K2003" s="34">
        <v>15.4</v>
      </c>
      <c r="L2003">
        <v>1</v>
      </c>
    </row>
    <row r="2004" spans="1:12" x14ac:dyDescent="0.25">
      <c r="A2004">
        <v>2020</v>
      </c>
      <c r="B2004" s="5">
        <v>43964</v>
      </c>
      <c r="C2004" s="6">
        <v>30.625000000008601</v>
      </c>
      <c r="D2004" t="s">
        <v>22</v>
      </c>
      <c r="E2004" s="46" t="s">
        <v>38</v>
      </c>
      <c r="F2004" t="s">
        <v>222</v>
      </c>
      <c r="G2004" t="s">
        <v>12</v>
      </c>
    </row>
    <row r="2005" spans="1:12" x14ac:dyDescent="0.25">
      <c r="A2005">
        <v>2020</v>
      </c>
      <c r="B2005" s="5">
        <v>43964</v>
      </c>
      <c r="C2005" s="6">
        <v>30.666666666675301</v>
      </c>
      <c r="D2005" t="s">
        <v>22</v>
      </c>
      <c r="E2005" s="46" t="s">
        <v>38</v>
      </c>
      <c r="F2005" t="s">
        <v>222</v>
      </c>
      <c r="G2005" t="s">
        <v>12</v>
      </c>
    </row>
    <row r="2006" spans="1:12" x14ac:dyDescent="0.25">
      <c r="A2006">
        <v>2020</v>
      </c>
      <c r="B2006" s="5">
        <v>43964</v>
      </c>
      <c r="C2006" s="6">
        <v>30.708333333342001</v>
      </c>
      <c r="D2006" t="s">
        <v>22</v>
      </c>
      <c r="E2006" s="46" t="s">
        <v>38</v>
      </c>
      <c r="F2006" t="s">
        <v>222</v>
      </c>
      <c r="G2006" t="s">
        <v>12</v>
      </c>
    </row>
    <row r="2007" spans="1:12" x14ac:dyDescent="0.25">
      <c r="A2007">
        <v>2020</v>
      </c>
      <c r="B2007" s="5">
        <v>43964</v>
      </c>
      <c r="C2007" s="6">
        <v>30.750000000008701</v>
      </c>
      <c r="D2007" t="s">
        <v>22</v>
      </c>
      <c r="E2007" s="46" t="s">
        <v>38</v>
      </c>
      <c r="F2007" t="s">
        <v>222</v>
      </c>
      <c r="G2007" t="s">
        <v>12</v>
      </c>
    </row>
    <row r="2008" spans="1:12" x14ac:dyDescent="0.25">
      <c r="A2008">
        <v>2020</v>
      </c>
      <c r="B2008" s="5">
        <v>43964</v>
      </c>
      <c r="C2008" s="6">
        <v>30.7916666666754</v>
      </c>
      <c r="D2008" t="s">
        <v>22</v>
      </c>
      <c r="E2008" s="46" t="s">
        <v>38</v>
      </c>
      <c r="F2008" t="s">
        <v>222</v>
      </c>
      <c r="G2008" t="s">
        <v>12</v>
      </c>
    </row>
    <row r="2009" spans="1:12" x14ac:dyDescent="0.25">
      <c r="A2009">
        <v>2020</v>
      </c>
      <c r="B2009" s="5">
        <v>43964</v>
      </c>
      <c r="C2009" s="6">
        <v>30.8333333333421</v>
      </c>
      <c r="D2009" t="s">
        <v>22</v>
      </c>
      <c r="E2009" s="46" t="s">
        <v>38</v>
      </c>
      <c r="F2009" t="s">
        <v>222</v>
      </c>
      <c r="G2009" t="s">
        <v>12</v>
      </c>
    </row>
    <row r="2010" spans="1:12" x14ac:dyDescent="0.25">
      <c r="A2010">
        <v>2020</v>
      </c>
      <c r="B2010" s="5">
        <v>43964</v>
      </c>
      <c r="C2010" s="6">
        <v>30.8750000000088</v>
      </c>
      <c r="D2010" t="s">
        <v>22</v>
      </c>
      <c r="E2010" s="46" t="s">
        <v>38</v>
      </c>
      <c r="F2010" t="s">
        <v>222</v>
      </c>
      <c r="G2010" t="s">
        <v>12</v>
      </c>
    </row>
    <row r="2011" spans="1:12" x14ac:dyDescent="0.25">
      <c r="A2011">
        <v>2020</v>
      </c>
      <c r="B2011" s="5">
        <v>43964</v>
      </c>
      <c r="C2011" s="6">
        <v>30.9166666666755</v>
      </c>
      <c r="D2011" t="s">
        <v>22</v>
      </c>
      <c r="E2011" s="46" t="s">
        <v>38</v>
      </c>
      <c r="F2011" t="s">
        <v>222</v>
      </c>
      <c r="G2011" t="s">
        <v>12</v>
      </c>
    </row>
    <row r="2012" spans="1:12" x14ac:dyDescent="0.25">
      <c r="A2012">
        <v>2020</v>
      </c>
      <c r="B2012" s="5">
        <v>43964</v>
      </c>
      <c r="C2012" s="6">
        <v>30.9583333333422</v>
      </c>
      <c r="D2012" t="s">
        <v>22</v>
      </c>
      <c r="E2012" s="46" t="s">
        <v>38</v>
      </c>
      <c r="F2012" t="s">
        <v>222</v>
      </c>
      <c r="G2012" t="s">
        <v>12</v>
      </c>
    </row>
    <row r="2013" spans="1:12" x14ac:dyDescent="0.25">
      <c r="A2013">
        <v>2020</v>
      </c>
      <c r="B2013" s="5">
        <v>43965</v>
      </c>
      <c r="C2013" s="6">
        <v>31.0000000000089</v>
      </c>
      <c r="D2013" t="s">
        <v>22</v>
      </c>
      <c r="E2013" t="s">
        <v>224</v>
      </c>
      <c r="G2013" t="s">
        <v>19</v>
      </c>
    </row>
    <row r="2014" spans="1:12" x14ac:dyDescent="0.25">
      <c r="A2014">
        <v>2020</v>
      </c>
      <c r="B2014" s="5">
        <v>43965</v>
      </c>
      <c r="C2014" s="6">
        <v>31.041666666675599</v>
      </c>
      <c r="D2014" t="s">
        <v>22</v>
      </c>
      <c r="E2014" t="s">
        <v>224</v>
      </c>
      <c r="G2014" t="s">
        <v>19</v>
      </c>
    </row>
    <row r="2015" spans="1:12" x14ac:dyDescent="0.25">
      <c r="A2015">
        <v>2020</v>
      </c>
      <c r="B2015" s="5">
        <v>43965</v>
      </c>
      <c r="C2015" s="6">
        <v>31.083333333342299</v>
      </c>
      <c r="D2015" t="s">
        <v>22</v>
      </c>
      <c r="E2015" t="s">
        <v>224</v>
      </c>
      <c r="G2015" t="s">
        <v>19</v>
      </c>
    </row>
    <row r="2016" spans="1:12" x14ac:dyDescent="0.25">
      <c r="A2016">
        <v>2020</v>
      </c>
      <c r="B2016" s="5">
        <v>43965</v>
      </c>
      <c r="C2016" s="6">
        <v>31.125000000008999</v>
      </c>
      <c r="D2016" t="s">
        <v>22</v>
      </c>
      <c r="E2016" t="s">
        <v>224</v>
      </c>
      <c r="G2016" t="s">
        <v>19</v>
      </c>
    </row>
    <row r="2017" spans="1:7" x14ac:dyDescent="0.25">
      <c r="A2017">
        <v>2020</v>
      </c>
      <c r="B2017" s="5">
        <v>43965</v>
      </c>
      <c r="C2017" s="6">
        <v>31.166666666675699</v>
      </c>
      <c r="D2017" t="s">
        <v>22</v>
      </c>
      <c r="E2017" t="s">
        <v>224</v>
      </c>
      <c r="G2017" t="s">
        <v>19</v>
      </c>
    </row>
    <row r="2018" spans="1:7" x14ac:dyDescent="0.25">
      <c r="A2018">
        <v>2020</v>
      </c>
      <c r="B2018" s="5">
        <v>43965</v>
      </c>
      <c r="C2018" s="6">
        <v>31.208333333342399</v>
      </c>
      <c r="D2018" t="s">
        <v>22</v>
      </c>
      <c r="E2018" t="s">
        <v>224</v>
      </c>
      <c r="G2018" t="s">
        <v>19</v>
      </c>
    </row>
    <row r="2019" spans="1:7" x14ac:dyDescent="0.25">
      <c r="A2019">
        <v>2020</v>
      </c>
      <c r="B2019" s="5">
        <v>43965</v>
      </c>
      <c r="C2019" s="6">
        <v>31.250000000009098</v>
      </c>
      <c r="D2019" t="s">
        <v>22</v>
      </c>
      <c r="E2019" t="s">
        <v>224</v>
      </c>
      <c r="G2019" t="s">
        <v>19</v>
      </c>
    </row>
    <row r="2020" spans="1:7" x14ac:dyDescent="0.25">
      <c r="A2020">
        <v>2020</v>
      </c>
      <c r="B2020" s="5">
        <v>43965</v>
      </c>
      <c r="C2020" s="6">
        <v>31.291666666675798</v>
      </c>
      <c r="D2020" t="s">
        <v>22</v>
      </c>
      <c r="E2020" t="s">
        <v>224</v>
      </c>
      <c r="G2020" t="s">
        <v>19</v>
      </c>
    </row>
    <row r="2021" spans="1:7" x14ac:dyDescent="0.25">
      <c r="A2021">
        <v>2020</v>
      </c>
      <c r="B2021" s="5">
        <v>43965</v>
      </c>
      <c r="C2021" s="6">
        <v>31.333333333342502</v>
      </c>
      <c r="D2021" t="s">
        <v>22</v>
      </c>
      <c r="E2021" t="s">
        <v>224</v>
      </c>
      <c r="G2021" t="s">
        <v>19</v>
      </c>
    </row>
    <row r="2022" spans="1:7" x14ac:dyDescent="0.25">
      <c r="A2022">
        <v>2020</v>
      </c>
      <c r="B2022" s="5">
        <v>43965</v>
      </c>
      <c r="C2022" s="6">
        <v>31.375000000009202</v>
      </c>
      <c r="D2022" t="s">
        <v>22</v>
      </c>
      <c r="E2022" t="s">
        <v>224</v>
      </c>
      <c r="G2022" t="s">
        <v>19</v>
      </c>
    </row>
    <row r="2023" spans="1:7" x14ac:dyDescent="0.25">
      <c r="A2023">
        <v>2020</v>
      </c>
      <c r="B2023" s="5">
        <v>43965</v>
      </c>
      <c r="C2023" s="6">
        <v>31.416666666675901</v>
      </c>
      <c r="D2023" t="s">
        <v>22</v>
      </c>
      <c r="E2023" t="s">
        <v>224</v>
      </c>
      <c r="G2023" t="s">
        <v>19</v>
      </c>
    </row>
    <row r="2024" spans="1:7" x14ac:dyDescent="0.25">
      <c r="A2024">
        <v>2020</v>
      </c>
      <c r="B2024" s="5">
        <v>43965</v>
      </c>
      <c r="C2024" s="6">
        <v>31.458333333342601</v>
      </c>
      <c r="D2024" t="s">
        <v>22</v>
      </c>
      <c r="E2024" t="s">
        <v>224</v>
      </c>
      <c r="G2024" t="s">
        <v>19</v>
      </c>
    </row>
    <row r="2025" spans="1:7" x14ac:dyDescent="0.25">
      <c r="A2025">
        <v>2020</v>
      </c>
      <c r="B2025" s="5">
        <v>43965</v>
      </c>
      <c r="C2025" s="6">
        <v>31.500000000009301</v>
      </c>
      <c r="D2025" t="s">
        <v>22</v>
      </c>
      <c r="E2025" t="s">
        <v>224</v>
      </c>
      <c r="G2025" t="s">
        <v>19</v>
      </c>
    </row>
    <row r="2026" spans="1:7" x14ac:dyDescent="0.25">
      <c r="A2026">
        <v>2020</v>
      </c>
      <c r="B2026" s="5">
        <v>43965</v>
      </c>
      <c r="C2026" s="6">
        <v>31.541666666676001</v>
      </c>
      <c r="D2026" t="s">
        <v>22</v>
      </c>
      <c r="E2026" t="s">
        <v>224</v>
      </c>
      <c r="G2026" t="s">
        <v>19</v>
      </c>
    </row>
    <row r="2027" spans="1:7" x14ac:dyDescent="0.25">
      <c r="A2027">
        <v>2020</v>
      </c>
      <c r="B2027" s="5">
        <v>43965</v>
      </c>
      <c r="C2027" s="6">
        <v>31.583333333342701</v>
      </c>
      <c r="D2027" t="s">
        <v>22</v>
      </c>
      <c r="E2027" t="s">
        <v>224</v>
      </c>
      <c r="G2027" t="s">
        <v>19</v>
      </c>
    </row>
    <row r="2028" spans="1:7" x14ac:dyDescent="0.25">
      <c r="A2028">
        <v>2020</v>
      </c>
      <c r="B2028" s="5">
        <v>43965</v>
      </c>
      <c r="C2028" s="6">
        <v>31.6250000000094</v>
      </c>
      <c r="D2028" t="s">
        <v>22</v>
      </c>
      <c r="E2028" t="s">
        <v>224</v>
      </c>
      <c r="G2028" t="s">
        <v>19</v>
      </c>
    </row>
    <row r="2029" spans="1:7" x14ac:dyDescent="0.25">
      <c r="A2029">
        <v>2020</v>
      </c>
      <c r="B2029" s="5">
        <v>43965</v>
      </c>
      <c r="C2029" s="6">
        <v>31.6666666666761</v>
      </c>
      <c r="D2029" t="s">
        <v>22</v>
      </c>
      <c r="E2029" t="s">
        <v>224</v>
      </c>
      <c r="G2029" t="s">
        <v>19</v>
      </c>
    </row>
    <row r="2030" spans="1:7" x14ac:dyDescent="0.25">
      <c r="A2030">
        <v>2020</v>
      </c>
      <c r="B2030" s="5">
        <v>43965</v>
      </c>
      <c r="C2030" s="6">
        <v>31.7083333333428</v>
      </c>
      <c r="D2030" t="s">
        <v>22</v>
      </c>
      <c r="E2030" t="s">
        <v>224</v>
      </c>
      <c r="G2030" t="s">
        <v>19</v>
      </c>
    </row>
    <row r="2031" spans="1:7" x14ac:dyDescent="0.25">
      <c r="A2031">
        <v>2020</v>
      </c>
      <c r="B2031" s="5">
        <v>43965</v>
      </c>
      <c r="C2031" s="6">
        <v>31.7500000000095</v>
      </c>
      <c r="D2031" t="s">
        <v>22</v>
      </c>
      <c r="E2031" t="s">
        <v>224</v>
      </c>
      <c r="G2031" t="s">
        <v>19</v>
      </c>
    </row>
    <row r="2032" spans="1:7" x14ac:dyDescent="0.25">
      <c r="A2032">
        <v>2020</v>
      </c>
      <c r="B2032" s="5">
        <v>43965</v>
      </c>
      <c r="C2032" s="6">
        <v>31.7916666666762</v>
      </c>
      <c r="D2032" t="s">
        <v>22</v>
      </c>
      <c r="E2032" t="s">
        <v>224</v>
      </c>
      <c r="G2032" t="s">
        <v>19</v>
      </c>
    </row>
    <row r="2033" spans="1:7" x14ac:dyDescent="0.25">
      <c r="A2033">
        <v>2020</v>
      </c>
      <c r="B2033" s="5">
        <v>43965</v>
      </c>
      <c r="C2033" s="6">
        <v>31.8333333333429</v>
      </c>
      <c r="D2033" t="s">
        <v>22</v>
      </c>
      <c r="E2033" t="s">
        <v>224</v>
      </c>
      <c r="G2033" t="s">
        <v>19</v>
      </c>
    </row>
    <row r="2034" spans="1:7" x14ac:dyDescent="0.25">
      <c r="A2034">
        <v>2020</v>
      </c>
      <c r="B2034" s="5">
        <v>43965</v>
      </c>
      <c r="C2034" s="6">
        <v>31.875000000009599</v>
      </c>
      <c r="D2034" t="s">
        <v>22</v>
      </c>
      <c r="E2034" t="s">
        <v>224</v>
      </c>
      <c r="G2034" t="s">
        <v>19</v>
      </c>
    </row>
    <row r="2035" spans="1:7" x14ac:dyDescent="0.25">
      <c r="A2035">
        <v>2020</v>
      </c>
      <c r="B2035" s="5">
        <v>43965</v>
      </c>
      <c r="C2035" s="6">
        <v>31.916666666676299</v>
      </c>
      <c r="D2035" t="s">
        <v>22</v>
      </c>
      <c r="E2035" t="s">
        <v>224</v>
      </c>
      <c r="G2035" t="s">
        <v>19</v>
      </c>
    </row>
    <row r="2036" spans="1:7" x14ac:dyDescent="0.25">
      <c r="A2036">
        <v>2020</v>
      </c>
      <c r="B2036" s="5">
        <v>43965</v>
      </c>
      <c r="C2036" s="6">
        <v>31.958333333342999</v>
      </c>
      <c r="D2036" t="s">
        <v>22</v>
      </c>
      <c r="E2036" t="s">
        <v>224</v>
      </c>
      <c r="G2036" t="s">
        <v>19</v>
      </c>
    </row>
    <row r="2037" spans="1:7" x14ac:dyDescent="0.25">
      <c r="A2037">
        <v>2020</v>
      </c>
      <c r="B2037" s="5">
        <v>43966</v>
      </c>
      <c r="C2037" s="6">
        <v>32.000000000009699</v>
      </c>
      <c r="D2037" t="s">
        <v>22</v>
      </c>
      <c r="E2037" t="s">
        <v>224</v>
      </c>
      <c r="G2037" t="s">
        <v>19</v>
      </c>
    </row>
    <row r="2038" spans="1:7" x14ac:dyDescent="0.25">
      <c r="A2038">
        <v>2020</v>
      </c>
      <c r="B2038" s="5">
        <v>43966</v>
      </c>
      <c r="C2038" s="6">
        <v>32.041666666676399</v>
      </c>
      <c r="D2038" t="s">
        <v>22</v>
      </c>
      <c r="E2038" t="s">
        <v>224</v>
      </c>
      <c r="G2038" t="s">
        <v>19</v>
      </c>
    </row>
    <row r="2039" spans="1:7" x14ac:dyDescent="0.25">
      <c r="A2039">
        <v>2020</v>
      </c>
      <c r="B2039" s="5">
        <v>43966</v>
      </c>
      <c r="C2039" s="6">
        <v>32.083333333343099</v>
      </c>
      <c r="D2039" t="s">
        <v>22</v>
      </c>
      <c r="E2039" t="s">
        <v>224</v>
      </c>
      <c r="G2039" t="s">
        <v>19</v>
      </c>
    </row>
    <row r="2040" spans="1:7" x14ac:dyDescent="0.25">
      <c r="A2040">
        <v>2020</v>
      </c>
      <c r="B2040" s="5">
        <v>43966</v>
      </c>
      <c r="C2040" s="6">
        <v>32.125000000009798</v>
      </c>
      <c r="D2040" t="s">
        <v>22</v>
      </c>
      <c r="E2040" t="s">
        <v>224</v>
      </c>
      <c r="G2040" t="s">
        <v>19</v>
      </c>
    </row>
    <row r="2041" spans="1:7" x14ac:dyDescent="0.25">
      <c r="A2041">
        <v>2020</v>
      </c>
      <c r="B2041" s="5">
        <v>43966</v>
      </c>
      <c r="C2041" s="6">
        <v>32.166666666676498</v>
      </c>
      <c r="D2041" t="s">
        <v>22</v>
      </c>
      <c r="E2041" t="s">
        <v>224</v>
      </c>
      <c r="G2041" t="s">
        <v>19</v>
      </c>
    </row>
    <row r="2042" spans="1:7" x14ac:dyDescent="0.25">
      <c r="A2042">
        <v>2020</v>
      </c>
      <c r="B2042" s="5">
        <v>43966</v>
      </c>
      <c r="C2042" s="6">
        <v>32.208333333343198</v>
      </c>
      <c r="D2042" t="s">
        <v>22</v>
      </c>
      <c r="E2042" t="s">
        <v>224</v>
      </c>
      <c r="G2042" t="s">
        <v>19</v>
      </c>
    </row>
    <row r="2043" spans="1:7" x14ac:dyDescent="0.25">
      <c r="A2043">
        <v>2020</v>
      </c>
      <c r="B2043" s="5">
        <v>43966</v>
      </c>
      <c r="C2043" s="6">
        <v>32.250000000009898</v>
      </c>
      <c r="D2043" t="s">
        <v>22</v>
      </c>
      <c r="E2043" t="s">
        <v>224</v>
      </c>
      <c r="G2043" t="s">
        <v>19</v>
      </c>
    </row>
    <row r="2044" spans="1:7" x14ac:dyDescent="0.25">
      <c r="A2044">
        <v>2020</v>
      </c>
      <c r="B2044" s="5">
        <v>43966</v>
      </c>
      <c r="C2044" s="6">
        <v>32.291666666676598</v>
      </c>
      <c r="D2044" t="s">
        <v>22</v>
      </c>
      <c r="E2044" t="s">
        <v>224</v>
      </c>
      <c r="G2044" t="s">
        <v>19</v>
      </c>
    </row>
    <row r="2045" spans="1:7" x14ac:dyDescent="0.25">
      <c r="A2045">
        <v>2020</v>
      </c>
      <c r="B2045" s="5">
        <v>43966</v>
      </c>
      <c r="C2045" s="6">
        <v>32.333333333343298</v>
      </c>
      <c r="D2045" t="s">
        <v>22</v>
      </c>
      <c r="E2045" t="s">
        <v>224</v>
      </c>
      <c r="G2045" t="s">
        <v>19</v>
      </c>
    </row>
    <row r="2046" spans="1:7" x14ac:dyDescent="0.25">
      <c r="A2046">
        <v>2020</v>
      </c>
      <c r="B2046" s="5">
        <v>43966</v>
      </c>
      <c r="C2046" s="6">
        <v>32.375000000009997</v>
      </c>
      <c r="D2046" t="s">
        <v>22</v>
      </c>
      <c r="E2046" t="s">
        <v>224</v>
      </c>
      <c r="G2046" t="s">
        <v>19</v>
      </c>
    </row>
    <row r="2047" spans="1:7" x14ac:dyDescent="0.25">
      <c r="A2047">
        <v>2020</v>
      </c>
      <c r="B2047" s="5">
        <v>43966</v>
      </c>
      <c r="C2047" s="6">
        <v>32.416666666676697</v>
      </c>
      <c r="D2047" t="s">
        <v>22</v>
      </c>
      <c r="E2047" t="s">
        <v>224</v>
      </c>
      <c r="G2047" t="s">
        <v>19</v>
      </c>
    </row>
    <row r="2048" spans="1:7" x14ac:dyDescent="0.25">
      <c r="A2048">
        <v>2020</v>
      </c>
      <c r="B2048" s="5">
        <v>43966</v>
      </c>
      <c r="C2048" s="6">
        <v>32.458333333343397</v>
      </c>
      <c r="D2048" t="s">
        <v>22</v>
      </c>
      <c r="E2048" t="s">
        <v>224</v>
      </c>
      <c r="G2048" t="s">
        <v>19</v>
      </c>
    </row>
    <row r="2049" spans="1:7" x14ac:dyDescent="0.25">
      <c r="A2049">
        <v>2020</v>
      </c>
      <c r="B2049" s="5">
        <v>43966</v>
      </c>
      <c r="C2049" s="6">
        <v>32.500000000010097</v>
      </c>
      <c r="D2049" t="s">
        <v>22</v>
      </c>
      <c r="E2049" t="s">
        <v>224</v>
      </c>
      <c r="G2049" t="s">
        <v>19</v>
      </c>
    </row>
    <row r="2050" spans="1:7" x14ac:dyDescent="0.25">
      <c r="A2050">
        <v>2020</v>
      </c>
      <c r="B2050" s="5">
        <v>43966</v>
      </c>
      <c r="C2050" s="6">
        <v>32.541666666676797</v>
      </c>
      <c r="D2050" t="s">
        <v>22</v>
      </c>
      <c r="E2050" t="s">
        <v>224</v>
      </c>
      <c r="G2050" t="s">
        <v>19</v>
      </c>
    </row>
    <row r="2051" spans="1:7" x14ac:dyDescent="0.25">
      <c r="A2051">
        <v>2020</v>
      </c>
      <c r="B2051" s="5">
        <v>43966</v>
      </c>
      <c r="C2051" s="6">
        <v>32.583333333343496</v>
      </c>
      <c r="D2051" t="s">
        <v>22</v>
      </c>
      <c r="E2051" t="s">
        <v>224</v>
      </c>
      <c r="G2051" t="s">
        <v>19</v>
      </c>
    </row>
    <row r="2052" spans="1:7" x14ac:dyDescent="0.25">
      <c r="A2052">
        <v>2020</v>
      </c>
      <c r="B2052" s="5">
        <v>43966</v>
      </c>
      <c r="C2052" s="6">
        <v>32.625000000010203</v>
      </c>
      <c r="D2052" t="s">
        <v>22</v>
      </c>
      <c r="E2052" t="s">
        <v>224</v>
      </c>
      <c r="G2052" t="s">
        <v>19</v>
      </c>
    </row>
    <row r="2053" spans="1:7" x14ac:dyDescent="0.25">
      <c r="A2053">
        <v>2020</v>
      </c>
      <c r="B2053" s="5">
        <v>43966</v>
      </c>
      <c r="C2053" s="6">
        <v>32.666666666676903</v>
      </c>
      <c r="D2053" t="s">
        <v>22</v>
      </c>
      <c r="E2053" t="s">
        <v>224</v>
      </c>
      <c r="G2053" t="s">
        <v>19</v>
      </c>
    </row>
    <row r="2054" spans="1:7" x14ac:dyDescent="0.25">
      <c r="A2054">
        <v>2020</v>
      </c>
      <c r="B2054" s="5">
        <v>43966</v>
      </c>
      <c r="C2054" s="6">
        <v>32.708333333343603</v>
      </c>
      <c r="D2054" t="s">
        <v>22</v>
      </c>
      <c r="E2054" t="s">
        <v>224</v>
      </c>
      <c r="G2054" t="s">
        <v>19</v>
      </c>
    </row>
    <row r="2055" spans="1:7" x14ac:dyDescent="0.25">
      <c r="A2055">
        <v>2020</v>
      </c>
      <c r="B2055" s="5">
        <v>43966</v>
      </c>
      <c r="C2055" s="6">
        <v>32.750000000010303</v>
      </c>
      <c r="D2055" t="s">
        <v>22</v>
      </c>
      <c r="E2055" t="s">
        <v>224</v>
      </c>
      <c r="G2055" t="s">
        <v>19</v>
      </c>
    </row>
    <row r="2056" spans="1:7" x14ac:dyDescent="0.25">
      <c r="A2056">
        <v>2020</v>
      </c>
      <c r="B2056" s="5">
        <v>43966</v>
      </c>
      <c r="C2056" s="6">
        <v>32.791666666677003</v>
      </c>
      <c r="D2056" t="s">
        <v>22</v>
      </c>
      <c r="E2056" t="s">
        <v>224</v>
      </c>
      <c r="G2056" t="s">
        <v>19</v>
      </c>
    </row>
    <row r="2057" spans="1:7" x14ac:dyDescent="0.25">
      <c r="A2057">
        <v>2020</v>
      </c>
      <c r="B2057" s="5">
        <v>43966</v>
      </c>
      <c r="C2057" s="6">
        <v>32.833333333343703</v>
      </c>
      <c r="D2057" t="s">
        <v>22</v>
      </c>
      <c r="E2057" t="s">
        <v>224</v>
      </c>
      <c r="G2057" t="s">
        <v>19</v>
      </c>
    </row>
    <row r="2058" spans="1:7" x14ac:dyDescent="0.25">
      <c r="A2058">
        <v>2020</v>
      </c>
      <c r="B2058" s="5">
        <v>43966</v>
      </c>
      <c r="C2058" s="6">
        <v>32.875000000010402</v>
      </c>
      <c r="D2058" t="s">
        <v>22</v>
      </c>
      <c r="E2058" t="s">
        <v>224</v>
      </c>
      <c r="G2058" t="s">
        <v>19</v>
      </c>
    </row>
    <row r="2059" spans="1:7" x14ac:dyDescent="0.25">
      <c r="A2059">
        <v>2020</v>
      </c>
      <c r="B2059" s="5">
        <v>43966</v>
      </c>
      <c r="C2059" s="6">
        <v>32.916666666677102</v>
      </c>
      <c r="D2059" t="s">
        <v>22</v>
      </c>
      <c r="E2059" t="s">
        <v>224</v>
      </c>
      <c r="G2059" t="s">
        <v>19</v>
      </c>
    </row>
    <row r="2060" spans="1:7" x14ac:dyDescent="0.25">
      <c r="A2060">
        <v>2020</v>
      </c>
      <c r="B2060" s="5">
        <v>43966</v>
      </c>
      <c r="C2060" s="6">
        <v>32.958333333343802</v>
      </c>
      <c r="D2060" t="s">
        <v>22</v>
      </c>
      <c r="E2060" t="s">
        <v>224</v>
      </c>
      <c r="G2060" t="s">
        <v>19</v>
      </c>
    </row>
    <row r="2061" spans="1:7" x14ac:dyDescent="0.25">
      <c r="A2061">
        <v>2020</v>
      </c>
      <c r="B2061" s="5">
        <v>43967</v>
      </c>
      <c r="C2061" s="6">
        <v>33.000000000010502</v>
      </c>
      <c r="D2061" t="s">
        <v>22</v>
      </c>
      <c r="E2061" t="s">
        <v>224</v>
      </c>
      <c r="G2061" t="s">
        <v>19</v>
      </c>
    </row>
    <row r="2062" spans="1:7" x14ac:dyDescent="0.25">
      <c r="A2062">
        <v>2020</v>
      </c>
      <c r="B2062" s="5">
        <v>43967</v>
      </c>
      <c r="C2062" s="6">
        <v>33.041666666677202</v>
      </c>
      <c r="D2062" t="s">
        <v>22</v>
      </c>
      <c r="E2062" t="s">
        <v>224</v>
      </c>
      <c r="G2062" t="s">
        <v>19</v>
      </c>
    </row>
    <row r="2063" spans="1:7" x14ac:dyDescent="0.25">
      <c r="A2063">
        <v>2020</v>
      </c>
      <c r="B2063" s="5">
        <v>43967</v>
      </c>
      <c r="C2063" s="6">
        <v>33.083333333343901</v>
      </c>
      <c r="D2063" t="s">
        <v>22</v>
      </c>
      <c r="E2063" t="s">
        <v>224</v>
      </c>
      <c r="G2063" t="s">
        <v>19</v>
      </c>
    </row>
    <row r="2064" spans="1:7" x14ac:dyDescent="0.25">
      <c r="A2064">
        <v>2020</v>
      </c>
      <c r="B2064" s="5">
        <v>43967</v>
      </c>
      <c r="C2064" s="6">
        <v>33.125000000010601</v>
      </c>
      <c r="D2064" t="s">
        <v>22</v>
      </c>
      <c r="E2064" t="s">
        <v>224</v>
      </c>
      <c r="G2064" t="s">
        <v>19</v>
      </c>
    </row>
    <row r="2065" spans="1:7" x14ac:dyDescent="0.25">
      <c r="A2065">
        <v>2020</v>
      </c>
      <c r="B2065" s="5">
        <v>43967</v>
      </c>
      <c r="C2065" s="6">
        <v>33.166666666677301</v>
      </c>
      <c r="D2065" t="s">
        <v>22</v>
      </c>
      <c r="E2065" t="s">
        <v>224</v>
      </c>
      <c r="G2065" t="s">
        <v>19</v>
      </c>
    </row>
    <row r="2066" spans="1:7" x14ac:dyDescent="0.25">
      <c r="A2066">
        <v>2020</v>
      </c>
      <c r="B2066" s="5">
        <v>43967</v>
      </c>
      <c r="C2066" s="6">
        <v>33.208333333344001</v>
      </c>
      <c r="D2066" t="s">
        <v>22</v>
      </c>
      <c r="E2066" t="s">
        <v>224</v>
      </c>
      <c r="G2066" t="s">
        <v>19</v>
      </c>
    </row>
    <row r="2067" spans="1:7" x14ac:dyDescent="0.25">
      <c r="A2067">
        <v>2020</v>
      </c>
      <c r="B2067" s="5">
        <v>43967</v>
      </c>
      <c r="C2067" s="6">
        <v>33.250000000010701</v>
      </c>
      <c r="D2067" t="s">
        <v>22</v>
      </c>
      <c r="E2067" t="s">
        <v>224</v>
      </c>
      <c r="G2067" t="s">
        <v>19</v>
      </c>
    </row>
    <row r="2068" spans="1:7" x14ac:dyDescent="0.25">
      <c r="A2068">
        <v>2020</v>
      </c>
      <c r="B2068" s="5">
        <v>43967</v>
      </c>
      <c r="C2068" s="6">
        <v>33.291666666677401</v>
      </c>
      <c r="D2068" t="s">
        <v>22</v>
      </c>
      <c r="E2068" t="s">
        <v>224</v>
      </c>
      <c r="G2068" t="s">
        <v>19</v>
      </c>
    </row>
    <row r="2069" spans="1:7" x14ac:dyDescent="0.25">
      <c r="A2069">
        <v>2020</v>
      </c>
      <c r="B2069" s="5">
        <v>43967</v>
      </c>
      <c r="C2069" s="6">
        <v>33.3333333333441</v>
      </c>
      <c r="D2069" t="s">
        <v>22</v>
      </c>
      <c r="E2069" t="s">
        <v>224</v>
      </c>
      <c r="G2069" t="s">
        <v>19</v>
      </c>
    </row>
    <row r="2070" spans="1:7" x14ac:dyDescent="0.25">
      <c r="A2070">
        <v>2020</v>
      </c>
      <c r="B2070" s="5">
        <v>43967</v>
      </c>
      <c r="C2070" s="6">
        <v>33.3750000000108</v>
      </c>
      <c r="D2070" t="s">
        <v>22</v>
      </c>
      <c r="E2070" t="s">
        <v>224</v>
      </c>
      <c r="G2070" t="s">
        <v>19</v>
      </c>
    </row>
    <row r="2071" spans="1:7" x14ac:dyDescent="0.25">
      <c r="A2071">
        <v>2020</v>
      </c>
      <c r="B2071" s="5">
        <v>43967</v>
      </c>
      <c r="C2071" s="6">
        <v>33.4166666666775</v>
      </c>
      <c r="D2071" t="s">
        <v>22</v>
      </c>
      <c r="E2071" t="s">
        <v>224</v>
      </c>
      <c r="G2071" t="s">
        <v>19</v>
      </c>
    </row>
    <row r="2072" spans="1:7" x14ac:dyDescent="0.25">
      <c r="A2072">
        <v>2020</v>
      </c>
      <c r="B2072" s="5">
        <v>43967</v>
      </c>
      <c r="C2072" s="6">
        <v>33.4583333333442</v>
      </c>
      <c r="D2072" t="s">
        <v>22</v>
      </c>
      <c r="E2072" t="s">
        <v>224</v>
      </c>
      <c r="G2072" t="s">
        <v>19</v>
      </c>
    </row>
    <row r="2073" spans="1:7" x14ac:dyDescent="0.25">
      <c r="A2073">
        <v>2020</v>
      </c>
      <c r="B2073" s="5">
        <v>43967</v>
      </c>
      <c r="C2073" s="6">
        <v>33.5000000000109</v>
      </c>
      <c r="D2073" t="s">
        <v>22</v>
      </c>
      <c r="E2073" t="s">
        <v>224</v>
      </c>
      <c r="G2073" t="s">
        <v>19</v>
      </c>
    </row>
    <row r="2074" spans="1:7" x14ac:dyDescent="0.25">
      <c r="A2074">
        <v>2020</v>
      </c>
      <c r="B2074" s="5">
        <v>43967</v>
      </c>
      <c r="C2074" s="6">
        <v>33.5416666666776</v>
      </c>
      <c r="D2074" t="s">
        <v>22</v>
      </c>
      <c r="E2074" t="s">
        <v>224</v>
      </c>
      <c r="G2074" t="s">
        <v>19</v>
      </c>
    </row>
    <row r="2075" spans="1:7" x14ac:dyDescent="0.25">
      <c r="A2075">
        <v>2020</v>
      </c>
      <c r="B2075" s="5">
        <v>43967</v>
      </c>
      <c r="C2075" s="6">
        <v>33.583333333344299</v>
      </c>
      <c r="D2075" t="s">
        <v>22</v>
      </c>
      <c r="E2075" t="s">
        <v>224</v>
      </c>
      <c r="G2075" t="s">
        <v>19</v>
      </c>
    </row>
    <row r="2076" spans="1:7" x14ac:dyDescent="0.25">
      <c r="A2076">
        <v>2020</v>
      </c>
      <c r="B2076" s="5">
        <v>43967</v>
      </c>
      <c r="C2076" s="6">
        <v>33.625000000010999</v>
      </c>
      <c r="D2076" t="s">
        <v>22</v>
      </c>
      <c r="E2076" t="s">
        <v>224</v>
      </c>
      <c r="G2076" t="s">
        <v>19</v>
      </c>
    </row>
    <row r="2077" spans="1:7" x14ac:dyDescent="0.25">
      <c r="A2077">
        <v>2020</v>
      </c>
      <c r="B2077" s="5">
        <v>43967</v>
      </c>
      <c r="C2077" s="6">
        <v>33.666666666677699</v>
      </c>
      <c r="D2077" t="s">
        <v>22</v>
      </c>
      <c r="E2077" t="s">
        <v>224</v>
      </c>
      <c r="G2077" t="s">
        <v>19</v>
      </c>
    </row>
    <row r="2078" spans="1:7" x14ac:dyDescent="0.25">
      <c r="A2078">
        <v>2020</v>
      </c>
      <c r="B2078" s="5">
        <v>43967</v>
      </c>
      <c r="C2078" s="6">
        <v>33.708333333344399</v>
      </c>
      <c r="D2078" t="s">
        <v>22</v>
      </c>
      <c r="E2078" t="s">
        <v>224</v>
      </c>
      <c r="G2078" t="s">
        <v>19</v>
      </c>
    </row>
    <row r="2079" spans="1:7" x14ac:dyDescent="0.25">
      <c r="A2079">
        <v>2020</v>
      </c>
      <c r="B2079" s="5">
        <v>43967</v>
      </c>
      <c r="C2079" s="6">
        <v>33.750000000011099</v>
      </c>
      <c r="D2079" t="s">
        <v>22</v>
      </c>
      <c r="E2079" t="s">
        <v>224</v>
      </c>
      <c r="G2079" t="s">
        <v>19</v>
      </c>
    </row>
    <row r="2080" spans="1:7" x14ac:dyDescent="0.25">
      <c r="A2080">
        <v>2020</v>
      </c>
      <c r="B2080" s="5">
        <v>43967</v>
      </c>
      <c r="C2080" s="6">
        <v>33.791666666677799</v>
      </c>
      <c r="D2080" t="s">
        <v>22</v>
      </c>
      <c r="E2080" t="s">
        <v>224</v>
      </c>
      <c r="G2080" t="s">
        <v>19</v>
      </c>
    </row>
    <row r="2081" spans="1:11" x14ac:dyDescent="0.25">
      <c r="A2081">
        <v>2020</v>
      </c>
      <c r="B2081" s="5">
        <v>43967</v>
      </c>
      <c r="C2081" s="6">
        <v>33.833333333344498</v>
      </c>
      <c r="D2081" t="s">
        <v>22</v>
      </c>
      <c r="E2081" t="s">
        <v>224</v>
      </c>
      <c r="G2081" t="s">
        <v>19</v>
      </c>
    </row>
    <row r="2082" spans="1:11" x14ac:dyDescent="0.25">
      <c r="A2082">
        <v>2020</v>
      </c>
      <c r="B2082" s="5">
        <v>43967</v>
      </c>
      <c r="C2082" s="6">
        <v>33.875000000011198</v>
      </c>
      <c r="D2082" t="s">
        <v>22</v>
      </c>
      <c r="E2082" t="s">
        <v>224</v>
      </c>
      <c r="G2082" t="s">
        <v>19</v>
      </c>
    </row>
    <row r="2083" spans="1:11" x14ac:dyDescent="0.25">
      <c r="A2083">
        <v>2020</v>
      </c>
      <c r="B2083" s="5">
        <v>43967</v>
      </c>
      <c r="C2083" s="6">
        <v>33.916666666677898</v>
      </c>
      <c r="D2083" t="s">
        <v>22</v>
      </c>
      <c r="E2083" t="s">
        <v>224</v>
      </c>
      <c r="G2083" t="s">
        <v>19</v>
      </c>
    </row>
    <row r="2084" spans="1:11" x14ac:dyDescent="0.25">
      <c r="A2084">
        <v>2020</v>
      </c>
      <c r="B2084" s="5">
        <v>43967</v>
      </c>
      <c r="C2084" s="6">
        <v>33.958333333344598</v>
      </c>
      <c r="D2084" t="s">
        <v>22</v>
      </c>
      <c r="E2084" t="s">
        <v>224</v>
      </c>
      <c r="G2084" t="s">
        <v>19</v>
      </c>
    </row>
    <row r="2085" spans="1:11" x14ac:dyDescent="0.25">
      <c r="A2085">
        <v>2020</v>
      </c>
      <c r="B2085" s="5">
        <v>43968</v>
      </c>
      <c r="C2085" s="6">
        <v>34.000000000011298</v>
      </c>
      <c r="D2085" t="s">
        <v>22</v>
      </c>
      <c r="E2085" s="46" t="s">
        <v>38</v>
      </c>
      <c r="F2085" t="s">
        <v>222</v>
      </c>
      <c r="G2085" t="s">
        <v>12</v>
      </c>
    </row>
    <row r="2086" spans="1:11" x14ac:dyDescent="0.25">
      <c r="A2086">
        <v>2020</v>
      </c>
      <c r="B2086" s="5">
        <v>43968</v>
      </c>
      <c r="C2086" s="6">
        <v>34.041666666677997</v>
      </c>
      <c r="D2086" t="s">
        <v>22</v>
      </c>
      <c r="E2086" s="46" t="s">
        <v>38</v>
      </c>
      <c r="F2086" t="s">
        <v>222</v>
      </c>
      <c r="G2086" t="s">
        <v>12</v>
      </c>
    </row>
    <row r="2087" spans="1:11" x14ac:dyDescent="0.25">
      <c r="A2087">
        <v>2020</v>
      </c>
      <c r="B2087" s="5">
        <v>43968</v>
      </c>
      <c r="C2087" s="6">
        <v>34.083333333344697</v>
      </c>
      <c r="D2087" t="s">
        <v>22</v>
      </c>
      <c r="E2087" s="46" t="s">
        <v>38</v>
      </c>
      <c r="F2087" t="s">
        <v>222</v>
      </c>
      <c r="G2087" s="7">
        <v>8.475694444444444E-2</v>
      </c>
      <c r="H2087" t="s">
        <v>13</v>
      </c>
      <c r="I2087" s="13">
        <v>54.5</v>
      </c>
      <c r="J2087">
        <v>362</v>
      </c>
      <c r="K2087" s="34">
        <v>10.3</v>
      </c>
    </row>
    <row r="2088" spans="1:11" x14ac:dyDescent="0.25">
      <c r="A2088">
        <v>2020</v>
      </c>
      <c r="B2088" s="5">
        <v>43968</v>
      </c>
      <c r="C2088" s="6">
        <v>34.125000000011397</v>
      </c>
      <c r="D2088" t="s">
        <v>22</v>
      </c>
      <c r="E2088" s="46" t="s">
        <v>38</v>
      </c>
      <c r="F2088" t="s">
        <v>222</v>
      </c>
      <c r="G2088" t="s">
        <v>12</v>
      </c>
    </row>
    <row r="2089" spans="1:11" x14ac:dyDescent="0.25">
      <c r="A2089">
        <v>2020</v>
      </c>
      <c r="B2089" s="5">
        <v>43968</v>
      </c>
      <c r="C2089" s="6">
        <v>34.166666666678097</v>
      </c>
      <c r="D2089" t="s">
        <v>22</v>
      </c>
      <c r="E2089" s="46" t="s">
        <v>38</v>
      </c>
      <c r="F2089" t="s">
        <v>222</v>
      </c>
      <c r="G2089" t="s">
        <v>12</v>
      </c>
    </row>
    <row r="2090" spans="1:11" x14ac:dyDescent="0.25">
      <c r="A2090">
        <v>2020</v>
      </c>
      <c r="B2090" s="5">
        <v>43968</v>
      </c>
      <c r="C2090" s="6">
        <v>34.208333333344797</v>
      </c>
      <c r="D2090" t="s">
        <v>22</v>
      </c>
      <c r="E2090" s="46" t="s">
        <v>38</v>
      </c>
      <c r="F2090" t="s">
        <v>222</v>
      </c>
      <c r="G2090" t="s">
        <v>12</v>
      </c>
    </row>
    <row r="2091" spans="1:11" x14ac:dyDescent="0.25">
      <c r="A2091">
        <v>2020</v>
      </c>
      <c r="B2091" s="5">
        <v>43968</v>
      </c>
      <c r="C2091" s="6">
        <v>34.250000000011497</v>
      </c>
      <c r="D2091" t="s">
        <v>22</v>
      </c>
      <c r="E2091" s="46" t="s">
        <v>38</v>
      </c>
      <c r="F2091" t="s">
        <v>222</v>
      </c>
      <c r="G2091" t="s">
        <v>12</v>
      </c>
    </row>
    <row r="2092" spans="1:11" x14ac:dyDescent="0.25">
      <c r="A2092">
        <v>2020</v>
      </c>
      <c r="B2092" s="5">
        <v>43968</v>
      </c>
      <c r="C2092" s="6">
        <v>34.291666666678204</v>
      </c>
      <c r="D2092" t="s">
        <v>22</v>
      </c>
      <c r="E2092" s="46" t="s">
        <v>38</v>
      </c>
      <c r="F2092" t="s">
        <v>222</v>
      </c>
      <c r="G2092" t="s">
        <v>12</v>
      </c>
    </row>
    <row r="2093" spans="1:11" x14ac:dyDescent="0.25">
      <c r="A2093">
        <v>2020</v>
      </c>
      <c r="B2093" s="5">
        <v>43968</v>
      </c>
      <c r="C2093" s="6">
        <v>34.333333333344903</v>
      </c>
      <c r="D2093" t="s">
        <v>22</v>
      </c>
      <c r="E2093" s="46" t="s">
        <v>38</v>
      </c>
      <c r="F2093" t="s">
        <v>222</v>
      </c>
      <c r="G2093" t="s">
        <v>12</v>
      </c>
    </row>
    <row r="2094" spans="1:11" x14ac:dyDescent="0.25">
      <c r="A2094">
        <v>2020</v>
      </c>
      <c r="B2094" s="5">
        <v>43968</v>
      </c>
      <c r="C2094" s="6">
        <v>34.375000000011603</v>
      </c>
      <c r="D2094" t="s">
        <v>22</v>
      </c>
      <c r="E2094" s="46" t="s">
        <v>38</v>
      </c>
      <c r="F2094" t="s">
        <v>222</v>
      </c>
      <c r="G2094" t="s">
        <v>12</v>
      </c>
    </row>
    <row r="2095" spans="1:11" x14ac:dyDescent="0.25">
      <c r="A2095">
        <v>2020</v>
      </c>
      <c r="B2095" s="5">
        <v>43968</v>
      </c>
      <c r="C2095" s="6">
        <v>34.416666666678303</v>
      </c>
      <c r="D2095" t="s">
        <v>22</v>
      </c>
      <c r="E2095" s="46" t="s">
        <v>38</v>
      </c>
      <c r="F2095" t="s">
        <v>222</v>
      </c>
      <c r="G2095" t="s">
        <v>12</v>
      </c>
    </row>
    <row r="2096" spans="1:11" x14ac:dyDescent="0.25">
      <c r="A2096">
        <v>2020</v>
      </c>
      <c r="B2096" s="5">
        <v>43968</v>
      </c>
      <c r="C2096" s="6">
        <v>34.458333333345003</v>
      </c>
      <c r="D2096" t="s">
        <v>22</v>
      </c>
      <c r="E2096" s="46" t="s">
        <v>38</v>
      </c>
      <c r="F2096" t="s">
        <v>222</v>
      </c>
      <c r="G2096" t="s">
        <v>12</v>
      </c>
    </row>
    <row r="2097" spans="1:12" x14ac:dyDescent="0.25">
      <c r="A2097">
        <v>2020</v>
      </c>
      <c r="B2097" s="5">
        <v>43968</v>
      </c>
      <c r="C2097" s="6">
        <v>34.500000000011703</v>
      </c>
      <c r="D2097" t="s">
        <v>22</v>
      </c>
      <c r="E2097" s="46" t="s">
        <v>38</v>
      </c>
      <c r="F2097" t="s">
        <v>222</v>
      </c>
      <c r="G2097" t="s">
        <v>12</v>
      </c>
    </row>
    <row r="2098" spans="1:12" x14ac:dyDescent="0.25">
      <c r="A2098">
        <v>2020</v>
      </c>
      <c r="B2098" s="5">
        <v>43968</v>
      </c>
      <c r="C2098" s="6">
        <v>34.541666666678402</v>
      </c>
      <c r="D2098" t="s">
        <v>22</v>
      </c>
      <c r="E2098" s="46" t="s">
        <v>38</v>
      </c>
      <c r="F2098" t="s">
        <v>222</v>
      </c>
      <c r="G2098" t="s">
        <v>12</v>
      </c>
    </row>
    <row r="2099" spans="1:12" x14ac:dyDescent="0.25">
      <c r="A2099">
        <v>2020</v>
      </c>
      <c r="B2099" s="5">
        <v>43968</v>
      </c>
      <c r="C2099" s="6">
        <v>34.583333333345102</v>
      </c>
      <c r="D2099" t="s">
        <v>22</v>
      </c>
      <c r="E2099" s="46" t="s">
        <v>38</v>
      </c>
      <c r="F2099" t="s">
        <v>222</v>
      </c>
      <c r="G2099" t="s">
        <v>12</v>
      </c>
    </row>
    <row r="2100" spans="1:12" x14ac:dyDescent="0.25">
      <c r="A2100">
        <v>2020</v>
      </c>
      <c r="B2100" s="5">
        <v>43968</v>
      </c>
      <c r="C2100" s="6">
        <v>34.625000000011802</v>
      </c>
      <c r="D2100" t="s">
        <v>22</v>
      </c>
      <c r="E2100" s="46" t="s">
        <v>38</v>
      </c>
      <c r="F2100" t="s">
        <v>222</v>
      </c>
      <c r="G2100" t="s">
        <v>12</v>
      </c>
    </row>
    <row r="2101" spans="1:12" x14ac:dyDescent="0.25">
      <c r="A2101">
        <v>2020</v>
      </c>
      <c r="B2101" s="5">
        <v>43968</v>
      </c>
      <c r="C2101" s="6">
        <v>34.666666666678502</v>
      </c>
      <c r="D2101" t="s">
        <v>22</v>
      </c>
      <c r="E2101" s="46" t="s">
        <v>38</v>
      </c>
      <c r="F2101" t="s">
        <v>222</v>
      </c>
      <c r="G2101" t="s">
        <v>12</v>
      </c>
    </row>
    <row r="2102" spans="1:12" x14ac:dyDescent="0.25">
      <c r="A2102">
        <v>2020</v>
      </c>
      <c r="B2102" s="5">
        <v>43968</v>
      </c>
      <c r="C2102" s="6">
        <v>34.708333333345202</v>
      </c>
      <c r="D2102" t="s">
        <v>22</v>
      </c>
      <c r="E2102" s="46" t="s">
        <v>38</v>
      </c>
      <c r="F2102" t="s">
        <v>222</v>
      </c>
      <c r="G2102" t="s">
        <v>12</v>
      </c>
    </row>
    <row r="2103" spans="1:12" x14ac:dyDescent="0.25">
      <c r="A2103">
        <v>2020</v>
      </c>
      <c r="B2103" s="5">
        <v>43968</v>
      </c>
      <c r="C2103" s="6">
        <v>34.750000000011902</v>
      </c>
      <c r="D2103" t="s">
        <v>22</v>
      </c>
      <c r="E2103" s="46" t="s">
        <v>38</v>
      </c>
      <c r="F2103" t="s">
        <v>222</v>
      </c>
      <c r="G2103" s="7">
        <v>0.76003472222222224</v>
      </c>
      <c r="H2103" t="s">
        <v>14</v>
      </c>
      <c r="I2103" s="13">
        <v>56.8</v>
      </c>
      <c r="J2103">
        <v>2484</v>
      </c>
      <c r="K2103" s="34">
        <v>15.36</v>
      </c>
      <c r="L2103">
        <v>1</v>
      </c>
    </row>
    <row r="2104" spans="1:12" x14ac:dyDescent="0.25">
      <c r="A2104">
        <v>2020</v>
      </c>
      <c r="B2104" s="5">
        <v>43968</v>
      </c>
      <c r="C2104" s="6">
        <v>34.791666666678601</v>
      </c>
      <c r="D2104" t="s">
        <v>22</v>
      </c>
      <c r="E2104" s="46" t="s">
        <v>38</v>
      </c>
      <c r="F2104" t="s">
        <v>222</v>
      </c>
      <c r="G2104" t="s">
        <v>12</v>
      </c>
    </row>
    <row r="2105" spans="1:12" x14ac:dyDescent="0.25">
      <c r="A2105">
        <v>2020</v>
      </c>
      <c r="B2105" s="5">
        <v>43968</v>
      </c>
      <c r="C2105" s="6">
        <v>34.833333333345301</v>
      </c>
      <c r="D2105" t="s">
        <v>22</v>
      </c>
      <c r="E2105" s="46" t="s">
        <v>38</v>
      </c>
      <c r="F2105" t="s">
        <v>222</v>
      </c>
      <c r="G2105" t="s">
        <v>12</v>
      </c>
    </row>
    <row r="2106" spans="1:12" x14ac:dyDescent="0.25">
      <c r="A2106">
        <v>2020</v>
      </c>
      <c r="B2106" s="5">
        <v>43968</v>
      </c>
      <c r="C2106" s="6">
        <v>34.875000000012001</v>
      </c>
      <c r="D2106" t="s">
        <v>22</v>
      </c>
      <c r="E2106" s="46" t="s">
        <v>38</v>
      </c>
      <c r="F2106" t="s">
        <v>222</v>
      </c>
      <c r="G2106" t="s">
        <v>12</v>
      </c>
    </row>
    <row r="2107" spans="1:12" x14ac:dyDescent="0.25">
      <c r="A2107">
        <v>2020</v>
      </c>
      <c r="B2107" s="5">
        <v>43968</v>
      </c>
      <c r="C2107" s="6">
        <v>34.916666666678701</v>
      </c>
      <c r="D2107" t="s">
        <v>22</v>
      </c>
      <c r="E2107" s="46" t="s">
        <v>38</v>
      </c>
      <c r="F2107" t="s">
        <v>222</v>
      </c>
      <c r="G2107" s="7">
        <v>0.93210648148148145</v>
      </c>
      <c r="H2107" t="s">
        <v>13</v>
      </c>
      <c r="I2107" s="13">
        <v>68.8</v>
      </c>
      <c r="J2107">
        <v>3886</v>
      </c>
      <c r="K2107" s="34">
        <v>12.15</v>
      </c>
      <c r="L2107">
        <v>1</v>
      </c>
    </row>
    <row r="2108" spans="1:12" x14ac:dyDescent="0.25">
      <c r="A2108">
        <v>2020</v>
      </c>
      <c r="B2108" s="5">
        <v>43968</v>
      </c>
      <c r="C2108" s="6">
        <v>34.958333333345401</v>
      </c>
      <c r="D2108" t="s">
        <v>22</v>
      </c>
      <c r="E2108" s="46" t="s">
        <v>38</v>
      </c>
      <c r="F2108" t="s">
        <v>222</v>
      </c>
      <c r="G2108" t="s">
        <v>12</v>
      </c>
    </row>
    <row r="2109" spans="1:12" x14ac:dyDescent="0.25">
      <c r="A2109">
        <v>2020</v>
      </c>
      <c r="B2109" s="5">
        <v>43969</v>
      </c>
      <c r="C2109" s="6">
        <v>35.000000000012101</v>
      </c>
      <c r="D2109" t="s">
        <v>22</v>
      </c>
      <c r="E2109" s="46" t="s">
        <v>38</v>
      </c>
      <c r="F2109" t="s">
        <v>222</v>
      </c>
      <c r="G2109" t="s">
        <v>12</v>
      </c>
    </row>
    <row r="2110" spans="1:12" x14ac:dyDescent="0.25">
      <c r="A2110">
        <v>2020</v>
      </c>
      <c r="B2110" s="5">
        <v>43969</v>
      </c>
      <c r="C2110" s="6">
        <v>35.0416666666788</v>
      </c>
      <c r="D2110" t="s">
        <v>22</v>
      </c>
      <c r="E2110" s="46" t="s">
        <v>38</v>
      </c>
      <c r="F2110" t="s">
        <v>222</v>
      </c>
      <c r="G2110" t="s">
        <v>12</v>
      </c>
    </row>
    <row r="2111" spans="1:12" x14ac:dyDescent="0.25">
      <c r="A2111">
        <v>2020</v>
      </c>
      <c r="B2111" s="5">
        <v>43969</v>
      </c>
      <c r="C2111" s="6">
        <v>35.0833333333455</v>
      </c>
      <c r="D2111" t="s">
        <v>22</v>
      </c>
      <c r="E2111" s="46" t="s">
        <v>38</v>
      </c>
      <c r="F2111" t="s">
        <v>222</v>
      </c>
      <c r="G2111" t="s">
        <v>12</v>
      </c>
    </row>
    <row r="2112" spans="1:12" x14ac:dyDescent="0.25">
      <c r="A2112">
        <v>2020</v>
      </c>
      <c r="B2112" s="5">
        <v>43969</v>
      </c>
      <c r="C2112" s="6">
        <v>35.1250000000122</v>
      </c>
      <c r="D2112" t="s">
        <v>22</v>
      </c>
      <c r="E2112" s="46" t="s">
        <v>38</v>
      </c>
      <c r="F2112" t="s">
        <v>222</v>
      </c>
      <c r="G2112" t="s">
        <v>12</v>
      </c>
    </row>
    <row r="2113" spans="1:12" x14ac:dyDescent="0.25">
      <c r="A2113">
        <v>2020</v>
      </c>
      <c r="B2113" s="5">
        <v>43969</v>
      </c>
      <c r="C2113" s="6">
        <v>35.1666666666789</v>
      </c>
      <c r="D2113" t="s">
        <v>22</v>
      </c>
      <c r="E2113" s="46" t="s">
        <v>38</v>
      </c>
      <c r="F2113" t="s">
        <v>222</v>
      </c>
      <c r="G2113" t="s">
        <v>12</v>
      </c>
    </row>
    <row r="2114" spans="1:12" x14ac:dyDescent="0.25">
      <c r="A2114">
        <v>2020</v>
      </c>
      <c r="B2114" s="5">
        <v>43969</v>
      </c>
      <c r="C2114" s="6">
        <v>35.2083333333456</v>
      </c>
      <c r="D2114" t="s">
        <v>22</v>
      </c>
      <c r="E2114" s="46" t="s">
        <v>38</v>
      </c>
      <c r="F2114" t="s">
        <v>222</v>
      </c>
      <c r="G2114" s="7">
        <v>0.22190972222222224</v>
      </c>
      <c r="H2114" t="s">
        <v>14</v>
      </c>
      <c r="I2114" s="13">
        <v>33.700000000000003</v>
      </c>
      <c r="J2114">
        <v>3385</v>
      </c>
      <c r="K2114" s="34">
        <v>13.6</v>
      </c>
      <c r="L2114">
        <v>1</v>
      </c>
    </row>
    <row r="2115" spans="1:12" x14ac:dyDescent="0.25">
      <c r="A2115">
        <v>2020</v>
      </c>
      <c r="B2115" s="5">
        <v>43969</v>
      </c>
      <c r="C2115" s="6">
        <v>35.250000000012299</v>
      </c>
      <c r="D2115" t="s">
        <v>22</v>
      </c>
      <c r="E2115" s="46" t="s">
        <v>38</v>
      </c>
      <c r="F2115" t="s">
        <v>222</v>
      </c>
      <c r="G2115" s="7">
        <v>0.25416666666666665</v>
      </c>
      <c r="H2115" t="s">
        <v>14</v>
      </c>
      <c r="I2115" s="13">
        <v>49.8</v>
      </c>
      <c r="J2115">
        <v>1028</v>
      </c>
      <c r="K2115" s="34">
        <v>19.39</v>
      </c>
      <c r="L2115">
        <v>1</v>
      </c>
    </row>
    <row r="2116" spans="1:12" x14ac:dyDescent="0.25">
      <c r="A2116">
        <v>2020</v>
      </c>
      <c r="B2116" s="5">
        <v>43969</v>
      </c>
      <c r="C2116" s="6">
        <v>35.291666666678999</v>
      </c>
      <c r="D2116" t="s">
        <v>22</v>
      </c>
      <c r="E2116" s="46" t="s">
        <v>38</v>
      </c>
      <c r="F2116" t="s">
        <v>222</v>
      </c>
      <c r="G2116" t="s">
        <v>12</v>
      </c>
    </row>
    <row r="2117" spans="1:12" x14ac:dyDescent="0.25">
      <c r="A2117">
        <v>2020</v>
      </c>
      <c r="B2117" s="5">
        <v>43969</v>
      </c>
      <c r="C2117" s="6">
        <v>35.333333333345699</v>
      </c>
      <c r="D2117" t="s">
        <v>22</v>
      </c>
      <c r="E2117" s="46" t="s">
        <v>38</v>
      </c>
      <c r="F2117" t="s">
        <v>222</v>
      </c>
      <c r="G2117" t="s">
        <v>12</v>
      </c>
    </row>
    <row r="2118" spans="1:12" x14ac:dyDescent="0.25">
      <c r="A2118">
        <v>2020</v>
      </c>
      <c r="B2118" s="5">
        <v>43969</v>
      </c>
      <c r="C2118" s="6">
        <v>35.375000000012399</v>
      </c>
      <c r="D2118" t="s">
        <v>22</v>
      </c>
      <c r="E2118" s="46" t="s">
        <v>38</v>
      </c>
      <c r="F2118" t="s">
        <v>222</v>
      </c>
      <c r="G2118" t="s">
        <v>12</v>
      </c>
    </row>
    <row r="2119" spans="1:12" x14ac:dyDescent="0.25">
      <c r="A2119">
        <v>2020</v>
      </c>
      <c r="B2119" s="5">
        <v>43969</v>
      </c>
      <c r="C2119" s="6">
        <v>35.416666666679099</v>
      </c>
      <c r="D2119" t="s">
        <v>22</v>
      </c>
      <c r="E2119" s="46" t="s">
        <v>38</v>
      </c>
      <c r="F2119" t="s">
        <v>222</v>
      </c>
      <c r="G2119" t="s">
        <v>12</v>
      </c>
    </row>
    <row r="2120" spans="1:12" x14ac:dyDescent="0.25">
      <c r="A2120">
        <v>2020</v>
      </c>
      <c r="B2120" s="5">
        <v>43969</v>
      </c>
      <c r="C2120" s="6">
        <v>35.458333333345799</v>
      </c>
      <c r="D2120" t="s">
        <v>22</v>
      </c>
      <c r="E2120" s="46" t="s">
        <v>38</v>
      </c>
      <c r="F2120" t="s">
        <v>222</v>
      </c>
      <c r="G2120" t="s">
        <v>12</v>
      </c>
    </row>
    <row r="2121" spans="1:12" x14ac:dyDescent="0.25">
      <c r="A2121">
        <v>2020</v>
      </c>
      <c r="B2121" s="5">
        <v>43969</v>
      </c>
      <c r="C2121" s="6">
        <v>35.500000000012498</v>
      </c>
      <c r="D2121" t="s">
        <v>22</v>
      </c>
      <c r="E2121" s="46" t="s">
        <v>38</v>
      </c>
      <c r="F2121" t="s">
        <v>222</v>
      </c>
      <c r="G2121" t="s">
        <v>12</v>
      </c>
    </row>
    <row r="2122" spans="1:12" x14ac:dyDescent="0.25">
      <c r="A2122">
        <v>2020</v>
      </c>
      <c r="B2122" s="5">
        <v>43969</v>
      </c>
      <c r="C2122" s="6">
        <v>35.541666666679198</v>
      </c>
      <c r="D2122" t="s">
        <v>22</v>
      </c>
      <c r="E2122" s="46" t="s">
        <v>38</v>
      </c>
      <c r="F2122" t="s">
        <v>222</v>
      </c>
      <c r="G2122" t="s">
        <v>12</v>
      </c>
    </row>
    <row r="2123" spans="1:12" x14ac:dyDescent="0.25">
      <c r="A2123">
        <v>2020</v>
      </c>
      <c r="B2123" s="5">
        <v>43969</v>
      </c>
      <c r="C2123" s="6">
        <v>35.583333333345898</v>
      </c>
      <c r="D2123" t="s">
        <v>22</v>
      </c>
      <c r="E2123" s="46" t="s">
        <v>38</v>
      </c>
      <c r="F2123" t="s">
        <v>222</v>
      </c>
      <c r="G2123" t="s">
        <v>12</v>
      </c>
    </row>
    <row r="2124" spans="1:12" x14ac:dyDescent="0.25">
      <c r="A2124">
        <v>2020</v>
      </c>
      <c r="B2124" s="5">
        <v>43969</v>
      </c>
      <c r="C2124" s="6">
        <v>35.625000000012598</v>
      </c>
      <c r="D2124" t="s">
        <v>22</v>
      </c>
      <c r="E2124" s="46" t="s">
        <v>38</v>
      </c>
      <c r="F2124" t="s">
        <v>222</v>
      </c>
      <c r="G2124" s="7">
        <v>0.64042824074074078</v>
      </c>
      <c r="H2124" t="s">
        <v>14</v>
      </c>
      <c r="I2124" s="13">
        <v>45.5</v>
      </c>
      <c r="J2124">
        <v>3909</v>
      </c>
      <c r="K2124" s="34">
        <v>17.62</v>
      </c>
      <c r="L2124">
        <v>1</v>
      </c>
    </row>
    <row r="2125" spans="1:12" x14ac:dyDescent="0.25">
      <c r="A2125">
        <v>2020</v>
      </c>
      <c r="B2125" s="5">
        <v>43969</v>
      </c>
      <c r="C2125" s="6">
        <v>35.666666666679298</v>
      </c>
      <c r="D2125" t="s">
        <v>22</v>
      </c>
      <c r="E2125" s="46" t="s">
        <v>38</v>
      </c>
      <c r="F2125" t="s">
        <v>222</v>
      </c>
      <c r="G2125" t="s">
        <v>12</v>
      </c>
    </row>
    <row r="2126" spans="1:12" x14ac:dyDescent="0.25">
      <c r="A2126">
        <v>2020</v>
      </c>
      <c r="B2126" s="5">
        <v>43969</v>
      </c>
      <c r="C2126" s="6">
        <v>35.708333333345998</v>
      </c>
      <c r="D2126" t="s">
        <v>22</v>
      </c>
      <c r="E2126" s="46" t="s">
        <v>38</v>
      </c>
      <c r="F2126" t="s">
        <v>222</v>
      </c>
      <c r="G2126" s="7">
        <v>0.71478009259259256</v>
      </c>
      <c r="H2126" t="s">
        <v>13</v>
      </c>
      <c r="I2126" s="13">
        <v>50.6</v>
      </c>
      <c r="J2126">
        <v>1624</v>
      </c>
      <c r="K2126" s="34">
        <v>12.98</v>
      </c>
      <c r="L2126">
        <v>1</v>
      </c>
    </row>
    <row r="2127" spans="1:12" x14ac:dyDescent="0.25">
      <c r="A2127">
        <v>2020</v>
      </c>
      <c r="B2127" s="5">
        <v>43969</v>
      </c>
      <c r="C2127" s="6">
        <v>35.750000000012697</v>
      </c>
      <c r="D2127" t="s">
        <v>22</v>
      </c>
      <c r="E2127" s="46" t="s">
        <v>38</v>
      </c>
      <c r="F2127" t="s">
        <v>222</v>
      </c>
      <c r="G2127" t="s">
        <v>12</v>
      </c>
    </row>
    <row r="2128" spans="1:12" x14ac:dyDescent="0.25">
      <c r="A2128">
        <v>2020</v>
      </c>
      <c r="B2128" s="5">
        <v>43969</v>
      </c>
      <c r="C2128" s="6">
        <v>35.791666666679397</v>
      </c>
      <c r="D2128" t="s">
        <v>22</v>
      </c>
      <c r="E2128" s="46" t="s">
        <v>38</v>
      </c>
      <c r="F2128" t="s">
        <v>222</v>
      </c>
      <c r="G2128" s="7" t="s">
        <v>12</v>
      </c>
    </row>
    <row r="2129" spans="1:12" x14ac:dyDescent="0.25">
      <c r="A2129">
        <v>2020</v>
      </c>
      <c r="B2129" s="5">
        <v>43969</v>
      </c>
      <c r="C2129" s="6">
        <v>35.833333333346097</v>
      </c>
      <c r="D2129" t="s">
        <v>22</v>
      </c>
      <c r="E2129" s="46" t="s">
        <v>38</v>
      </c>
      <c r="F2129" t="s">
        <v>222</v>
      </c>
      <c r="G2129" t="s">
        <v>12</v>
      </c>
    </row>
    <row r="2130" spans="1:12" x14ac:dyDescent="0.25">
      <c r="A2130">
        <v>2020</v>
      </c>
      <c r="B2130" s="5">
        <v>43969</v>
      </c>
      <c r="C2130" s="6">
        <v>35.875000000012797</v>
      </c>
      <c r="D2130" t="s">
        <v>22</v>
      </c>
      <c r="E2130" s="46" t="s">
        <v>38</v>
      </c>
      <c r="F2130" t="s">
        <v>222</v>
      </c>
      <c r="G2130" s="7" t="s">
        <v>12</v>
      </c>
    </row>
    <row r="2131" spans="1:12" x14ac:dyDescent="0.25">
      <c r="A2131">
        <v>2020</v>
      </c>
      <c r="B2131" s="5">
        <v>43969</v>
      </c>
      <c r="C2131" s="6">
        <v>35.916666666679497</v>
      </c>
      <c r="D2131" t="s">
        <v>22</v>
      </c>
      <c r="E2131" s="46" t="s">
        <v>38</v>
      </c>
      <c r="F2131" t="s">
        <v>222</v>
      </c>
      <c r="G2131" s="7">
        <v>0.9234837962962964</v>
      </c>
      <c r="H2131" t="s">
        <v>13</v>
      </c>
      <c r="I2131" s="13">
        <v>57.7</v>
      </c>
      <c r="J2131">
        <v>1733</v>
      </c>
      <c r="K2131" s="34">
        <v>11.25</v>
      </c>
      <c r="L2131">
        <v>1</v>
      </c>
    </row>
    <row r="2132" spans="1:12" x14ac:dyDescent="0.25">
      <c r="A2132">
        <v>2020</v>
      </c>
      <c r="B2132" s="5">
        <v>43969</v>
      </c>
      <c r="C2132" s="6">
        <v>35.958333333346197</v>
      </c>
      <c r="D2132" t="s">
        <v>22</v>
      </c>
      <c r="E2132" s="46" t="s">
        <v>38</v>
      </c>
      <c r="F2132" t="s">
        <v>222</v>
      </c>
      <c r="G2132" s="7" t="s">
        <v>12</v>
      </c>
    </row>
    <row r="2133" spans="1:12" x14ac:dyDescent="0.25">
      <c r="A2133">
        <v>2020</v>
      </c>
      <c r="B2133" s="5">
        <v>43970</v>
      </c>
      <c r="C2133" s="6">
        <v>36.000000000012903</v>
      </c>
      <c r="D2133" t="s">
        <v>22</v>
      </c>
      <c r="E2133" s="46" t="s">
        <v>38</v>
      </c>
      <c r="F2133" t="s">
        <v>222</v>
      </c>
      <c r="G2133" t="s">
        <v>12</v>
      </c>
    </row>
    <row r="2134" spans="1:12" x14ac:dyDescent="0.25">
      <c r="A2134">
        <v>2020</v>
      </c>
      <c r="B2134" s="5">
        <v>43970</v>
      </c>
      <c r="C2134" s="6">
        <v>36.041666666679603</v>
      </c>
      <c r="D2134" t="s">
        <v>22</v>
      </c>
      <c r="E2134" s="46" t="s">
        <v>38</v>
      </c>
      <c r="F2134" t="s">
        <v>222</v>
      </c>
      <c r="G2134" t="s">
        <v>12</v>
      </c>
    </row>
    <row r="2135" spans="1:12" x14ac:dyDescent="0.25">
      <c r="A2135">
        <v>2020</v>
      </c>
      <c r="B2135" s="5">
        <v>43970</v>
      </c>
      <c r="C2135" s="6">
        <v>36.083333333346303</v>
      </c>
      <c r="D2135" t="s">
        <v>22</v>
      </c>
      <c r="E2135" s="46" t="s">
        <v>38</v>
      </c>
      <c r="F2135" t="s">
        <v>222</v>
      </c>
      <c r="G2135" s="7">
        <v>9.5370370370370369E-2</v>
      </c>
      <c r="H2135" t="s">
        <v>13</v>
      </c>
      <c r="I2135" s="13">
        <v>63.4</v>
      </c>
      <c r="J2135">
        <v>3052</v>
      </c>
      <c r="K2135" s="34">
        <v>5.89</v>
      </c>
      <c r="L2135">
        <v>1</v>
      </c>
    </row>
    <row r="2136" spans="1:12" x14ac:dyDescent="0.25">
      <c r="A2136">
        <v>2020</v>
      </c>
      <c r="B2136" s="5">
        <v>43970</v>
      </c>
      <c r="C2136" s="6">
        <v>36.083333333346303</v>
      </c>
      <c r="D2136" t="s">
        <v>22</v>
      </c>
      <c r="E2136" s="46" t="s">
        <v>38</v>
      </c>
      <c r="F2136" t="s">
        <v>222</v>
      </c>
      <c r="G2136" s="7">
        <v>0.10012731481481481</v>
      </c>
      <c r="H2136" t="s">
        <v>13</v>
      </c>
      <c r="I2136" s="13">
        <v>39.799999999999997</v>
      </c>
      <c r="J2136">
        <v>4260</v>
      </c>
      <c r="K2136" s="34">
        <v>13.27</v>
      </c>
      <c r="L2136">
        <v>1</v>
      </c>
    </row>
    <row r="2137" spans="1:12" x14ac:dyDescent="0.25">
      <c r="A2137">
        <v>2020</v>
      </c>
      <c r="B2137" s="5">
        <v>43970</v>
      </c>
      <c r="C2137" s="6">
        <v>36.125000000013003</v>
      </c>
      <c r="D2137" t="s">
        <v>22</v>
      </c>
      <c r="E2137" s="46" t="s">
        <v>38</v>
      </c>
      <c r="F2137" t="s">
        <v>222</v>
      </c>
      <c r="G2137" t="s">
        <v>12</v>
      </c>
    </row>
    <row r="2138" spans="1:12" x14ac:dyDescent="0.25">
      <c r="A2138">
        <v>2020</v>
      </c>
      <c r="B2138" s="5">
        <v>43970</v>
      </c>
      <c r="C2138" s="6">
        <v>36.166666666679703</v>
      </c>
      <c r="D2138" t="s">
        <v>22</v>
      </c>
      <c r="E2138" s="46" t="s">
        <v>38</v>
      </c>
      <c r="F2138" t="s">
        <v>222</v>
      </c>
      <c r="G2138" t="s">
        <v>12</v>
      </c>
    </row>
    <row r="2139" spans="1:12" x14ac:dyDescent="0.25">
      <c r="A2139">
        <v>2020</v>
      </c>
      <c r="B2139" s="5">
        <v>43970</v>
      </c>
      <c r="C2139" s="6">
        <v>36.208333333346403</v>
      </c>
      <c r="D2139" t="s">
        <v>22</v>
      </c>
      <c r="E2139" s="46" t="s">
        <v>38</v>
      </c>
      <c r="F2139" t="s">
        <v>222</v>
      </c>
      <c r="G2139" t="s">
        <v>12</v>
      </c>
    </row>
    <row r="2140" spans="1:12" x14ac:dyDescent="0.25">
      <c r="A2140">
        <v>2020</v>
      </c>
      <c r="B2140" s="5">
        <v>43970</v>
      </c>
      <c r="C2140" s="6">
        <v>36.250000000013102</v>
      </c>
      <c r="D2140" t="s">
        <v>22</v>
      </c>
      <c r="E2140" s="46" t="s">
        <v>38</v>
      </c>
      <c r="F2140" t="s">
        <v>222</v>
      </c>
      <c r="G2140" t="s">
        <v>12</v>
      </c>
    </row>
    <row r="2141" spans="1:12" x14ac:dyDescent="0.25">
      <c r="A2141">
        <v>2020</v>
      </c>
      <c r="B2141" s="5">
        <v>43970</v>
      </c>
      <c r="C2141" s="6">
        <v>36.291666666679802</v>
      </c>
      <c r="D2141" t="s">
        <v>22</v>
      </c>
      <c r="E2141" s="46" t="s">
        <v>38</v>
      </c>
      <c r="F2141" t="s">
        <v>222</v>
      </c>
      <c r="G2141" t="s">
        <v>12</v>
      </c>
    </row>
    <row r="2142" spans="1:12" x14ac:dyDescent="0.25">
      <c r="A2142">
        <v>2020</v>
      </c>
      <c r="B2142" s="5">
        <v>43970</v>
      </c>
      <c r="C2142" s="6">
        <v>36.333333333346502</v>
      </c>
      <c r="D2142" t="s">
        <v>22</v>
      </c>
      <c r="E2142" s="46" t="s">
        <v>38</v>
      </c>
      <c r="F2142" t="s">
        <v>222</v>
      </c>
      <c r="G2142" s="7">
        <v>0.3515625</v>
      </c>
      <c r="H2142" t="s">
        <v>13</v>
      </c>
      <c r="I2142" s="13">
        <v>67.7</v>
      </c>
      <c r="J2142">
        <v>4615</v>
      </c>
      <c r="K2142" s="34">
        <v>15.72</v>
      </c>
      <c r="L2142">
        <v>1</v>
      </c>
    </row>
    <row r="2143" spans="1:12" x14ac:dyDescent="0.25">
      <c r="A2143">
        <v>2020</v>
      </c>
      <c r="B2143" s="5">
        <v>43970</v>
      </c>
      <c r="C2143" s="6">
        <v>36.375000000013202</v>
      </c>
      <c r="D2143" t="s">
        <v>22</v>
      </c>
      <c r="E2143" s="46" t="s">
        <v>38</v>
      </c>
      <c r="F2143" t="s">
        <v>222</v>
      </c>
      <c r="G2143" t="s">
        <v>12</v>
      </c>
    </row>
    <row r="2144" spans="1:12" x14ac:dyDescent="0.25">
      <c r="A2144">
        <v>2020</v>
      </c>
      <c r="B2144" s="5">
        <v>43970</v>
      </c>
      <c r="C2144" s="6">
        <v>36.416666666679902</v>
      </c>
      <c r="D2144" t="s">
        <v>22</v>
      </c>
      <c r="E2144" s="46" t="s">
        <v>38</v>
      </c>
      <c r="F2144" t="s">
        <v>222</v>
      </c>
      <c r="G2144" s="7">
        <v>0.42969907407407404</v>
      </c>
      <c r="H2144" t="s">
        <v>14</v>
      </c>
      <c r="I2144" s="13">
        <v>74.5</v>
      </c>
      <c r="J2144">
        <v>3302</v>
      </c>
      <c r="K2144" s="34">
        <v>15.31</v>
      </c>
      <c r="L2144">
        <v>1</v>
      </c>
    </row>
    <row r="2145" spans="1:12" x14ac:dyDescent="0.25">
      <c r="A2145">
        <v>2020</v>
      </c>
      <c r="B2145" s="5">
        <v>43970</v>
      </c>
      <c r="C2145" s="6">
        <v>36.458333333346602</v>
      </c>
      <c r="D2145" t="s">
        <v>22</v>
      </c>
      <c r="E2145" s="46" t="s">
        <v>38</v>
      </c>
      <c r="F2145" t="s">
        <v>222</v>
      </c>
      <c r="G2145" t="s">
        <v>12</v>
      </c>
    </row>
    <row r="2146" spans="1:12" x14ac:dyDescent="0.25">
      <c r="A2146">
        <v>2020</v>
      </c>
      <c r="B2146" s="5">
        <v>43970</v>
      </c>
      <c r="C2146" s="6">
        <v>36.500000000013301</v>
      </c>
      <c r="D2146" t="s">
        <v>22</v>
      </c>
      <c r="E2146" s="46" t="s">
        <v>38</v>
      </c>
      <c r="F2146" t="s">
        <v>222</v>
      </c>
      <c r="G2146" s="7">
        <v>0.51188657407407401</v>
      </c>
      <c r="H2146" t="s">
        <v>14</v>
      </c>
      <c r="I2146" s="13">
        <v>75.099999999999994</v>
      </c>
      <c r="J2146">
        <v>2998</v>
      </c>
      <c r="K2146" s="34">
        <v>13.38</v>
      </c>
      <c r="L2146">
        <v>1</v>
      </c>
    </row>
    <row r="2147" spans="1:12" x14ac:dyDescent="0.25">
      <c r="A2147">
        <v>2020</v>
      </c>
      <c r="B2147" s="5">
        <v>43970</v>
      </c>
      <c r="C2147" s="6">
        <v>36.541666666680001</v>
      </c>
      <c r="D2147" t="s">
        <v>22</v>
      </c>
      <c r="E2147" s="46" t="s">
        <v>38</v>
      </c>
      <c r="F2147" t="s">
        <v>222</v>
      </c>
      <c r="G2147" t="s">
        <v>12</v>
      </c>
    </row>
    <row r="2148" spans="1:12" x14ac:dyDescent="0.25">
      <c r="A2148">
        <v>2020</v>
      </c>
      <c r="B2148" s="5">
        <v>43970</v>
      </c>
      <c r="C2148" s="6">
        <v>36.583333333346701</v>
      </c>
      <c r="D2148" t="s">
        <v>22</v>
      </c>
      <c r="E2148" s="46" t="s">
        <v>38</v>
      </c>
      <c r="F2148" t="s">
        <v>222</v>
      </c>
      <c r="G2148" s="7" t="s">
        <v>12</v>
      </c>
    </row>
    <row r="2149" spans="1:12" x14ac:dyDescent="0.25">
      <c r="A2149">
        <v>2020</v>
      </c>
      <c r="B2149" s="5">
        <v>43970</v>
      </c>
      <c r="C2149" s="6">
        <v>36.625000000013401</v>
      </c>
      <c r="D2149" t="s">
        <v>22</v>
      </c>
      <c r="E2149" s="46" t="s">
        <v>38</v>
      </c>
      <c r="F2149" t="s">
        <v>222</v>
      </c>
      <c r="G2149" t="s">
        <v>12</v>
      </c>
    </row>
    <row r="2150" spans="1:12" x14ac:dyDescent="0.25">
      <c r="A2150">
        <v>2020</v>
      </c>
      <c r="B2150" s="5">
        <v>43970</v>
      </c>
      <c r="C2150" s="6">
        <v>36.666666666680101</v>
      </c>
      <c r="D2150" t="s">
        <v>22</v>
      </c>
      <c r="E2150" s="46" t="s">
        <v>38</v>
      </c>
      <c r="F2150" t="s">
        <v>222</v>
      </c>
      <c r="G2150" s="7">
        <v>0.67712962962962964</v>
      </c>
      <c r="H2150" t="s">
        <v>14</v>
      </c>
      <c r="I2150" s="13">
        <v>81.5</v>
      </c>
      <c r="J2150">
        <v>2645</v>
      </c>
      <c r="K2150" s="34">
        <v>8.3699999999999992</v>
      </c>
      <c r="L2150">
        <v>1</v>
      </c>
    </row>
    <row r="2151" spans="1:12" x14ac:dyDescent="0.25">
      <c r="A2151">
        <v>2020</v>
      </c>
      <c r="B2151" s="5">
        <v>43970</v>
      </c>
      <c r="C2151" s="6">
        <v>36.7083333333468</v>
      </c>
      <c r="D2151" t="s">
        <v>22</v>
      </c>
      <c r="E2151" s="46" t="s">
        <v>38</v>
      </c>
      <c r="F2151" t="s">
        <v>222</v>
      </c>
      <c r="G2151" t="s">
        <v>12</v>
      </c>
    </row>
    <row r="2152" spans="1:12" x14ac:dyDescent="0.25">
      <c r="A2152">
        <v>2020</v>
      </c>
      <c r="B2152" s="5">
        <v>43970</v>
      </c>
      <c r="C2152" s="6">
        <v>36.7500000000135</v>
      </c>
      <c r="D2152" t="s">
        <v>22</v>
      </c>
      <c r="E2152" s="46" t="s">
        <v>38</v>
      </c>
      <c r="F2152" t="s">
        <v>222</v>
      </c>
      <c r="G2152" s="7" t="s">
        <v>12</v>
      </c>
    </row>
    <row r="2153" spans="1:12" x14ac:dyDescent="0.25">
      <c r="A2153">
        <v>2020</v>
      </c>
      <c r="B2153" s="5">
        <v>43970</v>
      </c>
      <c r="C2153" s="6">
        <v>36.7916666666802</v>
      </c>
      <c r="D2153" t="s">
        <v>22</v>
      </c>
      <c r="E2153" s="46" t="s">
        <v>38</v>
      </c>
      <c r="F2153" t="s">
        <v>222</v>
      </c>
      <c r="G2153" s="7">
        <v>0.80329861111111101</v>
      </c>
      <c r="H2153" t="s">
        <v>13</v>
      </c>
      <c r="I2153" s="13">
        <v>66.3</v>
      </c>
      <c r="J2153">
        <v>2941</v>
      </c>
      <c r="K2153" s="34">
        <v>9.42</v>
      </c>
      <c r="L2153">
        <v>1</v>
      </c>
    </row>
    <row r="2154" spans="1:12" x14ac:dyDescent="0.25">
      <c r="A2154">
        <v>2020</v>
      </c>
      <c r="B2154" s="5">
        <v>43970</v>
      </c>
      <c r="C2154" s="6">
        <v>36.8333333333469</v>
      </c>
      <c r="D2154" t="s">
        <v>22</v>
      </c>
      <c r="E2154" s="46" t="s">
        <v>38</v>
      </c>
      <c r="F2154" t="s">
        <v>222</v>
      </c>
      <c r="G2154" s="7" t="s">
        <v>12</v>
      </c>
    </row>
    <row r="2155" spans="1:12" x14ac:dyDescent="0.25">
      <c r="A2155">
        <v>2020</v>
      </c>
      <c r="B2155" s="5">
        <v>43970</v>
      </c>
      <c r="C2155" s="6">
        <v>36.8750000000136</v>
      </c>
      <c r="D2155" t="s">
        <v>22</v>
      </c>
      <c r="E2155" s="46" t="s">
        <v>38</v>
      </c>
      <c r="F2155" t="s">
        <v>222</v>
      </c>
      <c r="G2155" s="7" t="s">
        <v>12</v>
      </c>
    </row>
    <row r="2156" spans="1:12" x14ac:dyDescent="0.25">
      <c r="A2156">
        <v>2020</v>
      </c>
      <c r="B2156" s="5">
        <v>43970</v>
      </c>
      <c r="C2156" s="6">
        <v>36.9166666666803</v>
      </c>
      <c r="D2156" t="s">
        <v>22</v>
      </c>
      <c r="E2156" s="46" t="s">
        <v>38</v>
      </c>
      <c r="F2156" t="s">
        <v>222</v>
      </c>
      <c r="G2156" s="7" t="s">
        <v>12</v>
      </c>
    </row>
    <row r="2157" spans="1:12" x14ac:dyDescent="0.25">
      <c r="A2157">
        <v>2020</v>
      </c>
      <c r="B2157" s="5">
        <v>43970</v>
      </c>
      <c r="C2157" s="6">
        <v>36.958333333346999</v>
      </c>
      <c r="D2157" t="s">
        <v>22</v>
      </c>
      <c r="E2157" s="46" t="s">
        <v>38</v>
      </c>
      <c r="F2157" t="s">
        <v>222</v>
      </c>
      <c r="G2157" s="7" t="s">
        <v>12</v>
      </c>
    </row>
    <row r="2158" spans="1:12" x14ac:dyDescent="0.25">
      <c r="A2158">
        <v>2020</v>
      </c>
      <c r="B2158" s="5">
        <v>43971</v>
      </c>
      <c r="C2158" s="6">
        <v>37.000000000013699</v>
      </c>
      <c r="D2158" t="s">
        <v>22</v>
      </c>
      <c r="E2158" t="s">
        <v>224</v>
      </c>
      <c r="G2158" t="s">
        <v>19</v>
      </c>
    </row>
    <row r="2159" spans="1:12" x14ac:dyDescent="0.25">
      <c r="A2159">
        <v>2020</v>
      </c>
      <c r="B2159" s="5">
        <v>43971</v>
      </c>
      <c r="C2159" s="6">
        <v>37.041666666680399</v>
      </c>
      <c r="D2159" t="s">
        <v>22</v>
      </c>
      <c r="E2159" t="s">
        <v>224</v>
      </c>
      <c r="G2159" t="s">
        <v>19</v>
      </c>
    </row>
    <row r="2160" spans="1:12" x14ac:dyDescent="0.25">
      <c r="A2160">
        <v>2020</v>
      </c>
      <c r="B2160" s="5">
        <v>43971</v>
      </c>
      <c r="C2160" s="6">
        <v>37.083333333347099</v>
      </c>
      <c r="D2160" t="s">
        <v>22</v>
      </c>
      <c r="E2160" t="s">
        <v>224</v>
      </c>
      <c r="G2160" t="s">
        <v>19</v>
      </c>
    </row>
    <row r="2161" spans="1:7" x14ac:dyDescent="0.25">
      <c r="A2161">
        <v>2020</v>
      </c>
      <c r="B2161" s="5">
        <v>43971</v>
      </c>
      <c r="C2161" s="6">
        <v>37.125000000013799</v>
      </c>
      <c r="D2161" t="s">
        <v>22</v>
      </c>
      <c r="E2161" t="s">
        <v>224</v>
      </c>
      <c r="G2161" t="s">
        <v>19</v>
      </c>
    </row>
    <row r="2162" spans="1:7" x14ac:dyDescent="0.25">
      <c r="A2162">
        <v>2020</v>
      </c>
      <c r="B2162" s="5">
        <v>43971</v>
      </c>
      <c r="C2162" s="6">
        <v>37.166666666680499</v>
      </c>
      <c r="D2162" t="s">
        <v>22</v>
      </c>
      <c r="E2162" t="s">
        <v>224</v>
      </c>
      <c r="G2162" t="s">
        <v>19</v>
      </c>
    </row>
    <row r="2163" spans="1:7" x14ac:dyDescent="0.25">
      <c r="A2163">
        <v>2020</v>
      </c>
      <c r="B2163" s="5">
        <v>43971</v>
      </c>
      <c r="C2163" s="6">
        <v>37.208333333347198</v>
      </c>
      <c r="D2163" t="s">
        <v>22</v>
      </c>
      <c r="E2163" t="s">
        <v>224</v>
      </c>
      <c r="G2163" t="s">
        <v>19</v>
      </c>
    </row>
    <row r="2164" spans="1:7" x14ac:dyDescent="0.25">
      <c r="A2164">
        <v>2020</v>
      </c>
      <c r="B2164" s="5">
        <v>43971</v>
      </c>
      <c r="C2164" s="6">
        <v>37.250000000013898</v>
      </c>
      <c r="D2164" t="s">
        <v>22</v>
      </c>
      <c r="E2164" t="s">
        <v>224</v>
      </c>
      <c r="G2164" t="s">
        <v>19</v>
      </c>
    </row>
    <row r="2165" spans="1:7" x14ac:dyDescent="0.25">
      <c r="A2165">
        <v>2020</v>
      </c>
      <c r="B2165" s="5">
        <v>43971</v>
      </c>
      <c r="C2165" s="6">
        <v>37.291666666680598</v>
      </c>
      <c r="D2165" t="s">
        <v>22</v>
      </c>
      <c r="E2165" t="s">
        <v>224</v>
      </c>
      <c r="G2165" t="s">
        <v>19</v>
      </c>
    </row>
    <row r="2166" spans="1:7" x14ac:dyDescent="0.25">
      <c r="A2166">
        <v>2020</v>
      </c>
      <c r="B2166" s="5">
        <v>43971</v>
      </c>
      <c r="C2166" s="6">
        <v>37.333333333347298</v>
      </c>
      <c r="D2166" t="s">
        <v>22</v>
      </c>
      <c r="E2166" t="s">
        <v>224</v>
      </c>
      <c r="G2166" t="s">
        <v>19</v>
      </c>
    </row>
    <row r="2167" spans="1:7" x14ac:dyDescent="0.25">
      <c r="A2167">
        <v>2020</v>
      </c>
      <c r="B2167" s="5">
        <v>43971</v>
      </c>
      <c r="C2167" s="6">
        <v>37.375000000013998</v>
      </c>
      <c r="D2167" t="s">
        <v>22</v>
      </c>
      <c r="E2167" t="s">
        <v>224</v>
      </c>
      <c r="G2167" t="s">
        <v>19</v>
      </c>
    </row>
    <row r="2168" spans="1:7" x14ac:dyDescent="0.25">
      <c r="A2168">
        <v>2020</v>
      </c>
      <c r="B2168" s="5">
        <v>43971</v>
      </c>
      <c r="C2168" s="6">
        <v>37.416666666680698</v>
      </c>
      <c r="D2168" t="s">
        <v>22</v>
      </c>
      <c r="E2168" t="s">
        <v>224</v>
      </c>
      <c r="G2168" t="s">
        <v>19</v>
      </c>
    </row>
    <row r="2169" spans="1:7" x14ac:dyDescent="0.25">
      <c r="A2169">
        <v>2020</v>
      </c>
      <c r="B2169" s="5">
        <v>43971</v>
      </c>
      <c r="C2169" s="6">
        <v>37.458333333347397</v>
      </c>
      <c r="D2169" t="s">
        <v>22</v>
      </c>
      <c r="E2169" t="s">
        <v>224</v>
      </c>
      <c r="G2169" t="s">
        <v>19</v>
      </c>
    </row>
    <row r="2170" spans="1:7" x14ac:dyDescent="0.25">
      <c r="A2170">
        <v>2020</v>
      </c>
      <c r="B2170" s="5">
        <v>43971</v>
      </c>
      <c r="C2170" s="6">
        <v>37.500000000014097</v>
      </c>
      <c r="D2170" t="s">
        <v>22</v>
      </c>
      <c r="E2170" t="s">
        <v>224</v>
      </c>
      <c r="G2170" t="s">
        <v>19</v>
      </c>
    </row>
    <row r="2171" spans="1:7" x14ac:dyDescent="0.25">
      <c r="A2171">
        <v>2020</v>
      </c>
      <c r="B2171" s="5">
        <v>43971</v>
      </c>
      <c r="C2171" s="6">
        <v>37.541666666680797</v>
      </c>
      <c r="D2171" t="s">
        <v>22</v>
      </c>
      <c r="E2171" t="s">
        <v>224</v>
      </c>
      <c r="G2171" t="s">
        <v>19</v>
      </c>
    </row>
    <row r="2172" spans="1:7" x14ac:dyDescent="0.25">
      <c r="A2172">
        <v>2020</v>
      </c>
      <c r="B2172" s="5">
        <v>43971</v>
      </c>
      <c r="C2172" s="6">
        <v>37.583333333347497</v>
      </c>
      <c r="D2172" t="s">
        <v>22</v>
      </c>
      <c r="E2172" t="s">
        <v>224</v>
      </c>
      <c r="G2172" t="s">
        <v>19</v>
      </c>
    </row>
    <row r="2173" spans="1:7" x14ac:dyDescent="0.25">
      <c r="A2173">
        <v>2020</v>
      </c>
      <c r="B2173" s="5">
        <v>43971</v>
      </c>
      <c r="C2173" s="6">
        <v>37.625000000014197</v>
      </c>
      <c r="D2173" t="s">
        <v>22</v>
      </c>
      <c r="E2173" t="s">
        <v>224</v>
      </c>
      <c r="G2173" t="s">
        <v>19</v>
      </c>
    </row>
    <row r="2174" spans="1:7" x14ac:dyDescent="0.25">
      <c r="A2174">
        <v>2020</v>
      </c>
      <c r="B2174" s="5">
        <v>43971</v>
      </c>
      <c r="C2174" s="6">
        <v>37.666666666680896</v>
      </c>
      <c r="D2174" t="s">
        <v>22</v>
      </c>
      <c r="E2174" t="s">
        <v>224</v>
      </c>
      <c r="G2174" t="s">
        <v>19</v>
      </c>
    </row>
    <row r="2175" spans="1:7" x14ac:dyDescent="0.25">
      <c r="A2175">
        <v>2020</v>
      </c>
      <c r="B2175" s="5">
        <v>43971</v>
      </c>
      <c r="C2175" s="6">
        <v>37.708333333347603</v>
      </c>
      <c r="D2175" t="s">
        <v>22</v>
      </c>
      <c r="E2175" t="s">
        <v>224</v>
      </c>
      <c r="G2175" t="s">
        <v>19</v>
      </c>
    </row>
    <row r="2176" spans="1:7" x14ac:dyDescent="0.25">
      <c r="A2176">
        <v>2020</v>
      </c>
      <c r="B2176" s="5">
        <v>43971</v>
      </c>
      <c r="C2176" s="6">
        <v>37.750000000014303</v>
      </c>
      <c r="D2176" t="s">
        <v>22</v>
      </c>
      <c r="E2176" t="s">
        <v>224</v>
      </c>
      <c r="G2176" t="s">
        <v>19</v>
      </c>
    </row>
    <row r="2177" spans="1:7" x14ac:dyDescent="0.25">
      <c r="A2177">
        <v>2020</v>
      </c>
      <c r="B2177" s="5">
        <v>43971</v>
      </c>
      <c r="C2177" s="6">
        <v>37.791666666681003</v>
      </c>
      <c r="D2177" t="s">
        <v>22</v>
      </c>
      <c r="E2177" t="s">
        <v>224</v>
      </c>
      <c r="G2177" t="s">
        <v>19</v>
      </c>
    </row>
    <row r="2178" spans="1:7" x14ac:dyDescent="0.25">
      <c r="A2178">
        <v>2020</v>
      </c>
      <c r="B2178" s="5">
        <v>43971</v>
      </c>
      <c r="C2178" s="6">
        <v>37.833333333347703</v>
      </c>
      <c r="D2178" t="s">
        <v>22</v>
      </c>
      <c r="E2178" t="s">
        <v>224</v>
      </c>
      <c r="G2178" t="s">
        <v>19</v>
      </c>
    </row>
    <row r="2179" spans="1:7" x14ac:dyDescent="0.25">
      <c r="A2179">
        <v>2020</v>
      </c>
      <c r="B2179" s="5">
        <v>43971</v>
      </c>
      <c r="C2179" s="6">
        <v>37.875000000014403</v>
      </c>
      <c r="D2179" t="s">
        <v>22</v>
      </c>
      <c r="E2179" t="s">
        <v>224</v>
      </c>
      <c r="G2179" t="s">
        <v>19</v>
      </c>
    </row>
    <row r="2180" spans="1:7" x14ac:dyDescent="0.25">
      <c r="A2180">
        <v>2020</v>
      </c>
      <c r="B2180" s="5">
        <v>43971</v>
      </c>
      <c r="C2180" s="6">
        <v>37.916666666681103</v>
      </c>
      <c r="D2180" t="s">
        <v>22</v>
      </c>
      <c r="E2180" t="s">
        <v>224</v>
      </c>
      <c r="G2180" t="s">
        <v>19</v>
      </c>
    </row>
    <row r="2181" spans="1:7" x14ac:dyDescent="0.25">
      <c r="A2181">
        <v>2020</v>
      </c>
      <c r="B2181" s="5">
        <v>43971</v>
      </c>
      <c r="C2181" s="6">
        <v>37.958333333347802</v>
      </c>
      <c r="D2181" t="s">
        <v>22</v>
      </c>
      <c r="E2181" t="s">
        <v>224</v>
      </c>
      <c r="G2181" t="s">
        <v>19</v>
      </c>
    </row>
    <row r="2182" spans="1:7" x14ac:dyDescent="0.25">
      <c r="A2182">
        <v>2020</v>
      </c>
      <c r="B2182" s="5">
        <v>43972</v>
      </c>
      <c r="C2182" s="6">
        <v>38.000000000014502</v>
      </c>
      <c r="D2182" t="s">
        <v>22</v>
      </c>
      <c r="E2182" t="s">
        <v>224</v>
      </c>
      <c r="G2182" t="s">
        <v>19</v>
      </c>
    </row>
    <row r="2183" spans="1:7" x14ac:dyDescent="0.25">
      <c r="A2183">
        <v>2020</v>
      </c>
      <c r="B2183" s="5">
        <v>43972</v>
      </c>
      <c r="C2183" s="6">
        <v>38.041666666681202</v>
      </c>
      <c r="D2183" t="s">
        <v>22</v>
      </c>
      <c r="E2183" t="s">
        <v>224</v>
      </c>
      <c r="G2183" t="s">
        <v>19</v>
      </c>
    </row>
    <row r="2184" spans="1:7" x14ac:dyDescent="0.25">
      <c r="A2184">
        <v>2020</v>
      </c>
      <c r="B2184" s="5">
        <v>43972</v>
      </c>
      <c r="C2184" s="6">
        <v>38.083333333347902</v>
      </c>
      <c r="D2184" t="s">
        <v>22</v>
      </c>
      <c r="E2184" t="s">
        <v>224</v>
      </c>
      <c r="G2184" t="s">
        <v>19</v>
      </c>
    </row>
    <row r="2185" spans="1:7" x14ac:dyDescent="0.25">
      <c r="A2185">
        <v>2020</v>
      </c>
      <c r="B2185" s="5">
        <v>43972</v>
      </c>
      <c r="C2185" s="6">
        <v>38.125000000014602</v>
      </c>
      <c r="D2185" t="s">
        <v>22</v>
      </c>
      <c r="E2185" t="s">
        <v>224</v>
      </c>
      <c r="G2185" t="s">
        <v>19</v>
      </c>
    </row>
    <row r="2186" spans="1:7" x14ac:dyDescent="0.25">
      <c r="A2186">
        <v>2020</v>
      </c>
      <c r="B2186" s="5">
        <v>43972</v>
      </c>
      <c r="C2186" s="6">
        <v>38.166666666681301</v>
      </c>
      <c r="D2186" t="s">
        <v>22</v>
      </c>
      <c r="E2186" t="s">
        <v>224</v>
      </c>
      <c r="G2186" t="s">
        <v>19</v>
      </c>
    </row>
    <row r="2187" spans="1:7" x14ac:dyDescent="0.25">
      <c r="A2187">
        <v>2020</v>
      </c>
      <c r="B2187" s="5">
        <v>43972</v>
      </c>
      <c r="C2187" s="6">
        <v>38.208333333348001</v>
      </c>
      <c r="D2187" t="s">
        <v>22</v>
      </c>
      <c r="E2187" t="s">
        <v>224</v>
      </c>
      <c r="G2187" t="s">
        <v>19</v>
      </c>
    </row>
    <row r="2188" spans="1:7" x14ac:dyDescent="0.25">
      <c r="A2188">
        <v>2020</v>
      </c>
      <c r="B2188" s="5">
        <v>43972</v>
      </c>
      <c r="C2188" s="6">
        <v>38.250000000014701</v>
      </c>
      <c r="D2188" t="s">
        <v>22</v>
      </c>
      <c r="E2188" t="s">
        <v>224</v>
      </c>
      <c r="G2188" t="s">
        <v>19</v>
      </c>
    </row>
    <row r="2189" spans="1:7" x14ac:dyDescent="0.25">
      <c r="A2189">
        <v>2020</v>
      </c>
      <c r="B2189" s="5">
        <v>43972</v>
      </c>
      <c r="C2189" s="6">
        <v>38.291666666681401</v>
      </c>
      <c r="D2189" t="s">
        <v>22</v>
      </c>
      <c r="E2189" t="s">
        <v>224</v>
      </c>
      <c r="G2189" t="s">
        <v>19</v>
      </c>
    </row>
    <row r="2190" spans="1:7" x14ac:dyDescent="0.25">
      <c r="A2190">
        <v>2020</v>
      </c>
      <c r="B2190" s="5">
        <v>43972</v>
      </c>
      <c r="C2190" s="6">
        <v>38.333333333348101</v>
      </c>
      <c r="D2190" t="s">
        <v>22</v>
      </c>
      <c r="E2190" t="s">
        <v>224</v>
      </c>
      <c r="G2190" t="s">
        <v>19</v>
      </c>
    </row>
    <row r="2191" spans="1:7" x14ac:dyDescent="0.25">
      <c r="A2191">
        <v>2020</v>
      </c>
      <c r="B2191" s="5">
        <v>43972</v>
      </c>
      <c r="C2191" s="6">
        <v>38.375000000014801</v>
      </c>
      <c r="D2191" t="s">
        <v>22</v>
      </c>
      <c r="E2191" t="s">
        <v>224</v>
      </c>
      <c r="G2191" t="s">
        <v>19</v>
      </c>
    </row>
    <row r="2192" spans="1:7" x14ac:dyDescent="0.25">
      <c r="A2192">
        <v>2020</v>
      </c>
      <c r="B2192" s="5">
        <v>43972</v>
      </c>
      <c r="C2192" s="6">
        <v>38.4166666666815</v>
      </c>
      <c r="D2192" t="s">
        <v>22</v>
      </c>
      <c r="E2192" t="s">
        <v>224</v>
      </c>
      <c r="G2192" t="s">
        <v>19</v>
      </c>
    </row>
    <row r="2193" spans="1:7" x14ac:dyDescent="0.25">
      <c r="A2193">
        <v>2020</v>
      </c>
      <c r="B2193" s="5">
        <v>43972</v>
      </c>
      <c r="C2193" s="6">
        <v>38.4583333333482</v>
      </c>
      <c r="D2193" t="s">
        <v>22</v>
      </c>
      <c r="E2193" t="s">
        <v>224</v>
      </c>
      <c r="G2193" t="s">
        <v>19</v>
      </c>
    </row>
    <row r="2194" spans="1:7" x14ac:dyDescent="0.25">
      <c r="A2194">
        <v>2020</v>
      </c>
      <c r="B2194" s="5">
        <v>43972</v>
      </c>
      <c r="C2194" s="6">
        <v>38.5000000000149</v>
      </c>
      <c r="D2194" t="s">
        <v>22</v>
      </c>
      <c r="E2194" t="s">
        <v>224</v>
      </c>
      <c r="G2194" t="s">
        <v>19</v>
      </c>
    </row>
    <row r="2195" spans="1:7" x14ac:dyDescent="0.25">
      <c r="A2195">
        <v>2020</v>
      </c>
      <c r="B2195" s="5">
        <v>43972</v>
      </c>
      <c r="C2195" s="6">
        <v>38.5416666666816</v>
      </c>
      <c r="D2195" t="s">
        <v>22</v>
      </c>
      <c r="E2195" t="s">
        <v>224</v>
      </c>
      <c r="G2195" t="s">
        <v>19</v>
      </c>
    </row>
    <row r="2196" spans="1:7" x14ac:dyDescent="0.25">
      <c r="A2196">
        <v>2020</v>
      </c>
      <c r="B2196" s="5">
        <v>43972</v>
      </c>
      <c r="C2196" s="6">
        <v>38.5833333333483</v>
      </c>
      <c r="D2196" t="s">
        <v>22</v>
      </c>
      <c r="E2196" t="s">
        <v>224</v>
      </c>
      <c r="G2196" t="s">
        <v>19</v>
      </c>
    </row>
    <row r="2197" spans="1:7" x14ac:dyDescent="0.25">
      <c r="A2197">
        <v>2020</v>
      </c>
      <c r="B2197" s="5">
        <v>43972</v>
      </c>
      <c r="C2197" s="6">
        <v>38.625000000015</v>
      </c>
      <c r="D2197" t="s">
        <v>22</v>
      </c>
      <c r="E2197" t="s">
        <v>224</v>
      </c>
      <c r="G2197" t="s">
        <v>19</v>
      </c>
    </row>
    <row r="2198" spans="1:7" x14ac:dyDescent="0.25">
      <c r="A2198">
        <v>2020</v>
      </c>
      <c r="B2198" s="5">
        <v>43972</v>
      </c>
      <c r="C2198" s="6">
        <v>38.666666666681699</v>
      </c>
      <c r="D2198" t="s">
        <v>22</v>
      </c>
      <c r="E2198" t="s">
        <v>224</v>
      </c>
      <c r="G2198" t="s">
        <v>19</v>
      </c>
    </row>
    <row r="2199" spans="1:7" x14ac:dyDescent="0.25">
      <c r="A2199">
        <v>2020</v>
      </c>
      <c r="B2199" s="5">
        <v>43972</v>
      </c>
      <c r="C2199" s="6">
        <v>38.708333333348399</v>
      </c>
      <c r="D2199" t="s">
        <v>22</v>
      </c>
      <c r="E2199" t="s">
        <v>224</v>
      </c>
      <c r="G2199" t="s">
        <v>19</v>
      </c>
    </row>
    <row r="2200" spans="1:7" x14ac:dyDescent="0.25">
      <c r="A2200">
        <v>2020</v>
      </c>
      <c r="B2200" s="5">
        <v>43972</v>
      </c>
      <c r="C2200" s="6">
        <v>38.750000000015099</v>
      </c>
      <c r="D2200" t="s">
        <v>22</v>
      </c>
      <c r="E2200" t="s">
        <v>224</v>
      </c>
      <c r="G2200" t="s">
        <v>19</v>
      </c>
    </row>
    <row r="2201" spans="1:7" x14ac:dyDescent="0.25">
      <c r="A2201">
        <v>2020</v>
      </c>
      <c r="B2201" s="5">
        <v>43972</v>
      </c>
      <c r="C2201" s="6">
        <v>38.791666666681799</v>
      </c>
      <c r="D2201" t="s">
        <v>22</v>
      </c>
      <c r="E2201" t="s">
        <v>224</v>
      </c>
      <c r="G2201" t="s">
        <v>19</v>
      </c>
    </row>
    <row r="2202" spans="1:7" x14ac:dyDescent="0.25">
      <c r="A2202">
        <v>2020</v>
      </c>
      <c r="B2202" s="5">
        <v>43972</v>
      </c>
      <c r="C2202" s="6">
        <v>38.833333333348499</v>
      </c>
      <c r="D2202" t="s">
        <v>22</v>
      </c>
      <c r="E2202" t="s">
        <v>224</v>
      </c>
      <c r="G2202" t="s">
        <v>19</v>
      </c>
    </row>
    <row r="2203" spans="1:7" x14ac:dyDescent="0.25">
      <c r="A2203">
        <v>2020</v>
      </c>
      <c r="B2203" s="5">
        <v>43972</v>
      </c>
      <c r="C2203" s="6">
        <v>38.875000000015199</v>
      </c>
      <c r="D2203" t="s">
        <v>22</v>
      </c>
      <c r="E2203" t="s">
        <v>224</v>
      </c>
      <c r="G2203" t="s">
        <v>19</v>
      </c>
    </row>
    <row r="2204" spans="1:7" x14ac:dyDescent="0.25">
      <c r="A2204">
        <v>2020</v>
      </c>
      <c r="B2204" s="5">
        <v>43972</v>
      </c>
      <c r="C2204" s="6">
        <v>38.916666666681898</v>
      </c>
      <c r="D2204" t="s">
        <v>22</v>
      </c>
      <c r="E2204" t="s">
        <v>224</v>
      </c>
      <c r="G2204" t="s">
        <v>19</v>
      </c>
    </row>
    <row r="2205" spans="1:7" x14ac:dyDescent="0.25">
      <c r="A2205">
        <v>2020</v>
      </c>
      <c r="B2205" s="5">
        <v>43972</v>
      </c>
      <c r="C2205" s="6">
        <v>38.958333333348598</v>
      </c>
      <c r="D2205" t="s">
        <v>22</v>
      </c>
      <c r="E2205" t="s">
        <v>224</v>
      </c>
      <c r="G2205" t="s">
        <v>19</v>
      </c>
    </row>
    <row r="2206" spans="1:7" x14ac:dyDescent="0.25">
      <c r="A2206">
        <v>2020</v>
      </c>
      <c r="B2206" s="5">
        <v>43973</v>
      </c>
      <c r="C2206" s="6">
        <v>39.000000000015298</v>
      </c>
      <c r="D2206" t="s">
        <v>22</v>
      </c>
      <c r="E2206" t="s">
        <v>224</v>
      </c>
      <c r="G2206" t="s">
        <v>19</v>
      </c>
    </row>
    <row r="2207" spans="1:7" x14ac:dyDescent="0.25">
      <c r="A2207">
        <v>2020</v>
      </c>
      <c r="B2207" s="5">
        <v>43973</v>
      </c>
      <c r="C2207" s="6">
        <v>39.041666666681998</v>
      </c>
      <c r="D2207" t="s">
        <v>22</v>
      </c>
      <c r="E2207" t="s">
        <v>224</v>
      </c>
      <c r="G2207" t="s">
        <v>19</v>
      </c>
    </row>
    <row r="2208" spans="1:7" x14ac:dyDescent="0.25">
      <c r="A2208">
        <v>2020</v>
      </c>
      <c r="B2208" s="5">
        <v>43973</v>
      </c>
      <c r="C2208" s="6">
        <v>39.083333333348698</v>
      </c>
      <c r="D2208" t="s">
        <v>22</v>
      </c>
      <c r="E2208" t="s">
        <v>224</v>
      </c>
      <c r="G2208" t="s">
        <v>19</v>
      </c>
    </row>
    <row r="2209" spans="1:7" x14ac:dyDescent="0.25">
      <c r="A2209">
        <v>2020</v>
      </c>
      <c r="B2209" s="5">
        <v>43973</v>
      </c>
      <c r="C2209" s="6">
        <v>39.125000000015397</v>
      </c>
      <c r="D2209" t="s">
        <v>22</v>
      </c>
      <c r="E2209" t="s">
        <v>224</v>
      </c>
      <c r="G2209" t="s">
        <v>19</v>
      </c>
    </row>
    <row r="2210" spans="1:7" x14ac:dyDescent="0.25">
      <c r="A2210">
        <v>2020</v>
      </c>
      <c r="B2210" s="5">
        <v>43973</v>
      </c>
      <c r="C2210" s="6">
        <v>39.166666666682097</v>
      </c>
      <c r="D2210" t="s">
        <v>22</v>
      </c>
      <c r="E2210" t="s">
        <v>224</v>
      </c>
      <c r="G2210" t="s">
        <v>19</v>
      </c>
    </row>
    <row r="2211" spans="1:7" x14ac:dyDescent="0.25">
      <c r="A2211">
        <v>2020</v>
      </c>
      <c r="B2211" s="5">
        <v>43973</v>
      </c>
      <c r="C2211" s="6">
        <v>39.208333333348797</v>
      </c>
      <c r="D2211" t="s">
        <v>22</v>
      </c>
      <c r="E2211" t="s">
        <v>224</v>
      </c>
      <c r="G2211" t="s">
        <v>19</v>
      </c>
    </row>
    <row r="2212" spans="1:7" x14ac:dyDescent="0.25">
      <c r="A2212">
        <v>2020</v>
      </c>
      <c r="B2212" s="5">
        <v>43973</v>
      </c>
      <c r="C2212" s="6">
        <v>39.250000000015497</v>
      </c>
      <c r="D2212" t="s">
        <v>22</v>
      </c>
      <c r="E2212" t="s">
        <v>224</v>
      </c>
      <c r="G2212" t="s">
        <v>19</v>
      </c>
    </row>
    <row r="2213" spans="1:7" x14ac:dyDescent="0.25">
      <c r="A2213">
        <v>2020</v>
      </c>
      <c r="B2213" s="5">
        <v>43973</v>
      </c>
      <c r="C2213" s="6">
        <v>39.291666666682197</v>
      </c>
      <c r="D2213" t="s">
        <v>22</v>
      </c>
      <c r="E2213" t="s">
        <v>224</v>
      </c>
      <c r="G2213" t="s">
        <v>19</v>
      </c>
    </row>
    <row r="2214" spans="1:7" x14ac:dyDescent="0.25">
      <c r="A2214">
        <v>2020</v>
      </c>
      <c r="B2214" s="5">
        <v>43973</v>
      </c>
      <c r="C2214" s="6">
        <v>39.333333333348897</v>
      </c>
      <c r="D2214" t="s">
        <v>22</v>
      </c>
      <c r="E2214" t="s">
        <v>224</v>
      </c>
      <c r="G2214" t="s">
        <v>19</v>
      </c>
    </row>
    <row r="2215" spans="1:7" x14ac:dyDescent="0.25">
      <c r="A2215">
        <v>2020</v>
      </c>
      <c r="B2215" s="5">
        <v>43973</v>
      </c>
      <c r="C2215" s="6">
        <v>39.375000000015604</v>
      </c>
      <c r="D2215" t="s">
        <v>22</v>
      </c>
      <c r="E2215" t="s">
        <v>224</v>
      </c>
      <c r="G2215" t="s">
        <v>19</v>
      </c>
    </row>
    <row r="2216" spans="1:7" x14ac:dyDescent="0.25">
      <c r="A2216">
        <v>2020</v>
      </c>
      <c r="B2216" s="5">
        <v>43973</v>
      </c>
      <c r="C2216" s="6">
        <v>39.416666666682303</v>
      </c>
      <c r="D2216" t="s">
        <v>22</v>
      </c>
      <c r="E2216" t="s">
        <v>224</v>
      </c>
      <c r="G2216" t="s">
        <v>19</v>
      </c>
    </row>
    <row r="2217" spans="1:7" x14ac:dyDescent="0.25">
      <c r="A2217">
        <v>2020</v>
      </c>
      <c r="B2217" s="5">
        <v>43973</v>
      </c>
      <c r="C2217" s="6">
        <v>39.458333333349003</v>
      </c>
      <c r="D2217" t="s">
        <v>22</v>
      </c>
      <c r="E2217" t="s">
        <v>224</v>
      </c>
      <c r="G2217" t="s">
        <v>19</v>
      </c>
    </row>
    <row r="2218" spans="1:7" x14ac:dyDescent="0.25">
      <c r="A2218">
        <v>2020</v>
      </c>
      <c r="B2218" s="5">
        <v>43973</v>
      </c>
      <c r="C2218" s="6">
        <v>39.500000000015703</v>
      </c>
      <c r="D2218" t="s">
        <v>22</v>
      </c>
      <c r="E2218" t="s">
        <v>224</v>
      </c>
      <c r="G2218" t="s">
        <v>19</v>
      </c>
    </row>
    <row r="2219" spans="1:7" x14ac:dyDescent="0.25">
      <c r="A2219">
        <v>2020</v>
      </c>
      <c r="B2219" s="5">
        <v>43973</v>
      </c>
      <c r="C2219" s="6">
        <v>39.541666666682403</v>
      </c>
      <c r="D2219" t="s">
        <v>22</v>
      </c>
      <c r="E2219" t="s">
        <v>224</v>
      </c>
      <c r="G2219" t="s">
        <v>19</v>
      </c>
    </row>
    <row r="2220" spans="1:7" x14ac:dyDescent="0.25">
      <c r="A2220">
        <v>2020</v>
      </c>
      <c r="B2220" s="5">
        <v>43973</v>
      </c>
      <c r="C2220" s="6">
        <v>39.583333333349103</v>
      </c>
      <c r="D2220" t="s">
        <v>22</v>
      </c>
      <c r="E2220" t="s">
        <v>224</v>
      </c>
      <c r="G2220" t="s">
        <v>19</v>
      </c>
    </row>
    <row r="2221" spans="1:7" x14ac:dyDescent="0.25">
      <c r="A2221">
        <v>2020</v>
      </c>
      <c r="B2221" s="5">
        <v>43973</v>
      </c>
      <c r="C2221" s="6">
        <v>39.625000000015802</v>
      </c>
      <c r="D2221" t="s">
        <v>22</v>
      </c>
      <c r="E2221" t="s">
        <v>224</v>
      </c>
      <c r="G2221" t="s">
        <v>19</v>
      </c>
    </row>
    <row r="2222" spans="1:7" x14ac:dyDescent="0.25">
      <c r="A2222">
        <v>2020</v>
      </c>
      <c r="B2222" s="5">
        <v>43973</v>
      </c>
      <c r="C2222" s="6">
        <v>39.666666666682502</v>
      </c>
      <c r="D2222" t="s">
        <v>22</v>
      </c>
      <c r="E2222" t="s">
        <v>224</v>
      </c>
      <c r="G2222" t="s">
        <v>19</v>
      </c>
    </row>
    <row r="2223" spans="1:7" x14ac:dyDescent="0.25">
      <c r="A2223">
        <v>2020</v>
      </c>
      <c r="B2223" s="5">
        <v>43973</v>
      </c>
      <c r="C2223" s="6">
        <v>39.708333333349202</v>
      </c>
      <c r="D2223" t="s">
        <v>22</v>
      </c>
      <c r="E2223" t="s">
        <v>224</v>
      </c>
      <c r="G2223" t="s">
        <v>19</v>
      </c>
    </row>
    <row r="2224" spans="1:7" x14ac:dyDescent="0.25">
      <c r="A2224">
        <v>2020</v>
      </c>
      <c r="B2224" s="5">
        <v>43973</v>
      </c>
      <c r="C2224" s="6">
        <v>39.750000000015902</v>
      </c>
      <c r="D2224" t="s">
        <v>22</v>
      </c>
      <c r="E2224" t="s">
        <v>224</v>
      </c>
      <c r="G2224" t="s">
        <v>19</v>
      </c>
    </row>
    <row r="2225" spans="1:13" x14ac:dyDescent="0.25">
      <c r="A2225">
        <v>2020</v>
      </c>
      <c r="B2225" s="5">
        <v>43973</v>
      </c>
      <c r="C2225" s="6">
        <v>39.791666666682602</v>
      </c>
      <c r="D2225" t="s">
        <v>22</v>
      </c>
      <c r="E2225" t="s">
        <v>224</v>
      </c>
      <c r="G2225" t="s">
        <v>19</v>
      </c>
    </row>
    <row r="2226" spans="1:13" x14ac:dyDescent="0.25">
      <c r="A2226">
        <v>2020</v>
      </c>
      <c r="B2226" s="5">
        <v>43973</v>
      </c>
      <c r="C2226" s="6">
        <v>39.833333333349302</v>
      </c>
      <c r="D2226" t="s">
        <v>22</v>
      </c>
      <c r="E2226" t="s">
        <v>224</v>
      </c>
      <c r="G2226" t="s">
        <v>19</v>
      </c>
    </row>
    <row r="2227" spans="1:13" x14ac:dyDescent="0.25">
      <c r="A2227">
        <v>2020</v>
      </c>
      <c r="B2227" s="5">
        <v>43973</v>
      </c>
      <c r="C2227" s="6">
        <v>39.875000000016001</v>
      </c>
      <c r="D2227" t="s">
        <v>22</v>
      </c>
      <c r="E2227" t="s">
        <v>224</v>
      </c>
      <c r="G2227" t="s">
        <v>19</v>
      </c>
    </row>
    <row r="2228" spans="1:13" x14ac:dyDescent="0.25">
      <c r="A2228">
        <v>2020</v>
      </c>
      <c r="B2228" s="5">
        <v>43973</v>
      </c>
      <c r="C2228" s="6">
        <v>39.916666666682701</v>
      </c>
      <c r="D2228" t="s">
        <v>22</v>
      </c>
      <c r="E2228" t="s">
        <v>224</v>
      </c>
      <c r="G2228" t="s">
        <v>19</v>
      </c>
    </row>
    <row r="2229" spans="1:13" x14ac:dyDescent="0.25">
      <c r="A2229">
        <v>2020</v>
      </c>
      <c r="B2229" s="5">
        <v>43973</v>
      </c>
      <c r="C2229" s="6">
        <v>39.958333333349401</v>
      </c>
      <c r="D2229" t="s">
        <v>22</v>
      </c>
      <c r="E2229" t="s">
        <v>224</v>
      </c>
      <c r="G2229" t="s">
        <v>19</v>
      </c>
    </row>
    <row r="2230" spans="1:13" x14ac:dyDescent="0.25">
      <c r="A2230">
        <v>2020</v>
      </c>
      <c r="B2230" s="5">
        <v>43974</v>
      </c>
      <c r="C2230" s="6">
        <v>15.0000000000033</v>
      </c>
      <c r="D2230" t="s">
        <v>22</v>
      </c>
      <c r="E2230" t="s">
        <v>38</v>
      </c>
      <c r="F2230" t="s">
        <v>222</v>
      </c>
      <c r="G2230" t="s">
        <v>12</v>
      </c>
      <c r="M2230" t="s">
        <v>229</v>
      </c>
    </row>
    <row r="2231" spans="1:13" x14ac:dyDescent="0.25">
      <c r="A2231">
        <v>2020</v>
      </c>
      <c r="B2231" s="5">
        <v>43974</v>
      </c>
      <c r="C2231" s="6">
        <v>15.04166666667</v>
      </c>
      <c r="D2231" t="s">
        <v>22</v>
      </c>
      <c r="E2231" t="s">
        <v>38</v>
      </c>
      <c r="F2231" t="s">
        <v>222</v>
      </c>
      <c r="G2231" t="s">
        <v>12</v>
      </c>
      <c r="M2231" t="s">
        <v>229</v>
      </c>
    </row>
    <row r="2232" spans="1:13" x14ac:dyDescent="0.25">
      <c r="A2232">
        <v>2020</v>
      </c>
      <c r="B2232" s="5">
        <v>43974</v>
      </c>
      <c r="C2232" s="6">
        <v>15.0833333333367</v>
      </c>
      <c r="D2232" t="s">
        <v>22</v>
      </c>
      <c r="E2232" t="s">
        <v>38</v>
      </c>
      <c r="F2232" t="s">
        <v>222</v>
      </c>
      <c r="G2232" t="s">
        <v>12</v>
      </c>
      <c r="M2232" t="s">
        <v>229</v>
      </c>
    </row>
    <row r="2233" spans="1:13" x14ac:dyDescent="0.25">
      <c r="A2233">
        <v>2020</v>
      </c>
      <c r="B2233" s="5">
        <v>43974</v>
      </c>
      <c r="C2233" s="6">
        <v>15.1250000000034</v>
      </c>
      <c r="D2233" t="s">
        <v>22</v>
      </c>
      <c r="E2233" t="s">
        <v>38</v>
      </c>
      <c r="F2233" t="s">
        <v>222</v>
      </c>
      <c r="G2233" t="s">
        <v>12</v>
      </c>
      <c r="M2233" t="s">
        <v>229</v>
      </c>
    </row>
    <row r="2234" spans="1:13" x14ac:dyDescent="0.25">
      <c r="A2234">
        <v>2020</v>
      </c>
      <c r="B2234" s="5">
        <v>43974</v>
      </c>
      <c r="C2234" s="6">
        <v>15.1666666666701</v>
      </c>
      <c r="D2234" t="s">
        <v>22</v>
      </c>
      <c r="E2234" t="s">
        <v>38</v>
      </c>
      <c r="F2234" t="s">
        <v>222</v>
      </c>
      <c r="G2234" t="s">
        <v>12</v>
      </c>
      <c r="M2234" t="s">
        <v>229</v>
      </c>
    </row>
    <row r="2235" spans="1:13" x14ac:dyDescent="0.25">
      <c r="A2235">
        <v>2020</v>
      </c>
      <c r="B2235" s="5">
        <v>43974</v>
      </c>
      <c r="C2235" s="6">
        <v>15.2083333333368</v>
      </c>
      <c r="D2235" t="s">
        <v>22</v>
      </c>
      <c r="E2235" t="s">
        <v>38</v>
      </c>
      <c r="F2235" t="s">
        <v>222</v>
      </c>
      <c r="G2235" t="s">
        <v>12</v>
      </c>
      <c r="M2235" t="s">
        <v>229</v>
      </c>
    </row>
    <row r="2236" spans="1:13" x14ac:dyDescent="0.25">
      <c r="A2236">
        <v>2020</v>
      </c>
      <c r="B2236" s="5">
        <v>43974</v>
      </c>
      <c r="C2236" s="6">
        <v>15.250000000003499</v>
      </c>
      <c r="D2236" t="s">
        <v>22</v>
      </c>
      <c r="E2236" t="s">
        <v>38</v>
      </c>
      <c r="F2236" t="s">
        <v>222</v>
      </c>
      <c r="G2236" s="7">
        <v>0.25096064814814817</v>
      </c>
      <c r="H2236" t="s">
        <v>13</v>
      </c>
      <c r="I2236" s="13">
        <v>48.4</v>
      </c>
      <c r="J2236">
        <v>241</v>
      </c>
      <c r="K2236" s="34">
        <v>14.31</v>
      </c>
      <c r="L2236">
        <v>1</v>
      </c>
      <c r="M2236" t="s">
        <v>229</v>
      </c>
    </row>
    <row r="2237" spans="1:13" x14ac:dyDescent="0.25">
      <c r="A2237">
        <v>2020</v>
      </c>
      <c r="B2237" s="5">
        <v>43974</v>
      </c>
      <c r="C2237" s="6">
        <v>15.291666666670199</v>
      </c>
      <c r="D2237" t="s">
        <v>22</v>
      </c>
      <c r="E2237" t="s">
        <v>38</v>
      </c>
      <c r="F2237" t="s">
        <v>222</v>
      </c>
      <c r="G2237" t="s">
        <v>12</v>
      </c>
      <c r="M2237" t="s">
        <v>229</v>
      </c>
    </row>
    <row r="2238" spans="1:13" x14ac:dyDescent="0.25">
      <c r="A2238">
        <v>2020</v>
      </c>
      <c r="B2238" s="5">
        <v>43974</v>
      </c>
      <c r="C2238" s="6">
        <v>15.333333333336901</v>
      </c>
      <c r="D2238" t="s">
        <v>22</v>
      </c>
      <c r="E2238" t="s">
        <v>38</v>
      </c>
      <c r="F2238" t="s">
        <v>222</v>
      </c>
      <c r="G2238" t="s">
        <v>12</v>
      </c>
      <c r="M2238" t="s">
        <v>229</v>
      </c>
    </row>
    <row r="2239" spans="1:13" x14ac:dyDescent="0.25">
      <c r="A2239">
        <v>2020</v>
      </c>
      <c r="B2239" s="5">
        <v>43974</v>
      </c>
      <c r="C2239" s="6">
        <v>15.375000000003601</v>
      </c>
      <c r="D2239" t="s">
        <v>22</v>
      </c>
      <c r="E2239" t="s">
        <v>38</v>
      </c>
      <c r="F2239" t="s">
        <v>222</v>
      </c>
      <c r="G2239" s="7">
        <v>0.39414351851851853</v>
      </c>
      <c r="H2239" t="s">
        <v>14</v>
      </c>
      <c r="I2239">
        <v>72</v>
      </c>
      <c r="J2239">
        <v>4828</v>
      </c>
      <c r="K2239">
        <v>15.19</v>
      </c>
      <c r="L2239">
        <v>1</v>
      </c>
      <c r="M2239" t="s">
        <v>229</v>
      </c>
    </row>
    <row r="2240" spans="1:13" x14ac:dyDescent="0.25">
      <c r="A2240">
        <v>2020</v>
      </c>
      <c r="B2240" s="5">
        <v>43974</v>
      </c>
      <c r="C2240" s="6">
        <v>15.416666666670301</v>
      </c>
      <c r="D2240" t="s">
        <v>22</v>
      </c>
      <c r="E2240" t="s">
        <v>38</v>
      </c>
      <c r="F2240" t="s">
        <v>222</v>
      </c>
      <c r="G2240" t="s">
        <v>12</v>
      </c>
      <c r="I2240"/>
      <c r="K2240"/>
      <c r="M2240" t="s">
        <v>229</v>
      </c>
    </row>
    <row r="2241" spans="1:13" x14ac:dyDescent="0.25">
      <c r="A2241">
        <v>2020</v>
      </c>
      <c r="B2241" s="5">
        <v>43974</v>
      </c>
      <c r="C2241" s="6">
        <v>15.458333333337</v>
      </c>
      <c r="D2241" t="s">
        <v>22</v>
      </c>
      <c r="E2241" t="s">
        <v>38</v>
      </c>
      <c r="F2241" t="s">
        <v>222</v>
      </c>
      <c r="G2241" t="s">
        <v>12</v>
      </c>
      <c r="I2241"/>
      <c r="K2241"/>
      <c r="M2241" t="s">
        <v>229</v>
      </c>
    </row>
    <row r="2242" spans="1:13" x14ac:dyDescent="0.25">
      <c r="A2242">
        <v>2020</v>
      </c>
      <c r="B2242" s="5">
        <v>43974</v>
      </c>
      <c r="C2242" s="6">
        <v>15.5000000000037</v>
      </c>
      <c r="D2242" t="s">
        <v>22</v>
      </c>
      <c r="E2242" t="s">
        <v>38</v>
      </c>
      <c r="F2242" t="s">
        <v>222</v>
      </c>
      <c r="G2242" t="s">
        <v>12</v>
      </c>
      <c r="I2242"/>
      <c r="K2242"/>
      <c r="M2242" t="s">
        <v>229</v>
      </c>
    </row>
    <row r="2243" spans="1:13" x14ac:dyDescent="0.25">
      <c r="A2243">
        <v>2020</v>
      </c>
      <c r="B2243" s="5">
        <v>43974</v>
      </c>
      <c r="C2243" s="6">
        <v>15.5416666666704</v>
      </c>
      <c r="D2243" t="s">
        <v>22</v>
      </c>
      <c r="E2243" t="s">
        <v>38</v>
      </c>
      <c r="F2243" t="s">
        <v>222</v>
      </c>
      <c r="G2243" t="s">
        <v>12</v>
      </c>
      <c r="I2243"/>
      <c r="K2243"/>
      <c r="M2243" t="s">
        <v>229</v>
      </c>
    </row>
    <row r="2244" spans="1:13" x14ac:dyDescent="0.25">
      <c r="A2244">
        <v>2020</v>
      </c>
      <c r="B2244" s="5">
        <v>43974</v>
      </c>
      <c r="C2244" s="6">
        <v>15.5833333333371</v>
      </c>
      <c r="D2244" t="s">
        <v>22</v>
      </c>
      <c r="E2244" t="s">
        <v>38</v>
      </c>
      <c r="F2244" t="s">
        <v>222</v>
      </c>
      <c r="G2244" t="s">
        <v>12</v>
      </c>
      <c r="I2244"/>
      <c r="K2244"/>
      <c r="M2244" t="s">
        <v>229</v>
      </c>
    </row>
    <row r="2245" spans="1:13" x14ac:dyDescent="0.25">
      <c r="A2245">
        <v>2020</v>
      </c>
      <c r="B2245" s="5">
        <v>43974</v>
      </c>
      <c r="C2245" s="6">
        <v>15.6250000000038</v>
      </c>
      <c r="D2245" t="s">
        <v>22</v>
      </c>
      <c r="E2245" t="s">
        <v>38</v>
      </c>
      <c r="F2245" t="s">
        <v>222</v>
      </c>
      <c r="G2245" t="s">
        <v>12</v>
      </c>
      <c r="I2245"/>
      <c r="K2245"/>
      <c r="M2245" t="s">
        <v>229</v>
      </c>
    </row>
    <row r="2246" spans="1:13" x14ac:dyDescent="0.25">
      <c r="A2246">
        <v>2020</v>
      </c>
      <c r="B2246" s="5">
        <v>43974</v>
      </c>
      <c r="C2246" s="6">
        <v>15.666666666670499</v>
      </c>
      <c r="D2246" t="s">
        <v>22</v>
      </c>
      <c r="E2246" t="s">
        <v>38</v>
      </c>
      <c r="F2246" t="s">
        <v>222</v>
      </c>
      <c r="G2246" t="s">
        <v>12</v>
      </c>
      <c r="I2246"/>
      <c r="K2246"/>
      <c r="M2246" t="s">
        <v>229</v>
      </c>
    </row>
    <row r="2247" spans="1:13" x14ac:dyDescent="0.25">
      <c r="A2247">
        <v>2020</v>
      </c>
      <c r="B2247" s="5">
        <v>43974</v>
      </c>
      <c r="C2247" s="6">
        <v>15.708333333337199</v>
      </c>
      <c r="D2247" t="s">
        <v>22</v>
      </c>
      <c r="E2247" t="s">
        <v>38</v>
      </c>
      <c r="F2247" t="s">
        <v>222</v>
      </c>
      <c r="G2247" t="s">
        <v>12</v>
      </c>
      <c r="I2247"/>
      <c r="K2247"/>
      <c r="M2247" t="s">
        <v>229</v>
      </c>
    </row>
    <row r="2248" spans="1:13" x14ac:dyDescent="0.25">
      <c r="A2248">
        <v>2020</v>
      </c>
      <c r="B2248" s="5">
        <v>43974</v>
      </c>
      <c r="C2248" s="6">
        <v>15.750000000003901</v>
      </c>
      <c r="D2248" t="s">
        <v>22</v>
      </c>
      <c r="E2248" t="s">
        <v>38</v>
      </c>
      <c r="F2248" t="s">
        <v>222</v>
      </c>
      <c r="G2248" s="7">
        <v>0.76512731481481477</v>
      </c>
      <c r="H2248" s="138" t="s">
        <v>14</v>
      </c>
      <c r="I2248" s="82">
        <v>53.7</v>
      </c>
      <c r="J2248" s="82">
        <v>3814</v>
      </c>
      <c r="K2248" s="82">
        <v>15.67</v>
      </c>
      <c r="L2248" s="82">
        <v>1</v>
      </c>
      <c r="M2248" s="82" t="s">
        <v>281</v>
      </c>
    </row>
    <row r="2249" spans="1:13" x14ac:dyDescent="0.25">
      <c r="A2249">
        <v>2020</v>
      </c>
      <c r="B2249" s="5">
        <v>43974</v>
      </c>
      <c r="C2249" s="6">
        <v>15.791666666670601</v>
      </c>
      <c r="D2249" t="s">
        <v>22</v>
      </c>
      <c r="E2249" t="s">
        <v>38</v>
      </c>
      <c r="F2249" t="s">
        <v>222</v>
      </c>
      <c r="G2249" t="s">
        <v>12</v>
      </c>
      <c r="I2249"/>
      <c r="K2249"/>
      <c r="M2249" t="s">
        <v>229</v>
      </c>
    </row>
    <row r="2250" spans="1:13" x14ac:dyDescent="0.25">
      <c r="A2250">
        <v>2020</v>
      </c>
      <c r="B2250" s="5">
        <v>43974</v>
      </c>
      <c r="C2250" s="6">
        <v>15.833333333337301</v>
      </c>
      <c r="D2250" t="s">
        <v>22</v>
      </c>
      <c r="E2250" t="s">
        <v>38</v>
      </c>
      <c r="F2250" t="s">
        <v>222</v>
      </c>
      <c r="G2250" t="s">
        <v>12</v>
      </c>
      <c r="I2250"/>
      <c r="K2250"/>
      <c r="M2250" t="s">
        <v>229</v>
      </c>
    </row>
    <row r="2251" spans="1:13" x14ac:dyDescent="0.25">
      <c r="A2251">
        <v>2020</v>
      </c>
      <c r="B2251" s="5">
        <v>43974</v>
      </c>
      <c r="C2251" s="6">
        <v>15.875000000004</v>
      </c>
      <c r="D2251" t="s">
        <v>22</v>
      </c>
      <c r="E2251" t="s">
        <v>38</v>
      </c>
      <c r="F2251" t="s">
        <v>222</v>
      </c>
      <c r="G2251" t="s">
        <v>12</v>
      </c>
      <c r="I2251"/>
      <c r="K2251"/>
      <c r="M2251" t="s">
        <v>229</v>
      </c>
    </row>
    <row r="2252" spans="1:13" x14ac:dyDescent="0.25">
      <c r="A2252">
        <v>2020</v>
      </c>
      <c r="B2252" s="5">
        <v>43974</v>
      </c>
      <c r="C2252" s="6">
        <v>15.9166666666707</v>
      </c>
      <c r="D2252" t="s">
        <v>22</v>
      </c>
      <c r="E2252" t="s">
        <v>38</v>
      </c>
      <c r="F2252" t="s">
        <v>222</v>
      </c>
      <c r="G2252" t="s">
        <v>12</v>
      </c>
      <c r="I2252"/>
      <c r="K2252"/>
      <c r="M2252" t="s">
        <v>229</v>
      </c>
    </row>
    <row r="2253" spans="1:13" x14ac:dyDescent="0.25">
      <c r="A2253">
        <v>2020</v>
      </c>
      <c r="B2253" s="5">
        <v>43974</v>
      </c>
      <c r="C2253" s="6">
        <v>15.9583333333374</v>
      </c>
      <c r="D2253" t="s">
        <v>22</v>
      </c>
      <c r="E2253" t="s">
        <v>38</v>
      </c>
      <c r="F2253" t="s">
        <v>222</v>
      </c>
      <c r="G2253" t="s">
        <v>12</v>
      </c>
      <c r="I2253"/>
      <c r="K2253"/>
      <c r="M2253" t="s">
        <v>229</v>
      </c>
    </row>
    <row r="2254" spans="1:13" x14ac:dyDescent="0.25">
      <c r="A2254">
        <v>2020</v>
      </c>
      <c r="B2254" s="5">
        <v>43975</v>
      </c>
      <c r="C2254" s="6">
        <v>39.000000000015298</v>
      </c>
      <c r="D2254" t="s">
        <v>22</v>
      </c>
      <c r="E2254" s="46" t="s">
        <v>38</v>
      </c>
      <c r="F2254" t="s">
        <v>222</v>
      </c>
      <c r="G2254" t="s">
        <v>12</v>
      </c>
    </row>
    <row r="2255" spans="1:13" x14ac:dyDescent="0.25">
      <c r="A2255">
        <v>2020</v>
      </c>
      <c r="B2255" s="5">
        <v>43975</v>
      </c>
      <c r="C2255" s="6">
        <v>39.041666666681998</v>
      </c>
      <c r="D2255" t="s">
        <v>22</v>
      </c>
      <c r="E2255" s="46" t="s">
        <v>38</v>
      </c>
      <c r="F2255" t="s">
        <v>222</v>
      </c>
      <c r="G2255" t="s">
        <v>12</v>
      </c>
    </row>
    <row r="2256" spans="1:13" x14ac:dyDescent="0.25">
      <c r="A2256">
        <v>2020</v>
      </c>
      <c r="B2256" s="5">
        <v>43975</v>
      </c>
      <c r="C2256" s="6">
        <v>39.083333333348698</v>
      </c>
      <c r="D2256" t="s">
        <v>22</v>
      </c>
      <c r="E2256" s="46" t="s">
        <v>38</v>
      </c>
      <c r="F2256" t="s">
        <v>222</v>
      </c>
      <c r="G2256" t="s">
        <v>12</v>
      </c>
    </row>
    <row r="2257" spans="1:12" x14ac:dyDescent="0.25">
      <c r="A2257">
        <v>2020</v>
      </c>
      <c r="B2257" s="5">
        <v>43975</v>
      </c>
      <c r="C2257" s="6">
        <v>39.125000000015397</v>
      </c>
      <c r="D2257" t="s">
        <v>22</v>
      </c>
      <c r="E2257" s="46" t="s">
        <v>38</v>
      </c>
      <c r="F2257" t="s">
        <v>222</v>
      </c>
      <c r="G2257" t="s">
        <v>12</v>
      </c>
    </row>
    <row r="2258" spans="1:12" x14ac:dyDescent="0.25">
      <c r="A2258">
        <v>2020</v>
      </c>
      <c r="B2258" s="5">
        <v>43975</v>
      </c>
      <c r="C2258" s="6">
        <v>39.166666666682097</v>
      </c>
      <c r="D2258" t="s">
        <v>22</v>
      </c>
      <c r="E2258" s="46" t="s">
        <v>38</v>
      </c>
      <c r="F2258" t="s">
        <v>222</v>
      </c>
      <c r="G2258" t="s">
        <v>12</v>
      </c>
    </row>
    <row r="2259" spans="1:12" x14ac:dyDescent="0.25">
      <c r="A2259">
        <v>2020</v>
      </c>
      <c r="B2259" s="5">
        <v>43975</v>
      </c>
      <c r="C2259" s="6">
        <v>39.208333333348797</v>
      </c>
      <c r="D2259" t="s">
        <v>22</v>
      </c>
      <c r="E2259" s="46" t="s">
        <v>38</v>
      </c>
      <c r="F2259" t="s">
        <v>222</v>
      </c>
      <c r="G2259" t="s">
        <v>12</v>
      </c>
    </row>
    <row r="2260" spans="1:12" x14ac:dyDescent="0.25">
      <c r="A2260">
        <v>2020</v>
      </c>
      <c r="B2260" s="5">
        <v>43975</v>
      </c>
      <c r="C2260" s="6">
        <v>39.250000000015497</v>
      </c>
      <c r="D2260" t="s">
        <v>22</v>
      </c>
      <c r="E2260" s="46" t="s">
        <v>38</v>
      </c>
      <c r="F2260" t="s">
        <v>222</v>
      </c>
      <c r="G2260" t="s">
        <v>12</v>
      </c>
    </row>
    <row r="2261" spans="1:12" x14ac:dyDescent="0.25">
      <c r="A2261">
        <v>2020</v>
      </c>
      <c r="B2261" s="5">
        <v>43975</v>
      </c>
      <c r="C2261" s="6">
        <v>39.291666666682197</v>
      </c>
      <c r="D2261" t="s">
        <v>22</v>
      </c>
      <c r="E2261" s="46" t="s">
        <v>38</v>
      </c>
      <c r="F2261" t="s">
        <v>222</v>
      </c>
      <c r="G2261" s="7">
        <v>0.29268518518518521</v>
      </c>
      <c r="H2261" t="s">
        <v>14</v>
      </c>
      <c r="I2261" s="13">
        <v>66.2</v>
      </c>
      <c r="J2261">
        <v>254</v>
      </c>
      <c r="K2261" s="34">
        <v>11.48</v>
      </c>
      <c r="L2261">
        <v>1</v>
      </c>
    </row>
    <row r="2262" spans="1:12" x14ac:dyDescent="0.25">
      <c r="A2262">
        <v>2020</v>
      </c>
      <c r="B2262" s="5">
        <v>43975</v>
      </c>
      <c r="C2262" s="6">
        <v>39.333333333348897</v>
      </c>
      <c r="D2262" t="s">
        <v>22</v>
      </c>
      <c r="E2262" s="46" t="s">
        <v>38</v>
      </c>
      <c r="F2262" t="s">
        <v>222</v>
      </c>
      <c r="G2262" t="s">
        <v>12</v>
      </c>
    </row>
    <row r="2263" spans="1:12" x14ac:dyDescent="0.25">
      <c r="A2263">
        <v>2020</v>
      </c>
      <c r="B2263" s="5">
        <v>43975</v>
      </c>
      <c r="C2263" s="6">
        <v>39.375000000015604</v>
      </c>
      <c r="D2263" t="s">
        <v>22</v>
      </c>
      <c r="E2263" s="46" t="s">
        <v>38</v>
      </c>
      <c r="F2263" t="s">
        <v>222</v>
      </c>
      <c r="G2263" s="7">
        <v>0.39234953703703707</v>
      </c>
      <c r="H2263" t="s">
        <v>14</v>
      </c>
      <c r="I2263" s="13">
        <v>72.099999999999994</v>
      </c>
      <c r="J2263">
        <v>4372</v>
      </c>
      <c r="K2263" s="34">
        <v>16.11</v>
      </c>
      <c r="L2263">
        <v>1</v>
      </c>
    </row>
    <row r="2264" spans="1:12" x14ac:dyDescent="0.25">
      <c r="A2264">
        <v>2020</v>
      </c>
      <c r="B2264" s="5">
        <v>43975</v>
      </c>
      <c r="C2264" s="6">
        <v>39.416666666682303</v>
      </c>
      <c r="D2264" t="s">
        <v>22</v>
      </c>
      <c r="E2264" s="46" t="s">
        <v>38</v>
      </c>
      <c r="F2264" t="s">
        <v>222</v>
      </c>
      <c r="G2264" t="s">
        <v>12</v>
      </c>
    </row>
    <row r="2265" spans="1:12" x14ac:dyDescent="0.25">
      <c r="A2265">
        <v>2020</v>
      </c>
      <c r="B2265" s="5">
        <v>43975</v>
      </c>
      <c r="C2265" s="6">
        <v>39.458333333349003</v>
      </c>
      <c r="D2265" t="s">
        <v>22</v>
      </c>
      <c r="E2265" s="46" t="s">
        <v>38</v>
      </c>
      <c r="F2265" t="s">
        <v>222</v>
      </c>
      <c r="G2265" s="7">
        <v>0.46506944444444448</v>
      </c>
      <c r="H2265" t="s">
        <v>14</v>
      </c>
      <c r="I2265" s="13">
        <v>70.2</v>
      </c>
      <c r="J2265">
        <v>1685</v>
      </c>
      <c r="K2265" s="34">
        <v>9.34</v>
      </c>
      <c r="L2265">
        <v>1</v>
      </c>
    </row>
    <row r="2266" spans="1:12" x14ac:dyDescent="0.25">
      <c r="A2266">
        <v>2020</v>
      </c>
      <c r="B2266" s="5">
        <v>43975</v>
      </c>
      <c r="C2266" s="6">
        <v>39.500000000015703</v>
      </c>
      <c r="D2266" t="s">
        <v>22</v>
      </c>
      <c r="E2266" s="46" t="s">
        <v>38</v>
      </c>
      <c r="F2266" t="s">
        <v>222</v>
      </c>
      <c r="G2266" s="7">
        <v>0.5060648148148148</v>
      </c>
      <c r="H2266" t="s">
        <v>14</v>
      </c>
      <c r="I2266" s="13">
        <v>70.2</v>
      </c>
      <c r="J2266">
        <v>1503</v>
      </c>
      <c r="K2266" s="34">
        <v>15.64</v>
      </c>
      <c r="L2266">
        <v>1</v>
      </c>
    </row>
    <row r="2267" spans="1:12" x14ac:dyDescent="0.25">
      <c r="A2267">
        <v>2020</v>
      </c>
      <c r="B2267" s="5">
        <v>43975</v>
      </c>
      <c r="C2267" s="6">
        <v>39.541666666682403</v>
      </c>
      <c r="D2267" t="s">
        <v>22</v>
      </c>
      <c r="E2267" s="46" t="s">
        <v>38</v>
      </c>
      <c r="F2267" t="s">
        <v>222</v>
      </c>
      <c r="G2267" s="7">
        <v>0.54878472222222219</v>
      </c>
      <c r="H2267" t="s">
        <v>14</v>
      </c>
      <c r="I2267" s="13">
        <v>54.7</v>
      </c>
      <c r="J2267">
        <v>1788</v>
      </c>
      <c r="K2267" s="34">
        <v>15.29</v>
      </c>
      <c r="L2267">
        <v>1</v>
      </c>
    </row>
    <row r="2268" spans="1:12" x14ac:dyDescent="0.25">
      <c r="A2268">
        <v>2020</v>
      </c>
      <c r="B2268" s="5">
        <v>43975</v>
      </c>
      <c r="C2268" s="6">
        <v>39.541666666682403</v>
      </c>
      <c r="D2268" t="s">
        <v>22</v>
      </c>
      <c r="E2268" s="46" t="s">
        <v>38</v>
      </c>
      <c r="F2268" t="s">
        <v>222</v>
      </c>
      <c r="G2268" s="7">
        <v>0.56079861111111107</v>
      </c>
      <c r="H2268" t="s">
        <v>13</v>
      </c>
      <c r="I2268" s="13">
        <v>84.9</v>
      </c>
      <c r="J2268">
        <v>4819</v>
      </c>
      <c r="K2268" s="34">
        <v>11.23</v>
      </c>
      <c r="L2268">
        <v>1</v>
      </c>
    </row>
    <row r="2269" spans="1:12" x14ac:dyDescent="0.25">
      <c r="A2269">
        <v>2020</v>
      </c>
      <c r="B2269" s="5">
        <v>43975</v>
      </c>
      <c r="C2269" s="6">
        <v>39.583333333349103</v>
      </c>
      <c r="D2269" t="s">
        <v>22</v>
      </c>
      <c r="E2269" s="46" t="s">
        <v>38</v>
      </c>
      <c r="F2269" t="s">
        <v>222</v>
      </c>
      <c r="G2269" t="s">
        <v>12</v>
      </c>
    </row>
    <row r="2270" spans="1:12" x14ac:dyDescent="0.25">
      <c r="A2270">
        <v>2020</v>
      </c>
      <c r="B2270" s="5">
        <v>43975</v>
      </c>
      <c r="C2270" s="6">
        <v>39.625000000015802</v>
      </c>
      <c r="D2270" t="s">
        <v>22</v>
      </c>
      <c r="E2270" s="46" t="s">
        <v>38</v>
      </c>
      <c r="F2270" t="s">
        <v>222</v>
      </c>
      <c r="G2270" t="s">
        <v>12</v>
      </c>
    </row>
    <row r="2271" spans="1:12" x14ac:dyDescent="0.25">
      <c r="A2271">
        <v>2020</v>
      </c>
      <c r="B2271" s="5">
        <v>43975</v>
      </c>
      <c r="C2271" s="6">
        <v>39.666666666682502</v>
      </c>
      <c r="D2271" t="s">
        <v>22</v>
      </c>
      <c r="E2271" s="46" t="s">
        <v>38</v>
      </c>
      <c r="F2271" t="s">
        <v>222</v>
      </c>
      <c r="G2271" s="7">
        <v>0.66672453703703705</v>
      </c>
      <c r="H2271" t="s">
        <v>14</v>
      </c>
      <c r="I2271" s="13">
        <v>77</v>
      </c>
      <c r="J2271">
        <v>12</v>
      </c>
      <c r="K2271" s="34">
        <v>13.13</v>
      </c>
      <c r="L2271">
        <v>1</v>
      </c>
    </row>
    <row r="2272" spans="1:12" x14ac:dyDescent="0.25">
      <c r="A2272">
        <v>2020</v>
      </c>
      <c r="B2272" s="5">
        <v>43975</v>
      </c>
      <c r="C2272" s="6">
        <v>39.666666666682502</v>
      </c>
      <c r="D2272" t="s">
        <v>22</v>
      </c>
      <c r="E2272" s="46" t="s">
        <v>38</v>
      </c>
      <c r="F2272" t="s">
        <v>222</v>
      </c>
      <c r="G2272" s="7">
        <v>0.67027777777777775</v>
      </c>
      <c r="H2272" t="s">
        <v>13</v>
      </c>
      <c r="I2272" s="13">
        <v>69.7</v>
      </c>
      <c r="J2272">
        <v>894</v>
      </c>
      <c r="K2272" s="34">
        <v>12.15</v>
      </c>
      <c r="L2272">
        <v>1</v>
      </c>
    </row>
    <row r="2273" spans="1:12" x14ac:dyDescent="0.25">
      <c r="A2273">
        <v>2020</v>
      </c>
      <c r="B2273" s="5">
        <v>43975</v>
      </c>
      <c r="C2273" s="6">
        <v>39.666666666682502</v>
      </c>
      <c r="D2273" t="s">
        <v>22</v>
      </c>
      <c r="E2273" s="46" t="s">
        <v>38</v>
      </c>
      <c r="F2273" t="s">
        <v>222</v>
      </c>
      <c r="G2273" s="7">
        <v>0.67278935185185185</v>
      </c>
      <c r="H2273" t="s">
        <v>14</v>
      </c>
      <c r="I2273" s="13">
        <v>74</v>
      </c>
      <c r="J2273">
        <v>1534</v>
      </c>
      <c r="K2273" s="34">
        <v>13.25</v>
      </c>
      <c r="L2273">
        <v>1</v>
      </c>
    </row>
    <row r="2274" spans="1:12" x14ac:dyDescent="0.25">
      <c r="A2274">
        <v>2020</v>
      </c>
      <c r="B2274" s="5">
        <v>43975</v>
      </c>
      <c r="C2274" s="6">
        <v>39.708333333349202</v>
      </c>
      <c r="D2274" t="s">
        <v>22</v>
      </c>
      <c r="E2274" s="46" t="s">
        <v>38</v>
      </c>
      <c r="F2274" t="s">
        <v>222</v>
      </c>
      <c r="G2274" t="s">
        <v>12</v>
      </c>
    </row>
    <row r="2275" spans="1:12" x14ac:dyDescent="0.25">
      <c r="A2275">
        <v>2020</v>
      </c>
      <c r="B2275" s="5">
        <v>43975</v>
      </c>
      <c r="C2275" s="6">
        <v>39.750000000015902</v>
      </c>
      <c r="D2275" t="s">
        <v>22</v>
      </c>
      <c r="E2275" s="46" t="s">
        <v>38</v>
      </c>
      <c r="F2275" t="s">
        <v>222</v>
      </c>
      <c r="G2275" t="s">
        <v>12</v>
      </c>
    </row>
    <row r="2276" spans="1:12" x14ac:dyDescent="0.25">
      <c r="A2276">
        <v>2020</v>
      </c>
      <c r="B2276" s="5">
        <v>43975</v>
      </c>
      <c r="C2276" s="6">
        <v>39.791666666682602</v>
      </c>
      <c r="D2276" t="s">
        <v>22</v>
      </c>
      <c r="E2276" s="46" t="s">
        <v>38</v>
      </c>
      <c r="F2276" t="s">
        <v>222</v>
      </c>
      <c r="G2276" t="s">
        <v>12</v>
      </c>
    </row>
    <row r="2277" spans="1:12" x14ac:dyDescent="0.25">
      <c r="A2277">
        <v>2020</v>
      </c>
      <c r="B2277" s="5">
        <v>43975</v>
      </c>
      <c r="C2277" s="6">
        <v>39.833333333349302</v>
      </c>
      <c r="D2277" t="s">
        <v>22</v>
      </c>
      <c r="E2277" s="46" t="s">
        <v>38</v>
      </c>
      <c r="F2277" t="s">
        <v>222</v>
      </c>
      <c r="G2277" t="s">
        <v>12</v>
      </c>
    </row>
    <row r="2278" spans="1:12" x14ac:dyDescent="0.25">
      <c r="A2278">
        <v>2020</v>
      </c>
      <c r="B2278" s="5">
        <v>43975</v>
      </c>
      <c r="C2278" s="6">
        <v>39.875000000016001</v>
      </c>
      <c r="D2278" t="s">
        <v>22</v>
      </c>
      <c r="E2278" s="46" t="s">
        <v>38</v>
      </c>
      <c r="F2278" t="s">
        <v>222</v>
      </c>
      <c r="G2278" t="s">
        <v>12</v>
      </c>
    </row>
    <row r="2279" spans="1:12" x14ac:dyDescent="0.25">
      <c r="A2279">
        <v>2020</v>
      </c>
      <c r="B2279" s="5">
        <v>43975</v>
      </c>
      <c r="C2279" s="6">
        <v>39.916666666682701</v>
      </c>
      <c r="D2279" t="s">
        <v>22</v>
      </c>
      <c r="E2279" s="46" t="s">
        <v>38</v>
      </c>
      <c r="F2279" t="s">
        <v>222</v>
      </c>
      <c r="G2279" s="7">
        <v>0.92064814814814822</v>
      </c>
      <c r="H2279" t="s">
        <v>14</v>
      </c>
      <c r="I2279" s="13">
        <v>72.8</v>
      </c>
      <c r="J2279">
        <v>1014</v>
      </c>
      <c r="K2279" s="34">
        <v>7.49</v>
      </c>
      <c r="L2279">
        <v>1</v>
      </c>
    </row>
    <row r="2280" spans="1:12" x14ac:dyDescent="0.25">
      <c r="A2280">
        <v>2020</v>
      </c>
      <c r="B2280" s="5">
        <v>43975</v>
      </c>
      <c r="C2280" s="6">
        <v>39.916666666682701</v>
      </c>
      <c r="D2280" t="s">
        <v>22</v>
      </c>
      <c r="E2280" s="46" t="s">
        <v>38</v>
      </c>
      <c r="F2280" t="s">
        <v>222</v>
      </c>
      <c r="G2280" s="7">
        <v>0.92151620370370368</v>
      </c>
      <c r="H2280" t="s">
        <v>14</v>
      </c>
      <c r="I2280" s="13">
        <v>80.7</v>
      </c>
      <c r="J2280">
        <v>1233</v>
      </c>
      <c r="K2280" s="34">
        <v>7.18</v>
      </c>
      <c r="L2280">
        <v>1</v>
      </c>
    </row>
    <row r="2281" spans="1:12" x14ac:dyDescent="0.25">
      <c r="A2281">
        <v>2020</v>
      </c>
      <c r="B2281" s="5">
        <v>43975</v>
      </c>
      <c r="C2281" s="6">
        <v>39.916666666682701</v>
      </c>
      <c r="D2281" t="s">
        <v>22</v>
      </c>
      <c r="E2281" s="46" t="s">
        <v>38</v>
      </c>
      <c r="F2281" t="s">
        <v>222</v>
      </c>
      <c r="G2281" s="7">
        <v>0.92162037037037037</v>
      </c>
      <c r="H2281" t="s">
        <v>14</v>
      </c>
      <c r="I2281" s="13">
        <v>79.5</v>
      </c>
      <c r="J2281">
        <v>1261</v>
      </c>
      <c r="K2281" s="34">
        <v>12.98</v>
      </c>
      <c r="L2281">
        <v>1</v>
      </c>
    </row>
    <row r="2282" spans="1:12" x14ac:dyDescent="0.25">
      <c r="A2282">
        <v>2020</v>
      </c>
      <c r="B2282" s="5">
        <v>43975</v>
      </c>
      <c r="C2282" s="6">
        <v>39.958333333349401</v>
      </c>
      <c r="D2282" t="s">
        <v>22</v>
      </c>
      <c r="E2282" s="46" t="s">
        <v>38</v>
      </c>
      <c r="F2282" t="s">
        <v>222</v>
      </c>
      <c r="G2282" s="7">
        <v>0.97369212962962959</v>
      </c>
      <c r="H2282" t="s">
        <v>13</v>
      </c>
      <c r="I2282" s="13">
        <v>70.7</v>
      </c>
      <c r="J2282">
        <v>3946</v>
      </c>
      <c r="K2282" s="34">
        <v>8.34</v>
      </c>
      <c r="L2282">
        <v>1</v>
      </c>
    </row>
    <row r="2283" spans="1:12" x14ac:dyDescent="0.25">
      <c r="A2283">
        <v>2020</v>
      </c>
      <c r="B2283" s="5">
        <v>43976</v>
      </c>
      <c r="C2283" s="6">
        <v>39.000000000015298</v>
      </c>
      <c r="D2283" t="s">
        <v>22</v>
      </c>
      <c r="E2283" s="46" t="s">
        <v>38</v>
      </c>
      <c r="F2283" t="s">
        <v>222</v>
      </c>
      <c r="G2283" s="7">
        <v>2.5462962962962961E-4</v>
      </c>
      <c r="H2283" t="s">
        <v>14</v>
      </c>
      <c r="I2283" s="13">
        <v>67.599999999999994</v>
      </c>
      <c r="J2283">
        <v>61</v>
      </c>
      <c r="K2283" s="34">
        <v>19.38</v>
      </c>
      <c r="L2283">
        <v>1</v>
      </c>
    </row>
    <row r="2284" spans="1:12" x14ac:dyDescent="0.25">
      <c r="A2284">
        <v>2020</v>
      </c>
      <c r="B2284" s="5">
        <v>43976</v>
      </c>
      <c r="C2284" s="6">
        <v>39.041666666681998</v>
      </c>
      <c r="D2284" t="s">
        <v>22</v>
      </c>
      <c r="E2284" s="46" t="s">
        <v>38</v>
      </c>
      <c r="F2284" t="s">
        <v>222</v>
      </c>
      <c r="G2284" s="7">
        <v>4.7743055555555552E-2</v>
      </c>
      <c r="H2284" t="s">
        <v>13</v>
      </c>
      <c r="I2284" s="13">
        <v>80.099999999999994</v>
      </c>
      <c r="J2284">
        <v>1556</v>
      </c>
      <c r="K2284" s="34">
        <v>11.02</v>
      </c>
      <c r="L2284">
        <v>1</v>
      </c>
    </row>
    <row r="2285" spans="1:12" x14ac:dyDescent="0.25">
      <c r="A2285">
        <v>2020</v>
      </c>
      <c r="B2285" s="5">
        <v>43976</v>
      </c>
      <c r="C2285" s="6">
        <v>39.083333333348698</v>
      </c>
      <c r="D2285" t="s">
        <v>22</v>
      </c>
      <c r="E2285" s="46" t="s">
        <v>38</v>
      </c>
      <c r="F2285" t="s">
        <v>222</v>
      </c>
      <c r="G2285" t="s">
        <v>12</v>
      </c>
    </row>
    <row r="2286" spans="1:12" x14ac:dyDescent="0.25">
      <c r="A2286">
        <v>2020</v>
      </c>
      <c r="B2286" s="5">
        <v>43976</v>
      </c>
      <c r="C2286" s="6">
        <v>39.125000000015397</v>
      </c>
      <c r="D2286" t="s">
        <v>22</v>
      </c>
      <c r="E2286" s="46" t="s">
        <v>38</v>
      </c>
      <c r="F2286" t="s">
        <v>222</v>
      </c>
      <c r="G2286" s="7">
        <v>0.12597222222222224</v>
      </c>
      <c r="H2286" t="s">
        <v>14</v>
      </c>
      <c r="I2286" s="13">
        <v>69.099999999999994</v>
      </c>
      <c r="J2286">
        <v>247</v>
      </c>
      <c r="K2286" s="34">
        <v>5.13</v>
      </c>
      <c r="L2286">
        <v>1</v>
      </c>
    </row>
    <row r="2287" spans="1:12" x14ac:dyDescent="0.25">
      <c r="A2287">
        <v>2020</v>
      </c>
      <c r="B2287" s="5">
        <v>43976</v>
      </c>
      <c r="C2287" s="6">
        <v>39.166666666682097</v>
      </c>
      <c r="D2287" t="s">
        <v>22</v>
      </c>
      <c r="E2287" s="46" t="s">
        <v>38</v>
      </c>
      <c r="F2287" t="s">
        <v>222</v>
      </c>
      <c r="G2287" t="s">
        <v>12</v>
      </c>
    </row>
    <row r="2288" spans="1:12" x14ac:dyDescent="0.25">
      <c r="A2288">
        <v>2020</v>
      </c>
      <c r="B2288" s="5">
        <v>43976</v>
      </c>
      <c r="C2288" s="6">
        <v>39.208333333348797</v>
      </c>
      <c r="D2288" t="s">
        <v>22</v>
      </c>
      <c r="E2288" s="46" t="s">
        <v>38</v>
      </c>
      <c r="F2288" t="s">
        <v>222</v>
      </c>
      <c r="G2288" t="s">
        <v>12</v>
      </c>
    </row>
    <row r="2289" spans="1:12" x14ac:dyDescent="0.25">
      <c r="A2289">
        <v>2020</v>
      </c>
      <c r="B2289" s="5">
        <v>43976</v>
      </c>
      <c r="C2289" s="6">
        <v>39.250000000015497</v>
      </c>
      <c r="D2289" t="s">
        <v>22</v>
      </c>
      <c r="E2289" s="46" t="s">
        <v>38</v>
      </c>
      <c r="F2289" t="s">
        <v>222</v>
      </c>
      <c r="G2289" t="s">
        <v>12</v>
      </c>
    </row>
    <row r="2290" spans="1:12" x14ac:dyDescent="0.25">
      <c r="A2290">
        <v>2020</v>
      </c>
      <c r="B2290" s="5">
        <v>43976</v>
      </c>
      <c r="C2290" s="6">
        <v>39.291666666682197</v>
      </c>
      <c r="D2290" t="s">
        <v>22</v>
      </c>
      <c r="E2290" s="46" t="s">
        <v>38</v>
      </c>
      <c r="F2290" t="s">
        <v>222</v>
      </c>
      <c r="G2290" s="7">
        <v>0.30723379629629627</v>
      </c>
      <c r="H2290" t="s">
        <v>14</v>
      </c>
      <c r="I2290" s="13">
        <v>69.3</v>
      </c>
      <c r="J2290">
        <v>3994</v>
      </c>
      <c r="K2290" s="34">
        <v>15.22</v>
      </c>
      <c r="L2290">
        <v>1</v>
      </c>
    </row>
    <row r="2291" spans="1:12" x14ac:dyDescent="0.25">
      <c r="A2291">
        <v>2020</v>
      </c>
      <c r="B2291" s="5">
        <v>43976</v>
      </c>
      <c r="C2291" s="6">
        <v>39.333333333348897</v>
      </c>
      <c r="D2291" t="s">
        <v>22</v>
      </c>
      <c r="E2291" s="46" t="s">
        <v>38</v>
      </c>
      <c r="F2291" t="s">
        <v>222</v>
      </c>
      <c r="G2291" t="s">
        <v>12</v>
      </c>
    </row>
    <row r="2292" spans="1:12" x14ac:dyDescent="0.25">
      <c r="A2292">
        <v>2020</v>
      </c>
      <c r="B2292" s="5">
        <v>43976</v>
      </c>
      <c r="C2292" s="6">
        <v>39.375000000015604</v>
      </c>
      <c r="D2292" t="s">
        <v>22</v>
      </c>
      <c r="E2292" s="46" t="s">
        <v>38</v>
      </c>
      <c r="F2292" t="s">
        <v>222</v>
      </c>
      <c r="G2292" s="7">
        <v>0.38833333333333336</v>
      </c>
      <c r="H2292" t="s">
        <v>13</v>
      </c>
      <c r="I2292" s="13">
        <v>66.3</v>
      </c>
      <c r="J2292">
        <v>3411</v>
      </c>
      <c r="K2292" s="34">
        <v>10.47</v>
      </c>
      <c r="L2292">
        <v>1</v>
      </c>
    </row>
    <row r="2293" spans="1:12" x14ac:dyDescent="0.25">
      <c r="A2293">
        <v>2020</v>
      </c>
      <c r="B2293" s="5">
        <v>43976</v>
      </c>
      <c r="C2293" s="6">
        <v>39.375000000015604</v>
      </c>
      <c r="D2293" t="s">
        <v>22</v>
      </c>
      <c r="E2293" s="46" t="s">
        <v>38</v>
      </c>
      <c r="F2293" t="s">
        <v>222</v>
      </c>
      <c r="G2293" s="7">
        <v>0.38861111111111107</v>
      </c>
      <c r="H2293" t="s">
        <v>13</v>
      </c>
      <c r="I2293" s="13">
        <v>52.6</v>
      </c>
      <c r="J2293">
        <v>3484</v>
      </c>
      <c r="K2293" s="34">
        <v>11.75</v>
      </c>
      <c r="L2293">
        <v>1</v>
      </c>
    </row>
    <row r="2294" spans="1:12" x14ac:dyDescent="0.25">
      <c r="A2294">
        <v>2020</v>
      </c>
      <c r="B2294" s="5">
        <v>43976</v>
      </c>
      <c r="C2294" s="6">
        <v>39.375000000015604</v>
      </c>
      <c r="D2294" t="s">
        <v>22</v>
      </c>
      <c r="E2294" s="46" t="s">
        <v>38</v>
      </c>
      <c r="F2294" t="s">
        <v>222</v>
      </c>
      <c r="G2294" s="7">
        <v>0.39113425925925926</v>
      </c>
      <c r="H2294" t="s">
        <v>14</v>
      </c>
      <c r="I2294" s="13">
        <v>71.099999999999994</v>
      </c>
      <c r="J2294">
        <v>4125</v>
      </c>
      <c r="K2294" s="34">
        <v>11.38</v>
      </c>
      <c r="L2294">
        <v>1</v>
      </c>
    </row>
    <row r="2295" spans="1:12" x14ac:dyDescent="0.25">
      <c r="A2295">
        <v>2020</v>
      </c>
      <c r="B2295" s="5">
        <v>43976</v>
      </c>
      <c r="C2295" s="6">
        <v>39.416666666682303</v>
      </c>
      <c r="D2295" t="s">
        <v>22</v>
      </c>
      <c r="E2295" s="46" t="s">
        <v>38</v>
      </c>
      <c r="F2295" t="s">
        <v>222</v>
      </c>
      <c r="G2295" s="7">
        <v>0.42456018518518518</v>
      </c>
      <c r="H2295" t="s">
        <v>13</v>
      </c>
      <c r="I2295" s="13">
        <v>72.5</v>
      </c>
      <c r="J2295">
        <v>2014</v>
      </c>
      <c r="K2295" s="34">
        <v>8.4499999999999993</v>
      </c>
      <c r="L2295">
        <v>1</v>
      </c>
    </row>
    <row r="2296" spans="1:12" x14ac:dyDescent="0.25">
      <c r="A2296">
        <v>2020</v>
      </c>
      <c r="B2296" s="5">
        <v>43976</v>
      </c>
      <c r="C2296" s="6">
        <v>39.458333333349003</v>
      </c>
      <c r="D2296" t="s">
        <v>22</v>
      </c>
      <c r="E2296" s="46" t="s">
        <v>38</v>
      </c>
      <c r="F2296" t="s">
        <v>222</v>
      </c>
      <c r="G2296" s="7">
        <v>0.45967592592592593</v>
      </c>
      <c r="H2296" t="s">
        <v>13</v>
      </c>
      <c r="I2296" s="13">
        <v>80.5</v>
      </c>
      <c r="J2296">
        <v>342</v>
      </c>
      <c r="K2296" s="34">
        <v>11.75</v>
      </c>
      <c r="L2296">
        <v>1</v>
      </c>
    </row>
    <row r="2297" spans="1:12" x14ac:dyDescent="0.25">
      <c r="A2297">
        <v>2020</v>
      </c>
      <c r="B2297" s="5">
        <v>43976</v>
      </c>
      <c r="C2297" s="6">
        <v>39.458333333349003</v>
      </c>
      <c r="D2297" t="s">
        <v>22</v>
      </c>
      <c r="E2297" s="46" t="s">
        <v>38</v>
      </c>
      <c r="F2297" t="s">
        <v>222</v>
      </c>
      <c r="G2297" s="7">
        <v>0.46839120370370368</v>
      </c>
      <c r="H2297" t="s">
        <v>14</v>
      </c>
      <c r="I2297" s="13">
        <v>62.4</v>
      </c>
      <c r="J2297">
        <v>2568</v>
      </c>
      <c r="K2297" s="34">
        <v>15.61</v>
      </c>
      <c r="L2297">
        <v>1</v>
      </c>
    </row>
    <row r="2298" spans="1:12" x14ac:dyDescent="0.25">
      <c r="A2298">
        <v>2020</v>
      </c>
      <c r="B2298" s="5">
        <v>43976</v>
      </c>
      <c r="C2298" s="6">
        <v>39.458333333349003</v>
      </c>
      <c r="D2298" t="s">
        <v>22</v>
      </c>
      <c r="E2298" s="46" t="s">
        <v>38</v>
      </c>
      <c r="F2298" t="s">
        <v>222</v>
      </c>
      <c r="G2298" s="7">
        <v>0.46839120370370368</v>
      </c>
      <c r="H2298" t="s">
        <v>14</v>
      </c>
      <c r="I2298" s="13">
        <v>71.3</v>
      </c>
      <c r="J2298">
        <v>2568</v>
      </c>
      <c r="K2298" s="34">
        <v>16.149999999999999</v>
      </c>
      <c r="L2298">
        <v>1</v>
      </c>
    </row>
    <row r="2299" spans="1:12" x14ac:dyDescent="0.25">
      <c r="A2299">
        <v>2020</v>
      </c>
      <c r="B2299" s="5">
        <v>43976</v>
      </c>
      <c r="C2299" s="6">
        <v>39.458333333349003</v>
      </c>
      <c r="D2299" t="s">
        <v>22</v>
      </c>
      <c r="E2299" s="46" t="s">
        <v>38</v>
      </c>
      <c r="F2299" t="s">
        <v>222</v>
      </c>
      <c r="G2299" s="7">
        <v>0.47136574074074072</v>
      </c>
      <c r="H2299" t="s">
        <v>13</v>
      </c>
      <c r="I2299" s="13">
        <v>64.7</v>
      </c>
      <c r="J2299">
        <v>3331</v>
      </c>
      <c r="K2299" s="34">
        <v>14.24</v>
      </c>
      <c r="L2299">
        <v>1</v>
      </c>
    </row>
    <row r="2300" spans="1:12" x14ac:dyDescent="0.25">
      <c r="A2300">
        <v>2020</v>
      </c>
      <c r="B2300" s="5">
        <v>43976</v>
      </c>
      <c r="C2300" s="6">
        <v>39.458333333349003</v>
      </c>
      <c r="D2300" t="s">
        <v>22</v>
      </c>
      <c r="E2300" s="46" t="s">
        <v>38</v>
      </c>
      <c r="F2300" t="s">
        <v>222</v>
      </c>
      <c r="G2300" s="7">
        <v>0.47144675925925927</v>
      </c>
      <c r="H2300" t="s">
        <v>13</v>
      </c>
      <c r="I2300" s="13">
        <v>69.8</v>
      </c>
      <c r="J2300">
        <v>3352</v>
      </c>
      <c r="K2300" s="34">
        <v>13.98</v>
      </c>
      <c r="L2300">
        <v>1</v>
      </c>
    </row>
    <row r="2301" spans="1:12" x14ac:dyDescent="0.25">
      <c r="A2301">
        <v>2020</v>
      </c>
      <c r="B2301" s="5">
        <v>43976</v>
      </c>
      <c r="C2301" s="6">
        <v>39.500000000015703</v>
      </c>
      <c r="D2301" t="s">
        <v>22</v>
      </c>
      <c r="E2301" s="46" t="s">
        <v>38</v>
      </c>
      <c r="F2301" t="s">
        <v>222</v>
      </c>
      <c r="G2301" t="s">
        <v>12</v>
      </c>
    </row>
    <row r="2302" spans="1:12" x14ac:dyDescent="0.25">
      <c r="A2302">
        <v>2020</v>
      </c>
      <c r="B2302" s="5">
        <v>43976</v>
      </c>
      <c r="C2302" s="6">
        <v>39.541666666682403</v>
      </c>
      <c r="D2302" t="s">
        <v>22</v>
      </c>
      <c r="E2302" s="46" t="s">
        <v>38</v>
      </c>
      <c r="F2302" t="s">
        <v>222</v>
      </c>
      <c r="G2302" t="s">
        <v>12</v>
      </c>
    </row>
    <row r="2303" spans="1:12" x14ac:dyDescent="0.25">
      <c r="A2303">
        <v>2020</v>
      </c>
      <c r="B2303" s="5">
        <v>43976</v>
      </c>
      <c r="C2303" s="6">
        <v>39.583333333349103</v>
      </c>
      <c r="D2303" t="s">
        <v>22</v>
      </c>
      <c r="E2303" s="46" t="s">
        <v>38</v>
      </c>
      <c r="F2303" t="s">
        <v>222</v>
      </c>
      <c r="G2303" s="7">
        <v>0.59329861111111104</v>
      </c>
      <c r="H2303" t="s">
        <v>14</v>
      </c>
      <c r="I2303" s="13">
        <v>63.2</v>
      </c>
      <c r="J2303">
        <v>2551</v>
      </c>
      <c r="K2303" s="34">
        <v>15.65</v>
      </c>
      <c r="L2303">
        <v>1</v>
      </c>
    </row>
    <row r="2304" spans="1:12" x14ac:dyDescent="0.25">
      <c r="A2304">
        <v>2020</v>
      </c>
      <c r="B2304" s="5">
        <v>43976</v>
      </c>
      <c r="C2304" s="6">
        <v>39.625000000015802</v>
      </c>
      <c r="D2304" t="s">
        <v>22</v>
      </c>
      <c r="E2304" s="46" t="s">
        <v>38</v>
      </c>
      <c r="F2304" t="s">
        <v>222</v>
      </c>
      <c r="G2304" s="7">
        <v>0.62769675925925927</v>
      </c>
      <c r="H2304" t="s">
        <v>13</v>
      </c>
      <c r="I2304" s="13">
        <v>67.2</v>
      </c>
      <c r="J2304">
        <v>694</v>
      </c>
      <c r="K2304" s="34">
        <v>15.05</v>
      </c>
      <c r="L2304">
        <v>1</v>
      </c>
    </row>
    <row r="2305" spans="1:12" x14ac:dyDescent="0.25">
      <c r="A2305">
        <v>2020</v>
      </c>
      <c r="B2305" s="5">
        <v>43976</v>
      </c>
      <c r="C2305" s="6">
        <v>39.625000000015802</v>
      </c>
      <c r="D2305" t="s">
        <v>22</v>
      </c>
      <c r="E2305" s="46" t="s">
        <v>38</v>
      </c>
      <c r="F2305" t="s">
        <v>222</v>
      </c>
      <c r="G2305" s="7">
        <v>0.63732638888888882</v>
      </c>
      <c r="H2305" t="s">
        <v>14</v>
      </c>
      <c r="I2305" s="13">
        <v>56.1</v>
      </c>
      <c r="J2305">
        <v>3160</v>
      </c>
      <c r="K2305" s="34">
        <v>14.18</v>
      </c>
      <c r="L2305">
        <v>1</v>
      </c>
    </row>
    <row r="2306" spans="1:12" x14ac:dyDescent="0.25">
      <c r="A2306">
        <v>2020</v>
      </c>
      <c r="B2306" s="5">
        <v>43976</v>
      </c>
      <c r="C2306" s="6">
        <v>39.666666666682502</v>
      </c>
      <c r="D2306" t="s">
        <v>22</v>
      </c>
      <c r="E2306" s="46" t="s">
        <v>38</v>
      </c>
      <c r="F2306" t="s">
        <v>222</v>
      </c>
      <c r="G2306" t="s">
        <v>12</v>
      </c>
    </row>
    <row r="2307" spans="1:12" x14ac:dyDescent="0.25">
      <c r="A2307">
        <v>2020</v>
      </c>
      <c r="B2307" s="5">
        <v>43976</v>
      </c>
      <c r="C2307" s="6">
        <v>39.708333333349202</v>
      </c>
      <c r="D2307" t="s">
        <v>22</v>
      </c>
      <c r="E2307" s="46" t="s">
        <v>38</v>
      </c>
      <c r="F2307" t="s">
        <v>222</v>
      </c>
      <c r="G2307" t="s">
        <v>12</v>
      </c>
    </row>
    <row r="2308" spans="1:12" x14ac:dyDescent="0.25">
      <c r="A2308">
        <v>2020</v>
      </c>
      <c r="B2308" s="5">
        <v>43976</v>
      </c>
      <c r="C2308" s="6">
        <v>39.750000000015902</v>
      </c>
      <c r="D2308" t="s">
        <v>22</v>
      </c>
      <c r="E2308" s="46" t="s">
        <v>38</v>
      </c>
      <c r="F2308" t="s">
        <v>222</v>
      </c>
      <c r="G2308" s="7">
        <v>0.76681712962962967</v>
      </c>
      <c r="H2308" t="s">
        <v>14</v>
      </c>
      <c r="I2308" s="13">
        <v>70.599999999999994</v>
      </c>
      <c r="J2308">
        <v>4305</v>
      </c>
      <c r="K2308" s="34">
        <v>9.51</v>
      </c>
      <c r="L2308">
        <v>1</v>
      </c>
    </row>
    <row r="2309" spans="1:12" x14ac:dyDescent="0.25">
      <c r="A2309">
        <v>2020</v>
      </c>
      <c r="B2309" s="5">
        <v>43976</v>
      </c>
      <c r="C2309" s="6">
        <v>39.791666666682602</v>
      </c>
      <c r="D2309" t="s">
        <v>22</v>
      </c>
      <c r="E2309" s="46" t="s">
        <v>38</v>
      </c>
      <c r="F2309" t="s">
        <v>222</v>
      </c>
      <c r="G2309" s="7">
        <v>0.80105324074074069</v>
      </c>
      <c r="H2309" t="s">
        <v>14</v>
      </c>
      <c r="I2309" s="13">
        <v>68.099999999999994</v>
      </c>
      <c r="J2309">
        <v>2396</v>
      </c>
      <c r="K2309" s="34">
        <v>15.61</v>
      </c>
      <c r="L2309">
        <v>1</v>
      </c>
    </row>
    <row r="2310" spans="1:12" x14ac:dyDescent="0.25">
      <c r="A2310">
        <v>2020</v>
      </c>
      <c r="B2310" s="5">
        <v>43976</v>
      </c>
      <c r="C2310" s="6">
        <v>39.791666666682602</v>
      </c>
      <c r="D2310" t="s">
        <v>22</v>
      </c>
      <c r="E2310" s="46" t="s">
        <v>38</v>
      </c>
      <c r="F2310" t="s">
        <v>222</v>
      </c>
      <c r="G2310" s="7">
        <v>0.80552083333333335</v>
      </c>
      <c r="H2310" t="s">
        <v>13</v>
      </c>
      <c r="I2310" s="13">
        <v>61.5</v>
      </c>
      <c r="J2310">
        <v>3533</v>
      </c>
      <c r="K2310" s="34">
        <v>15.58</v>
      </c>
      <c r="L2310">
        <v>1</v>
      </c>
    </row>
    <row r="2311" spans="1:12" x14ac:dyDescent="0.25">
      <c r="A2311">
        <v>2020</v>
      </c>
      <c r="B2311" s="5">
        <v>43976</v>
      </c>
      <c r="C2311" s="6">
        <v>39.833333333349302</v>
      </c>
      <c r="D2311" t="s">
        <v>22</v>
      </c>
      <c r="E2311" s="46" t="s">
        <v>38</v>
      </c>
      <c r="F2311" t="s">
        <v>222</v>
      </c>
      <c r="G2311" t="s">
        <v>12</v>
      </c>
    </row>
    <row r="2312" spans="1:12" x14ac:dyDescent="0.25">
      <c r="A2312">
        <v>2020</v>
      </c>
      <c r="B2312" s="5">
        <v>43976</v>
      </c>
      <c r="C2312" s="6">
        <v>39.875000000016001</v>
      </c>
      <c r="D2312" t="s">
        <v>22</v>
      </c>
      <c r="E2312" s="46" t="s">
        <v>38</v>
      </c>
      <c r="F2312" t="s">
        <v>222</v>
      </c>
      <c r="G2312" s="7">
        <v>0.89427083333333324</v>
      </c>
      <c r="H2312" t="s">
        <v>13</v>
      </c>
      <c r="I2312" s="13">
        <v>65.7</v>
      </c>
      <c r="J2312">
        <v>4922</v>
      </c>
      <c r="K2312" s="34">
        <v>11.16</v>
      </c>
      <c r="L2312">
        <v>1</v>
      </c>
    </row>
    <row r="2313" spans="1:12" x14ac:dyDescent="0.25">
      <c r="A2313">
        <v>2020</v>
      </c>
      <c r="B2313" s="5">
        <v>43976</v>
      </c>
      <c r="C2313" s="6">
        <v>39.916666666682701</v>
      </c>
      <c r="D2313" t="s">
        <v>22</v>
      </c>
      <c r="E2313" s="46" t="s">
        <v>38</v>
      </c>
      <c r="F2313" t="s">
        <v>222</v>
      </c>
      <c r="G2313" t="s">
        <v>12</v>
      </c>
    </row>
    <row r="2314" spans="1:12" x14ac:dyDescent="0.25">
      <c r="A2314">
        <v>2020</v>
      </c>
      <c r="B2314" s="5">
        <v>43976</v>
      </c>
      <c r="C2314" s="6">
        <v>39.958333333349401</v>
      </c>
      <c r="D2314" t="s">
        <v>22</v>
      </c>
      <c r="E2314" s="46" t="s">
        <v>38</v>
      </c>
      <c r="F2314" t="s">
        <v>222</v>
      </c>
      <c r="G2314" t="s">
        <v>12</v>
      </c>
    </row>
    <row r="2315" spans="1:12" x14ac:dyDescent="0.25">
      <c r="A2315">
        <v>2020</v>
      </c>
      <c r="B2315" s="5">
        <v>43977</v>
      </c>
      <c r="C2315" s="6">
        <v>39.000000000015298</v>
      </c>
      <c r="D2315" t="s">
        <v>22</v>
      </c>
      <c r="E2315" t="s">
        <v>224</v>
      </c>
      <c r="G2315" t="s">
        <v>19</v>
      </c>
    </row>
    <row r="2316" spans="1:12" x14ac:dyDescent="0.25">
      <c r="A2316">
        <v>2020</v>
      </c>
      <c r="B2316" s="5">
        <v>43977</v>
      </c>
      <c r="C2316" s="6">
        <v>39.041666666681998</v>
      </c>
      <c r="D2316" t="s">
        <v>22</v>
      </c>
      <c r="E2316" t="s">
        <v>224</v>
      </c>
      <c r="G2316" t="s">
        <v>19</v>
      </c>
    </row>
    <row r="2317" spans="1:12" x14ac:dyDescent="0.25">
      <c r="A2317">
        <v>2020</v>
      </c>
      <c r="B2317" s="5">
        <v>43977</v>
      </c>
      <c r="C2317" s="6">
        <v>39.083333333348698</v>
      </c>
      <c r="D2317" t="s">
        <v>22</v>
      </c>
      <c r="E2317" t="s">
        <v>224</v>
      </c>
      <c r="G2317" t="s">
        <v>19</v>
      </c>
    </row>
    <row r="2318" spans="1:12" x14ac:dyDescent="0.25">
      <c r="A2318">
        <v>2020</v>
      </c>
      <c r="B2318" s="5">
        <v>43977</v>
      </c>
      <c r="C2318" s="6">
        <v>39.125000000015397</v>
      </c>
      <c r="D2318" t="s">
        <v>22</v>
      </c>
      <c r="E2318" t="s">
        <v>224</v>
      </c>
      <c r="G2318" t="s">
        <v>19</v>
      </c>
    </row>
    <row r="2319" spans="1:12" x14ac:dyDescent="0.25">
      <c r="A2319">
        <v>2020</v>
      </c>
      <c r="B2319" s="5">
        <v>43977</v>
      </c>
      <c r="C2319" s="6">
        <v>39.166666666682097</v>
      </c>
      <c r="D2319" t="s">
        <v>22</v>
      </c>
      <c r="E2319" t="s">
        <v>224</v>
      </c>
      <c r="G2319" t="s">
        <v>19</v>
      </c>
    </row>
    <row r="2320" spans="1:12" x14ac:dyDescent="0.25">
      <c r="A2320">
        <v>2020</v>
      </c>
      <c r="B2320" s="5">
        <v>43977</v>
      </c>
      <c r="C2320" s="6">
        <v>39.208333333348797</v>
      </c>
      <c r="D2320" t="s">
        <v>22</v>
      </c>
      <c r="E2320" t="s">
        <v>224</v>
      </c>
      <c r="G2320" t="s">
        <v>19</v>
      </c>
    </row>
    <row r="2321" spans="1:7" x14ac:dyDescent="0.25">
      <c r="A2321">
        <v>2020</v>
      </c>
      <c r="B2321" s="5">
        <v>43977</v>
      </c>
      <c r="C2321" s="6">
        <v>39.250000000015497</v>
      </c>
      <c r="D2321" t="s">
        <v>22</v>
      </c>
      <c r="E2321" t="s">
        <v>224</v>
      </c>
      <c r="G2321" t="s">
        <v>19</v>
      </c>
    </row>
    <row r="2322" spans="1:7" x14ac:dyDescent="0.25">
      <c r="A2322">
        <v>2020</v>
      </c>
      <c r="B2322" s="5">
        <v>43977</v>
      </c>
      <c r="C2322" s="6">
        <v>39.291666666682197</v>
      </c>
      <c r="D2322" t="s">
        <v>22</v>
      </c>
      <c r="E2322" t="s">
        <v>224</v>
      </c>
      <c r="G2322" t="s">
        <v>19</v>
      </c>
    </row>
    <row r="2323" spans="1:7" x14ac:dyDescent="0.25">
      <c r="A2323">
        <v>2020</v>
      </c>
      <c r="B2323" s="5">
        <v>43977</v>
      </c>
      <c r="C2323" s="6">
        <v>39.333333333348897</v>
      </c>
      <c r="D2323" t="s">
        <v>22</v>
      </c>
      <c r="E2323" t="s">
        <v>224</v>
      </c>
      <c r="G2323" t="s">
        <v>19</v>
      </c>
    </row>
    <row r="2324" spans="1:7" x14ac:dyDescent="0.25">
      <c r="A2324">
        <v>2020</v>
      </c>
      <c r="B2324" s="5">
        <v>43977</v>
      </c>
      <c r="C2324" s="6">
        <v>39.375000000015604</v>
      </c>
      <c r="D2324" t="s">
        <v>22</v>
      </c>
      <c r="E2324" t="s">
        <v>224</v>
      </c>
      <c r="G2324" t="s">
        <v>19</v>
      </c>
    </row>
    <row r="2325" spans="1:7" x14ac:dyDescent="0.25">
      <c r="A2325">
        <v>2020</v>
      </c>
      <c r="B2325" s="5">
        <v>43977</v>
      </c>
      <c r="C2325" s="6">
        <v>39.416666666682303</v>
      </c>
      <c r="D2325" t="s">
        <v>22</v>
      </c>
      <c r="E2325" t="s">
        <v>224</v>
      </c>
      <c r="G2325" t="s">
        <v>19</v>
      </c>
    </row>
    <row r="2326" spans="1:7" x14ac:dyDescent="0.25">
      <c r="A2326">
        <v>2020</v>
      </c>
      <c r="B2326" s="5">
        <v>43977</v>
      </c>
      <c r="C2326" s="6">
        <v>39.458333333349003</v>
      </c>
      <c r="D2326" t="s">
        <v>22</v>
      </c>
      <c r="E2326" t="s">
        <v>224</v>
      </c>
      <c r="G2326" t="s">
        <v>19</v>
      </c>
    </row>
    <row r="2327" spans="1:7" x14ac:dyDescent="0.25">
      <c r="A2327">
        <v>2020</v>
      </c>
      <c r="B2327" s="5">
        <v>43977</v>
      </c>
      <c r="C2327" s="6">
        <v>39.500000000015703</v>
      </c>
      <c r="D2327" t="s">
        <v>22</v>
      </c>
      <c r="E2327" t="s">
        <v>224</v>
      </c>
      <c r="G2327" t="s">
        <v>19</v>
      </c>
    </row>
    <row r="2328" spans="1:7" x14ac:dyDescent="0.25">
      <c r="A2328">
        <v>2020</v>
      </c>
      <c r="B2328" s="5">
        <v>43977</v>
      </c>
      <c r="C2328" s="6">
        <v>39.541666666682403</v>
      </c>
      <c r="D2328" t="s">
        <v>22</v>
      </c>
      <c r="E2328" t="s">
        <v>224</v>
      </c>
      <c r="G2328" t="s">
        <v>19</v>
      </c>
    </row>
    <row r="2329" spans="1:7" x14ac:dyDescent="0.25">
      <c r="A2329">
        <v>2020</v>
      </c>
      <c r="B2329" s="5">
        <v>43977</v>
      </c>
      <c r="C2329" s="6">
        <v>39.583333333349103</v>
      </c>
      <c r="D2329" t="s">
        <v>22</v>
      </c>
      <c r="E2329" t="s">
        <v>224</v>
      </c>
      <c r="G2329" t="s">
        <v>19</v>
      </c>
    </row>
    <row r="2330" spans="1:7" x14ac:dyDescent="0.25">
      <c r="A2330">
        <v>2020</v>
      </c>
      <c r="B2330" s="5">
        <v>43977</v>
      </c>
      <c r="C2330" s="6">
        <v>39.625000000015802</v>
      </c>
      <c r="D2330" t="s">
        <v>22</v>
      </c>
      <c r="E2330" t="s">
        <v>224</v>
      </c>
      <c r="G2330" t="s">
        <v>19</v>
      </c>
    </row>
    <row r="2331" spans="1:7" x14ac:dyDescent="0.25">
      <c r="A2331">
        <v>2020</v>
      </c>
      <c r="B2331" s="5">
        <v>43977</v>
      </c>
      <c r="C2331" s="6">
        <v>39.666666666682502</v>
      </c>
      <c r="D2331" t="s">
        <v>22</v>
      </c>
      <c r="E2331" t="s">
        <v>224</v>
      </c>
      <c r="G2331" t="s">
        <v>19</v>
      </c>
    </row>
    <row r="2332" spans="1:7" x14ac:dyDescent="0.25">
      <c r="A2332">
        <v>2020</v>
      </c>
      <c r="B2332" s="5">
        <v>43977</v>
      </c>
      <c r="C2332" s="6">
        <v>39.708333333349202</v>
      </c>
      <c r="D2332" t="s">
        <v>22</v>
      </c>
      <c r="E2332" t="s">
        <v>224</v>
      </c>
      <c r="G2332" t="s">
        <v>19</v>
      </c>
    </row>
    <row r="2333" spans="1:7" x14ac:dyDescent="0.25">
      <c r="A2333">
        <v>2020</v>
      </c>
      <c r="B2333" s="5">
        <v>43977</v>
      </c>
      <c r="C2333" s="6">
        <v>39.750000000015902</v>
      </c>
      <c r="D2333" t="s">
        <v>22</v>
      </c>
      <c r="E2333" t="s">
        <v>224</v>
      </c>
      <c r="G2333" t="s">
        <v>19</v>
      </c>
    </row>
    <row r="2334" spans="1:7" x14ac:dyDescent="0.25">
      <c r="A2334">
        <v>2020</v>
      </c>
      <c r="B2334" s="5">
        <v>43977</v>
      </c>
      <c r="C2334" s="6">
        <v>39.791666666682602</v>
      </c>
      <c r="D2334" t="s">
        <v>22</v>
      </c>
      <c r="E2334" t="s">
        <v>224</v>
      </c>
      <c r="G2334" t="s">
        <v>19</v>
      </c>
    </row>
    <row r="2335" spans="1:7" x14ac:dyDescent="0.25">
      <c r="A2335">
        <v>2020</v>
      </c>
      <c r="B2335" s="5">
        <v>43977</v>
      </c>
      <c r="C2335" s="6">
        <v>39.833333333349302</v>
      </c>
      <c r="D2335" t="s">
        <v>22</v>
      </c>
      <c r="E2335" t="s">
        <v>224</v>
      </c>
      <c r="G2335" t="s">
        <v>19</v>
      </c>
    </row>
    <row r="2336" spans="1:7" x14ac:dyDescent="0.25">
      <c r="A2336">
        <v>2020</v>
      </c>
      <c r="B2336" s="5">
        <v>43977</v>
      </c>
      <c r="C2336" s="6">
        <v>39.875000000016001</v>
      </c>
      <c r="D2336" t="s">
        <v>22</v>
      </c>
      <c r="E2336" t="s">
        <v>224</v>
      </c>
      <c r="G2336" t="s">
        <v>19</v>
      </c>
    </row>
    <row r="2337" spans="1:7" x14ac:dyDescent="0.25">
      <c r="A2337">
        <v>2020</v>
      </c>
      <c r="B2337" s="5">
        <v>43977</v>
      </c>
      <c r="C2337" s="6">
        <v>39.916666666682701</v>
      </c>
      <c r="D2337" t="s">
        <v>22</v>
      </c>
      <c r="E2337" t="s">
        <v>224</v>
      </c>
      <c r="G2337" t="s">
        <v>19</v>
      </c>
    </row>
    <row r="2338" spans="1:7" x14ac:dyDescent="0.25">
      <c r="A2338">
        <v>2020</v>
      </c>
      <c r="B2338" s="5">
        <v>43977</v>
      </c>
      <c r="C2338" s="6">
        <v>39.958333333349401</v>
      </c>
      <c r="D2338" t="s">
        <v>22</v>
      </c>
      <c r="E2338" t="s">
        <v>224</v>
      </c>
      <c r="G2338" t="s">
        <v>19</v>
      </c>
    </row>
    <row r="2339" spans="1:7" x14ac:dyDescent="0.25">
      <c r="A2339">
        <v>2020</v>
      </c>
      <c r="B2339" s="5">
        <v>43978</v>
      </c>
      <c r="C2339" s="6">
        <v>39.000000000015298</v>
      </c>
      <c r="D2339" t="s">
        <v>22</v>
      </c>
      <c r="E2339" t="s">
        <v>224</v>
      </c>
      <c r="G2339" t="s">
        <v>19</v>
      </c>
    </row>
    <row r="2340" spans="1:7" x14ac:dyDescent="0.25">
      <c r="A2340">
        <v>2020</v>
      </c>
      <c r="B2340" s="5">
        <v>43978</v>
      </c>
      <c r="C2340" s="6">
        <v>39.041666666681998</v>
      </c>
      <c r="D2340" t="s">
        <v>22</v>
      </c>
      <c r="E2340" t="s">
        <v>224</v>
      </c>
      <c r="G2340" t="s">
        <v>19</v>
      </c>
    </row>
    <row r="2341" spans="1:7" x14ac:dyDescent="0.25">
      <c r="A2341">
        <v>2020</v>
      </c>
      <c r="B2341" s="5">
        <v>43978</v>
      </c>
      <c r="C2341" s="6">
        <v>39.083333333348698</v>
      </c>
      <c r="D2341" t="s">
        <v>22</v>
      </c>
      <c r="E2341" t="s">
        <v>224</v>
      </c>
      <c r="G2341" t="s">
        <v>19</v>
      </c>
    </row>
    <row r="2342" spans="1:7" x14ac:dyDescent="0.25">
      <c r="A2342">
        <v>2020</v>
      </c>
      <c r="B2342" s="5">
        <v>43978</v>
      </c>
      <c r="C2342" s="6">
        <v>39.125000000015397</v>
      </c>
      <c r="D2342" t="s">
        <v>22</v>
      </c>
      <c r="E2342" t="s">
        <v>224</v>
      </c>
      <c r="G2342" t="s">
        <v>19</v>
      </c>
    </row>
    <row r="2343" spans="1:7" x14ac:dyDescent="0.25">
      <c r="A2343">
        <v>2020</v>
      </c>
      <c r="B2343" s="5">
        <v>43978</v>
      </c>
      <c r="C2343" s="6">
        <v>39.166666666682097</v>
      </c>
      <c r="D2343" t="s">
        <v>22</v>
      </c>
      <c r="E2343" t="s">
        <v>224</v>
      </c>
      <c r="G2343" t="s">
        <v>19</v>
      </c>
    </row>
    <row r="2344" spans="1:7" x14ac:dyDescent="0.25">
      <c r="A2344">
        <v>2020</v>
      </c>
      <c r="B2344" s="5">
        <v>43978</v>
      </c>
      <c r="C2344" s="6">
        <v>39.208333333348797</v>
      </c>
      <c r="D2344" t="s">
        <v>22</v>
      </c>
      <c r="E2344" t="s">
        <v>224</v>
      </c>
      <c r="G2344" t="s">
        <v>19</v>
      </c>
    </row>
    <row r="2345" spans="1:7" x14ac:dyDescent="0.25">
      <c r="A2345">
        <v>2020</v>
      </c>
      <c r="B2345" s="5">
        <v>43978</v>
      </c>
      <c r="C2345" s="6">
        <v>39.250000000015497</v>
      </c>
      <c r="D2345" t="s">
        <v>22</v>
      </c>
      <c r="E2345" t="s">
        <v>224</v>
      </c>
      <c r="G2345" t="s">
        <v>19</v>
      </c>
    </row>
    <row r="2346" spans="1:7" x14ac:dyDescent="0.25">
      <c r="A2346">
        <v>2020</v>
      </c>
      <c r="B2346" s="5">
        <v>43978</v>
      </c>
      <c r="C2346" s="6">
        <v>39.291666666682197</v>
      </c>
      <c r="D2346" t="s">
        <v>22</v>
      </c>
      <c r="E2346" t="s">
        <v>224</v>
      </c>
      <c r="G2346" t="s">
        <v>19</v>
      </c>
    </row>
    <row r="2347" spans="1:7" x14ac:dyDescent="0.25">
      <c r="A2347">
        <v>2020</v>
      </c>
      <c r="B2347" s="5">
        <v>43978</v>
      </c>
      <c r="C2347" s="6">
        <v>39.333333333348897</v>
      </c>
      <c r="D2347" t="s">
        <v>22</v>
      </c>
      <c r="E2347" t="s">
        <v>224</v>
      </c>
      <c r="G2347" t="s">
        <v>19</v>
      </c>
    </row>
    <row r="2348" spans="1:7" x14ac:dyDescent="0.25">
      <c r="A2348">
        <v>2020</v>
      </c>
      <c r="B2348" s="5">
        <v>43978</v>
      </c>
      <c r="C2348" s="6">
        <v>39.375000000015604</v>
      </c>
      <c r="D2348" t="s">
        <v>22</v>
      </c>
      <c r="E2348" t="s">
        <v>224</v>
      </c>
      <c r="G2348" t="s">
        <v>19</v>
      </c>
    </row>
    <row r="2349" spans="1:7" x14ac:dyDescent="0.25">
      <c r="A2349">
        <v>2020</v>
      </c>
      <c r="B2349" s="5">
        <v>43978</v>
      </c>
      <c r="C2349" s="6">
        <v>39.416666666682303</v>
      </c>
      <c r="D2349" t="s">
        <v>22</v>
      </c>
      <c r="E2349" t="s">
        <v>224</v>
      </c>
      <c r="G2349" t="s">
        <v>19</v>
      </c>
    </row>
    <row r="2350" spans="1:7" x14ac:dyDescent="0.25">
      <c r="A2350">
        <v>2020</v>
      </c>
      <c r="B2350" s="5">
        <v>43978</v>
      </c>
      <c r="C2350" s="6">
        <v>39.458333333349003</v>
      </c>
      <c r="D2350" t="s">
        <v>22</v>
      </c>
      <c r="E2350" t="s">
        <v>224</v>
      </c>
      <c r="G2350" t="s">
        <v>19</v>
      </c>
    </row>
    <row r="2351" spans="1:7" x14ac:dyDescent="0.25">
      <c r="A2351">
        <v>2020</v>
      </c>
      <c r="B2351" s="5">
        <v>43978</v>
      </c>
      <c r="C2351" s="6">
        <v>39.500000000015703</v>
      </c>
      <c r="D2351" t="s">
        <v>22</v>
      </c>
      <c r="E2351" t="s">
        <v>224</v>
      </c>
      <c r="G2351" t="s">
        <v>19</v>
      </c>
    </row>
    <row r="2352" spans="1:7" x14ac:dyDescent="0.25">
      <c r="A2352">
        <v>2020</v>
      </c>
      <c r="B2352" s="5">
        <v>43978</v>
      </c>
      <c r="C2352" s="6">
        <v>39.541666666682403</v>
      </c>
      <c r="D2352" t="s">
        <v>22</v>
      </c>
      <c r="E2352" t="s">
        <v>224</v>
      </c>
      <c r="G2352" t="s">
        <v>19</v>
      </c>
    </row>
    <row r="2353" spans="1:7" x14ac:dyDescent="0.25">
      <c r="A2353">
        <v>2020</v>
      </c>
      <c r="B2353" s="5">
        <v>43978</v>
      </c>
      <c r="C2353" s="6">
        <v>39.583333333349103</v>
      </c>
      <c r="D2353" t="s">
        <v>22</v>
      </c>
      <c r="E2353" t="s">
        <v>224</v>
      </c>
      <c r="G2353" t="s">
        <v>19</v>
      </c>
    </row>
    <row r="2354" spans="1:7" x14ac:dyDescent="0.25">
      <c r="A2354">
        <v>2020</v>
      </c>
      <c r="B2354" s="5">
        <v>43978</v>
      </c>
      <c r="C2354" s="6">
        <v>39.625000000015802</v>
      </c>
      <c r="D2354" t="s">
        <v>22</v>
      </c>
      <c r="E2354" t="s">
        <v>224</v>
      </c>
      <c r="G2354" t="s">
        <v>19</v>
      </c>
    </row>
    <row r="2355" spans="1:7" x14ac:dyDescent="0.25">
      <c r="A2355">
        <v>2020</v>
      </c>
      <c r="B2355" s="5">
        <v>43978</v>
      </c>
      <c r="C2355" s="6">
        <v>39.666666666682502</v>
      </c>
      <c r="D2355" t="s">
        <v>22</v>
      </c>
      <c r="E2355" t="s">
        <v>224</v>
      </c>
      <c r="G2355" t="s">
        <v>19</v>
      </c>
    </row>
    <row r="2356" spans="1:7" x14ac:dyDescent="0.25">
      <c r="A2356">
        <v>2020</v>
      </c>
      <c r="B2356" s="5">
        <v>43978</v>
      </c>
      <c r="C2356" s="6">
        <v>39.708333333349202</v>
      </c>
      <c r="D2356" t="s">
        <v>22</v>
      </c>
      <c r="E2356" t="s">
        <v>224</v>
      </c>
      <c r="G2356" t="s">
        <v>19</v>
      </c>
    </row>
    <row r="2357" spans="1:7" x14ac:dyDescent="0.25">
      <c r="A2357">
        <v>2020</v>
      </c>
      <c r="B2357" s="5">
        <v>43978</v>
      </c>
      <c r="C2357" s="6">
        <v>39.750000000015902</v>
      </c>
      <c r="D2357" t="s">
        <v>22</v>
      </c>
      <c r="E2357" t="s">
        <v>224</v>
      </c>
      <c r="G2357" t="s">
        <v>19</v>
      </c>
    </row>
    <row r="2358" spans="1:7" x14ac:dyDescent="0.25">
      <c r="A2358">
        <v>2020</v>
      </c>
      <c r="B2358" s="5">
        <v>43978</v>
      </c>
      <c r="C2358" s="6">
        <v>39.791666666682602</v>
      </c>
      <c r="D2358" t="s">
        <v>22</v>
      </c>
      <c r="E2358" t="s">
        <v>224</v>
      </c>
      <c r="G2358" t="s">
        <v>19</v>
      </c>
    </row>
    <row r="2359" spans="1:7" x14ac:dyDescent="0.25">
      <c r="A2359">
        <v>2020</v>
      </c>
      <c r="B2359" s="5">
        <v>43978</v>
      </c>
      <c r="C2359" s="6">
        <v>39.833333333349302</v>
      </c>
      <c r="D2359" t="s">
        <v>22</v>
      </c>
      <c r="E2359" t="s">
        <v>224</v>
      </c>
      <c r="G2359" t="s">
        <v>19</v>
      </c>
    </row>
    <row r="2360" spans="1:7" x14ac:dyDescent="0.25">
      <c r="A2360">
        <v>2020</v>
      </c>
      <c r="B2360" s="5">
        <v>43978</v>
      </c>
      <c r="C2360" s="6">
        <v>39.875000000016001</v>
      </c>
      <c r="D2360" t="s">
        <v>22</v>
      </c>
      <c r="E2360" t="s">
        <v>224</v>
      </c>
      <c r="G2360" t="s">
        <v>19</v>
      </c>
    </row>
    <row r="2361" spans="1:7" x14ac:dyDescent="0.25">
      <c r="A2361">
        <v>2020</v>
      </c>
      <c r="B2361" s="5">
        <v>43978</v>
      </c>
      <c r="C2361" s="6">
        <v>39.916666666682701</v>
      </c>
      <c r="D2361" t="s">
        <v>22</v>
      </c>
      <c r="E2361" t="s">
        <v>224</v>
      </c>
      <c r="G2361" t="s">
        <v>19</v>
      </c>
    </row>
    <row r="2362" spans="1:7" x14ac:dyDescent="0.25">
      <c r="A2362">
        <v>2020</v>
      </c>
      <c r="B2362" s="5">
        <v>43978</v>
      </c>
      <c r="C2362" s="6">
        <v>39.958333333349401</v>
      </c>
      <c r="D2362" t="s">
        <v>22</v>
      </c>
      <c r="E2362" t="s">
        <v>224</v>
      </c>
      <c r="G2362" t="s">
        <v>19</v>
      </c>
    </row>
    <row r="2363" spans="1:7" x14ac:dyDescent="0.25">
      <c r="A2363">
        <v>2020</v>
      </c>
      <c r="B2363" s="5">
        <v>43979</v>
      </c>
      <c r="C2363" s="6">
        <v>39.000000000015298</v>
      </c>
      <c r="D2363" t="s">
        <v>22</v>
      </c>
      <c r="E2363" t="s">
        <v>224</v>
      </c>
      <c r="G2363" t="s">
        <v>19</v>
      </c>
    </row>
    <row r="2364" spans="1:7" x14ac:dyDescent="0.25">
      <c r="A2364">
        <v>2020</v>
      </c>
      <c r="B2364" s="5">
        <v>43979</v>
      </c>
      <c r="C2364" s="6">
        <v>39.041666666681998</v>
      </c>
      <c r="D2364" t="s">
        <v>22</v>
      </c>
      <c r="E2364" t="s">
        <v>224</v>
      </c>
      <c r="G2364" t="s">
        <v>19</v>
      </c>
    </row>
    <row r="2365" spans="1:7" x14ac:dyDescent="0.25">
      <c r="A2365">
        <v>2020</v>
      </c>
      <c r="B2365" s="5">
        <v>43979</v>
      </c>
      <c r="C2365" s="6">
        <v>39.083333333348698</v>
      </c>
      <c r="D2365" t="s">
        <v>22</v>
      </c>
      <c r="E2365" t="s">
        <v>224</v>
      </c>
      <c r="G2365" t="s">
        <v>19</v>
      </c>
    </row>
    <row r="2366" spans="1:7" x14ac:dyDescent="0.25">
      <c r="A2366">
        <v>2020</v>
      </c>
      <c r="B2366" s="5">
        <v>43979</v>
      </c>
      <c r="C2366" s="6">
        <v>39.125000000015397</v>
      </c>
      <c r="D2366" t="s">
        <v>22</v>
      </c>
      <c r="E2366" t="s">
        <v>224</v>
      </c>
      <c r="G2366" t="s">
        <v>19</v>
      </c>
    </row>
    <row r="2367" spans="1:7" x14ac:dyDescent="0.25">
      <c r="A2367">
        <v>2020</v>
      </c>
      <c r="B2367" s="5">
        <v>43979</v>
      </c>
      <c r="C2367" s="6">
        <v>39.166666666682097</v>
      </c>
      <c r="D2367" t="s">
        <v>22</v>
      </c>
      <c r="E2367" t="s">
        <v>224</v>
      </c>
      <c r="G2367" t="s">
        <v>19</v>
      </c>
    </row>
    <row r="2368" spans="1:7" x14ac:dyDescent="0.25">
      <c r="A2368">
        <v>2020</v>
      </c>
      <c r="B2368" s="5">
        <v>43979</v>
      </c>
      <c r="C2368" s="6">
        <v>39.208333333348797</v>
      </c>
      <c r="D2368" t="s">
        <v>22</v>
      </c>
      <c r="E2368" t="s">
        <v>224</v>
      </c>
      <c r="G2368" t="s">
        <v>19</v>
      </c>
    </row>
    <row r="2369" spans="1:7" x14ac:dyDescent="0.25">
      <c r="A2369">
        <v>2020</v>
      </c>
      <c r="B2369" s="5">
        <v>43979</v>
      </c>
      <c r="C2369" s="6">
        <v>39.250000000015497</v>
      </c>
      <c r="D2369" t="s">
        <v>22</v>
      </c>
      <c r="E2369" t="s">
        <v>224</v>
      </c>
      <c r="G2369" t="s">
        <v>19</v>
      </c>
    </row>
    <row r="2370" spans="1:7" x14ac:dyDescent="0.25">
      <c r="A2370">
        <v>2020</v>
      </c>
      <c r="B2370" s="5">
        <v>43979</v>
      </c>
      <c r="C2370" s="6">
        <v>39.291666666682197</v>
      </c>
      <c r="D2370" t="s">
        <v>22</v>
      </c>
      <c r="E2370" t="s">
        <v>224</v>
      </c>
      <c r="G2370" t="s">
        <v>19</v>
      </c>
    </row>
    <row r="2371" spans="1:7" x14ac:dyDescent="0.25">
      <c r="A2371">
        <v>2020</v>
      </c>
      <c r="B2371" s="5">
        <v>43979</v>
      </c>
      <c r="C2371" s="6">
        <v>39.333333333348897</v>
      </c>
      <c r="D2371" t="s">
        <v>22</v>
      </c>
      <c r="E2371" t="s">
        <v>224</v>
      </c>
      <c r="G2371" t="s">
        <v>19</v>
      </c>
    </row>
    <row r="2372" spans="1:7" x14ac:dyDescent="0.25">
      <c r="A2372">
        <v>2020</v>
      </c>
      <c r="B2372" s="5">
        <v>43979</v>
      </c>
      <c r="C2372" s="6">
        <v>39.375000000015604</v>
      </c>
      <c r="D2372" t="s">
        <v>22</v>
      </c>
      <c r="E2372" t="s">
        <v>224</v>
      </c>
      <c r="G2372" t="s">
        <v>19</v>
      </c>
    </row>
    <row r="2373" spans="1:7" x14ac:dyDescent="0.25">
      <c r="A2373">
        <v>2020</v>
      </c>
      <c r="B2373" s="5">
        <v>43979</v>
      </c>
      <c r="C2373" s="6">
        <v>39.416666666682303</v>
      </c>
      <c r="D2373" t="s">
        <v>22</v>
      </c>
      <c r="E2373" t="s">
        <v>224</v>
      </c>
      <c r="G2373" t="s">
        <v>19</v>
      </c>
    </row>
    <row r="2374" spans="1:7" x14ac:dyDescent="0.25">
      <c r="A2374">
        <v>2020</v>
      </c>
      <c r="B2374" s="5">
        <v>43979</v>
      </c>
      <c r="C2374" s="6">
        <v>39.458333333349003</v>
      </c>
      <c r="D2374" t="s">
        <v>22</v>
      </c>
      <c r="E2374" t="s">
        <v>224</v>
      </c>
      <c r="G2374" t="s">
        <v>19</v>
      </c>
    </row>
    <row r="2375" spans="1:7" x14ac:dyDescent="0.25">
      <c r="A2375">
        <v>2020</v>
      </c>
      <c r="B2375" s="5">
        <v>43979</v>
      </c>
      <c r="C2375" s="6">
        <v>39.500000000015703</v>
      </c>
      <c r="D2375" t="s">
        <v>22</v>
      </c>
      <c r="E2375" t="s">
        <v>224</v>
      </c>
      <c r="G2375" t="s">
        <v>19</v>
      </c>
    </row>
    <row r="2376" spans="1:7" x14ac:dyDescent="0.25">
      <c r="A2376">
        <v>2020</v>
      </c>
      <c r="B2376" s="5">
        <v>43979</v>
      </c>
      <c r="C2376" s="6">
        <v>39.541666666682403</v>
      </c>
      <c r="D2376" t="s">
        <v>22</v>
      </c>
      <c r="E2376" t="s">
        <v>224</v>
      </c>
      <c r="G2376" t="s">
        <v>19</v>
      </c>
    </row>
    <row r="2377" spans="1:7" x14ac:dyDescent="0.25">
      <c r="A2377">
        <v>2020</v>
      </c>
      <c r="B2377" s="5">
        <v>43979</v>
      </c>
      <c r="C2377" s="6">
        <v>39.583333333349103</v>
      </c>
      <c r="D2377" t="s">
        <v>22</v>
      </c>
      <c r="E2377" t="s">
        <v>224</v>
      </c>
      <c r="G2377" t="s">
        <v>19</v>
      </c>
    </row>
    <row r="2378" spans="1:7" x14ac:dyDescent="0.25">
      <c r="A2378">
        <v>2020</v>
      </c>
      <c r="B2378" s="5">
        <v>43979</v>
      </c>
      <c r="C2378" s="6">
        <v>39.625000000015802</v>
      </c>
      <c r="D2378" t="s">
        <v>22</v>
      </c>
      <c r="E2378" t="s">
        <v>224</v>
      </c>
      <c r="G2378" t="s">
        <v>19</v>
      </c>
    </row>
    <row r="2379" spans="1:7" x14ac:dyDescent="0.25">
      <c r="A2379">
        <v>2020</v>
      </c>
      <c r="B2379" s="5">
        <v>43979</v>
      </c>
      <c r="C2379" s="6">
        <v>39.666666666682502</v>
      </c>
      <c r="D2379" t="s">
        <v>22</v>
      </c>
      <c r="E2379" t="s">
        <v>224</v>
      </c>
      <c r="G2379" t="s">
        <v>19</v>
      </c>
    </row>
    <row r="2380" spans="1:7" x14ac:dyDescent="0.25">
      <c r="A2380">
        <v>2020</v>
      </c>
      <c r="B2380" s="5">
        <v>43979</v>
      </c>
      <c r="C2380" s="6">
        <v>39.708333333349202</v>
      </c>
      <c r="D2380" t="s">
        <v>22</v>
      </c>
      <c r="E2380" t="s">
        <v>224</v>
      </c>
      <c r="G2380" t="s">
        <v>19</v>
      </c>
    </row>
    <row r="2381" spans="1:7" x14ac:dyDescent="0.25">
      <c r="A2381">
        <v>2020</v>
      </c>
      <c r="B2381" s="5">
        <v>43979</v>
      </c>
      <c r="C2381" s="6">
        <v>39.750000000015902</v>
      </c>
      <c r="D2381" t="s">
        <v>22</v>
      </c>
      <c r="E2381" t="s">
        <v>224</v>
      </c>
      <c r="G2381" t="s">
        <v>19</v>
      </c>
    </row>
    <row r="2382" spans="1:7" x14ac:dyDescent="0.25">
      <c r="A2382">
        <v>2020</v>
      </c>
      <c r="B2382" s="5">
        <v>43979</v>
      </c>
      <c r="C2382" s="6">
        <v>39.791666666682602</v>
      </c>
      <c r="D2382" t="s">
        <v>22</v>
      </c>
      <c r="E2382" t="s">
        <v>224</v>
      </c>
      <c r="G2382" t="s">
        <v>19</v>
      </c>
    </row>
    <row r="2383" spans="1:7" x14ac:dyDescent="0.25">
      <c r="A2383">
        <v>2020</v>
      </c>
      <c r="B2383" s="5">
        <v>43979</v>
      </c>
      <c r="C2383" s="6">
        <v>39.833333333349302</v>
      </c>
      <c r="D2383" t="s">
        <v>22</v>
      </c>
      <c r="E2383" t="s">
        <v>224</v>
      </c>
      <c r="G2383" t="s">
        <v>19</v>
      </c>
    </row>
    <row r="2384" spans="1:7" x14ac:dyDescent="0.25">
      <c r="A2384">
        <v>2020</v>
      </c>
      <c r="B2384" s="5">
        <v>43979</v>
      </c>
      <c r="C2384" s="6">
        <v>39.875000000016001</v>
      </c>
      <c r="D2384" t="s">
        <v>22</v>
      </c>
      <c r="E2384" t="s">
        <v>224</v>
      </c>
      <c r="G2384" t="s">
        <v>19</v>
      </c>
    </row>
    <row r="2385" spans="1:12" x14ac:dyDescent="0.25">
      <c r="A2385">
        <v>2020</v>
      </c>
      <c r="B2385" s="5">
        <v>43979</v>
      </c>
      <c r="C2385" s="6">
        <v>39.916666666682701</v>
      </c>
      <c r="D2385" t="s">
        <v>22</v>
      </c>
      <c r="E2385" t="s">
        <v>224</v>
      </c>
      <c r="G2385" t="s">
        <v>19</v>
      </c>
    </row>
    <row r="2386" spans="1:12" x14ac:dyDescent="0.25">
      <c r="A2386">
        <v>2020</v>
      </c>
      <c r="B2386" s="5">
        <v>43979</v>
      </c>
      <c r="C2386" s="6">
        <v>39.958333333349401</v>
      </c>
      <c r="D2386" t="s">
        <v>22</v>
      </c>
      <c r="E2386" t="s">
        <v>224</v>
      </c>
      <c r="G2386" t="s">
        <v>19</v>
      </c>
    </row>
    <row r="2387" spans="1:12" x14ac:dyDescent="0.25">
      <c r="A2387">
        <v>2020</v>
      </c>
      <c r="B2387" s="5">
        <v>43980</v>
      </c>
      <c r="C2387" s="6">
        <v>39.000000000015298</v>
      </c>
      <c r="D2387" t="s">
        <v>22</v>
      </c>
      <c r="E2387" s="46" t="s">
        <v>38</v>
      </c>
      <c r="F2387" t="s">
        <v>222</v>
      </c>
      <c r="G2387" t="s">
        <v>12</v>
      </c>
    </row>
    <row r="2388" spans="1:12" x14ac:dyDescent="0.25">
      <c r="A2388">
        <v>2020</v>
      </c>
      <c r="B2388" s="5">
        <v>43980</v>
      </c>
      <c r="C2388" s="6">
        <v>39.041666666681998</v>
      </c>
      <c r="D2388" t="s">
        <v>22</v>
      </c>
      <c r="E2388" s="46" t="s">
        <v>38</v>
      </c>
      <c r="F2388" t="s">
        <v>222</v>
      </c>
      <c r="G2388" t="s">
        <v>12</v>
      </c>
    </row>
    <row r="2389" spans="1:12" x14ac:dyDescent="0.25">
      <c r="A2389">
        <v>2020</v>
      </c>
      <c r="B2389" s="5">
        <v>43980</v>
      </c>
      <c r="C2389" s="6">
        <v>39.083333333348698</v>
      </c>
      <c r="D2389" t="s">
        <v>22</v>
      </c>
      <c r="E2389" s="46" t="s">
        <v>38</v>
      </c>
      <c r="F2389" t="s">
        <v>222</v>
      </c>
      <c r="G2389" s="7">
        <v>9.7245370370370357E-2</v>
      </c>
      <c r="H2389" t="s">
        <v>13</v>
      </c>
      <c r="I2389" s="13">
        <v>68.099999999999994</v>
      </c>
      <c r="J2389">
        <v>3563</v>
      </c>
      <c r="K2389" s="34">
        <v>11.67</v>
      </c>
      <c r="L2389">
        <v>1</v>
      </c>
    </row>
    <row r="2390" spans="1:12" x14ac:dyDescent="0.25">
      <c r="A2390">
        <v>2020</v>
      </c>
      <c r="B2390" s="5">
        <v>43980</v>
      </c>
      <c r="C2390" s="6">
        <v>39.125000000015397</v>
      </c>
      <c r="D2390" t="s">
        <v>22</v>
      </c>
      <c r="E2390" s="46" t="s">
        <v>38</v>
      </c>
      <c r="F2390" t="s">
        <v>222</v>
      </c>
      <c r="G2390" t="s">
        <v>12</v>
      </c>
    </row>
    <row r="2391" spans="1:12" x14ac:dyDescent="0.25">
      <c r="A2391">
        <v>2020</v>
      </c>
      <c r="B2391" s="5">
        <v>43980</v>
      </c>
      <c r="C2391" s="6">
        <v>39.166666666682097</v>
      </c>
      <c r="D2391" t="s">
        <v>22</v>
      </c>
      <c r="E2391" s="46" t="s">
        <v>38</v>
      </c>
      <c r="F2391" t="s">
        <v>222</v>
      </c>
      <c r="G2391" t="s">
        <v>12</v>
      </c>
    </row>
    <row r="2392" spans="1:12" x14ac:dyDescent="0.25">
      <c r="A2392">
        <v>2020</v>
      </c>
      <c r="B2392" s="5">
        <v>43980</v>
      </c>
      <c r="C2392" s="6">
        <v>39.208333333348797</v>
      </c>
      <c r="D2392" t="s">
        <v>22</v>
      </c>
      <c r="E2392" s="46" t="s">
        <v>38</v>
      </c>
      <c r="F2392" t="s">
        <v>222</v>
      </c>
      <c r="G2392" t="s">
        <v>12</v>
      </c>
    </row>
    <row r="2393" spans="1:12" x14ac:dyDescent="0.25">
      <c r="A2393">
        <v>2020</v>
      </c>
      <c r="B2393" s="5">
        <v>43980</v>
      </c>
      <c r="C2393" s="6">
        <v>39.250000000015497</v>
      </c>
      <c r="D2393" t="s">
        <v>22</v>
      </c>
      <c r="E2393" s="46" t="s">
        <v>38</v>
      </c>
      <c r="F2393" t="s">
        <v>222</v>
      </c>
      <c r="G2393" s="7">
        <v>0.26189814814814816</v>
      </c>
      <c r="H2393" t="s">
        <v>14</v>
      </c>
      <c r="I2393" s="13">
        <v>50.3</v>
      </c>
      <c r="J2393">
        <v>3049</v>
      </c>
      <c r="K2393" s="34">
        <v>8.5399999999999991</v>
      </c>
      <c r="L2393">
        <v>1</v>
      </c>
    </row>
    <row r="2394" spans="1:12" x14ac:dyDescent="0.25">
      <c r="A2394">
        <v>2020</v>
      </c>
      <c r="B2394" s="5">
        <v>43980</v>
      </c>
      <c r="C2394" s="6">
        <v>39.250000000015497</v>
      </c>
      <c r="D2394" t="s">
        <v>22</v>
      </c>
      <c r="E2394" s="46" t="s">
        <v>38</v>
      </c>
      <c r="F2394" t="s">
        <v>222</v>
      </c>
      <c r="G2394" s="7">
        <v>0.26447916666666665</v>
      </c>
      <c r="H2394" t="s">
        <v>14</v>
      </c>
      <c r="I2394" s="13">
        <v>61.5</v>
      </c>
      <c r="J2394">
        <v>3700</v>
      </c>
      <c r="K2394" s="34">
        <v>20.440000000000001</v>
      </c>
      <c r="L2394">
        <v>1</v>
      </c>
    </row>
    <row r="2395" spans="1:12" x14ac:dyDescent="0.25">
      <c r="A2395">
        <v>2020</v>
      </c>
      <c r="B2395" s="5">
        <v>43980</v>
      </c>
      <c r="C2395" s="6">
        <v>39.291666666682197</v>
      </c>
      <c r="D2395" t="s">
        <v>22</v>
      </c>
      <c r="E2395" s="46" t="s">
        <v>38</v>
      </c>
      <c r="F2395" t="s">
        <v>222</v>
      </c>
      <c r="G2395" t="s">
        <v>12</v>
      </c>
    </row>
    <row r="2396" spans="1:12" x14ac:dyDescent="0.25">
      <c r="A2396">
        <v>2020</v>
      </c>
      <c r="B2396" s="5">
        <v>43980</v>
      </c>
      <c r="C2396" s="6">
        <v>39.333333333348897</v>
      </c>
      <c r="D2396" t="s">
        <v>22</v>
      </c>
      <c r="E2396" s="46" t="s">
        <v>38</v>
      </c>
      <c r="F2396" t="s">
        <v>222</v>
      </c>
      <c r="G2396" t="s">
        <v>12</v>
      </c>
    </row>
    <row r="2397" spans="1:12" x14ac:dyDescent="0.25">
      <c r="A2397">
        <v>2020</v>
      </c>
      <c r="B2397" s="5">
        <v>43980</v>
      </c>
      <c r="C2397" s="6">
        <v>39.375000000015604</v>
      </c>
      <c r="D2397" t="s">
        <v>22</v>
      </c>
      <c r="E2397" s="46" t="s">
        <v>38</v>
      </c>
      <c r="F2397" t="s">
        <v>222</v>
      </c>
      <c r="G2397" t="s">
        <v>12</v>
      </c>
    </row>
    <row r="2398" spans="1:12" x14ac:dyDescent="0.25">
      <c r="A2398">
        <v>2020</v>
      </c>
      <c r="B2398" s="5">
        <v>43980</v>
      </c>
      <c r="C2398" s="6">
        <v>39.416666666682303</v>
      </c>
      <c r="D2398" t="s">
        <v>22</v>
      </c>
      <c r="E2398" s="46" t="s">
        <v>38</v>
      </c>
      <c r="F2398" t="s">
        <v>222</v>
      </c>
      <c r="G2398" t="s">
        <v>12</v>
      </c>
    </row>
    <row r="2399" spans="1:12" x14ac:dyDescent="0.25">
      <c r="A2399">
        <v>2020</v>
      </c>
      <c r="B2399" s="5">
        <v>43980</v>
      </c>
      <c r="C2399" s="6">
        <v>39.458333333349003</v>
      </c>
      <c r="D2399" t="s">
        <v>22</v>
      </c>
      <c r="E2399" s="46" t="s">
        <v>38</v>
      </c>
      <c r="F2399" t="s">
        <v>222</v>
      </c>
      <c r="G2399" t="s">
        <v>12</v>
      </c>
    </row>
    <row r="2400" spans="1:12" x14ac:dyDescent="0.25">
      <c r="A2400">
        <v>2020</v>
      </c>
      <c r="B2400" s="5">
        <v>43980</v>
      </c>
      <c r="C2400" s="6">
        <v>39.500000000015703</v>
      </c>
      <c r="D2400" t="s">
        <v>22</v>
      </c>
      <c r="E2400" s="46" t="s">
        <v>38</v>
      </c>
      <c r="F2400" t="s">
        <v>222</v>
      </c>
      <c r="G2400" t="s">
        <v>12</v>
      </c>
    </row>
    <row r="2401" spans="1:13" x14ac:dyDescent="0.25">
      <c r="A2401">
        <v>2020</v>
      </c>
      <c r="B2401" s="5">
        <v>43980</v>
      </c>
      <c r="C2401" s="6">
        <v>39.541666666682403</v>
      </c>
      <c r="D2401" t="s">
        <v>22</v>
      </c>
      <c r="E2401" s="46" t="s">
        <v>38</v>
      </c>
      <c r="F2401" t="s">
        <v>222</v>
      </c>
      <c r="G2401" s="7">
        <v>0.55018518518518522</v>
      </c>
      <c r="H2401" t="s">
        <v>13</v>
      </c>
      <c r="I2401" s="13">
        <v>65.400000000000006</v>
      </c>
      <c r="J2401">
        <v>2154</v>
      </c>
      <c r="K2401" s="34">
        <v>14.87</v>
      </c>
      <c r="L2401">
        <v>1</v>
      </c>
    </row>
    <row r="2402" spans="1:13" x14ac:dyDescent="0.25">
      <c r="A2402">
        <v>2020</v>
      </c>
      <c r="B2402" s="5">
        <v>43980</v>
      </c>
      <c r="C2402" s="6">
        <v>39.583333333349103</v>
      </c>
      <c r="D2402" t="s">
        <v>22</v>
      </c>
      <c r="E2402" s="46" t="s">
        <v>38</v>
      </c>
      <c r="F2402" t="s">
        <v>222</v>
      </c>
      <c r="G2402" s="7">
        <v>0.58390046296296294</v>
      </c>
      <c r="H2402" t="s">
        <v>13</v>
      </c>
      <c r="I2402" s="13">
        <v>68.3</v>
      </c>
      <c r="J2402">
        <v>141</v>
      </c>
      <c r="K2402" s="34">
        <v>9.39</v>
      </c>
      <c r="L2402">
        <v>1</v>
      </c>
    </row>
    <row r="2403" spans="1:13" x14ac:dyDescent="0.25">
      <c r="A2403">
        <v>2020</v>
      </c>
      <c r="B2403" s="5">
        <v>43980</v>
      </c>
      <c r="C2403" s="6">
        <v>39.583333333349103</v>
      </c>
      <c r="D2403" t="s">
        <v>22</v>
      </c>
      <c r="E2403" s="46" t="s">
        <v>38</v>
      </c>
      <c r="F2403" t="s">
        <v>222</v>
      </c>
      <c r="G2403" s="7">
        <v>0.59906249999999994</v>
      </c>
      <c r="H2403" t="s">
        <v>13</v>
      </c>
      <c r="I2403" s="13">
        <v>72.8</v>
      </c>
      <c r="J2403">
        <v>3963</v>
      </c>
      <c r="K2403" s="34">
        <v>12.11</v>
      </c>
      <c r="L2403">
        <v>1</v>
      </c>
    </row>
    <row r="2404" spans="1:13" x14ac:dyDescent="0.25">
      <c r="A2404">
        <v>2020</v>
      </c>
      <c r="B2404" s="5">
        <v>43980</v>
      </c>
      <c r="C2404" s="6">
        <v>39.625000000015802</v>
      </c>
      <c r="D2404" t="s">
        <v>22</v>
      </c>
      <c r="E2404" s="46" t="s">
        <v>38</v>
      </c>
      <c r="F2404" t="s">
        <v>222</v>
      </c>
      <c r="G2404" t="s">
        <v>12</v>
      </c>
    </row>
    <row r="2405" spans="1:13" x14ac:dyDescent="0.25">
      <c r="A2405">
        <v>2020</v>
      </c>
      <c r="B2405" s="5">
        <v>43980</v>
      </c>
      <c r="C2405" s="6">
        <v>39.666666666682502</v>
      </c>
      <c r="D2405" t="s">
        <v>22</v>
      </c>
      <c r="E2405" s="46" t="s">
        <v>38</v>
      </c>
      <c r="F2405" t="s">
        <v>222</v>
      </c>
      <c r="G2405" t="s">
        <v>12</v>
      </c>
    </row>
    <row r="2406" spans="1:13" x14ac:dyDescent="0.25">
      <c r="A2406">
        <v>2020</v>
      </c>
      <c r="B2406" s="5">
        <v>43980</v>
      </c>
      <c r="C2406" s="6">
        <v>39.708333333349202</v>
      </c>
      <c r="D2406" t="s">
        <v>25</v>
      </c>
      <c r="E2406" s="46" t="s">
        <v>19</v>
      </c>
      <c r="F2406" t="s">
        <v>222</v>
      </c>
      <c r="G2406" t="s">
        <v>12</v>
      </c>
      <c r="M2406" t="s">
        <v>166</v>
      </c>
    </row>
    <row r="2407" spans="1:13" x14ac:dyDescent="0.25">
      <c r="A2407">
        <v>2020</v>
      </c>
      <c r="B2407" s="5">
        <v>43980</v>
      </c>
      <c r="C2407" s="6">
        <v>39.750000000015902</v>
      </c>
      <c r="D2407" s="46" t="s">
        <v>19</v>
      </c>
      <c r="E2407" s="46" t="s">
        <v>19</v>
      </c>
      <c r="F2407" t="s">
        <v>222</v>
      </c>
      <c r="G2407" s="46" t="s">
        <v>19</v>
      </c>
      <c r="M2407" s="46" t="s">
        <v>19</v>
      </c>
    </row>
    <row r="2408" spans="1:13" x14ac:dyDescent="0.25">
      <c r="A2408">
        <v>2020</v>
      </c>
      <c r="B2408" s="5">
        <v>43980</v>
      </c>
      <c r="C2408" s="6">
        <v>39.791666666682602</v>
      </c>
      <c r="D2408" s="46" t="s">
        <v>19</v>
      </c>
      <c r="E2408" s="46" t="s">
        <v>19</v>
      </c>
      <c r="F2408" t="s">
        <v>222</v>
      </c>
      <c r="G2408" s="46" t="s">
        <v>19</v>
      </c>
      <c r="M2408" s="46" t="s">
        <v>19</v>
      </c>
    </row>
    <row r="2409" spans="1:13" x14ac:dyDescent="0.25">
      <c r="A2409">
        <v>2020</v>
      </c>
      <c r="B2409" s="5">
        <v>43980</v>
      </c>
      <c r="C2409" s="6">
        <v>39.833333333349302</v>
      </c>
      <c r="D2409" s="46" t="s">
        <v>19</v>
      </c>
      <c r="E2409" s="46" t="s">
        <v>19</v>
      </c>
      <c r="F2409" t="s">
        <v>222</v>
      </c>
      <c r="G2409" s="46" t="s">
        <v>19</v>
      </c>
      <c r="M2409" s="46" t="s">
        <v>19</v>
      </c>
    </row>
    <row r="2410" spans="1:13" x14ac:dyDescent="0.25">
      <c r="A2410">
        <v>2020</v>
      </c>
      <c r="B2410" s="5">
        <v>43980</v>
      </c>
      <c r="C2410" s="6">
        <v>39.875000000016001</v>
      </c>
      <c r="D2410" s="46" t="s">
        <v>19</v>
      </c>
      <c r="E2410" s="46" t="s">
        <v>19</v>
      </c>
      <c r="F2410" t="s">
        <v>222</v>
      </c>
      <c r="G2410" s="46" t="s">
        <v>19</v>
      </c>
      <c r="M2410" s="46" t="s">
        <v>19</v>
      </c>
    </row>
    <row r="2411" spans="1:13" x14ac:dyDescent="0.25">
      <c r="A2411">
        <v>2020</v>
      </c>
      <c r="B2411" s="5">
        <v>43980</v>
      </c>
      <c r="C2411" s="6">
        <v>39.916666666682701</v>
      </c>
      <c r="D2411" s="46" t="s">
        <v>19</v>
      </c>
      <c r="E2411" s="46" t="s">
        <v>19</v>
      </c>
      <c r="F2411" t="s">
        <v>222</v>
      </c>
      <c r="G2411" s="46" t="s">
        <v>19</v>
      </c>
      <c r="M2411" s="46" t="s">
        <v>19</v>
      </c>
    </row>
    <row r="2412" spans="1:13" x14ac:dyDescent="0.25">
      <c r="A2412">
        <v>2020</v>
      </c>
      <c r="B2412" s="5">
        <v>43980</v>
      </c>
      <c r="C2412" s="6">
        <v>39.958333333349401</v>
      </c>
      <c r="D2412" s="46" t="s">
        <v>19</v>
      </c>
      <c r="E2412" s="46" t="s">
        <v>19</v>
      </c>
      <c r="F2412" t="s">
        <v>222</v>
      </c>
      <c r="G2412" s="46" t="s">
        <v>19</v>
      </c>
      <c r="M2412" s="46" t="s">
        <v>19</v>
      </c>
    </row>
    <row r="2413" spans="1:13" x14ac:dyDescent="0.25">
      <c r="A2413">
        <v>2020</v>
      </c>
      <c r="B2413" s="5">
        <v>43981</v>
      </c>
      <c r="C2413" s="6">
        <v>39.000000000015298</v>
      </c>
      <c r="D2413" s="46" t="s">
        <v>19</v>
      </c>
      <c r="E2413" s="46" t="s">
        <v>19</v>
      </c>
      <c r="F2413" t="s">
        <v>222</v>
      </c>
      <c r="G2413" s="46" t="s">
        <v>19</v>
      </c>
      <c r="M2413" s="46" t="s">
        <v>19</v>
      </c>
    </row>
    <row r="2414" spans="1:13" x14ac:dyDescent="0.25">
      <c r="A2414">
        <v>2020</v>
      </c>
      <c r="B2414" s="5">
        <v>43981</v>
      </c>
      <c r="C2414" s="6">
        <v>39.041666666681998</v>
      </c>
      <c r="D2414" s="46" t="s">
        <v>19</v>
      </c>
      <c r="E2414" s="46" t="s">
        <v>19</v>
      </c>
      <c r="F2414" t="s">
        <v>222</v>
      </c>
      <c r="G2414" s="46" t="s">
        <v>19</v>
      </c>
      <c r="M2414" s="46" t="s">
        <v>19</v>
      </c>
    </row>
    <row r="2415" spans="1:13" x14ac:dyDescent="0.25">
      <c r="A2415">
        <v>2020</v>
      </c>
      <c r="B2415" s="5">
        <v>43981</v>
      </c>
      <c r="C2415" s="6">
        <v>39.083333333348698</v>
      </c>
      <c r="D2415" s="46" t="s">
        <v>19</v>
      </c>
      <c r="E2415" s="46" t="s">
        <v>19</v>
      </c>
      <c r="F2415" t="s">
        <v>222</v>
      </c>
      <c r="G2415" s="46" t="s">
        <v>19</v>
      </c>
      <c r="M2415" s="46" t="s">
        <v>19</v>
      </c>
    </row>
    <row r="2416" spans="1:13" x14ac:dyDescent="0.25">
      <c r="A2416">
        <v>2020</v>
      </c>
      <c r="B2416" s="5">
        <v>43981</v>
      </c>
      <c r="C2416" s="6">
        <v>39.125000000015397</v>
      </c>
      <c r="D2416" s="46" t="s">
        <v>19</v>
      </c>
      <c r="E2416" s="46" t="s">
        <v>19</v>
      </c>
      <c r="F2416" t="s">
        <v>222</v>
      </c>
      <c r="G2416" s="46" t="s">
        <v>19</v>
      </c>
      <c r="M2416" s="46" t="s">
        <v>19</v>
      </c>
    </row>
    <row r="2417" spans="1:13" x14ac:dyDescent="0.25">
      <c r="A2417">
        <v>2020</v>
      </c>
      <c r="B2417" s="5">
        <v>43981</v>
      </c>
      <c r="C2417" s="6">
        <v>39.166666666682097</v>
      </c>
      <c r="D2417" s="46" t="s">
        <v>19</v>
      </c>
      <c r="E2417" s="46" t="s">
        <v>19</v>
      </c>
      <c r="F2417" t="s">
        <v>222</v>
      </c>
      <c r="G2417" s="46" t="s">
        <v>19</v>
      </c>
      <c r="M2417" s="46" t="s">
        <v>19</v>
      </c>
    </row>
    <row r="2418" spans="1:13" x14ac:dyDescent="0.25">
      <c r="A2418">
        <v>2020</v>
      </c>
      <c r="B2418" s="5">
        <v>43981</v>
      </c>
      <c r="C2418" s="6">
        <v>39.208333333348797</v>
      </c>
      <c r="D2418" s="46" t="s">
        <v>19</v>
      </c>
      <c r="E2418" s="46" t="s">
        <v>19</v>
      </c>
      <c r="F2418" t="s">
        <v>222</v>
      </c>
      <c r="G2418" s="46" t="s">
        <v>19</v>
      </c>
      <c r="M2418" s="46" t="s">
        <v>19</v>
      </c>
    </row>
    <row r="2419" spans="1:13" x14ac:dyDescent="0.25">
      <c r="A2419">
        <v>2020</v>
      </c>
      <c r="B2419" s="5">
        <v>43981</v>
      </c>
      <c r="C2419" s="6">
        <v>39.250000000015497</v>
      </c>
      <c r="D2419" s="46" t="s">
        <v>19</v>
      </c>
      <c r="E2419" s="46" t="s">
        <v>19</v>
      </c>
      <c r="F2419" t="s">
        <v>222</v>
      </c>
      <c r="G2419" s="46" t="s">
        <v>19</v>
      </c>
      <c r="M2419" s="46" t="s">
        <v>19</v>
      </c>
    </row>
    <row r="2420" spans="1:13" x14ac:dyDescent="0.25">
      <c r="A2420">
        <v>2020</v>
      </c>
      <c r="B2420" s="5">
        <v>43981</v>
      </c>
      <c r="C2420" s="6">
        <v>39.291666666682197</v>
      </c>
      <c r="D2420" s="46" t="s">
        <v>19</v>
      </c>
      <c r="E2420" s="46" t="s">
        <v>19</v>
      </c>
      <c r="F2420" t="s">
        <v>222</v>
      </c>
      <c r="G2420" s="46" t="s">
        <v>19</v>
      </c>
      <c r="M2420" s="46" t="s">
        <v>19</v>
      </c>
    </row>
    <row r="2421" spans="1:13" x14ac:dyDescent="0.25">
      <c r="A2421">
        <v>2020</v>
      </c>
      <c r="B2421" s="5">
        <v>43981</v>
      </c>
      <c r="C2421" s="6">
        <v>39.333333333348897</v>
      </c>
      <c r="D2421" s="46" t="s">
        <v>19</v>
      </c>
      <c r="E2421" s="46" t="s">
        <v>19</v>
      </c>
      <c r="F2421" t="s">
        <v>222</v>
      </c>
      <c r="G2421" s="46" t="s">
        <v>19</v>
      </c>
      <c r="M2421" s="46" t="s">
        <v>19</v>
      </c>
    </row>
    <row r="2422" spans="1:13" x14ac:dyDescent="0.25">
      <c r="A2422">
        <v>2020</v>
      </c>
      <c r="B2422" s="5">
        <v>43981</v>
      </c>
      <c r="C2422" s="6">
        <v>39.375000000015604</v>
      </c>
      <c r="D2422" s="46" t="s">
        <v>19</v>
      </c>
      <c r="E2422" s="46" t="s">
        <v>19</v>
      </c>
      <c r="F2422" t="s">
        <v>222</v>
      </c>
      <c r="G2422" s="46" t="s">
        <v>19</v>
      </c>
      <c r="M2422" s="46" t="s">
        <v>19</v>
      </c>
    </row>
    <row r="2423" spans="1:13" x14ac:dyDescent="0.25">
      <c r="A2423">
        <v>2020</v>
      </c>
      <c r="B2423" s="5">
        <v>43981</v>
      </c>
      <c r="C2423" s="6">
        <v>39.416666666682303</v>
      </c>
      <c r="D2423" s="46" t="s">
        <v>19</v>
      </c>
      <c r="E2423" s="46" t="s">
        <v>19</v>
      </c>
      <c r="F2423" t="s">
        <v>222</v>
      </c>
      <c r="G2423" s="46" t="s">
        <v>19</v>
      </c>
      <c r="M2423" s="46" t="s">
        <v>19</v>
      </c>
    </row>
    <row r="2424" spans="1:13" x14ac:dyDescent="0.25">
      <c r="A2424">
        <v>2020</v>
      </c>
      <c r="B2424" s="5">
        <v>43981</v>
      </c>
      <c r="C2424" s="6">
        <v>39.458333333349003</v>
      </c>
      <c r="D2424" s="46" t="s">
        <v>19</v>
      </c>
      <c r="E2424" s="46" t="s">
        <v>19</v>
      </c>
      <c r="F2424" t="s">
        <v>222</v>
      </c>
      <c r="G2424" s="46" t="s">
        <v>19</v>
      </c>
      <c r="M2424" s="46" t="s">
        <v>19</v>
      </c>
    </row>
    <row r="2425" spans="1:13" x14ac:dyDescent="0.25">
      <c r="A2425">
        <v>2020</v>
      </c>
      <c r="B2425" s="5">
        <v>43981</v>
      </c>
      <c r="C2425" s="6">
        <v>39.500000000015703</v>
      </c>
      <c r="D2425" s="46" t="s">
        <v>19</v>
      </c>
      <c r="E2425" s="46" t="s">
        <v>19</v>
      </c>
      <c r="F2425" t="s">
        <v>222</v>
      </c>
      <c r="G2425" s="46" t="s">
        <v>19</v>
      </c>
      <c r="M2425" s="46" t="s">
        <v>19</v>
      </c>
    </row>
    <row r="2426" spans="1:13" x14ac:dyDescent="0.25">
      <c r="A2426">
        <v>2020</v>
      </c>
      <c r="B2426" s="5">
        <v>43981</v>
      </c>
      <c r="C2426" s="6">
        <v>39.541666666682403</v>
      </c>
      <c r="D2426" s="46" t="s">
        <v>19</v>
      </c>
      <c r="E2426" s="46" t="s">
        <v>19</v>
      </c>
      <c r="F2426" t="s">
        <v>222</v>
      </c>
      <c r="G2426" s="46" t="s">
        <v>19</v>
      </c>
      <c r="M2426" s="46" t="s">
        <v>19</v>
      </c>
    </row>
    <row r="2427" spans="1:13" x14ac:dyDescent="0.25">
      <c r="A2427">
        <v>2020</v>
      </c>
      <c r="B2427" s="5">
        <v>43981</v>
      </c>
      <c r="C2427" s="6">
        <v>39.583333333349103</v>
      </c>
      <c r="D2427" s="46" t="s">
        <v>19</v>
      </c>
      <c r="E2427" s="46" t="s">
        <v>19</v>
      </c>
      <c r="F2427" t="s">
        <v>222</v>
      </c>
      <c r="G2427" s="46" t="s">
        <v>19</v>
      </c>
      <c r="M2427" s="46" t="s">
        <v>19</v>
      </c>
    </row>
    <row r="2428" spans="1:13" x14ac:dyDescent="0.25">
      <c r="A2428">
        <v>2020</v>
      </c>
      <c r="B2428" s="5">
        <v>43981</v>
      </c>
      <c r="C2428" s="6">
        <v>39.625000000015802</v>
      </c>
      <c r="D2428" s="46" t="s">
        <v>19</v>
      </c>
      <c r="E2428" s="46" t="s">
        <v>19</v>
      </c>
      <c r="F2428" t="s">
        <v>222</v>
      </c>
      <c r="G2428" s="46" t="s">
        <v>19</v>
      </c>
      <c r="M2428" s="46" t="s">
        <v>19</v>
      </c>
    </row>
    <row r="2429" spans="1:13" x14ac:dyDescent="0.25">
      <c r="A2429">
        <v>2020</v>
      </c>
      <c r="B2429" s="5">
        <v>43981</v>
      </c>
      <c r="C2429" s="6">
        <v>39.666666666682502</v>
      </c>
      <c r="D2429" s="46" t="s">
        <v>19</v>
      </c>
      <c r="E2429" s="46" t="s">
        <v>19</v>
      </c>
      <c r="F2429" t="s">
        <v>222</v>
      </c>
      <c r="G2429" s="46" t="s">
        <v>19</v>
      </c>
      <c r="M2429" s="46" t="s">
        <v>19</v>
      </c>
    </row>
    <row r="2430" spans="1:13" x14ac:dyDescent="0.25">
      <c r="A2430">
        <v>2020</v>
      </c>
      <c r="B2430" s="5">
        <v>43981</v>
      </c>
      <c r="C2430" s="6">
        <v>39.708333333349202</v>
      </c>
      <c r="D2430" s="46" t="s">
        <v>19</v>
      </c>
      <c r="E2430" s="46" t="s">
        <v>19</v>
      </c>
      <c r="F2430" t="s">
        <v>222</v>
      </c>
      <c r="G2430" s="46" t="s">
        <v>19</v>
      </c>
      <c r="M2430" s="46" t="s">
        <v>19</v>
      </c>
    </row>
    <row r="2431" spans="1:13" x14ac:dyDescent="0.25">
      <c r="A2431">
        <v>2020</v>
      </c>
      <c r="B2431" s="5">
        <v>43981</v>
      </c>
      <c r="C2431" s="6">
        <v>39.750000000015902</v>
      </c>
      <c r="D2431" s="46" t="s">
        <v>19</v>
      </c>
      <c r="E2431" s="46" t="s">
        <v>19</v>
      </c>
      <c r="F2431" t="s">
        <v>222</v>
      </c>
      <c r="G2431" s="46" t="s">
        <v>19</v>
      </c>
      <c r="M2431" s="46" t="s">
        <v>19</v>
      </c>
    </row>
    <row r="2432" spans="1:13" x14ac:dyDescent="0.25">
      <c r="A2432">
        <v>2020</v>
      </c>
      <c r="B2432" s="5">
        <v>43981</v>
      </c>
      <c r="C2432" s="6">
        <v>39.791666666682602</v>
      </c>
      <c r="D2432" s="46" t="s">
        <v>19</v>
      </c>
      <c r="E2432" s="46" t="s">
        <v>19</v>
      </c>
      <c r="F2432" t="s">
        <v>222</v>
      </c>
      <c r="G2432" s="46" t="s">
        <v>19</v>
      </c>
      <c r="M2432" s="46" t="s">
        <v>19</v>
      </c>
    </row>
    <row r="2433" spans="1:13" x14ac:dyDescent="0.25">
      <c r="A2433">
        <v>2020</v>
      </c>
      <c r="B2433" s="5">
        <v>43981</v>
      </c>
      <c r="C2433" s="6">
        <v>39.833333333349302</v>
      </c>
      <c r="D2433" s="46" t="s">
        <v>19</v>
      </c>
      <c r="E2433" s="46" t="s">
        <v>19</v>
      </c>
      <c r="F2433" t="s">
        <v>222</v>
      </c>
      <c r="G2433" s="46" t="s">
        <v>19</v>
      </c>
      <c r="M2433" s="46" t="s">
        <v>19</v>
      </c>
    </row>
    <row r="2434" spans="1:13" x14ac:dyDescent="0.25">
      <c r="A2434">
        <v>2020</v>
      </c>
      <c r="B2434" s="5">
        <v>43981</v>
      </c>
      <c r="C2434" s="6">
        <v>39.875000000016001</v>
      </c>
      <c r="D2434" s="46" t="s">
        <v>19</v>
      </c>
      <c r="E2434" s="46" t="s">
        <v>19</v>
      </c>
      <c r="F2434" t="s">
        <v>222</v>
      </c>
      <c r="G2434" s="46" t="s">
        <v>19</v>
      </c>
      <c r="M2434" s="46" t="s">
        <v>19</v>
      </c>
    </row>
    <row r="2435" spans="1:13" x14ac:dyDescent="0.25">
      <c r="A2435">
        <v>2020</v>
      </c>
      <c r="B2435" s="5">
        <v>43981</v>
      </c>
      <c r="C2435" s="6">
        <v>39.916666666682701</v>
      </c>
      <c r="D2435" s="46" t="s">
        <v>19</v>
      </c>
      <c r="E2435" s="46" t="s">
        <v>19</v>
      </c>
      <c r="F2435" t="s">
        <v>222</v>
      </c>
      <c r="G2435" s="46" t="s">
        <v>19</v>
      </c>
      <c r="M2435" s="46" t="s">
        <v>19</v>
      </c>
    </row>
    <row r="2436" spans="1:13" x14ac:dyDescent="0.25">
      <c r="A2436">
        <v>2020</v>
      </c>
      <c r="B2436" s="5">
        <v>43981</v>
      </c>
      <c r="C2436" s="6">
        <v>39.958333333349401</v>
      </c>
      <c r="D2436" s="46" t="s">
        <v>19</v>
      </c>
      <c r="E2436" s="46" t="s">
        <v>19</v>
      </c>
      <c r="F2436" t="s">
        <v>222</v>
      </c>
      <c r="G2436" s="46" t="s">
        <v>19</v>
      </c>
      <c r="M2436" s="46" t="s">
        <v>19</v>
      </c>
    </row>
    <row r="2437" spans="1:13" x14ac:dyDescent="0.25">
      <c r="A2437">
        <v>2020</v>
      </c>
      <c r="B2437" s="5">
        <v>43982</v>
      </c>
      <c r="C2437" s="6">
        <v>39.000000000015298</v>
      </c>
      <c r="D2437" s="46" t="s">
        <v>19</v>
      </c>
      <c r="E2437" s="46" t="s">
        <v>19</v>
      </c>
      <c r="F2437" t="s">
        <v>222</v>
      </c>
      <c r="G2437" s="46" t="s">
        <v>19</v>
      </c>
      <c r="M2437" s="46" t="s">
        <v>19</v>
      </c>
    </row>
    <row r="2438" spans="1:13" x14ac:dyDescent="0.25">
      <c r="A2438">
        <v>2020</v>
      </c>
      <c r="B2438" s="5">
        <v>43982</v>
      </c>
      <c r="C2438" s="6">
        <v>39.041666666681998</v>
      </c>
      <c r="D2438" s="46" t="s">
        <v>19</v>
      </c>
      <c r="E2438" s="46" t="s">
        <v>19</v>
      </c>
      <c r="F2438" t="s">
        <v>222</v>
      </c>
      <c r="G2438" s="46" t="s">
        <v>19</v>
      </c>
      <c r="M2438" s="46" t="s">
        <v>19</v>
      </c>
    </row>
    <row r="2439" spans="1:13" x14ac:dyDescent="0.25">
      <c r="A2439">
        <v>2020</v>
      </c>
      <c r="B2439" s="5">
        <v>43982</v>
      </c>
      <c r="C2439" s="6">
        <v>39.083333333348698</v>
      </c>
      <c r="D2439" s="46" t="s">
        <v>19</v>
      </c>
      <c r="E2439" s="46" t="s">
        <v>19</v>
      </c>
      <c r="F2439" t="s">
        <v>222</v>
      </c>
      <c r="G2439" s="46" t="s">
        <v>19</v>
      </c>
      <c r="M2439" s="46" t="s">
        <v>19</v>
      </c>
    </row>
    <row r="2440" spans="1:13" x14ac:dyDescent="0.25">
      <c r="A2440">
        <v>2020</v>
      </c>
      <c r="B2440" s="5">
        <v>43982</v>
      </c>
      <c r="C2440" s="6">
        <v>39.125000000015397</v>
      </c>
      <c r="D2440" s="46" t="s">
        <v>19</v>
      </c>
      <c r="E2440" s="46" t="s">
        <v>19</v>
      </c>
      <c r="F2440" t="s">
        <v>222</v>
      </c>
      <c r="G2440" s="46" t="s">
        <v>19</v>
      </c>
      <c r="M2440" s="46" t="s">
        <v>19</v>
      </c>
    </row>
    <row r="2441" spans="1:13" x14ac:dyDescent="0.25">
      <c r="A2441">
        <v>2020</v>
      </c>
      <c r="B2441" s="5">
        <v>43982</v>
      </c>
      <c r="C2441" s="6">
        <v>39.166666666682097</v>
      </c>
      <c r="D2441" s="46" t="s">
        <v>19</v>
      </c>
      <c r="E2441" s="46" t="s">
        <v>19</v>
      </c>
      <c r="F2441" t="s">
        <v>222</v>
      </c>
      <c r="G2441" s="46" t="s">
        <v>19</v>
      </c>
      <c r="M2441" s="46" t="s">
        <v>19</v>
      </c>
    </row>
    <row r="2442" spans="1:13" x14ac:dyDescent="0.25">
      <c r="A2442">
        <v>2020</v>
      </c>
      <c r="B2442" s="5">
        <v>43982</v>
      </c>
      <c r="C2442" s="6">
        <v>39.208333333348797</v>
      </c>
      <c r="D2442" s="46" t="s">
        <v>19</v>
      </c>
      <c r="E2442" s="46" t="s">
        <v>19</v>
      </c>
      <c r="F2442" t="s">
        <v>222</v>
      </c>
      <c r="G2442" s="46" t="s">
        <v>19</v>
      </c>
      <c r="M2442" s="46" t="s">
        <v>19</v>
      </c>
    </row>
    <row r="2443" spans="1:13" x14ac:dyDescent="0.25">
      <c r="A2443">
        <v>2020</v>
      </c>
      <c r="B2443" s="5">
        <v>43982</v>
      </c>
      <c r="C2443" s="6">
        <v>39.250000000015497</v>
      </c>
      <c r="D2443" s="46" t="s">
        <v>19</v>
      </c>
      <c r="E2443" s="46" t="s">
        <v>19</v>
      </c>
      <c r="F2443" t="s">
        <v>222</v>
      </c>
      <c r="G2443" s="46" t="s">
        <v>19</v>
      </c>
      <c r="M2443" s="46" t="s">
        <v>19</v>
      </c>
    </row>
    <row r="2444" spans="1:13" x14ac:dyDescent="0.25">
      <c r="A2444">
        <v>2020</v>
      </c>
      <c r="B2444" s="5">
        <v>43982</v>
      </c>
      <c r="C2444" s="6">
        <v>39.291666666682197</v>
      </c>
      <c r="D2444" s="46" t="s">
        <v>19</v>
      </c>
      <c r="E2444" s="46" t="s">
        <v>19</v>
      </c>
      <c r="F2444" t="s">
        <v>222</v>
      </c>
      <c r="G2444" s="46" t="s">
        <v>19</v>
      </c>
      <c r="M2444" s="46" t="s">
        <v>19</v>
      </c>
    </row>
    <row r="2445" spans="1:13" x14ac:dyDescent="0.25">
      <c r="A2445">
        <v>2020</v>
      </c>
      <c r="B2445" s="5">
        <v>43982</v>
      </c>
      <c r="C2445" s="6">
        <v>39.333333333348897</v>
      </c>
      <c r="D2445" s="46" t="s">
        <v>19</v>
      </c>
      <c r="E2445" s="46" t="s">
        <v>19</v>
      </c>
      <c r="F2445" t="s">
        <v>222</v>
      </c>
      <c r="G2445" s="46" t="s">
        <v>19</v>
      </c>
      <c r="M2445" s="46" t="s">
        <v>19</v>
      </c>
    </row>
    <row r="2446" spans="1:13" x14ac:dyDescent="0.25">
      <c r="A2446">
        <v>2020</v>
      </c>
      <c r="B2446" s="5">
        <v>43982</v>
      </c>
      <c r="C2446" s="6">
        <v>39.375000000015604</v>
      </c>
      <c r="D2446" s="46" t="s">
        <v>19</v>
      </c>
      <c r="E2446" s="46" t="s">
        <v>19</v>
      </c>
      <c r="F2446" t="s">
        <v>222</v>
      </c>
      <c r="G2446" s="46" t="s">
        <v>19</v>
      </c>
      <c r="M2446" s="46" t="s">
        <v>19</v>
      </c>
    </row>
    <row r="2447" spans="1:13" x14ac:dyDescent="0.25">
      <c r="A2447">
        <v>2020</v>
      </c>
      <c r="B2447" s="5">
        <v>43982</v>
      </c>
      <c r="C2447" s="6">
        <v>39.416666666682303</v>
      </c>
      <c r="D2447" s="46" t="s">
        <v>19</v>
      </c>
      <c r="E2447" s="46" t="s">
        <v>19</v>
      </c>
      <c r="F2447" t="s">
        <v>222</v>
      </c>
      <c r="G2447" s="46" t="s">
        <v>19</v>
      </c>
      <c r="M2447" s="46" t="s">
        <v>19</v>
      </c>
    </row>
    <row r="2448" spans="1:13" x14ac:dyDescent="0.25">
      <c r="A2448">
        <v>2020</v>
      </c>
      <c r="B2448" s="5">
        <v>43982</v>
      </c>
      <c r="C2448" s="6">
        <v>39.458333333349003</v>
      </c>
      <c r="D2448" t="s">
        <v>22</v>
      </c>
      <c r="E2448" s="46" t="s">
        <v>38</v>
      </c>
      <c r="F2448" t="s">
        <v>222</v>
      </c>
      <c r="G2448" t="s">
        <v>12</v>
      </c>
    </row>
    <row r="2449" spans="1:12" x14ac:dyDescent="0.25">
      <c r="A2449">
        <v>2020</v>
      </c>
      <c r="B2449" s="5">
        <v>43982</v>
      </c>
      <c r="C2449" s="6">
        <v>39.500000000015703</v>
      </c>
      <c r="D2449" t="s">
        <v>22</v>
      </c>
      <c r="E2449" s="46" t="s">
        <v>38</v>
      </c>
      <c r="F2449" t="s">
        <v>222</v>
      </c>
      <c r="G2449" t="s">
        <v>12</v>
      </c>
    </row>
    <row r="2450" spans="1:12" x14ac:dyDescent="0.25">
      <c r="A2450">
        <v>2020</v>
      </c>
      <c r="B2450" s="5">
        <v>43982</v>
      </c>
      <c r="C2450" s="6">
        <v>39.541666666682403</v>
      </c>
      <c r="D2450" t="s">
        <v>22</v>
      </c>
      <c r="E2450" s="46" t="s">
        <v>38</v>
      </c>
      <c r="F2450" t="s">
        <v>222</v>
      </c>
      <c r="G2450" t="s">
        <v>12</v>
      </c>
    </row>
    <row r="2451" spans="1:12" x14ac:dyDescent="0.25">
      <c r="A2451">
        <v>2020</v>
      </c>
      <c r="B2451" s="5">
        <v>43982</v>
      </c>
      <c r="C2451" s="6">
        <v>39.583333333349103</v>
      </c>
      <c r="D2451" t="s">
        <v>22</v>
      </c>
      <c r="E2451" s="46" t="s">
        <v>38</v>
      </c>
      <c r="F2451" t="s">
        <v>222</v>
      </c>
      <c r="G2451" s="7">
        <v>0.59348379629629633</v>
      </c>
      <c r="H2451" t="s">
        <v>13</v>
      </c>
      <c r="I2451" s="13">
        <v>43.2</v>
      </c>
      <c r="J2451">
        <v>2578</v>
      </c>
      <c r="K2451" s="34">
        <v>14.47</v>
      </c>
      <c r="L2451">
        <v>1</v>
      </c>
    </row>
    <row r="2452" spans="1:12" x14ac:dyDescent="0.25">
      <c r="A2452">
        <v>2020</v>
      </c>
      <c r="B2452" s="5">
        <v>43982</v>
      </c>
      <c r="C2452" s="6">
        <v>39.625000000015802</v>
      </c>
      <c r="D2452" t="s">
        <v>22</v>
      </c>
      <c r="E2452" s="46" t="s">
        <v>38</v>
      </c>
      <c r="F2452" t="s">
        <v>222</v>
      </c>
      <c r="G2452" t="s">
        <v>12</v>
      </c>
    </row>
    <row r="2453" spans="1:12" x14ac:dyDescent="0.25">
      <c r="A2453">
        <v>2020</v>
      </c>
      <c r="B2453" s="5">
        <v>43982</v>
      </c>
      <c r="C2453" s="6">
        <v>39.666666666682502</v>
      </c>
      <c r="D2453" t="s">
        <v>22</v>
      </c>
      <c r="E2453" s="46" t="s">
        <v>38</v>
      </c>
      <c r="F2453" t="s">
        <v>222</v>
      </c>
      <c r="G2453" t="s">
        <v>12</v>
      </c>
    </row>
    <row r="2454" spans="1:12" x14ac:dyDescent="0.25">
      <c r="A2454">
        <v>2020</v>
      </c>
      <c r="B2454" s="5">
        <v>43982</v>
      </c>
      <c r="C2454" s="6">
        <v>39.708333333349202</v>
      </c>
      <c r="D2454" t="s">
        <v>22</v>
      </c>
      <c r="E2454" s="46" t="s">
        <v>38</v>
      </c>
      <c r="F2454" t="s">
        <v>222</v>
      </c>
      <c r="G2454" t="s">
        <v>12</v>
      </c>
    </row>
    <row r="2455" spans="1:12" x14ac:dyDescent="0.25">
      <c r="A2455">
        <v>2020</v>
      </c>
      <c r="B2455" s="5">
        <v>43982</v>
      </c>
      <c r="C2455" s="6">
        <v>39.750000000015902</v>
      </c>
      <c r="D2455" t="s">
        <v>22</v>
      </c>
      <c r="E2455" s="46" t="s">
        <v>38</v>
      </c>
      <c r="F2455" t="s">
        <v>222</v>
      </c>
      <c r="G2455" s="7">
        <v>0.76168981481481479</v>
      </c>
      <c r="H2455" t="s">
        <v>13</v>
      </c>
      <c r="I2455" s="13">
        <v>51.7</v>
      </c>
      <c r="J2455">
        <v>2953</v>
      </c>
      <c r="K2455" s="34">
        <v>14</v>
      </c>
      <c r="L2455">
        <v>1</v>
      </c>
    </row>
    <row r="2456" spans="1:12" x14ac:dyDescent="0.25">
      <c r="A2456">
        <v>2020</v>
      </c>
      <c r="B2456" s="5">
        <v>43982</v>
      </c>
      <c r="C2456" s="6">
        <v>39.791666666682602</v>
      </c>
      <c r="D2456" t="s">
        <v>22</v>
      </c>
      <c r="E2456" s="46" t="s">
        <v>38</v>
      </c>
      <c r="F2456" t="s">
        <v>222</v>
      </c>
      <c r="G2456" t="s">
        <v>12</v>
      </c>
    </row>
    <row r="2457" spans="1:12" x14ac:dyDescent="0.25">
      <c r="A2457">
        <v>2020</v>
      </c>
      <c r="B2457" s="5">
        <v>43982</v>
      </c>
      <c r="C2457" s="6">
        <v>39.833333333349302</v>
      </c>
      <c r="D2457" t="s">
        <v>22</v>
      </c>
      <c r="E2457" s="46" t="s">
        <v>38</v>
      </c>
      <c r="F2457" t="s">
        <v>222</v>
      </c>
      <c r="G2457" s="7">
        <v>0.83726851851851858</v>
      </c>
      <c r="H2457" t="s">
        <v>14</v>
      </c>
      <c r="I2457" s="13">
        <v>84.8</v>
      </c>
      <c r="J2457">
        <v>987</v>
      </c>
      <c r="K2457" s="34">
        <v>12.61</v>
      </c>
      <c r="L2457">
        <v>1</v>
      </c>
    </row>
    <row r="2458" spans="1:12" x14ac:dyDescent="0.25">
      <c r="A2458">
        <v>2020</v>
      </c>
      <c r="B2458" s="5">
        <v>43982</v>
      </c>
      <c r="C2458" s="6">
        <v>39.875000000016001</v>
      </c>
      <c r="D2458" t="s">
        <v>22</v>
      </c>
      <c r="E2458" s="46" t="s">
        <v>38</v>
      </c>
      <c r="F2458" t="s">
        <v>222</v>
      </c>
      <c r="G2458" t="s">
        <v>12</v>
      </c>
    </row>
    <row r="2459" spans="1:12" x14ac:dyDescent="0.25">
      <c r="A2459">
        <v>2020</v>
      </c>
      <c r="B2459" s="5">
        <v>43982</v>
      </c>
      <c r="C2459" s="6">
        <v>39.916666666682701</v>
      </c>
      <c r="D2459" t="s">
        <v>22</v>
      </c>
      <c r="E2459" s="46" t="s">
        <v>38</v>
      </c>
      <c r="F2459" t="s">
        <v>222</v>
      </c>
      <c r="G2459" t="s">
        <v>12</v>
      </c>
    </row>
    <row r="2460" spans="1:12" x14ac:dyDescent="0.25">
      <c r="A2460">
        <v>2020</v>
      </c>
      <c r="B2460" s="5">
        <v>43982</v>
      </c>
      <c r="C2460" s="6">
        <v>39.958333333349401</v>
      </c>
      <c r="D2460" t="s">
        <v>22</v>
      </c>
      <c r="E2460" s="46" t="s">
        <v>38</v>
      </c>
      <c r="F2460" t="s">
        <v>222</v>
      </c>
      <c r="G2460" t="s">
        <v>12</v>
      </c>
    </row>
    <row r="2461" spans="1:12" x14ac:dyDescent="0.25">
      <c r="A2461">
        <v>2020</v>
      </c>
      <c r="B2461" s="5">
        <v>43983</v>
      </c>
      <c r="C2461" s="6">
        <v>39.000000000015298</v>
      </c>
      <c r="D2461" t="s">
        <v>22</v>
      </c>
      <c r="E2461" s="46" t="s">
        <v>38</v>
      </c>
      <c r="F2461" t="s">
        <v>222</v>
      </c>
      <c r="G2461" t="s">
        <v>12</v>
      </c>
    </row>
    <row r="2462" spans="1:12" x14ac:dyDescent="0.25">
      <c r="A2462">
        <v>2020</v>
      </c>
      <c r="B2462" s="5">
        <v>43983</v>
      </c>
      <c r="C2462" s="6">
        <v>39.041666666681998</v>
      </c>
      <c r="D2462" t="s">
        <v>22</v>
      </c>
      <c r="E2462" s="46" t="s">
        <v>38</v>
      </c>
      <c r="F2462" t="s">
        <v>222</v>
      </c>
      <c r="G2462" t="s">
        <v>12</v>
      </c>
    </row>
    <row r="2463" spans="1:12" x14ac:dyDescent="0.25">
      <c r="A2463">
        <v>2020</v>
      </c>
      <c r="B2463" s="5">
        <v>43983</v>
      </c>
      <c r="C2463" s="6">
        <v>39.083333333348698</v>
      </c>
      <c r="D2463" t="s">
        <v>22</v>
      </c>
      <c r="E2463" s="46" t="s">
        <v>38</v>
      </c>
      <c r="F2463" t="s">
        <v>222</v>
      </c>
      <c r="G2463" t="s">
        <v>12</v>
      </c>
    </row>
    <row r="2464" spans="1:12" x14ac:dyDescent="0.25">
      <c r="A2464">
        <v>2020</v>
      </c>
      <c r="B2464" s="5">
        <v>43983</v>
      </c>
      <c r="C2464" s="6">
        <v>39.125000000015397</v>
      </c>
      <c r="D2464" t="s">
        <v>22</v>
      </c>
      <c r="E2464" s="46" t="s">
        <v>38</v>
      </c>
      <c r="F2464" t="s">
        <v>222</v>
      </c>
      <c r="G2464" t="s">
        <v>12</v>
      </c>
    </row>
    <row r="2465" spans="1:13" x14ac:dyDescent="0.25">
      <c r="A2465">
        <v>2020</v>
      </c>
      <c r="B2465" s="5">
        <v>43983</v>
      </c>
      <c r="C2465" s="6">
        <v>39.166666666682097</v>
      </c>
      <c r="D2465" t="s">
        <v>22</v>
      </c>
      <c r="E2465" s="46" t="s">
        <v>38</v>
      </c>
      <c r="F2465" t="s">
        <v>222</v>
      </c>
      <c r="G2465" t="s">
        <v>12</v>
      </c>
    </row>
    <row r="2466" spans="1:13" x14ac:dyDescent="0.25">
      <c r="A2466">
        <v>2020</v>
      </c>
      <c r="B2466" s="5">
        <v>43983</v>
      </c>
      <c r="C2466" s="6">
        <v>39.208333333348797</v>
      </c>
      <c r="D2466" s="46" t="s">
        <v>19</v>
      </c>
      <c r="E2466" s="46" t="s">
        <v>19</v>
      </c>
      <c r="F2466" t="s">
        <v>222</v>
      </c>
      <c r="G2466" s="46" t="s">
        <v>19</v>
      </c>
      <c r="M2466" s="46" t="s">
        <v>19</v>
      </c>
    </row>
    <row r="2467" spans="1:13" x14ac:dyDescent="0.25">
      <c r="A2467">
        <v>2020</v>
      </c>
      <c r="B2467" s="5">
        <v>43983</v>
      </c>
      <c r="C2467" s="6">
        <v>39.250000000015497</v>
      </c>
      <c r="D2467" s="46" t="s">
        <v>19</v>
      </c>
      <c r="E2467" s="46" t="s">
        <v>19</v>
      </c>
      <c r="F2467" t="s">
        <v>222</v>
      </c>
      <c r="G2467" s="46" t="s">
        <v>19</v>
      </c>
      <c r="M2467" s="46" t="s">
        <v>19</v>
      </c>
    </row>
    <row r="2468" spans="1:13" x14ac:dyDescent="0.25">
      <c r="A2468">
        <v>2020</v>
      </c>
      <c r="B2468" s="5">
        <v>43983</v>
      </c>
      <c r="C2468" s="6">
        <v>39.291666666682197</v>
      </c>
      <c r="D2468" s="46" t="s">
        <v>19</v>
      </c>
      <c r="E2468" s="46" t="s">
        <v>19</v>
      </c>
      <c r="F2468" t="s">
        <v>222</v>
      </c>
      <c r="G2468" s="46" t="s">
        <v>19</v>
      </c>
      <c r="M2468" s="46" t="s">
        <v>19</v>
      </c>
    </row>
    <row r="2469" spans="1:13" x14ac:dyDescent="0.25">
      <c r="A2469">
        <v>2020</v>
      </c>
      <c r="B2469" s="5">
        <v>43983</v>
      </c>
      <c r="C2469" s="6">
        <v>39.333333333348897</v>
      </c>
      <c r="D2469" s="46" t="s">
        <v>19</v>
      </c>
      <c r="E2469" s="46" t="s">
        <v>19</v>
      </c>
      <c r="F2469" t="s">
        <v>222</v>
      </c>
      <c r="G2469" s="46" t="s">
        <v>19</v>
      </c>
      <c r="M2469" s="46" t="s">
        <v>19</v>
      </c>
    </row>
    <row r="2470" spans="1:13" x14ac:dyDescent="0.25">
      <c r="A2470">
        <v>2020</v>
      </c>
      <c r="B2470" s="5">
        <v>43983</v>
      </c>
      <c r="C2470" s="6">
        <v>39.375000000015604</v>
      </c>
      <c r="D2470" s="46" t="s">
        <v>19</v>
      </c>
      <c r="E2470" s="46" t="s">
        <v>19</v>
      </c>
      <c r="F2470" t="s">
        <v>222</v>
      </c>
      <c r="G2470" s="46" t="s">
        <v>19</v>
      </c>
      <c r="M2470" s="46" t="s">
        <v>19</v>
      </c>
    </row>
    <row r="2471" spans="1:13" x14ac:dyDescent="0.25">
      <c r="A2471">
        <v>2020</v>
      </c>
      <c r="B2471" s="5">
        <v>43983</v>
      </c>
      <c r="C2471" s="6">
        <v>39.416666666682303</v>
      </c>
      <c r="D2471" s="46" t="s">
        <v>19</v>
      </c>
      <c r="E2471" s="46" t="s">
        <v>19</v>
      </c>
      <c r="F2471" t="s">
        <v>222</v>
      </c>
      <c r="G2471" s="46" t="s">
        <v>19</v>
      </c>
      <c r="M2471" s="46" t="s">
        <v>19</v>
      </c>
    </row>
    <row r="2472" spans="1:13" x14ac:dyDescent="0.25">
      <c r="A2472">
        <v>2020</v>
      </c>
      <c r="B2472" s="5">
        <v>43983</v>
      </c>
      <c r="C2472" s="6">
        <v>39.458333333349003</v>
      </c>
      <c r="D2472" t="s">
        <v>22</v>
      </c>
      <c r="E2472" s="46" t="s">
        <v>38</v>
      </c>
      <c r="F2472" t="s">
        <v>222</v>
      </c>
      <c r="G2472" t="s">
        <v>12</v>
      </c>
    </row>
    <row r="2473" spans="1:13" x14ac:dyDescent="0.25">
      <c r="A2473">
        <v>2020</v>
      </c>
      <c r="B2473" s="5">
        <v>43983</v>
      </c>
      <c r="C2473" s="6">
        <v>39.500000000015703</v>
      </c>
      <c r="D2473" t="s">
        <v>22</v>
      </c>
      <c r="E2473" s="46" t="s">
        <v>38</v>
      </c>
      <c r="F2473" t="s">
        <v>222</v>
      </c>
      <c r="G2473" t="s">
        <v>12</v>
      </c>
    </row>
    <row r="2474" spans="1:13" x14ac:dyDescent="0.25">
      <c r="A2474">
        <v>2020</v>
      </c>
      <c r="B2474" s="5">
        <v>43983</v>
      </c>
      <c r="C2474" s="6">
        <v>39.541666666682403</v>
      </c>
      <c r="D2474" t="s">
        <v>22</v>
      </c>
      <c r="E2474" s="46" t="s">
        <v>38</v>
      </c>
      <c r="F2474" t="s">
        <v>222</v>
      </c>
      <c r="G2474" t="s">
        <v>12</v>
      </c>
    </row>
    <row r="2475" spans="1:13" x14ac:dyDescent="0.25">
      <c r="A2475">
        <v>2020</v>
      </c>
      <c r="B2475" s="5">
        <v>43983</v>
      </c>
      <c r="C2475" s="6">
        <v>39.583333333349103</v>
      </c>
      <c r="D2475" t="s">
        <v>22</v>
      </c>
      <c r="E2475" s="46" t="s">
        <v>38</v>
      </c>
      <c r="F2475" t="s">
        <v>222</v>
      </c>
      <c r="G2475" t="s">
        <v>12</v>
      </c>
    </row>
    <row r="2476" spans="1:13" x14ac:dyDescent="0.25">
      <c r="A2476">
        <v>2020</v>
      </c>
      <c r="B2476" s="5">
        <v>43983</v>
      </c>
      <c r="C2476" s="6">
        <v>39.625000000015802</v>
      </c>
      <c r="D2476" t="s">
        <v>22</v>
      </c>
      <c r="E2476" s="46" t="s">
        <v>38</v>
      </c>
      <c r="F2476" t="s">
        <v>222</v>
      </c>
      <c r="G2476" t="s">
        <v>12</v>
      </c>
    </row>
    <row r="2477" spans="1:13" x14ac:dyDescent="0.25">
      <c r="A2477">
        <v>2020</v>
      </c>
      <c r="B2477" s="5">
        <v>43983</v>
      </c>
      <c r="C2477" s="6">
        <v>39.666666666682502</v>
      </c>
      <c r="D2477" t="s">
        <v>22</v>
      </c>
      <c r="E2477" s="46" t="s">
        <v>38</v>
      </c>
      <c r="F2477" t="s">
        <v>222</v>
      </c>
      <c r="G2477" s="7">
        <v>0.68101851851851858</v>
      </c>
      <c r="H2477" t="s">
        <v>13</v>
      </c>
      <c r="I2477" s="13">
        <v>54.4</v>
      </c>
      <c r="J2477">
        <v>3626</v>
      </c>
      <c r="K2477" s="34">
        <v>14.84</v>
      </c>
      <c r="L2477">
        <v>1</v>
      </c>
    </row>
    <row r="2478" spans="1:13" x14ac:dyDescent="0.25">
      <c r="A2478">
        <v>2020</v>
      </c>
      <c r="B2478" s="5">
        <v>43983</v>
      </c>
      <c r="C2478" s="6">
        <v>39.708333333349202</v>
      </c>
      <c r="D2478" t="s">
        <v>22</v>
      </c>
      <c r="E2478" s="46" t="s">
        <v>38</v>
      </c>
      <c r="F2478" t="s">
        <v>222</v>
      </c>
      <c r="G2478" t="s">
        <v>12</v>
      </c>
    </row>
    <row r="2479" spans="1:13" x14ac:dyDescent="0.25">
      <c r="A2479">
        <v>2020</v>
      </c>
      <c r="B2479" s="5">
        <v>43983</v>
      </c>
      <c r="C2479" s="6">
        <v>39.750000000015902</v>
      </c>
      <c r="D2479" t="s">
        <v>22</v>
      </c>
      <c r="E2479" s="46" t="s">
        <v>38</v>
      </c>
      <c r="F2479" t="s">
        <v>222</v>
      </c>
      <c r="G2479" t="s">
        <v>12</v>
      </c>
    </row>
    <row r="2480" spans="1:13" x14ac:dyDescent="0.25">
      <c r="A2480">
        <v>2020</v>
      </c>
      <c r="B2480" s="5">
        <v>43983</v>
      </c>
      <c r="C2480" s="6">
        <v>39.791666666682602</v>
      </c>
      <c r="D2480" t="s">
        <v>22</v>
      </c>
      <c r="E2480" s="46" t="s">
        <v>38</v>
      </c>
      <c r="F2480" t="s">
        <v>222</v>
      </c>
      <c r="G2480" t="s">
        <v>12</v>
      </c>
    </row>
    <row r="2481" spans="1:7" x14ac:dyDescent="0.25">
      <c r="A2481">
        <v>2020</v>
      </c>
      <c r="B2481" s="5">
        <v>43983</v>
      </c>
      <c r="C2481" s="6">
        <v>39.833333333349302</v>
      </c>
      <c r="D2481" t="s">
        <v>22</v>
      </c>
      <c r="E2481" s="46" t="s">
        <v>38</v>
      </c>
      <c r="F2481" t="s">
        <v>222</v>
      </c>
      <c r="G2481" t="s">
        <v>12</v>
      </c>
    </row>
    <row r="2482" spans="1:7" x14ac:dyDescent="0.25">
      <c r="A2482">
        <v>2020</v>
      </c>
      <c r="B2482" s="5">
        <v>43983</v>
      </c>
      <c r="C2482" s="6">
        <v>39.875000000016001</v>
      </c>
      <c r="D2482" t="s">
        <v>22</v>
      </c>
      <c r="E2482" s="46" t="s">
        <v>38</v>
      </c>
      <c r="F2482" t="s">
        <v>222</v>
      </c>
      <c r="G2482" t="s">
        <v>12</v>
      </c>
    </row>
    <row r="2483" spans="1:7" x14ac:dyDescent="0.25">
      <c r="A2483">
        <v>2020</v>
      </c>
      <c r="B2483" s="5">
        <v>43983</v>
      </c>
      <c r="C2483" s="6">
        <v>39.916666666682701</v>
      </c>
      <c r="D2483" t="s">
        <v>22</v>
      </c>
      <c r="E2483" s="46" t="s">
        <v>38</v>
      </c>
      <c r="F2483" t="s">
        <v>222</v>
      </c>
      <c r="G2483" t="s">
        <v>12</v>
      </c>
    </row>
    <row r="2484" spans="1:7" x14ac:dyDescent="0.25">
      <c r="A2484">
        <v>2020</v>
      </c>
      <c r="B2484" s="5">
        <v>43983</v>
      </c>
      <c r="C2484" s="6">
        <v>39.958333333349401</v>
      </c>
      <c r="D2484" t="s">
        <v>22</v>
      </c>
      <c r="E2484" s="46" t="s">
        <v>38</v>
      </c>
      <c r="F2484" t="s">
        <v>222</v>
      </c>
      <c r="G2484" t="s">
        <v>12</v>
      </c>
    </row>
    <row r="2485" spans="1:7" x14ac:dyDescent="0.25">
      <c r="A2485">
        <v>2020</v>
      </c>
      <c r="B2485" s="5">
        <v>43984</v>
      </c>
      <c r="C2485" s="6">
        <v>39.000000000015298</v>
      </c>
      <c r="D2485" t="s">
        <v>22</v>
      </c>
      <c r="E2485" t="s">
        <v>224</v>
      </c>
      <c r="G2485" t="s">
        <v>19</v>
      </c>
    </row>
    <row r="2486" spans="1:7" x14ac:dyDescent="0.25">
      <c r="A2486">
        <v>2020</v>
      </c>
      <c r="B2486" s="5">
        <v>43984</v>
      </c>
      <c r="C2486" s="6">
        <v>39.041666666681998</v>
      </c>
      <c r="D2486" t="s">
        <v>22</v>
      </c>
      <c r="E2486" t="s">
        <v>224</v>
      </c>
      <c r="G2486" t="s">
        <v>19</v>
      </c>
    </row>
    <row r="2487" spans="1:7" x14ac:dyDescent="0.25">
      <c r="A2487">
        <v>2020</v>
      </c>
      <c r="B2487" s="5">
        <v>43984</v>
      </c>
      <c r="C2487" s="6">
        <v>39.083333333348698</v>
      </c>
      <c r="D2487" t="s">
        <v>22</v>
      </c>
      <c r="E2487" t="s">
        <v>224</v>
      </c>
      <c r="G2487" t="s">
        <v>19</v>
      </c>
    </row>
    <row r="2488" spans="1:7" x14ac:dyDescent="0.25">
      <c r="A2488">
        <v>2020</v>
      </c>
      <c r="B2488" s="5">
        <v>43984</v>
      </c>
      <c r="C2488" s="6">
        <v>39.125000000015397</v>
      </c>
      <c r="D2488" t="s">
        <v>22</v>
      </c>
      <c r="E2488" t="s">
        <v>224</v>
      </c>
      <c r="G2488" t="s">
        <v>19</v>
      </c>
    </row>
    <row r="2489" spans="1:7" x14ac:dyDescent="0.25">
      <c r="A2489">
        <v>2020</v>
      </c>
      <c r="B2489" s="5">
        <v>43984</v>
      </c>
      <c r="C2489" s="6">
        <v>39.166666666682097</v>
      </c>
      <c r="D2489" t="s">
        <v>22</v>
      </c>
      <c r="E2489" t="s">
        <v>224</v>
      </c>
      <c r="G2489" t="s">
        <v>19</v>
      </c>
    </row>
    <row r="2490" spans="1:7" x14ac:dyDescent="0.25">
      <c r="A2490">
        <v>2020</v>
      </c>
      <c r="B2490" s="5">
        <v>43984</v>
      </c>
      <c r="C2490" s="6">
        <v>39.208333333348797</v>
      </c>
      <c r="D2490" t="s">
        <v>22</v>
      </c>
      <c r="E2490" t="s">
        <v>224</v>
      </c>
      <c r="G2490" t="s">
        <v>19</v>
      </c>
    </row>
    <row r="2491" spans="1:7" x14ac:dyDescent="0.25">
      <c r="A2491">
        <v>2020</v>
      </c>
      <c r="B2491" s="5">
        <v>43984</v>
      </c>
      <c r="C2491" s="6">
        <v>39.250000000015497</v>
      </c>
      <c r="D2491" t="s">
        <v>22</v>
      </c>
      <c r="E2491" t="s">
        <v>224</v>
      </c>
      <c r="G2491" t="s">
        <v>19</v>
      </c>
    </row>
    <row r="2492" spans="1:7" x14ac:dyDescent="0.25">
      <c r="A2492">
        <v>2020</v>
      </c>
      <c r="B2492" s="5">
        <v>43984</v>
      </c>
      <c r="C2492" s="6">
        <v>39.291666666682197</v>
      </c>
      <c r="D2492" t="s">
        <v>22</v>
      </c>
      <c r="E2492" t="s">
        <v>224</v>
      </c>
      <c r="G2492" t="s">
        <v>19</v>
      </c>
    </row>
    <row r="2493" spans="1:7" x14ac:dyDescent="0.25">
      <c r="A2493">
        <v>2020</v>
      </c>
      <c r="B2493" s="5">
        <v>43984</v>
      </c>
      <c r="C2493" s="6">
        <v>39.333333333348897</v>
      </c>
      <c r="D2493" t="s">
        <v>22</v>
      </c>
      <c r="E2493" t="s">
        <v>224</v>
      </c>
      <c r="G2493" t="s">
        <v>19</v>
      </c>
    </row>
    <row r="2494" spans="1:7" x14ac:dyDescent="0.25">
      <c r="A2494">
        <v>2020</v>
      </c>
      <c r="B2494" s="5">
        <v>43984</v>
      </c>
      <c r="C2494" s="6">
        <v>39.375000000015604</v>
      </c>
      <c r="D2494" t="s">
        <v>22</v>
      </c>
      <c r="E2494" t="s">
        <v>224</v>
      </c>
      <c r="G2494" t="s">
        <v>19</v>
      </c>
    </row>
    <row r="2495" spans="1:7" x14ac:dyDescent="0.25">
      <c r="A2495">
        <v>2020</v>
      </c>
      <c r="B2495" s="5">
        <v>43984</v>
      </c>
      <c r="C2495" s="6">
        <v>39.416666666682303</v>
      </c>
      <c r="D2495" t="s">
        <v>22</v>
      </c>
      <c r="E2495" t="s">
        <v>224</v>
      </c>
      <c r="G2495" t="s">
        <v>19</v>
      </c>
    </row>
    <row r="2496" spans="1:7" x14ac:dyDescent="0.25">
      <c r="A2496">
        <v>2020</v>
      </c>
      <c r="B2496" s="5">
        <v>43984</v>
      </c>
      <c r="C2496" s="6">
        <v>39.458333333349003</v>
      </c>
      <c r="D2496" t="s">
        <v>22</v>
      </c>
      <c r="E2496" t="s">
        <v>224</v>
      </c>
      <c r="G2496" t="s">
        <v>19</v>
      </c>
    </row>
    <row r="2497" spans="1:7" x14ac:dyDescent="0.25">
      <c r="A2497">
        <v>2020</v>
      </c>
      <c r="B2497" s="5">
        <v>43984</v>
      </c>
      <c r="C2497" s="6">
        <v>39.500000000015703</v>
      </c>
      <c r="D2497" t="s">
        <v>22</v>
      </c>
      <c r="E2497" t="s">
        <v>224</v>
      </c>
      <c r="G2497" t="s">
        <v>19</v>
      </c>
    </row>
    <row r="2498" spans="1:7" x14ac:dyDescent="0.25">
      <c r="A2498">
        <v>2020</v>
      </c>
      <c r="B2498" s="5">
        <v>43984</v>
      </c>
      <c r="C2498" s="6">
        <v>39.541666666682403</v>
      </c>
      <c r="D2498" t="s">
        <v>22</v>
      </c>
      <c r="E2498" t="s">
        <v>224</v>
      </c>
      <c r="G2498" t="s">
        <v>19</v>
      </c>
    </row>
    <row r="2499" spans="1:7" x14ac:dyDescent="0.25">
      <c r="A2499">
        <v>2020</v>
      </c>
      <c r="B2499" s="5">
        <v>43984</v>
      </c>
      <c r="C2499" s="6">
        <v>39.583333333349103</v>
      </c>
      <c r="D2499" t="s">
        <v>22</v>
      </c>
      <c r="E2499" t="s">
        <v>224</v>
      </c>
      <c r="G2499" t="s">
        <v>19</v>
      </c>
    </row>
    <row r="2500" spans="1:7" x14ac:dyDescent="0.25">
      <c r="A2500">
        <v>2020</v>
      </c>
      <c r="B2500" s="5">
        <v>43984</v>
      </c>
      <c r="C2500" s="6">
        <v>39.625000000015802</v>
      </c>
      <c r="D2500" t="s">
        <v>22</v>
      </c>
      <c r="E2500" t="s">
        <v>224</v>
      </c>
      <c r="G2500" t="s">
        <v>19</v>
      </c>
    </row>
    <row r="2501" spans="1:7" x14ac:dyDescent="0.25">
      <c r="A2501">
        <v>2020</v>
      </c>
      <c r="B2501" s="5">
        <v>43984</v>
      </c>
      <c r="C2501" s="6">
        <v>39.666666666682502</v>
      </c>
      <c r="D2501" t="s">
        <v>22</v>
      </c>
      <c r="E2501" t="s">
        <v>224</v>
      </c>
      <c r="G2501" t="s">
        <v>19</v>
      </c>
    </row>
    <row r="2502" spans="1:7" x14ac:dyDescent="0.25">
      <c r="A2502">
        <v>2020</v>
      </c>
      <c r="B2502" s="5">
        <v>43984</v>
      </c>
      <c r="C2502" s="6">
        <v>39.708333333349202</v>
      </c>
      <c r="D2502" t="s">
        <v>22</v>
      </c>
      <c r="E2502" t="s">
        <v>224</v>
      </c>
      <c r="G2502" t="s">
        <v>19</v>
      </c>
    </row>
    <row r="2503" spans="1:7" x14ac:dyDescent="0.25">
      <c r="A2503">
        <v>2020</v>
      </c>
      <c r="B2503" s="5">
        <v>43984</v>
      </c>
      <c r="C2503" s="6">
        <v>39.750000000015902</v>
      </c>
      <c r="D2503" t="s">
        <v>22</v>
      </c>
      <c r="E2503" t="s">
        <v>224</v>
      </c>
      <c r="G2503" t="s">
        <v>19</v>
      </c>
    </row>
    <row r="2504" spans="1:7" x14ac:dyDescent="0.25">
      <c r="A2504">
        <v>2020</v>
      </c>
      <c r="B2504" s="5">
        <v>43984</v>
      </c>
      <c r="C2504" s="6">
        <v>39.791666666682602</v>
      </c>
      <c r="D2504" t="s">
        <v>22</v>
      </c>
      <c r="E2504" t="s">
        <v>224</v>
      </c>
      <c r="G2504" t="s">
        <v>19</v>
      </c>
    </row>
    <row r="2505" spans="1:7" x14ac:dyDescent="0.25">
      <c r="A2505">
        <v>2020</v>
      </c>
      <c r="B2505" s="5">
        <v>43984</v>
      </c>
      <c r="C2505" s="6">
        <v>39.833333333349302</v>
      </c>
      <c r="D2505" t="s">
        <v>22</v>
      </c>
      <c r="E2505" t="s">
        <v>224</v>
      </c>
      <c r="G2505" t="s">
        <v>19</v>
      </c>
    </row>
    <row r="2506" spans="1:7" x14ac:dyDescent="0.25">
      <c r="A2506">
        <v>2020</v>
      </c>
      <c r="B2506" s="5">
        <v>43984</v>
      </c>
      <c r="C2506" s="6">
        <v>39.875000000016001</v>
      </c>
      <c r="D2506" t="s">
        <v>22</v>
      </c>
      <c r="E2506" t="s">
        <v>224</v>
      </c>
      <c r="G2506" t="s">
        <v>19</v>
      </c>
    </row>
    <row r="2507" spans="1:7" x14ac:dyDescent="0.25">
      <c r="A2507">
        <v>2020</v>
      </c>
      <c r="B2507" s="5">
        <v>43984</v>
      </c>
      <c r="C2507" s="6">
        <v>39.916666666682701</v>
      </c>
      <c r="D2507" t="s">
        <v>22</v>
      </c>
      <c r="E2507" t="s">
        <v>224</v>
      </c>
      <c r="G2507" t="s">
        <v>19</v>
      </c>
    </row>
    <row r="2508" spans="1:7" x14ac:dyDescent="0.25">
      <c r="A2508">
        <v>2020</v>
      </c>
      <c r="B2508" s="5">
        <v>43984</v>
      </c>
      <c r="C2508" s="6">
        <v>39.958333333349401</v>
      </c>
      <c r="D2508" t="s">
        <v>22</v>
      </c>
      <c r="E2508" t="s">
        <v>224</v>
      </c>
      <c r="G2508" t="s">
        <v>19</v>
      </c>
    </row>
    <row r="2509" spans="1:7" x14ac:dyDescent="0.25">
      <c r="A2509">
        <v>2020</v>
      </c>
      <c r="B2509" s="5">
        <v>43985</v>
      </c>
      <c r="C2509" s="6">
        <v>39.000000000015298</v>
      </c>
      <c r="D2509" t="s">
        <v>22</v>
      </c>
      <c r="E2509" t="s">
        <v>224</v>
      </c>
      <c r="G2509" t="s">
        <v>19</v>
      </c>
    </row>
    <row r="2510" spans="1:7" x14ac:dyDescent="0.25">
      <c r="A2510">
        <v>2020</v>
      </c>
      <c r="B2510" s="5">
        <v>43985</v>
      </c>
      <c r="C2510" s="6">
        <v>39.041666666681998</v>
      </c>
      <c r="D2510" t="s">
        <v>22</v>
      </c>
      <c r="E2510" t="s">
        <v>224</v>
      </c>
      <c r="G2510" t="s">
        <v>19</v>
      </c>
    </row>
    <row r="2511" spans="1:7" x14ac:dyDescent="0.25">
      <c r="A2511">
        <v>2020</v>
      </c>
      <c r="B2511" s="5">
        <v>43985</v>
      </c>
      <c r="C2511" s="6">
        <v>39.083333333348698</v>
      </c>
      <c r="D2511" t="s">
        <v>22</v>
      </c>
      <c r="E2511" t="s">
        <v>224</v>
      </c>
      <c r="G2511" t="s">
        <v>19</v>
      </c>
    </row>
    <row r="2512" spans="1:7" x14ac:dyDescent="0.25">
      <c r="A2512">
        <v>2020</v>
      </c>
      <c r="B2512" s="5">
        <v>43985</v>
      </c>
      <c r="C2512" s="6">
        <v>39.125000000015397</v>
      </c>
      <c r="D2512" t="s">
        <v>22</v>
      </c>
      <c r="E2512" t="s">
        <v>224</v>
      </c>
      <c r="G2512" t="s">
        <v>19</v>
      </c>
    </row>
    <row r="2513" spans="1:7" x14ac:dyDescent="0.25">
      <c r="A2513">
        <v>2020</v>
      </c>
      <c r="B2513" s="5">
        <v>43985</v>
      </c>
      <c r="C2513" s="6">
        <v>39.166666666682097</v>
      </c>
      <c r="D2513" t="s">
        <v>22</v>
      </c>
      <c r="E2513" t="s">
        <v>224</v>
      </c>
      <c r="G2513" t="s">
        <v>19</v>
      </c>
    </row>
    <row r="2514" spans="1:7" x14ac:dyDescent="0.25">
      <c r="A2514">
        <v>2020</v>
      </c>
      <c r="B2514" s="5">
        <v>43985</v>
      </c>
      <c r="C2514" s="6">
        <v>39.208333333348797</v>
      </c>
      <c r="D2514" t="s">
        <v>22</v>
      </c>
      <c r="E2514" t="s">
        <v>224</v>
      </c>
      <c r="G2514" t="s">
        <v>19</v>
      </c>
    </row>
    <row r="2515" spans="1:7" x14ac:dyDescent="0.25">
      <c r="A2515">
        <v>2020</v>
      </c>
      <c r="B2515" s="5">
        <v>43985</v>
      </c>
      <c r="C2515" s="6">
        <v>39.250000000015497</v>
      </c>
      <c r="D2515" t="s">
        <v>22</v>
      </c>
      <c r="E2515" t="s">
        <v>224</v>
      </c>
      <c r="G2515" t="s">
        <v>19</v>
      </c>
    </row>
    <row r="2516" spans="1:7" x14ac:dyDescent="0.25">
      <c r="A2516">
        <v>2020</v>
      </c>
      <c r="B2516" s="5">
        <v>43985</v>
      </c>
      <c r="C2516" s="6">
        <v>39.291666666682197</v>
      </c>
      <c r="D2516" t="s">
        <v>22</v>
      </c>
      <c r="E2516" t="s">
        <v>224</v>
      </c>
      <c r="G2516" t="s">
        <v>19</v>
      </c>
    </row>
    <row r="2517" spans="1:7" x14ac:dyDescent="0.25">
      <c r="A2517">
        <v>2020</v>
      </c>
      <c r="B2517" s="5">
        <v>43985</v>
      </c>
      <c r="C2517" s="6">
        <v>39.333333333348897</v>
      </c>
      <c r="D2517" t="s">
        <v>22</v>
      </c>
      <c r="E2517" t="s">
        <v>224</v>
      </c>
      <c r="G2517" t="s">
        <v>19</v>
      </c>
    </row>
    <row r="2518" spans="1:7" x14ac:dyDescent="0.25">
      <c r="A2518">
        <v>2020</v>
      </c>
      <c r="B2518" s="5">
        <v>43985</v>
      </c>
      <c r="C2518" s="6">
        <v>39.375000000015604</v>
      </c>
      <c r="D2518" t="s">
        <v>22</v>
      </c>
      <c r="E2518" t="s">
        <v>224</v>
      </c>
      <c r="G2518" t="s">
        <v>19</v>
      </c>
    </row>
    <row r="2519" spans="1:7" x14ac:dyDescent="0.25">
      <c r="A2519">
        <v>2020</v>
      </c>
      <c r="B2519" s="5">
        <v>43985</v>
      </c>
      <c r="C2519" s="6">
        <v>39.416666666682303</v>
      </c>
      <c r="D2519" t="s">
        <v>22</v>
      </c>
      <c r="E2519" t="s">
        <v>224</v>
      </c>
      <c r="G2519" t="s">
        <v>19</v>
      </c>
    </row>
    <row r="2520" spans="1:7" x14ac:dyDescent="0.25">
      <c r="A2520">
        <v>2020</v>
      </c>
      <c r="B2520" s="5">
        <v>43985</v>
      </c>
      <c r="C2520" s="6">
        <v>39.458333333349003</v>
      </c>
      <c r="D2520" t="s">
        <v>22</v>
      </c>
      <c r="E2520" t="s">
        <v>224</v>
      </c>
      <c r="G2520" t="s">
        <v>19</v>
      </c>
    </row>
    <row r="2521" spans="1:7" x14ac:dyDescent="0.25">
      <c r="A2521">
        <v>2020</v>
      </c>
      <c r="B2521" s="5">
        <v>43985</v>
      </c>
      <c r="C2521" s="6">
        <v>39.500000000015703</v>
      </c>
      <c r="D2521" t="s">
        <v>22</v>
      </c>
      <c r="E2521" t="s">
        <v>224</v>
      </c>
      <c r="G2521" t="s">
        <v>19</v>
      </c>
    </row>
    <row r="2522" spans="1:7" x14ac:dyDescent="0.25">
      <c r="A2522">
        <v>2020</v>
      </c>
      <c r="B2522" s="5">
        <v>43985</v>
      </c>
      <c r="C2522" s="6">
        <v>39.541666666682403</v>
      </c>
      <c r="D2522" t="s">
        <v>22</v>
      </c>
      <c r="E2522" t="s">
        <v>224</v>
      </c>
      <c r="G2522" t="s">
        <v>19</v>
      </c>
    </row>
    <row r="2523" spans="1:7" x14ac:dyDescent="0.25">
      <c r="A2523">
        <v>2020</v>
      </c>
      <c r="B2523" s="5">
        <v>43985</v>
      </c>
      <c r="C2523" s="6">
        <v>39.583333333349103</v>
      </c>
      <c r="D2523" t="s">
        <v>22</v>
      </c>
      <c r="E2523" t="s">
        <v>224</v>
      </c>
      <c r="G2523" t="s">
        <v>19</v>
      </c>
    </row>
    <row r="2524" spans="1:7" x14ac:dyDescent="0.25">
      <c r="A2524">
        <v>2020</v>
      </c>
      <c r="B2524" s="5">
        <v>43985</v>
      </c>
      <c r="C2524" s="6">
        <v>39.625000000015802</v>
      </c>
      <c r="D2524" t="s">
        <v>22</v>
      </c>
      <c r="E2524" t="s">
        <v>224</v>
      </c>
      <c r="G2524" t="s">
        <v>19</v>
      </c>
    </row>
    <row r="2525" spans="1:7" x14ac:dyDescent="0.25">
      <c r="A2525">
        <v>2020</v>
      </c>
      <c r="B2525" s="5">
        <v>43985</v>
      </c>
      <c r="C2525" s="6">
        <v>39.666666666682502</v>
      </c>
      <c r="D2525" t="s">
        <v>22</v>
      </c>
      <c r="E2525" t="s">
        <v>224</v>
      </c>
      <c r="G2525" t="s">
        <v>19</v>
      </c>
    </row>
    <row r="2526" spans="1:7" x14ac:dyDescent="0.25">
      <c r="A2526">
        <v>2020</v>
      </c>
      <c r="B2526" s="5">
        <v>43985</v>
      </c>
      <c r="C2526" s="6">
        <v>39.708333333349202</v>
      </c>
      <c r="D2526" t="s">
        <v>22</v>
      </c>
      <c r="E2526" t="s">
        <v>224</v>
      </c>
      <c r="G2526" t="s">
        <v>19</v>
      </c>
    </row>
    <row r="2527" spans="1:7" x14ac:dyDescent="0.25">
      <c r="A2527">
        <v>2020</v>
      </c>
      <c r="B2527" s="5">
        <v>43985</v>
      </c>
      <c r="C2527" s="6">
        <v>39.750000000015902</v>
      </c>
      <c r="D2527" t="s">
        <v>22</v>
      </c>
      <c r="E2527" t="s">
        <v>224</v>
      </c>
      <c r="G2527" t="s">
        <v>19</v>
      </c>
    </row>
    <row r="2528" spans="1:7" x14ac:dyDescent="0.25">
      <c r="A2528">
        <v>2020</v>
      </c>
      <c r="B2528" s="5">
        <v>43985</v>
      </c>
      <c r="C2528" s="6">
        <v>39.791666666682602</v>
      </c>
      <c r="D2528" t="s">
        <v>22</v>
      </c>
      <c r="E2528" t="s">
        <v>224</v>
      </c>
      <c r="G2528" t="s">
        <v>19</v>
      </c>
    </row>
    <row r="2529" spans="1:12" x14ac:dyDescent="0.25">
      <c r="A2529">
        <v>2020</v>
      </c>
      <c r="B2529" s="5">
        <v>43985</v>
      </c>
      <c r="C2529" s="6">
        <v>39.833333333349302</v>
      </c>
      <c r="D2529" t="s">
        <v>22</v>
      </c>
      <c r="E2529" t="s">
        <v>224</v>
      </c>
      <c r="G2529" t="s">
        <v>19</v>
      </c>
    </row>
    <row r="2530" spans="1:12" x14ac:dyDescent="0.25">
      <c r="A2530">
        <v>2020</v>
      </c>
      <c r="B2530" s="5">
        <v>43985</v>
      </c>
      <c r="C2530" s="6">
        <v>39.875000000016001</v>
      </c>
      <c r="D2530" t="s">
        <v>22</v>
      </c>
      <c r="E2530" t="s">
        <v>224</v>
      </c>
      <c r="G2530" t="s">
        <v>19</v>
      </c>
    </row>
    <row r="2531" spans="1:12" x14ac:dyDescent="0.25">
      <c r="A2531">
        <v>2020</v>
      </c>
      <c r="B2531" s="5">
        <v>43985</v>
      </c>
      <c r="C2531" s="6">
        <v>39.916666666682701</v>
      </c>
      <c r="D2531" t="s">
        <v>22</v>
      </c>
      <c r="E2531" t="s">
        <v>224</v>
      </c>
      <c r="G2531" t="s">
        <v>19</v>
      </c>
    </row>
    <row r="2532" spans="1:12" x14ac:dyDescent="0.25">
      <c r="A2532">
        <v>2020</v>
      </c>
      <c r="B2532" s="5">
        <v>43985</v>
      </c>
      <c r="C2532" s="6">
        <v>39.958333333349401</v>
      </c>
      <c r="D2532" t="s">
        <v>22</v>
      </c>
      <c r="E2532" t="s">
        <v>224</v>
      </c>
      <c r="G2532" t="s">
        <v>19</v>
      </c>
    </row>
    <row r="2533" spans="1:12" x14ac:dyDescent="0.25">
      <c r="A2533">
        <v>2020</v>
      </c>
      <c r="B2533" s="5">
        <v>43986</v>
      </c>
      <c r="C2533" s="6">
        <v>39.000000000015298</v>
      </c>
      <c r="D2533" t="s">
        <v>22</v>
      </c>
      <c r="E2533" s="46" t="s">
        <v>38</v>
      </c>
      <c r="F2533" t="s">
        <v>222</v>
      </c>
      <c r="G2533" s="7">
        <v>1.6064814814814813E-2</v>
      </c>
      <c r="H2533" t="s">
        <v>14</v>
      </c>
      <c r="I2533" s="13">
        <v>65.5</v>
      </c>
      <c r="J2533">
        <v>4061</v>
      </c>
      <c r="K2533" s="34">
        <v>9.51</v>
      </c>
      <c r="L2533">
        <v>1</v>
      </c>
    </row>
    <row r="2534" spans="1:12" x14ac:dyDescent="0.25">
      <c r="A2534">
        <v>2020</v>
      </c>
      <c r="B2534" s="5">
        <v>43986</v>
      </c>
      <c r="C2534" s="6">
        <v>39.041666666681998</v>
      </c>
      <c r="D2534" t="s">
        <v>22</v>
      </c>
      <c r="E2534" s="46" t="s">
        <v>38</v>
      </c>
      <c r="F2534" t="s">
        <v>222</v>
      </c>
      <c r="G2534" t="s">
        <v>12</v>
      </c>
    </row>
    <row r="2535" spans="1:12" x14ac:dyDescent="0.25">
      <c r="A2535">
        <v>2020</v>
      </c>
      <c r="B2535" s="5">
        <v>43986</v>
      </c>
      <c r="C2535" s="6">
        <v>39.083333333348698</v>
      </c>
      <c r="D2535" t="s">
        <v>22</v>
      </c>
      <c r="E2535" s="46" t="s">
        <v>38</v>
      </c>
      <c r="F2535" t="s">
        <v>222</v>
      </c>
      <c r="G2535" t="s">
        <v>12</v>
      </c>
    </row>
    <row r="2536" spans="1:12" x14ac:dyDescent="0.25">
      <c r="A2536">
        <v>2020</v>
      </c>
      <c r="B2536" s="5">
        <v>43986</v>
      </c>
      <c r="C2536" s="6">
        <v>39.125000000015397</v>
      </c>
      <c r="D2536" t="s">
        <v>22</v>
      </c>
      <c r="E2536" s="46" t="s">
        <v>38</v>
      </c>
      <c r="F2536" t="s">
        <v>222</v>
      </c>
      <c r="G2536" t="s">
        <v>12</v>
      </c>
    </row>
    <row r="2537" spans="1:12" x14ac:dyDescent="0.25">
      <c r="A2537">
        <v>2020</v>
      </c>
      <c r="B2537" s="5">
        <v>43986</v>
      </c>
      <c r="C2537" s="6">
        <v>39.166666666682097</v>
      </c>
      <c r="D2537" t="s">
        <v>22</v>
      </c>
      <c r="E2537" s="46" t="s">
        <v>38</v>
      </c>
      <c r="F2537" t="s">
        <v>222</v>
      </c>
      <c r="G2537" s="7">
        <v>0.17653935185185185</v>
      </c>
      <c r="H2537" t="s">
        <v>14</v>
      </c>
      <c r="I2537" s="13">
        <v>85.2</v>
      </c>
      <c r="J2537">
        <v>2505</v>
      </c>
      <c r="K2537" s="34">
        <v>10.45</v>
      </c>
      <c r="L2537">
        <v>1</v>
      </c>
    </row>
    <row r="2538" spans="1:12" x14ac:dyDescent="0.25">
      <c r="A2538">
        <v>2020</v>
      </c>
      <c r="B2538" s="5">
        <v>43986</v>
      </c>
      <c r="C2538" s="6">
        <v>39.208333333348797</v>
      </c>
      <c r="D2538" t="s">
        <v>22</v>
      </c>
      <c r="E2538" s="46" t="s">
        <v>38</v>
      </c>
      <c r="F2538" t="s">
        <v>222</v>
      </c>
      <c r="G2538" s="7">
        <v>0.20932870370370371</v>
      </c>
      <c r="H2538" t="s">
        <v>14</v>
      </c>
      <c r="I2538" s="13">
        <v>57.2</v>
      </c>
      <c r="J2538">
        <v>247</v>
      </c>
      <c r="K2538" s="34">
        <v>14.5</v>
      </c>
      <c r="L2538">
        <v>1</v>
      </c>
    </row>
    <row r="2539" spans="1:12" x14ac:dyDescent="0.25">
      <c r="A2539">
        <v>2020</v>
      </c>
      <c r="B2539" s="5">
        <v>43986</v>
      </c>
      <c r="C2539" s="6">
        <v>39.250000000015497</v>
      </c>
      <c r="D2539" t="s">
        <v>22</v>
      </c>
      <c r="E2539" s="46" t="s">
        <v>38</v>
      </c>
      <c r="F2539" t="s">
        <v>222</v>
      </c>
      <c r="G2539" t="s">
        <v>12</v>
      </c>
    </row>
    <row r="2540" spans="1:12" x14ac:dyDescent="0.25">
      <c r="A2540">
        <v>2020</v>
      </c>
      <c r="B2540" s="5">
        <v>43986</v>
      </c>
      <c r="C2540" s="6">
        <v>39.291666666682197</v>
      </c>
      <c r="D2540" t="s">
        <v>22</v>
      </c>
      <c r="E2540" s="46" t="s">
        <v>38</v>
      </c>
      <c r="F2540" t="s">
        <v>222</v>
      </c>
      <c r="G2540" t="s">
        <v>12</v>
      </c>
    </row>
    <row r="2541" spans="1:12" x14ac:dyDescent="0.25">
      <c r="A2541">
        <v>2020</v>
      </c>
      <c r="B2541" s="5">
        <v>43986</v>
      </c>
      <c r="C2541" s="6">
        <v>39.333333333348897</v>
      </c>
      <c r="D2541" t="s">
        <v>22</v>
      </c>
      <c r="E2541" s="46" t="s">
        <v>38</v>
      </c>
      <c r="F2541" t="s">
        <v>222</v>
      </c>
      <c r="G2541" s="7">
        <v>0.33982638888888889</v>
      </c>
      <c r="H2541" t="s">
        <v>14</v>
      </c>
      <c r="I2541" s="13">
        <v>81.5</v>
      </c>
      <c r="J2541">
        <v>1644</v>
      </c>
      <c r="K2541" s="34">
        <v>13.5</v>
      </c>
      <c r="L2541">
        <v>1</v>
      </c>
    </row>
    <row r="2542" spans="1:12" x14ac:dyDescent="0.25">
      <c r="A2542">
        <v>2020</v>
      </c>
      <c r="B2542" s="5">
        <v>43986</v>
      </c>
      <c r="C2542" s="6">
        <v>39.375000000015604</v>
      </c>
      <c r="D2542" t="s">
        <v>22</v>
      </c>
      <c r="E2542" s="46" t="s">
        <v>38</v>
      </c>
      <c r="F2542" t="s">
        <v>222</v>
      </c>
      <c r="G2542" t="s">
        <v>12</v>
      </c>
    </row>
    <row r="2543" spans="1:12" x14ac:dyDescent="0.25">
      <c r="A2543">
        <v>2020</v>
      </c>
      <c r="B2543" s="5">
        <v>43986</v>
      </c>
      <c r="C2543" s="6">
        <v>39.416666666682303</v>
      </c>
      <c r="D2543" t="s">
        <v>22</v>
      </c>
      <c r="E2543" s="46" t="s">
        <v>38</v>
      </c>
      <c r="F2543" t="s">
        <v>222</v>
      </c>
      <c r="G2543" t="s">
        <v>12</v>
      </c>
    </row>
    <row r="2544" spans="1:12" x14ac:dyDescent="0.25">
      <c r="A2544">
        <v>2020</v>
      </c>
      <c r="B2544" s="5">
        <v>43986</v>
      </c>
      <c r="C2544" s="6">
        <v>39.458333333349003</v>
      </c>
      <c r="D2544" t="s">
        <v>22</v>
      </c>
      <c r="E2544" s="46" t="s">
        <v>38</v>
      </c>
      <c r="F2544" t="s">
        <v>222</v>
      </c>
      <c r="G2544" t="s">
        <v>12</v>
      </c>
    </row>
    <row r="2545" spans="1:13" x14ac:dyDescent="0.25">
      <c r="A2545">
        <v>2020</v>
      </c>
      <c r="B2545" s="5">
        <v>43986</v>
      </c>
      <c r="C2545" s="6">
        <v>39.500000000015703</v>
      </c>
      <c r="D2545" t="s">
        <v>22</v>
      </c>
      <c r="E2545" s="46" t="s">
        <v>38</v>
      </c>
      <c r="F2545" t="s">
        <v>222</v>
      </c>
      <c r="G2545" t="s">
        <v>12</v>
      </c>
    </row>
    <row r="2546" spans="1:13" x14ac:dyDescent="0.25">
      <c r="A2546">
        <v>2020</v>
      </c>
      <c r="B2546" s="5">
        <v>43986</v>
      </c>
      <c r="C2546" s="6">
        <v>39.541666666682403</v>
      </c>
      <c r="D2546" t="s">
        <v>22</v>
      </c>
      <c r="E2546" s="46" t="s">
        <v>38</v>
      </c>
      <c r="F2546" t="s">
        <v>222</v>
      </c>
      <c r="G2546" t="s">
        <v>12</v>
      </c>
    </row>
    <row r="2547" spans="1:13" x14ac:dyDescent="0.25">
      <c r="A2547">
        <v>2020</v>
      </c>
      <c r="B2547" s="5">
        <v>43986</v>
      </c>
      <c r="C2547" s="6">
        <v>39.583333333349103</v>
      </c>
      <c r="D2547" t="s">
        <v>22</v>
      </c>
      <c r="E2547" s="46" t="s">
        <v>38</v>
      </c>
      <c r="F2547" t="s">
        <v>222</v>
      </c>
      <c r="G2547" t="s">
        <v>12</v>
      </c>
    </row>
    <row r="2548" spans="1:13" x14ac:dyDescent="0.25">
      <c r="A2548">
        <v>2020</v>
      </c>
      <c r="B2548" s="5">
        <v>43986</v>
      </c>
      <c r="C2548" s="6">
        <v>39.625000000015802</v>
      </c>
      <c r="D2548" t="s">
        <v>22</v>
      </c>
      <c r="E2548" s="46" t="s">
        <v>38</v>
      </c>
      <c r="F2548" t="s">
        <v>222</v>
      </c>
      <c r="G2548" t="s">
        <v>12</v>
      </c>
    </row>
    <row r="2549" spans="1:13" x14ac:dyDescent="0.25">
      <c r="A2549">
        <v>2020</v>
      </c>
      <c r="B2549" s="5">
        <v>43986</v>
      </c>
      <c r="C2549" s="6">
        <v>39.666666666682502</v>
      </c>
      <c r="D2549" t="s">
        <v>22</v>
      </c>
      <c r="E2549" s="46" t="s">
        <v>38</v>
      </c>
      <c r="F2549" t="s">
        <v>222</v>
      </c>
      <c r="G2549" t="s">
        <v>12</v>
      </c>
    </row>
    <row r="2550" spans="1:13" x14ac:dyDescent="0.25">
      <c r="A2550">
        <v>2020</v>
      </c>
      <c r="B2550" s="5">
        <v>43986</v>
      </c>
      <c r="C2550" s="6">
        <v>39.708333333349202</v>
      </c>
      <c r="D2550" t="s">
        <v>22</v>
      </c>
      <c r="E2550" s="46" t="s">
        <v>38</v>
      </c>
      <c r="F2550" t="s">
        <v>222</v>
      </c>
      <c r="G2550" t="s">
        <v>12</v>
      </c>
    </row>
    <row r="2551" spans="1:13" x14ac:dyDescent="0.25">
      <c r="A2551">
        <v>2020</v>
      </c>
      <c r="B2551" s="5">
        <v>43986</v>
      </c>
      <c r="C2551" s="6">
        <v>39.750000000015902</v>
      </c>
      <c r="D2551" t="s">
        <v>22</v>
      </c>
      <c r="E2551" s="46" t="s">
        <v>38</v>
      </c>
      <c r="F2551" t="s">
        <v>222</v>
      </c>
      <c r="G2551" t="s">
        <v>12</v>
      </c>
    </row>
    <row r="2552" spans="1:13" x14ac:dyDescent="0.25">
      <c r="A2552">
        <v>2020</v>
      </c>
      <c r="B2552" s="5">
        <v>43986</v>
      </c>
      <c r="C2552" s="6">
        <v>39.791666666682602</v>
      </c>
      <c r="D2552" t="s">
        <v>22</v>
      </c>
      <c r="E2552" s="46" t="s">
        <v>38</v>
      </c>
      <c r="F2552" t="s">
        <v>222</v>
      </c>
      <c r="G2552" t="s">
        <v>12</v>
      </c>
    </row>
    <row r="2553" spans="1:13" x14ac:dyDescent="0.25">
      <c r="A2553">
        <v>2020</v>
      </c>
      <c r="B2553" s="5">
        <v>43986</v>
      </c>
      <c r="C2553" s="6">
        <v>39.833333333349302</v>
      </c>
      <c r="D2553" t="s">
        <v>22</v>
      </c>
      <c r="E2553" s="46" t="s">
        <v>38</v>
      </c>
      <c r="F2553" t="s">
        <v>222</v>
      </c>
      <c r="G2553" t="s">
        <v>12</v>
      </c>
    </row>
    <row r="2554" spans="1:13" x14ac:dyDescent="0.25">
      <c r="A2554">
        <v>2020</v>
      </c>
      <c r="B2554" s="5">
        <v>43986</v>
      </c>
      <c r="C2554" s="6">
        <v>39.875000000016001</v>
      </c>
      <c r="D2554" t="s">
        <v>22</v>
      </c>
      <c r="E2554" s="46" t="s">
        <v>38</v>
      </c>
      <c r="F2554" t="s">
        <v>222</v>
      </c>
      <c r="G2554" s="7">
        <v>0.88835648148148139</v>
      </c>
      <c r="H2554" t="s">
        <v>14</v>
      </c>
      <c r="I2554" s="13">
        <v>62.7</v>
      </c>
      <c r="J2554">
        <v>3368</v>
      </c>
      <c r="K2554" s="34">
        <v>15.39</v>
      </c>
      <c r="L2554">
        <v>1</v>
      </c>
    </row>
    <row r="2555" spans="1:13" x14ac:dyDescent="0.25">
      <c r="A2555">
        <v>2020</v>
      </c>
      <c r="B2555" s="5">
        <v>43986</v>
      </c>
      <c r="C2555" s="6">
        <v>39.916666666682701</v>
      </c>
      <c r="D2555" t="s">
        <v>22</v>
      </c>
      <c r="E2555" s="46" t="s">
        <v>38</v>
      </c>
      <c r="F2555" t="s">
        <v>222</v>
      </c>
      <c r="G2555" t="s">
        <v>12</v>
      </c>
    </row>
    <row r="2556" spans="1:13" x14ac:dyDescent="0.25">
      <c r="A2556">
        <v>2020</v>
      </c>
      <c r="B2556" s="5">
        <v>43986</v>
      </c>
      <c r="C2556" s="6">
        <v>39.958333333349401</v>
      </c>
      <c r="D2556" t="s">
        <v>22</v>
      </c>
      <c r="E2556" s="46" t="s">
        <v>38</v>
      </c>
      <c r="F2556" t="s">
        <v>222</v>
      </c>
      <c r="G2556" t="s">
        <v>12</v>
      </c>
    </row>
    <row r="2557" spans="1:13" x14ac:dyDescent="0.25">
      <c r="A2557">
        <v>2020</v>
      </c>
      <c r="B2557" s="5">
        <v>43987</v>
      </c>
      <c r="C2557" s="6">
        <v>39.000000000015298</v>
      </c>
      <c r="D2557" t="s">
        <v>22</v>
      </c>
      <c r="E2557" s="46" t="s">
        <v>38</v>
      </c>
      <c r="F2557" t="s">
        <v>222</v>
      </c>
      <c r="G2557" s="7">
        <v>1.1585648148148149E-2</v>
      </c>
      <c r="H2557" t="s">
        <v>14</v>
      </c>
      <c r="I2557" s="13">
        <v>79</v>
      </c>
      <c r="J2557">
        <v>2904</v>
      </c>
      <c r="K2557" s="34">
        <v>10.84</v>
      </c>
      <c r="L2557">
        <v>1</v>
      </c>
    </row>
    <row r="2558" spans="1:13" x14ac:dyDescent="0.25">
      <c r="A2558">
        <v>2020</v>
      </c>
      <c r="B2558" s="5">
        <v>43987</v>
      </c>
      <c r="C2558" s="6">
        <v>39.041666666681998</v>
      </c>
      <c r="D2558" t="s">
        <v>25</v>
      </c>
      <c r="E2558" s="46" t="s">
        <v>19</v>
      </c>
      <c r="F2558" t="s">
        <v>222</v>
      </c>
      <c r="G2558" s="7" t="s">
        <v>12</v>
      </c>
      <c r="M2558" t="s">
        <v>167</v>
      </c>
    </row>
    <row r="2559" spans="1:13" x14ac:dyDescent="0.25">
      <c r="A2559">
        <v>2020</v>
      </c>
      <c r="B2559" s="5">
        <v>43987</v>
      </c>
      <c r="C2559" s="6">
        <v>39.083333333348698</v>
      </c>
      <c r="D2559" s="46" t="s">
        <v>19</v>
      </c>
      <c r="E2559" s="46" t="s">
        <v>19</v>
      </c>
      <c r="F2559" t="s">
        <v>222</v>
      </c>
      <c r="G2559" s="46" t="s">
        <v>19</v>
      </c>
      <c r="M2559" s="46" t="s">
        <v>19</v>
      </c>
    </row>
    <row r="2560" spans="1:13" x14ac:dyDescent="0.25">
      <c r="A2560">
        <v>2020</v>
      </c>
      <c r="B2560" s="5">
        <v>43987</v>
      </c>
      <c r="C2560" s="6">
        <v>39.125000000015397</v>
      </c>
      <c r="D2560" s="46" t="s">
        <v>19</v>
      </c>
      <c r="E2560" s="46" t="s">
        <v>19</v>
      </c>
      <c r="F2560" t="s">
        <v>222</v>
      </c>
      <c r="G2560" s="46" t="s">
        <v>19</v>
      </c>
      <c r="M2560" s="46" t="s">
        <v>19</v>
      </c>
    </row>
    <row r="2561" spans="1:13" x14ac:dyDescent="0.25">
      <c r="A2561">
        <v>2020</v>
      </c>
      <c r="B2561" s="5">
        <v>43987</v>
      </c>
      <c r="C2561" s="6">
        <v>39.166666666682097</v>
      </c>
      <c r="D2561" s="46" t="s">
        <v>19</v>
      </c>
      <c r="E2561" s="46" t="s">
        <v>19</v>
      </c>
      <c r="F2561" t="s">
        <v>222</v>
      </c>
      <c r="G2561" s="46" t="s">
        <v>19</v>
      </c>
      <c r="M2561" s="46" t="s">
        <v>19</v>
      </c>
    </row>
    <row r="2562" spans="1:13" x14ac:dyDescent="0.25">
      <c r="A2562">
        <v>2020</v>
      </c>
      <c r="B2562" s="5">
        <v>43987</v>
      </c>
      <c r="C2562" s="6">
        <v>39.208333333348797</v>
      </c>
      <c r="D2562" s="46" t="s">
        <v>19</v>
      </c>
      <c r="E2562" s="46" t="s">
        <v>19</v>
      </c>
      <c r="F2562" t="s">
        <v>222</v>
      </c>
      <c r="G2562" s="46" t="s">
        <v>19</v>
      </c>
      <c r="M2562" s="46" t="s">
        <v>19</v>
      </c>
    </row>
    <row r="2563" spans="1:13" x14ac:dyDescent="0.25">
      <c r="A2563">
        <v>2020</v>
      </c>
      <c r="B2563" s="5">
        <v>43987</v>
      </c>
      <c r="C2563" s="6">
        <v>39.250000000015497</v>
      </c>
      <c r="D2563" s="46" t="s">
        <v>19</v>
      </c>
      <c r="E2563" s="46" t="s">
        <v>19</v>
      </c>
      <c r="F2563" t="s">
        <v>222</v>
      </c>
      <c r="G2563" s="46" t="s">
        <v>19</v>
      </c>
      <c r="M2563" s="46" t="s">
        <v>19</v>
      </c>
    </row>
    <row r="2564" spans="1:13" x14ac:dyDescent="0.25">
      <c r="A2564">
        <v>2020</v>
      </c>
      <c r="B2564" s="5">
        <v>43987</v>
      </c>
      <c r="C2564" s="6">
        <v>39.291666666682197</v>
      </c>
      <c r="D2564" s="46" t="s">
        <v>19</v>
      </c>
      <c r="E2564" s="46" t="s">
        <v>19</v>
      </c>
      <c r="F2564" t="s">
        <v>222</v>
      </c>
      <c r="G2564" s="46" t="s">
        <v>19</v>
      </c>
      <c r="M2564" s="46" t="s">
        <v>19</v>
      </c>
    </row>
    <row r="2565" spans="1:13" x14ac:dyDescent="0.25">
      <c r="A2565">
        <v>2020</v>
      </c>
      <c r="B2565" s="5">
        <v>43987</v>
      </c>
      <c r="C2565" s="6">
        <v>39.333333333348897</v>
      </c>
      <c r="D2565" s="46" t="s">
        <v>19</v>
      </c>
      <c r="E2565" s="46" t="s">
        <v>19</v>
      </c>
      <c r="F2565" t="s">
        <v>222</v>
      </c>
      <c r="G2565" s="46" t="s">
        <v>19</v>
      </c>
      <c r="M2565" s="46" t="s">
        <v>19</v>
      </c>
    </row>
    <row r="2566" spans="1:13" x14ac:dyDescent="0.25">
      <c r="A2566">
        <v>2020</v>
      </c>
      <c r="B2566" s="5">
        <v>43987</v>
      </c>
      <c r="C2566" s="6">
        <v>39.375000000015604</v>
      </c>
      <c r="D2566" s="46" t="s">
        <v>19</v>
      </c>
      <c r="E2566" s="46" t="s">
        <v>19</v>
      </c>
      <c r="F2566" t="s">
        <v>222</v>
      </c>
      <c r="G2566" s="46" t="s">
        <v>19</v>
      </c>
      <c r="M2566" s="46" t="s">
        <v>19</v>
      </c>
    </row>
    <row r="2567" spans="1:13" x14ac:dyDescent="0.25">
      <c r="A2567">
        <v>2020</v>
      </c>
      <c r="B2567" s="5">
        <v>43987</v>
      </c>
      <c r="C2567" s="6">
        <v>39.416666666682303</v>
      </c>
      <c r="D2567" s="46" t="s">
        <v>19</v>
      </c>
      <c r="E2567" s="46" t="s">
        <v>19</v>
      </c>
      <c r="F2567" t="s">
        <v>222</v>
      </c>
      <c r="G2567" s="46" t="s">
        <v>19</v>
      </c>
      <c r="M2567" s="46" t="s">
        <v>19</v>
      </c>
    </row>
    <row r="2568" spans="1:13" x14ac:dyDescent="0.25">
      <c r="A2568">
        <v>2020</v>
      </c>
      <c r="B2568" s="5">
        <v>43987</v>
      </c>
      <c r="C2568" s="6">
        <v>39.458333333349003</v>
      </c>
      <c r="D2568" t="s">
        <v>25</v>
      </c>
      <c r="E2568" s="46" t="s">
        <v>19</v>
      </c>
      <c r="F2568" t="s">
        <v>222</v>
      </c>
      <c r="G2568" t="s">
        <v>12</v>
      </c>
      <c r="M2568" t="s">
        <v>168</v>
      </c>
    </row>
    <row r="2569" spans="1:13" x14ac:dyDescent="0.25">
      <c r="A2569">
        <v>2020</v>
      </c>
      <c r="B2569" s="5">
        <v>43987</v>
      </c>
      <c r="C2569" s="6">
        <v>39.500000000015703</v>
      </c>
      <c r="D2569" t="s">
        <v>22</v>
      </c>
      <c r="E2569" t="s">
        <v>38</v>
      </c>
      <c r="F2569" t="s">
        <v>222</v>
      </c>
      <c r="G2569" t="s">
        <v>12</v>
      </c>
    </row>
    <row r="2570" spans="1:13" x14ac:dyDescent="0.25">
      <c r="A2570">
        <v>2020</v>
      </c>
      <c r="B2570" s="5">
        <v>43987</v>
      </c>
      <c r="C2570" s="6">
        <v>39.541666666682403</v>
      </c>
      <c r="D2570" t="s">
        <v>22</v>
      </c>
      <c r="E2570" t="s">
        <v>38</v>
      </c>
      <c r="F2570" t="s">
        <v>222</v>
      </c>
      <c r="G2570" t="s">
        <v>12</v>
      </c>
    </row>
    <row r="2571" spans="1:13" x14ac:dyDescent="0.25">
      <c r="A2571">
        <v>2020</v>
      </c>
      <c r="B2571" s="5">
        <v>43987</v>
      </c>
      <c r="C2571" s="6">
        <v>39.583333333349103</v>
      </c>
      <c r="D2571" t="s">
        <v>22</v>
      </c>
      <c r="E2571" t="s">
        <v>38</v>
      </c>
      <c r="F2571" t="s">
        <v>222</v>
      </c>
      <c r="G2571" t="s">
        <v>12</v>
      </c>
    </row>
    <row r="2572" spans="1:13" x14ac:dyDescent="0.25">
      <c r="A2572">
        <v>2020</v>
      </c>
      <c r="B2572" s="5">
        <v>43987</v>
      </c>
      <c r="C2572" s="6">
        <v>39.625000000015802</v>
      </c>
      <c r="D2572" t="s">
        <v>22</v>
      </c>
      <c r="E2572" t="s">
        <v>38</v>
      </c>
      <c r="F2572" t="s">
        <v>222</v>
      </c>
      <c r="G2572" t="s">
        <v>12</v>
      </c>
    </row>
    <row r="2573" spans="1:13" x14ac:dyDescent="0.25">
      <c r="A2573">
        <v>2020</v>
      </c>
      <c r="B2573" s="5">
        <v>43987</v>
      </c>
      <c r="C2573" s="6">
        <v>39.666666666682502</v>
      </c>
      <c r="D2573" t="s">
        <v>22</v>
      </c>
      <c r="E2573" t="s">
        <v>38</v>
      </c>
      <c r="F2573" t="s">
        <v>222</v>
      </c>
      <c r="G2573" t="s">
        <v>12</v>
      </c>
    </row>
    <row r="2574" spans="1:13" x14ac:dyDescent="0.25">
      <c r="A2574">
        <v>2020</v>
      </c>
      <c r="B2574" s="5">
        <v>43987</v>
      </c>
      <c r="C2574" s="6">
        <v>39.708333333349202</v>
      </c>
      <c r="D2574" t="s">
        <v>22</v>
      </c>
      <c r="E2574" t="s">
        <v>38</v>
      </c>
      <c r="F2574" t="s">
        <v>222</v>
      </c>
      <c r="G2574" t="s">
        <v>12</v>
      </c>
    </row>
    <row r="2575" spans="1:13" x14ac:dyDescent="0.25">
      <c r="A2575">
        <v>2020</v>
      </c>
      <c r="B2575" s="5">
        <v>43987</v>
      </c>
      <c r="C2575" s="6">
        <v>39.750000000015902</v>
      </c>
      <c r="D2575" t="s">
        <v>22</v>
      </c>
      <c r="E2575" t="s">
        <v>38</v>
      </c>
      <c r="F2575" t="s">
        <v>222</v>
      </c>
      <c r="G2575" t="s">
        <v>12</v>
      </c>
    </row>
    <row r="2576" spans="1:13" x14ac:dyDescent="0.25">
      <c r="A2576">
        <v>2020</v>
      </c>
      <c r="B2576" s="5">
        <v>43987</v>
      </c>
      <c r="C2576" s="6">
        <v>39.791666666682602</v>
      </c>
      <c r="D2576" t="s">
        <v>22</v>
      </c>
      <c r="E2576" t="s">
        <v>38</v>
      </c>
      <c r="F2576" t="s">
        <v>222</v>
      </c>
      <c r="G2576" t="s">
        <v>12</v>
      </c>
    </row>
    <row r="2577" spans="1:12" x14ac:dyDescent="0.25">
      <c r="A2577">
        <v>2020</v>
      </c>
      <c r="B2577" s="5">
        <v>43987</v>
      </c>
      <c r="C2577" s="6">
        <v>39.833333333349302</v>
      </c>
      <c r="D2577" t="s">
        <v>22</v>
      </c>
      <c r="E2577" t="s">
        <v>38</v>
      </c>
      <c r="F2577" t="s">
        <v>222</v>
      </c>
      <c r="G2577" t="s">
        <v>12</v>
      </c>
    </row>
    <row r="2578" spans="1:12" x14ac:dyDescent="0.25">
      <c r="A2578">
        <v>2020</v>
      </c>
      <c r="B2578" s="5">
        <v>43987</v>
      </c>
      <c r="C2578" s="6">
        <v>39.875000000016001</v>
      </c>
      <c r="D2578" t="s">
        <v>22</v>
      </c>
      <c r="E2578" t="s">
        <v>38</v>
      </c>
      <c r="F2578" t="s">
        <v>222</v>
      </c>
      <c r="G2578" s="7">
        <v>0.88675925925925936</v>
      </c>
      <c r="H2578" t="s">
        <v>13</v>
      </c>
      <c r="I2578" s="13">
        <v>56.8</v>
      </c>
      <c r="J2578">
        <v>2975</v>
      </c>
      <c r="K2578" s="34">
        <v>8.24</v>
      </c>
      <c r="L2578">
        <v>1</v>
      </c>
    </row>
    <row r="2579" spans="1:12" x14ac:dyDescent="0.25">
      <c r="A2579">
        <v>2020</v>
      </c>
      <c r="B2579" s="5">
        <v>43987</v>
      </c>
      <c r="C2579" s="6">
        <v>39.916666666682701</v>
      </c>
      <c r="D2579" t="s">
        <v>22</v>
      </c>
      <c r="E2579" t="s">
        <v>38</v>
      </c>
      <c r="F2579" t="s">
        <v>222</v>
      </c>
      <c r="G2579" s="7">
        <v>0.93562499999999993</v>
      </c>
      <c r="H2579" t="s">
        <v>13</v>
      </c>
      <c r="I2579" s="13">
        <v>59.4</v>
      </c>
      <c r="J2579">
        <v>4810</v>
      </c>
      <c r="K2579" s="34">
        <v>12.69</v>
      </c>
      <c r="L2579">
        <v>1</v>
      </c>
    </row>
    <row r="2580" spans="1:12" x14ac:dyDescent="0.25">
      <c r="A2580">
        <v>2020</v>
      </c>
      <c r="B2580" s="5">
        <v>43987</v>
      </c>
      <c r="C2580" s="6">
        <v>39.958333333349401</v>
      </c>
      <c r="D2580" t="s">
        <v>22</v>
      </c>
      <c r="E2580" t="s">
        <v>38</v>
      </c>
      <c r="F2580" t="s">
        <v>222</v>
      </c>
      <c r="G2580" t="s">
        <v>12</v>
      </c>
    </row>
    <row r="2581" spans="1:12" x14ac:dyDescent="0.25">
      <c r="A2581">
        <v>2020</v>
      </c>
      <c r="B2581" s="5">
        <v>43988</v>
      </c>
      <c r="C2581" s="6">
        <v>39.000000000015298</v>
      </c>
      <c r="D2581" t="s">
        <v>22</v>
      </c>
      <c r="E2581" t="s">
        <v>38</v>
      </c>
      <c r="F2581" t="s">
        <v>222</v>
      </c>
      <c r="G2581" t="s">
        <v>12</v>
      </c>
    </row>
    <row r="2582" spans="1:12" x14ac:dyDescent="0.25">
      <c r="A2582">
        <v>2020</v>
      </c>
      <c r="B2582" s="5">
        <v>43988</v>
      </c>
      <c r="C2582" s="6">
        <v>39.041666666681998</v>
      </c>
      <c r="D2582" t="s">
        <v>22</v>
      </c>
      <c r="E2582" t="s">
        <v>38</v>
      </c>
      <c r="F2582" t="s">
        <v>222</v>
      </c>
      <c r="G2582" t="s">
        <v>12</v>
      </c>
    </row>
    <row r="2583" spans="1:12" x14ac:dyDescent="0.25">
      <c r="A2583">
        <v>2020</v>
      </c>
      <c r="B2583" s="5">
        <v>43988</v>
      </c>
      <c r="C2583" s="6">
        <v>39.083333333348698</v>
      </c>
      <c r="D2583" t="s">
        <v>22</v>
      </c>
      <c r="E2583" t="s">
        <v>38</v>
      </c>
      <c r="F2583" t="s">
        <v>222</v>
      </c>
      <c r="G2583" s="7">
        <v>9.7916666666666666E-2</v>
      </c>
      <c r="H2583" t="s">
        <v>13</v>
      </c>
      <c r="I2583" s="13">
        <v>65.2</v>
      </c>
      <c r="J2583">
        <v>3681</v>
      </c>
      <c r="K2583" s="34">
        <v>14.13</v>
      </c>
      <c r="L2583">
        <v>1</v>
      </c>
    </row>
    <row r="2584" spans="1:12" x14ac:dyDescent="0.25">
      <c r="A2584">
        <v>2020</v>
      </c>
      <c r="B2584" s="5">
        <v>43988</v>
      </c>
      <c r="C2584" s="6">
        <v>39.083333333348698</v>
      </c>
      <c r="D2584" t="s">
        <v>22</v>
      </c>
      <c r="E2584" t="s">
        <v>38</v>
      </c>
      <c r="F2584" t="s">
        <v>222</v>
      </c>
      <c r="G2584" s="7">
        <v>9.7916666666666666E-2</v>
      </c>
      <c r="H2584" t="s">
        <v>13</v>
      </c>
      <c r="I2584" s="13">
        <v>64</v>
      </c>
      <c r="J2584">
        <v>3681</v>
      </c>
      <c r="K2584" s="34">
        <v>14.42</v>
      </c>
      <c r="L2584">
        <v>1</v>
      </c>
    </row>
    <row r="2585" spans="1:12" x14ac:dyDescent="0.25">
      <c r="A2585">
        <v>2020</v>
      </c>
      <c r="B2585" s="5">
        <v>43988</v>
      </c>
      <c r="C2585" s="6">
        <v>39.125000000015397</v>
      </c>
      <c r="D2585" t="s">
        <v>22</v>
      </c>
      <c r="E2585" t="s">
        <v>38</v>
      </c>
      <c r="F2585" t="s">
        <v>222</v>
      </c>
      <c r="G2585" t="s">
        <v>12</v>
      </c>
    </row>
    <row r="2586" spans="1:12" x14ac:dyDescent="0.25">
      <c r="A2586">
        <v>2020</v>
      </c>
      <c r="B2586" s="5">
        <v>43988</v>
      </c>
      <c r="C2586" s="6">
        <v>39.166666666682097</v>
      </c>
      <c r="D2586" t="s">
        <v>22</v>
      </c>
      <c r="E2586" t="s">
        <v>38</v>
      </c>
      <c r="F2586" t="s">
        <v>222</v>
      </c>
      <c r="G2586" t="s">
        <v>12</v>
      </c>
    </row>
    <row r="2587" spans="1:12" x14ac:dyDescent="0.25">
      <c r="A2587">
        <v>2020</v>
      </c>
      <c r="B2587" s="5">
        <v>43988</v>
      </c>
      <c r="C2587" s="6">
        <v>39.208333333348797</v>
      </c>
      <c r="D2587" t="s">
        <v>22</v>
      </c>
      <c r="E2587" t="s">
        <v>38</v>
      </c>
      <c r="F2587" t="s">
        <v>222</v>
      </c>
      <c r="G2587" t="s">
        <v>12</v>
      </c>
    </row>
    <row r="2588" spans="1:12" x14ac:dyDescent="0.25">
      <c r="A2588">
        <v>2020</v>
      </c>
      <c r="B2588" s="5">
        <v>43988</v>
      </c>
      <c r="C2588" s="6">
        <v>39.250000000015497</v>
      </c>
      <c r="D2588" t="s">
        <v>22</v>
      </c>
      <c r="E2588" t="s">
        <v>38</v>
      </c>
      <c r="F2588" t="s">
        <v>222</v>
      </c>
      <c r="G2588" t="s">
        <v>12</v>
      </c>
    </row>
    <row r="2589" spans="1:12" x14ac:dyDescent="0.25">
      <c r="A2589">
        <v>2020</v>
      </c>
      <c r="B2589" s="5">
        <v>43988</v>
      </c>
      <c r="C2589" s="6">
        <v>39.291666666682197</v>
      </c>
      <c r="D2589" t="s">
        <v>22</v>
      </c>
      <c r="E2589" t="s">
        <v>38</v>
      </c>
      <c r="F2589" t="s">
        <v>222</v>
      </c>
      <c r="G2589" t="s">
        <v>12</v>
      </c>
    </row>
    <row r="2590" spans="1:12" x14ac:dyDescent="0.25">
      <c r="A2590">
        <v>2020</v>
      </c>
      <c r="B2590" s="5">
        <v>43988</v>
      </c>
      <c r="C2590" s="6">
        <v>39.333333333348897</v>
      </c>
      <c r="D2590" t="s">
        <v>22</v>
      </c>
      <c r="E2590" t="s">
        <v>38</v>
      </c>
      <c r="F2590" t="s">
        <v>222</v>
      </c>
      <c r="G2590" t="s">
        <v>12</v>
      </c>
    </row>
    <row r="2591" spans="1:12" x14ac:dyDescent="0.25">
      <c r="A2591">
        <v>2020</v>
      </c>
      <c r="B2591" s="5">
        <v>43988</v>
      </c>
      <c r="C2591" s="6">
        <v>39.375000000015604</v>
      </c>
      <c r="D2591" t="s">
        <v>22</v>
      </c>
      <c r="E2591" t="s">
        <v>38</v>
      </c>
      <c r="F2591" t="s">
        <v>222</v>
      </c>
      <c r="G2591" t="s">
        <v>12</v>
      </c>
    </row>
    <row r="2592" spans="1:12" x14ac:dyDescent="0.25">
      <c r="A2592">
        <v>2020</v>
      </c>
      <c r="B2592" s="5">
        <v>43988</v>
      </c>
      <c r="C2592" s="6">
        <v>39.416666666682303</v>
      </c>
      <c r="D2592" t="s">
        <v>22</v>
      </c>
      <c r="E2592" t="s">
        <v>38</v>
      </c>
      <c r="F2592" t="s">
        <v>222</v>
      </c>
      <c r="G2592" t="s">
        <v>12</v>
      </c>
    </row>
    <row r="2593" spans="1:12" x14ac:dyDescent="0.25">
      <c r="A2593">
        <v>2020</v>
      </c>
      <c r="B2593" s="5">
        <v>43988</v>
      </c>
      <c r="C2593" s="6">
        <v>39.458333333349003</v>
      </c>
      <c r="D2593" t="s">
        <v>22</v>
      </c>
      <c r="E2593" t="s">
        <v>38</v>
      </c>
      <c r="F2593" t="s">
        <v>222</v>
      </c>
      <c r="G2593" t="s">
        <v>12</v>
      </c>
    </row>
    <row r="2594" spans="1:12" x14ac:dyDescent="0.25">
      <c r="A2594">
        <v>2020</v>
      </c>
      <c r="B2594" s="5">
        <v>43988</v>
      </c>
      <c r="C2594" s="6">
        <v>39.500000000015703</v>
      </c>
      <c r="D2594" t="s">
        <v>22</v>
      </c>
      <c r="E2594" t="s">
        <v>38</v>
      </c>
      <c r="F2594" t="s">
        <v>222</v>
      </c>
      <c r="G2594" t="s">
        <v>12</v>
      </c>
    </row>
    <row r="2595" spans="1:12" x14ac:dyDescent="0.25">
      <c r="A2595">
        <v>2020</v>
      </c>
      <c r="B2595" s="5">
        <v>43988</v>
      </c>
      <c r="C2595" s="6">
        <v>39.541666666682403</v>
      </c>
      <c r="D2595" t="s">
        <v>22</v>
      </c>
      <c r="E2595" t="s">
        <v>38</v>
      </c>
      <c r="F2595" t="s">
        <v>222</v>
      </c>
      <c r="G2595" t="s">
        <v>12</v>
      </c>
    </row>
    <row r="2596" spans="1:12" x14ac:dyDescent="0.25">
      <c r="A2596">
        <v>2020</v>
      </c>
      <c r="B2596" s="5">
        <v>43988</v>
      </c>
      <c r="C2596" s="6">
        <v>39.583333333349103</v>
      </c>
      <c r="D2596" t="s">
        <v>22</v>
      </c>
      <c r="E2596" t="s">
        <v>38</v>
      </c>
      <c r="F2596" t="s">
        <v>222</v>
      </c>
      <c r="G2596" t="s">
        <v>12</v>
      </c>
    </row>
    <row r="2597" spans="1:12" x14ac:dyDescent="0.25">
      <c r="A2597">
        <v>2020</v>
      </c>
      <c r="B2597" s="5">
        <v>43988</v>
      </c>
      <c r="C2597" s="6">
        <v>39.625000000015802</v>
      </c>
      <c r="D2597" t="s">
        <v>22</v>
      </c>
      <c r="E2597" t="s">
        <v>38</v>
      </c>
      <c r="F2597" t="s">
        <v>222</v>
      </c>
      <c r="G2597" t="s">
        <v>12</v>
      </c>
    </row>
    <row r="2598" spans="1:12" x14ac:dyDescent="0.25">
      <c r="A2598">
        <v>2020</v>
      </c>
      <c r="B2598" s="5">
        <v>43988</v>
      </c>
      <c r="C2598" s="6">
        <v>39.666666666682502</v>
      </c>
      <c r="D2598" t="s">
        <v>22</v>
      </c>
      <c r="E2598" t="s">
        <v>38</v>
      </c>
      <c r="F2598" t="s">
        <v>222</v>
      </c>
      <c r="G2598" t="s">
        <v>12</v>
      </c>
    </row>
    <row r="2599" spans="1:12" x14ac:dyDescent="0.25">
      <c r="A2599">
        <v>2020</v>
      </c>
      <c r="B2599" s="5">
        <v>43988</v>
      </c>
      <c r="C2599" s="6">
        <v>39.708333333349202</v>
      </c>
      <c r="D2599" t="s">
        <v>22</v>
      </c>
      <c r="E2599" t="s">
        <v>38</v>
      </c>
      <c r="F2599" t="s">
        <v>222</v>
      </c>
      <c r="G2599" t="s">
        <v>12</v>
      </c>
    </row>
    <row r="2600" spans="1:12" x14ac:dyDescent="0.25">
      <c r="A2600">
        <v>2020</v>
      </c>
      <c r="B2600" s="5">
        <v>43988</v>
      </c>
      <c r="C2600" s="6">
        <v>39.750000000015902</v>
      </c>
      <c r="D2600" t="s">
        <v>22</v>
      </c>
      <c r="E2600" t="s">
        <v>38</v>
      </c>
      <c r="F2600" t="s">
        <v>222</v>
      </c>
      <c r="G2600" t="s">
        <v>12</v>
      </c>
    </row>
    <row r="2601" spans="1:12" x14ac:dyDescent="0.25">
      <c r="A2601">
        <v>2020</v>
      </c>
      <c r="B2601" s="5">
        <v>43988</v>
      </c>
      <c r="C2601" s="6">
        <v>39.791666666682602</v>
      </c>
      <c r="D2601" t="s">
        <v>22</v>
      </c>
      <c r="E2601" t="s">
        <v>38</v>
      </c>
      <c r="F2601" t="s">
        <v>222</v>
      </c>
      <c r="G2601" t="s">
        <v>12</v>
      </c>
    </row>
    <row r="2602" spans="1:12" x14ac:dyDescent="0.25">
      <c r="A2602">
        <v>2020</v>
      </c>
      <c r="B2602" s="5">
        <v>43988</v>
      </c>
      <c r="C2602" s="6">
        <v>39.833333333349302</v>
      </c>
      <c r="D2602" t="s">
        <v>22</v>
      </c>
      <c r="E2602" t="s">
        <v>38</v>
      </c>
      <c r="F2602" t="s">
        <v>222</v>
      </c>
      <c r="G2602" t="s">
        <v>12</v>
      </c>
    </row>
    <row r="2603" spans="1:12" x14ac:dyDescent="0.25">
      <c r="A2603">
        <v>2020</v>
      </c>
      <c r="B2603" s="5">
        <v>43988</v>
      </c>
      <c r="C2603" s="6">
        <v>39.875000000016001</v>
      </c>
      <c r="D2603" t="s">
        <v>22</v>
      </c>
      <c r="E2603" t="s">
        <v>38</v>
      </c>
      <c r="F2603" t="s">
        <v>222</v>
      </c>
      <c r="G2603" t="s">
        <v>12</v>
      </c>
    </row>
    <row r="2604" spans="1:12" x14ac:dyDescent="0.25">
      <c r="A2604">
        <v>2020</v>
      </c>
      <c r="B2604" s="5">
        <v>43988</v>
      </c>
      <c r="C2604" s="6">
        <v>39.916666666682701</v>
      </c>
      <c r="D2604" t="s">
        <v>22</v>
      </c>
      <c r="E2604" t="s">
        <v>38</v>
      </c>
      <c r="F2604" t="s">
        <v>222</v>
      </c>
      <c r="G2604" s="7">
        <v>0.92199074074074072</v>
      </c>
      <c r="H2604" t="s">
        <v>13</v>
      </c>
      <c r="I2604" s="13">
        <v>66.7</v>
      </c>
      <c r="J2604">
        <v>1347</v>
      </c>
      <c r="K2604" s="34">
        <v>17.510000000000002</v>
      </c>
      <c r="L2604">
        <v>1</v>
      </c>
    </row>
    <row r="2605" spans="1:12" x14ac:dyDescent="0.25">
      <c r="A2605">
        <v>2020</v>
      </c>
      <c r="B2605" s="5">
        <v>43988</v>
      </c>
      <c r="C2605" s="6">
        <v>39.958333333349401</v>
      </c>
      <c r="D2605" t="s">
        <v>22</v>
      </c>
      <c r="E2605" t="s">
        <v>38</v>
      </c>
      <c r="F2605" t="s">
        <v>222</v>
      </c>
      <c r="G2605" t="s">
        <v>12</v>
      </c>
    </row>
    <row r="2606" spans="1:12" x14ac:dyDescent="0.25">
      <c r="A2606">
        <v>2020</v>
      </c>
      <c r="B2606" s="5">
        <v>43989</v>
      </c>
      <c r="C2606" s="6">
        <v>39.000000000015298</v>
      </c>
      <c r="D2606" t="s">
        <v>22</v>
      </c>
      <c r="E2606" t="s">
        <v>224</v>
      </c>
      <c r="G2606" t="s">
        <v>19</v>
      </c>
    </row>
    <row r="2607" spans="1:12" x14ac:dyDescent="0.25">
      <c r="A2607">
        <v>2020</v>
      </c>
      <c r="B2607" s="5">
        <v>43989</v>
      </c>
      <c r="C2607" s="6">
        <v>39.041666666681998</v>
      </c>
      <c r="D2607" t="s">
        <v>22</v>
      </c>
      <c r="E2607" t="s">
        <v>224</v>
      </c>
      <c r="G2607" t="s">
        <v>19</v>
      </c>
    </row>
    <row r="2608" spans="1:12" x14ac:dyDescent="0.25">
      <c r="A2608">
        <v>2020</v>
      </c>
      <c r="B2608" s="5">
        <v>43989</v>
      </c>
      <c r="C2608" s="6">
        <v>39.083333333348698</v>
      </c>
      <c r="D2608" t="s">
        <v>22</v>
      </c>
      <c r="E2608" t="s">
        <v>224</v>
      </c>
      <c r="G2608" t="s">
        <v>19</v>
      </c>
    </row>
    <row r="2609" spans="1:7" x14ac:dyDescent="0.25">
      <c r="A2609">
        <v>2020</v>
      </c>
      <c r="B2609" s="5">
        <v>43989</v>
      </c>
      <c r="C2609" s="6">
        <v>39.125000000015397</v>
      </c>
      <c r="D2609" t="s">
        <v>22</v>
      </c>
      <c r="E2609" t="s">
        <v>224</v>
      </c>
      <c r="G2609" t="s">
        <v>19</v>
      </c>
    </row>
    <row r="2610" spans="1:7" x14ac:dyDescent="0.25">
      <c r="A2610">
        <v>2020</v>
      </c>
      <c r="B2610" s="5">
        <v>43989</v>
      </c>
      <c r="C2610" s="6">
        <v>39.166666666682097</v>
      </c>
      <c r="D2610" t="s">
        <v>22</v>
      </c>
      <c r="E2610" t="s">
        <v>224</v>
      </c>
      <c r="G2610" t="s">
        <v>19</v>
      </c>
    </row>
    <row r="2611" spans="1:7" x14ac:dyDescent="0.25">
      <c r="A2611">
        <v>2020</v>
      </c>
      <c r="B2611" s="5">
        <v>43989</v>
      </c>
      <c r="C2611" s="6">
        <v>39.208333333348797</v>
      </c>
      <c r="D2611" t="s">
        <v>22</v>
      </c>
      <c r="E2611" t="s">
        <v>224</v>
      </c>
      <c r="G2611" t="s">
        <v>19</v>
      </c>
    </row>
    <row r="2612" spans="1:7" x14ac:dyDescent="0.25">
      <c r="A2612">
        <v>2020</v>
      </c>
      <c r="B2612" s="5">
        <v>43989</v>
      </c>
      <c r="C2612" s="6">
        <v>39.250000000015497</v>
      </c>
      <c r="D2612" t="s">
        <v>22</v>
      </c>
      <c r="E2612" t="s">
        <v>224</v>
      </c>
      <c r="G2612" t="s">
        <v>19</v>
      </c>
    </row>
    <row r="2613" spans="1:7" x14ac:dyDescent="0.25">
      <c r="A2613">
        <v>2020</v>
      </c>
      <c r="B2613" s="5">
        <v>43989</v>
      </c>
      <c r="C2613" s="6">
        <v>39.291666666682197</v>
      </c>
      <c r="D2613" t="s">
        <v>22</v>
      </c>
      <c r="E2613" t="s">
        <v>224</v>
      </c>
      <c r="G2613" t="s">
        <v>19</v>
      </c>
    </row>
    <row r="2614" spans="1:7" x14ac:dyDescent="0.25">
      <c r="A2614">
        <v>2020</v>
      </c>
      <c r="B2614" s="5">
        <v>43989</v>
      </c>
      <c r="C2614" s="6">
        <v>39.333333333348897</v>
      </c>
      <c r="D2614" t="s">
        <v>22</v>
      </c>
      <c r="E2614" t="s">
        <v>224</v>
      </c>
      <c r="G2614" t="s">
        <v>19</v>
      </c>
    </row>
    <row r="2615" spans="1:7" x14ac:dyDescent="0.25">
      <c r="A2615">
        <v>2020</v>
      </c>
      <c r="B2615" s="5">
        <v>43989</v>
      </c>
      <c r="C2615" s="6">
        <v>39.375000000015604</v>
      </c>
      <c r="D2615" t="s">
        <v>22</v>
      </c>
      <c r="E2615" t="s">
        <v>224</v>
      </c>
      <c r="G2615" t="s">
        <v>19</v>
      </c>
    </row>
    <row r="2616" spans="1:7" x14ac:dyDescent="0.25">
      <c r="A2616">
        <v>2020</v>
      </c>
      <c r="B2616" s="5">
        <v>43989</v>
      </c>
      <c r="C2616" s="6">
        <v>39.416666666682303</v>
      </c>
      <c r="D2616" t="s">
        <v>22</v>
      </c>
      <c r="E2616" t="s">
        <v>224</v>
      </c>
      <c r="G2616" t="s">
        <v>19</v>
      </c>
    </row>
    <row r="2617" spans="1:7" x14ac:dyDescent="0.25">
      <c r="A2617">
        <v>2020</v>
      </c>
      <c r="B2617" s="5">
        <v>43989</v>
      </c>
      <c r="C2617" s="6">
        <v>39.458333333349003</v>
      </c>
      <c r="D2617" t="s">
        <v>22</v>
      </c>
      <c r="E2617" t="s">
        <v>224</v>
      </c>
      <c r="G2617" t="s">
        <v>19</v>
      </c>
    </row>
    <row r="2618" spans="1:7" x14ac:dyDescent="0.25">
      <c r="A2618">
        <v>2020</v>
      </c>
      <c r="B2618" s="5">
        <v>43989</v>
      </c>
      <c r="C2618" s="6">
        <v>39.500000000015703</v>
      </c>
      <c r="D2618" t="s">
        <v>22</v>
      </c>
      <c r="E2618" t="s">
        <v>224</v>
      </c>
      <c r="G2618" t="s">
        <v>19</v>
      </c>
    </row>
    <row r="2619" spans="1:7" x14ac:dyDescent="0.25">
      <c r="A2619">
        <v>2020</v>
      </c>
      <c r="B2619" s="5">
        <v>43989</v>
      </c>
      <c r="C2619" s="6">
        <v>39.541666666682403</v>
      </c>
      <c r="D2619" t="s">
        <v>22</v>
      </c>
      <c r="E2619" t="s">
        <v>224</v>
      </c>
      <c r="G2619" t="s">
        <v>19</v>
      </c>
    </row>
    <row r="2620" spans="1:7" x14ac:dyDescent="0.25">
      <c r="A2620">
        <v>2020</v>
      </c>
      <c r="B2620" s="5">
        <v>43989</v>
      </c>
      <c r="C2620" s="6">
        <v>39.583333333349103</v>
      </c>
      <c r="D2620" t="s">
        <v>22</v>
      </c>
      <c r="E2620" t="s">
        <v>224</v>
      </c>
      <c r="G2620" t="s">
        <v>19</v>
      </c>
    </row>
    <row r="2621" spans="1:7" x14ac:dyDescent="0.25">
      <c r="A2621">
        <v>2020</v>
      </c>
      <c r="B2621" s="5">
        <v>43989</v>
      </c>
      <c r="C2621" s="6">
        <v>39.625000000015802</v>
      </c>
      <c r="D2621" t="s">
        <v>22</v>
      </c>
      <c r="E2621" t="s">
        <v>224</v>
      </c>
      <c r="G2621" t="s">
        <v>19</v>
      </c>
    </row>
    <row r="2622" spans="1:7" x14ac:dyDescent="0.25">
      <c r="A2622">
        <v>2020</v>
      </c>
      <c r="B2622" s="5">
        <v>43989</v>
      </c>
      <c r="C2622" s="6">
        <v>39.666666666682502</v>
      </c>
      <c r="D2622" t="s">
        <v>22</v>
      </c>
      <c r="E2622" t="s">
        <v>224</v>
      </c>
      <c r="G2622" t="s">
        <v>19</v>
      </c>
    </row>
    <row r="2623" spans="1:7" x14ac:dyDescent="0.25">
      <c r="A2623">
        <v>2020</v>
      </c>
      <c r="B2623" s="5">
        <v>43989</v>
      </c>
      <c r="C2623" s="6">
        <v>39.708333333349202</v>
      </c>
      <c r="D2623" t="s">
        <v>22</v>
      </c>
      <c r="E2623" t="s">
        <v>224</v>
      </c>
      <c r="G2623" t="s">
        <v>19</v>
      </c>
    </row>
    <row r="2624" spans="1:7" x14ac:dyDescent="0.25">
      <c r="A2624">
        <v>2020</v>
      </c>
      <c r="B2624" s="5">
        <v>43989</v>
      </c>
      <c r="C2624" s="6">
        <v>39.750000000015902</v>
      </c>
      <c r="D2624" t="s">
        <v>22</v>
      </c>
      <c r="E2624" t="s">
        <v>224</v>
      </c>
      <c r="G2624" t="s">
        <v>19</v>
      </c>
    </row>
    <row r="2625" spans="1:7" x14ac:dyDescent="0.25">
      <c r="A2625">
        <v>2020</v>
      </c>
      <c r="B2625" s="5">
        <v>43989</v>
      </c>
      <c r="C2625" s="6">
        <v>39.791666666682602</v>
      </c>
      <c r="D2625" t="s">
        <v>22</v>
      </c>
      <c r="E2625" t="s">
        <v>224</v>
      </c>
      <c r="G2625" t="s">
        <v>19</v>
      </c>
    </row>
    <row r="2626" spans="1:7" x14ac:dyDescent="0.25">
      <c r="A2626">
        <v>2020</v>
      </c>
      <c r="B2626" s="5">
        <v>43989</v>
      </c>
      <c r="C2626" s="6">
        <v>39.833333333349302</v>
      </c>
      <c r="D2626" t="s">
        <v>22</v>
      </c>
      <c r="E2626" t="s">
        <v>224</v>
      </c>
      <c r="G2626" t="s">
        <v>19</v>
      </c>
    </row>
    <row r="2627" spans="1:7" x14ac:dyDescent="0.25">
      <c r="A2627">
        <v>2020</v>
      </c>
      <c r="B2627" s="5">
        <v>43989</v>
      </c>
      <c r="C2627" s="6">
        <v>39.875000000016001</v>
      </c>
      <c r="D2627" t="s">
        <v>22</v>
      </c>
      <c r="E2627" t="s">
        <v>224</v>
      </c>
      <c r="G2627" t="s">
        <v>19</v>
      </c>
    </row>
    <row r="2628" spans="1:7" x14ac:dyDescent="0.25">
      <c r="A2628">
        <v>2020</v>
      </c>
      <c r="B2628" s="5">
        <v>43989</v>
      </c>
      <c r="C2628" s="6">
        <v>39.916666666682701</v>
      </c>
      <c r="D2628" t="s">
        <v>22</v>
      </c>
      <c r="E2628" t="s">
        <v>224</v>
      </c>
      <c r="G2628" t="s">
        <v>19</v>
      </c>
    </row>
    <row r="2629" spans="1:7" x14ac:dyDescent="0.25">
      <c r="A2629">
        <v>2020</v>
      </c>
      <c r="B2629" s="5">
        <v>43989</v>
      </c>
      <c r="C2629" s="6">
        <v>39.958333333349401</v>
      </c>
      <c r="D2629" t="s">
        <v>22</v>
      </c>
      <c r="E2629" t="s">
        <v>224</v>
      </c>
      <c r="G2629" t="s">
        <v>19</v>
      </c>
    </row>
    <row r="2630" spans="1:7" x14ac:dyDescent="0.25">
      <c r="A2630">
        <v>2020</v>
      </c>
      <c r="B2630" s="5">
        <v>43990</v>
      </c>
      <c r="C2630" s="6">
        <v>39.000000000015298</v>
      </c>
      <c r="D2630" t="s">
        <v>22</v>
      </c>
      <c r="E2630" t="s">
        <v>224</v>
      </c>
      <c r="G2630" t="s">
        <v>19</v>
      </c>
    </row>
    <row r="2631" spans="1:7" x14ac:dyDescent="0.25">
      <c r="A2631">
        <v>2020</v>
      </c>
      <c r="B2631" s="5">
        <v>43990</v>
      </c>
      <c r="C2631" s="6">
        <v>39.041666666681998</v>
      </c>
      <c r="D2631" t="s">
        <v>22</v>
      </c>
      <c r="E2631" t="s">
        <v>224</v>
      </c>
      <c r="G2631" t="s">
        <v>19</v>
      </c>
    </row>
    <row r="2632" spans="1:7" x14ac:dyDescent="0.25">
      <c r="A2632">
        <v>2020</v>
      </c>
      <c r="B2632" s="5">
        <v>43990</v>
      </c>
      <c r="C2632" s="6">
        <v>39.083333333348698</v>
      </c>
      <c r="D2632" t="s">
        <v>22</v>
      </c>
      <c r="E2632" t="s">
        <v>224</v>
      </c>
      <c r="G2632" t="s">
        <v>19</v>
      </c>
    </row>
    <row r="2633" spans="1:7" x14ac:dyDescent="0.25">
      <c r="A2633">
        <v>2020</v>
      </c>
      <c r="B2633" s="5">
        <v>43990</v>
      </c>
      <c r="C2633" s="6">
        <v>39.125000000015397</v>
      </c>
      <c r="D2633" t="s">
        <v>22</v>
      </c>
      <c r="E2633" t="s">
        <v>224</v>
      </c>
      <c r="G2633" t="s">
        <v>19</v>
      </c>
    </row>
    <row r="2634" spans="1:7" x14ac:dyDescent="0.25">
      <c r="A2634">
        <v>2020</v>
      </c>
      <c r="B2634" s="5">
        <v>43990</v>
      </c>
      <c r="C2634" s="6">
        <v>39.166666666682097</v>
      </c>
      <c r="D2634" t="s">
        <v>22</v>
      </c>
      <c r="E2634" t="s">
        <v>224</v>
      </c>
      <c r="G2634" t="s">
        <v>19</v>
      </c>
    </row>
    <row r="2635" spans="1:7" x14ac:dyDescent="0.25">
      <c r="A2635">
        <v>2020</v>
      </c>
      <c r="B2635" s="5">
        <v>43990</v>
      </c>
      <c r="C2635" s="6">
        <v>39.208333333348797</v>
      </c>
      <c r="D2635" t="s">
        <v>22</v>
      </c>
      <c r="E2635" t="s">
        <v>224</v>
      </c>
      <c r="G2635" t="s">
        <v>19</v>
      </c>
    </row>
    <row r="2636" spans="1:7" x14ac:dyDescent="0.25">
      <c r="A2636">
        <v>2020</v>
      </c>
      <c r="B2636" s="5">
        <v>43990</v>
      </c>
      <c r="C2636" s="6">
        <v>39.250000000015497</v>
      </c>
      <c r="D2636" t="s">
        <v>22</v>
      </c>
      <c r="E2636" t="s">
        <v>224</v>
      </c>
      <c r="G2636" t="s">
        <v>19</v>
      </c>
    </row>
    <row r="2637" spans="1:7" x14ac:dyDescent="0.25">
      <c r="A2637">
        <v>2020</v>
      </c>
      <c r="B2637" s="5">
        <v>43990</v>
      </c>
      <c r="C2637" s="6">
        <v>39.291666666682197</v>
      </c>
      <c r="D2637" t="s">
        <v>22</v>
      </c>
      <c r="E2637" t="s">
        <v>224</v>
      </c>
      <c r="G2637" t="s">
        <v>19</v>
      </c>
    </row>
    <row r="2638" spans="1:7" x14ac:dyDescent="0.25">
      <c r="A2638">
        <v>2020</v>
      </c>
      <c r="B2638" s="5">
        <v>43990</v>
      </c>
      <c r="C2638" s="6">
        <v>39.333333333348897</v>
      </c>
      <c r="D2638" t="s">
        <v>22</v>
      </c>
      <c r="E2638" t="s">
        <v>224</v>
      </c>
      <c r="G2638" t="s">
        <v>19</v>
      </c>
    </row>
    <row r="2639" spans="1:7" x14ac:dyDescent="0.25">
      <c r="A2639">
        <v>2020</v>
      </c>
      <c r="B2639" s="5">
        <v>43990</v>
      </c>
      <c r="C2639" s="6">
        <v>39.375000000015604</v>
      </c>
      <c r="D2639" t="s">
        <v>22</v>
      </c>
      <c r="E2639" t="s">
        <v>224</v>
      </c>
      <c r="G2639" t="s">
        <v>19</v>
      </c>
    </row>
    <row r="2640" spans="1:7" x14ac:dyDescent="0.25">
      <c r="A2640">
        <v>2020</v>
      </c>
      <c r="B2640" s="5">
        <v>43990</v>
      </c>
      <c r="C2640" s="6">
        <v>39.416666666682303</v>
      </c>
      <c r="D2640" t="s">
        <v>22</v>
      </c>
      <c r="E2640" t="s">
        <v>224</v>
      </c>
      <c r="G2640" t="s">
        <v>19</v>
      </c>
    </row>
    <row r="2641" spans="1:7" x14ac:dyDescent="0.25">
      <c r="A2641">
        <v>2020</v>
      </c>
      <c r="B2641" s="5">
        <v>43990</v>
      </c>
      <c r="C2641" s="6">
        <v>39.458333333349003</v>
      </c>
      <c r="D2641" t="s">
        <v>22</v>
      </c>
      <c r="E2641" t="s">
        <v>224</v>
      </c>
      <c r="G2641" t="s">
        <v>19</v>
      </c>
    </row>
    <row r="2642" spans="1:7" x14ac:dyDescent="0.25">
      <c r="A2642">
        <v>2020</v>
      </c>
      <c r="B2642" s="5">
        <v>43990</v>
      </c>
      <c r="C2642" s="6">
        <v>39.500000000015703</v>
      </c>
      <c r="D2642" t="s">
        <v>22</v>
      </c>
      <c r="E2642" t="s">
        <v>224</v>
      </c>
      <c r="G2642" t="s">
        <v>19</v>
      </c>
    </row>
    <row r="2643" spans="1:7" x14ac:dyDescent="0.25">
      <c r="A2643">
        <v>2020</v>
      </c>
      <c r="B2643" s="5">
        <v>43990</v>
      </c>
      <c r="C2643" s="6">
        <v>39.541666666682403</v>
      </c>
      <c r="D2643" t="s">
        <v>22</v>
      </c>
      <c r="E2643" t="s">
        <v>224</v>
      </c>
      <c r="G2643" t="s">
        <v>19</v>
      </c>
    </row>
    <row r="2644" spans="1:7" x14ac:dyDescent="0.25">
      <c r="A2644">
        <v>2020</v>
      </c>
      <c r="B2644" s="5">
        <v>43990</v>
      </c>
      <c r="C2644" s="6">
        <v>39.583333333349103</v>
      </c>
      <c r="D2644" t="s">
        <v>22</v>
      </c>
      <c r="E2644" t="s">
        <v>224</v>
      </c>
      <c r="G2644" t="s">
        <v>19</v>
      </c>
    </row>
    <row r="2645" spans="1:7" x14ac:dyDescent="0.25">
      <c r="A2645">
        <v>2020</v>
      </c>
      <c r="B2645" s="5">
        <v>43990</v>
      </c>
      <c r="C2645" s="6">
        <v>39.625000000015802</v>
      </c>
      <c r="D2645" t="s">
        <v>22</v>
      </c>
      <c r="E2645" t="s">
        <v>224</v>
      </c>
      <c r="G2645" t="s">
        <v>19</v>
      </c>
    </row>
    <row r="2646" spans="1:7" x14ac:dyDescent="0.25">
      <c r="A2646">
        <v>2020</v>
      </c>
      <c r="B2646" s="5">
        <v>43990</v>
      </c>
      <c r="C2646" s="6">
        <v>39.666666666682502</v>
      </c>
      <c r="D2646" t="s">
        <v>22</v>
      </c>
      <c r="E2646" t="s">
        <v>224</v>
      </c>
      <c r="G2646" t="s">
        <v>19</v>
      </c>
    </row>
    <row r="2647" spans="1:7" x14ac:dyDescent="0.25">
      <c r="A2647">
        <v>2020</v>
      </c>
      <c r="B2647" s="5">
        <v>43990</v>
      </c>
      <c r="C2647" s="6">
        <v>39.708333333349202</v>
      </c>
      <c r="D2647" t="s">
        <v>22</v>
      </c>
      <c r="E2647" t="s">
        <v>224</v>
      </c>
      <c r="G2647" t="s">
        <v>19</v>
      </c>
    </row>
    <row r="2648" spans="1:7" x14ac:dyDescent="0.25">
      <c r="A2648">
        <v>2020</v>
      </c>
      <c r="B2648" s="5">
        <v>43990</v>
      </c>
      <c r="C2648" s="6">
        <v>39.750000000015902</v>
      </c>
      <c r="D2648" t="s">
        <v>22</v>
      </c>
      <c r="E2648" t="s">
        <v>224</v>
      </c>
      <c r="G2648" t="s">
        <v>19</v>
      </c>
    </row>
    <row r="2649" spans="1:7" x14ac:dyDescent="0.25">
      <c r="A2649">
        <v>2020</v>
      </c>
      <c r="B2649" s="5">
        <v>43990</v>
      </c>
      <c r="C2649" s="6">
        <v>39.791666666682602</v>
      </c>
      <c r="D2649" t="s">
        <v>22</v>
      </c>
      <c r="E2649" t="s">
        <v>224</v>
      </c>
      <c r="G2649" t="s">
        <v>19</v>
      </c>
    </row>
    <row r="2650" spans="1:7" x14ac:dyDescent="0.25">
      <c r="A2650">
        <v>2020</v>
      </c>
      <c r="B2650" s="5">
        <v>43990</v>
      </c>
      <c r="C2650" s="6">
        <v>39.833333333349302</v>
      </c>
      <c r="D2650" t="s">
        <v>22</v>
      </c>
      <c r="E2650" t="s">
        <v>224</v>
      </c>
      <c r="G2650" t="s">
        <v>19</v>
      </c>
    </row>
    <row r="2651" spans="1:7" x14ac:dyDescent="0.25">
      <c r="A2651">
        <v>2020</v>
      </c>
      <c r="B2651" s="5">
        <v>43990</v>
      </c>
      <c r="C2651" s="6">
        <v>39.875000000016001</v>
      </c>
      <c r="D2651" t="s">
        <v>22</v>
      </c>
      <c r="E2651" t="s">
        <v>224</v>
      </c>
      <c r="G2651" t="s">
        <v>19</v>
      </c>
    </row>
    <row r="2652" spans="1:7" x14ac:dyDescent="0.25">
      <c r="A2652">
        <v>2020</v>
      </c>
      <c r="B2652" s="5">
        <v>43990</v>
      </c>
      <c r="C2652" s="6">
        <v>39.916666666682701</v>
      </c>
      <c r="D2652" t="s">
        <v>22</v>
      </c>
      <c r="E2652" t="s">
        <v>224</v>
      </c>
      <c r="G2652" t="s">
        <v>19</v>
      </c>
    </row>
    <row r="2653" spans="1:7" x14ac:dyDescent="0.25">
      <c r="A2653">
        <v>2020</v>
      </c>
      <c r="B2653" s="5">
        <v>43990</v>
      </c>
      <c r="C2653" s="6">
        <v>39.958333333349401</v>
      </c>
      <c r="D2653" t="s">
        <v>22</v>
      </c>
      <c r="E2653" t="s">
        <v>224</v>
      </c>
      <c r="G2653" t="s">
        <v>19</v>
      </c>
    </row>
    <row r="2654" spans="1:7" x14ac:dyDescent="0.25">
      <c r="A2654">
        <v>2020</v>
      </c>
      <c r="B2654" s="5">
        <v>43991</v>
      </c>
      <c r="C2654" s="6">
        <v>39.000000000015298</v>
      </c>
      <c r="D2654" t="s">
        <v>22</v>
      </c>
      <c r="E2654" t="s">
        <v>224</v>
      </c>
      <c r="G2654" t="s">
        <v>19</v>
      </c>
    </row>
    <row r="2655" spans="1:7" x14ac:dyDescent="0.25">
      <c r="A2655">
        <v>2020</v>
      </c>
      <c r="B2655" s="5">
        <v>43991</v>
      </c>
      <c r="C2655" s="6">
        <v>39.041666666681998</v>
      </c>
      <c r="D2655" t="s">
        <v>22</v>
      </c>
      <c r="E2655" t="s">
        <v>224</v>
      </c>
      <c r="G2655" t="s">
        <v>19</v>
      </c>
    </row>
    <row r="2656" spans="1:7" x14ac:dyDescent="0.25">
      <c r="A2656">
        <v>2020</v>
      </c>
      <c r="B2656" s="5">
        <v>43991</v>
      </c>
      <c r="C2656" s="6">
        <v>39.083333333348698</v>
      </c>
      <c r="D2656" t="s">
        <v>22</v>
      </c>
      <c r="E2656" t="s">
        <v>224</v>
      </c>
      <c r="G2656" t="s">
        <v>19</v>
      </c>
    </row>
    <row r="2657" spans="1:7" x14ac:dyDescent="0.25">
      <c r="A2657">
        <v>2020</v>
      </c>
      <c r="B2657" s="5">
        <v>43991</v>
      </c>
      <c r="C2657" s="6">
        <v>39.125000000015397</v>
      </c>
      <c r="D2657" t="s">
        <v>22</v>
      </c>
      <c r="E2657" t="s">
        <v>224</v>
      </c>
      <c r="G2657" t="s">
        <v>19</v>
      </c>
    </row>
    <row r="2658" spans="1:7" x14ac:dyDescent="0.25">
      <c r="A2658">
        <v>2020</v>
      </c>
      <c r="B2658" s="5">
        <v>43991</v>
      </c>
      <c r="C2658" s="6">
        <v>39.166666666682097</v>
      </c>
      <c r="D2658" t="s">
        <v>22</v>
      </c>
      <c r="E2658" t="s">
        <v>224</v>
      </c>
      <c r="G2658" t="s">
        <v>19</v>
      </c>
    </row>
    <row r="2659" spans="1:7" x14ac:dyDescent="0.25">
      <c r="A2659">
        <v>2020</v>
      </c>
      <c r="B2659" s="5">
        <v>43991</v>
      </c>
      <c r="C2659" s="6">
        <v>39.208333333348797</v>
      </c>
      <c r="D2659" t="s">
        <v>22</v>
      </c>
      <c r="E2659" t="s">
        <v>224</v>
      </c>
      <c r="G2659" t="s">
        <v>19</v>
      </c>
    </row>
    <row r="2660" spans="1:7" x14ac:dyDescent="0.25">
      <c r="A2660">
        <v>2020</v>
      </c>
      <c r="B2660" s="5">
        <v>43991</v>
      </c>
      <c r="C2660" s="6">
        <v>39.250000000015497</v>
      </c>
      <c r="D2660" t="s">
        <v>22</v>
      </c>
      <c r="E2660" t="s">
        <v>224</v>
      </c>
      <c r="G2660" t="s">
        <v>19</v>
      </c>
    </row>
    <row r="2661" spans="1:7" x14ac:dyDescent="0.25">
      <c r="A2661">
        <v>2020</v>
      </c>
      <c r="B2661" s="5">
        <v>43991</v>
      </c>
      <c r="C2661" s="6">
        <v>39.291666666682197</v>
      </c>
      <c r="D2661" t="s">
        <v>22</v>
      </c>
      <c r="E2661" t="s">
        <v>224</v>
      </c>
      <c r="G2661" t="s">
        <v>19</v>
      </c>
    </row>
    <row r="2662" spans="1:7" x14ac:dyDescent="0.25">
      <c r="A2662">
        <v>2020</v>
      </c>
      <c r="B2662" s="5">
        <v>43991</v>
      </c>
      <c r="C2662" s="6">
        <v>39.333333333348897</v>
      </c>
      <c r="D2662" t="s">
        <v>22</v>
      </c>
      <c r="E2662" t="s">
        <v>224</v>
      </c>
      <c r="G2662" t="s">
        <v>19</v>
      </c>
    </row>
    <row r="2663" spans="1:7" x14ac:dyDescent="0.25">
      <c r="A2663">
        <v>2020</v>
      </c>
      <c r="B2663" s="5">
        <v>43991</v>
      </c>
      <c r="C2663" s="6">
        <v>39.375000000015604</v>
      </c>
      <c r="D2663" t="s">
        <v>22</v>
      </c>
      <c r="E2663" t="s">
        <v>224</v>
      </c>
      <c r="G2663" t="s">
        <v>19</v>
      </c>
    </row>
    <row r="2664" spans="1:7" x14ac:dyDescent="0.25">
      <c r="A2664">
        <v>2020</v>
      </c>
      <c r="B2664" s="5">
        <v>43991</v>
      </c>
      <c r="C2664" s="6">
        <v>39.416666666682303</v>
      </c>
      <c r="D2664" t="s">
        <v>22</v>
      </c>
      <c r="E2664" t="s">
        <v>224</v>
      </c>
      <c r="G2664" t="s">
        <v>19</v>
      </c>
    </row>
    <row r="2665" spans="1:7" x14ac:dyDescent="0.25">
      <c r="A2665">
        <v>2020</v>
      </c>
      <c r="B2665" s="5">
        <v>43991</v>
      </c>
      <c r="C2665" s="6">
        <v>39.458333333349003</v>
      </c>
      <c r="D2665" t="s">
        <v>22</v>
      </c>
      <c r="E2665" t="s">
        <v>224</v>
      </c>
      <c r="G2665" t="s">
        <v>19</v>
      </c>
    </row>
    <row r="2666" spans="1:7" x14ac:dyDescent="0.25">
      <c r="A2666">
        <v>2020</v>
      </c>
      <c r="B2666" s="5">
        <v>43991</v>
      </c>
      <c r="C2666" s="6">
        <v>39.500000000015703</v>
      </c>
      <c r="D2666" t="s">
        <v>22</v>
      </c>
      <c r="E2666" t="s">
        <v>224</v>
      </c>
      <c r="G2666" t="s">
        <v>19</v>
      </c>
    </row>
    <row r="2667" spans="1:7" x14ac:dyDescent="0.25">
      <c r="A2667">
        <v>2020</v>
      </c>
      <c r="B2667" s="5">
        <v>43991</v>
      </c>
      <c r="C2667" s="6">
        <v>39.541666666682403</v>
      </c>
      <c r="D2667" t="s">
        <v>22</v>
      </c>
      <c r="E2667" t="s">
        <v>224</v>
      </c>
      <c r="G2667" t="s">
        <v>19</v>
      </c>
    </row>
    <row r="2668" spans="1:7" x14ac:dyDescent="0.25">
      <c r="A2668">
        <v>2020</v>
      </c>
      <c r="B2668" s="5">
        <v>43991</v>
      </c>
      <c r="C2668" s="6">
        <v>39.583333333349103</v>
      </c>
      <c r="D2668" t="s">
        <v>22</v>
      </c>
      <c r="E2668" t="s">
        <v>224</v>
      </c>
      <c r="G2668" t="s">
        <v>19</v>
      </c>
    </row>
    <row r="2669" spans="1:7" x14ac:dyDescent="0.25">
      <c r="A2669">
        <v>2020</v>
      </c>
      <c r="B2669" s="5">
        <v>43991</v>
      </c>
      <c r="C2669" s="6">
        <v>39.625000000015802</v>
      </c>
      <c r="D2669" t="s">
        <v>22</v>
      </c>
      <c r="E2669" t="s">
        <v>224</v>
      </c>
      <c r="G2669" t="s">
        <v>19</v>
      </c>
    </row>
    <row r="2670" spans="1:7" x14ac:dyDescent="0.25">
      <c r="A2670">
        <v>2020</v>
      </c>
      <c r="B2670" s="5">
        <v>43991</v>
      </c>
      <c r="C2670" s="6">
        <v>39.666666666682502</v>
      </c>
      <c r="D2670" t="s">
        <v>22</v>
      </c>
      <c r="E2670" t="s">
        <v>224</v>
      </c>
      <c r="G2670" t="s">
        <v>19</v>
      </c>
    </row>
    <row r="2671" spans="1:7" x14ac:dyDescent="0.25">
      <c r="A2671">
        <v>2020</v>
      </c>
      <c r="B2671" s="5">
        <v>43991</v>
      </c>
      <c r="C2671" s="6">
        <v>39.708333333349202</v>
      </c>
      <c r="D2671" t="s">
        <v>22</v>
      </c>
      <c r="E2671" t="s">
        <v>224</v>
      </c>
      <c r="G2671" t="s">
        <v>19</v>
      </c>
    </row>
    <row r="2672" spans="1:7" x14ac:dyDescent="0.25">
      <c r="A2672">
        <v>2020</v>
      </c>
      <c r="B2672" s="5">
        <v>43991</v>
      </c>
      <c r="C2672" s="6">
        <v>39.750000000015902</v>
      </c>
      <c r="D2672" t="s">
        <v>22</v>
      </c>
      <c r="E2672" t="s">
        <v>224</v>
      </c>
      <c r="G2672" t="s">
        <v>19</v>
      </c>
    </row>
    <row r="2673" spans="1:12" x14ac:dyDescent="0.25">
      <c r="A2673">
        <v>2020</v>
      </c>
      <c r="B2673" s="5">
        <v>43991</v>
      </c>
      <c r="C2673" s="6">
        <v>39.791666666682602</v>
      </c>
      <c r="D2673" t="s">
        <v>22</v>
      </c>
      <c r="E2673" t="s">
        <v>224</v>
      </c>
      <c r="G2673" t="s">
        <v>19</v>
      </c>
    </row>
    <row r="2674" spans="1:12" x14ac:dyDescent="0.25">
      <c r="A2674">
        <v>2020</v>
      </c>
      <c r="B2674" s="5">
        <v>43991</v>
      </c>
      <c r="C2674" s="6">
        <v>39.833333333349302</v>
      </c>
      <c r="D2674" t="s">
        <v>22</v>
      </c>
      <c r="E2674" t="s">
        <v>224</v>
      </c>
      <c r="G2674" t="s">
        <v>19</v>
      </c>
    </row>
    <row r="2675" spans="1:12" x14ac:dyDescent="0.25">
      <c r="A2675">
        <v>2020</v>
      </c>
      <c r="B2675" s="5">
        <v>43991</v>
      </c>
      <c r="C2675" s="6">
        <v>39.875000000016001</v>
      </c>
      <c r="D2675" t="s">
        <v>22</v>
      </c>
      <c r="E2675" t="s">
        <v>224</v>
      </c>
      <c r="G2675" t="s">
        <v>19</v>
      </c>
    </row>
    <row r="2676" spans="1:12" x14ac:dyDescent="0.25">
      <c r="A2676">
        <v>2020</v>
      </c>
      <c r="B2676" s="5">
        <v>43991</v>
      </c>
      <c r="C2676" s="6">
        <v>39.916666666682701</v>
      </c>
      <c r="D2676" t="s">
        <v>22</v>
      </c>
      <c r="E2676" t="s">
        <v>224</v>
      </c>
      <c r="G2676" t="s">
        <v>19</v>
      </c>
    </row>
    <row r="2677" spans="1:12" x14ac:dyDescent="0.25">
      <c r="A2677">
        <v>2020</v>
      </c>
      <c r="B2677" s="5">
        <v>43991</v>
      </c>
      <c r="C2677" s="6">
        <v>39.958333333349401</v>
      </c>
      <c r="D2677" t="s">
        <v>22</v>
      </c>
      <c r="E2677" t="s">
        <v>224</v>
      </c>
      <c r="G2677" t="s">
        <v>19</v>
      </c>
    </row>
    <row r="2678" spans="1:12" x14ac:dyDescent="0.25">
      <c r="A2678">
        <v>2020</v>
      </c>
      <c r="B2678" s="5">
        <v>43992</v>
      </c>
      <c r="C2678" s="6">
        <v>39.000000000015298</v>
      </c>
      <c r="D2678" t="s">
        <v>22</v>
      </c>
      <c r="E2678" t="s">
        <v>38</v>
      </c>
      <c r="F2678" t="s">
        <v>222</v>
      </c>
      <c r="G2678" t="s">
        <v>12</v>
      </c>
    </row>
    <row r="2679" spans="1:12" x14ac:dyDescent="0.25">
      <c r="A2679">
        <v>2020</v>
      </c>
      <c r="B2679" s="5">
        <v>43992</v>
      </c>
      <c r="C2679" s="6">
        <v>39.041666666681998</v>
      </c>
      <c r="D2679" t="s">
        <v>22</v>
      </c>
      <c r="E2679" t="s">
        <v>38</v>
      </c>
      <c r="F2679" t="s">
        <v>222</v>
      </c>
      <c r="G2679" t="s">
        <v>12</v>
      </c>
    </row>
    <row r="2680" spans="1:12" x14ac:dyDescent="0.25">
      <c r="A2680">
        <v>2020</v>
      </c>
      <c r="B2680" s="5">
        <v>43992</v>
      </c>
      <c r="C2680" s="6">
        <v>39.083333333348698</v>
      </c>
      <c r="D2680" t="s">
        <v>22</v>
      </c>
      <c r="E2680" t="s">
        <v>38</v>
      </c>
      <c r="F2680" t="s">
        <v>222</v>
      </c>
      <c r="G2680" s="7">
        <v>0.13234953703703703</v>
      </c>
      <c r="H2680" t="s">
        <v>14</v>
      </c>
      <c r="I2680" s="13">
        <v>80.7</v>
      </c>
      <c r="J2680">
        <v>1839</v>
      </c>
      <c r="K2680" s="34">
        <v>5</v>
      </c>
      <c r="L2680">
        <v>1</v>
      </c>
    </row>
    <row r="2681" spans="1:12" x14ac:dyDescent="0.25">
      <c r="A2681">
        <v>2020</v>
      </c>
      <c r="B2681" s="5">
        <v>43992</v>
      </c>
      <c r="C2681" s="6">
        <v>39.083333333348698</v>
      </c>
      <c r="D2681" t="s">
        <v>22</v>
      </c>
      <c r="E2681" t="s">
        <v>38</v>
      </c>
      <c r="F2681" t="s">
        <v>222</v>
      </c>
      <c r="G2681" s="7">
        <v>0.13290509259259259</v>
      </c>
      <c r="H2681" t="s">
        <v>14</v>
      </c>
      <c r="I2681" s="13">
        <v>83.2</v>
      </c>
      <c r="J2681">
        <v>1982</v>
      </c>
      <c r="K2681" s="34">
        <v>11.78</v>
      </c>
      <c r="L2681">
        <v>1</v>
      </c>
    </row>
    <row r="2682" spans="1:12" x14ac:dyDescent="0.25">
      <c r="A2682">
        <v>2020</v>
      </c>
      <c r="B2682" s="5">
        <v>43992</v>
      </c>
      <c r="C2682" s="6">
        <v>39.125000000015397</v>
      </c>
      <c r="D2682" t="s">
        <v>22</v>
      </c>
      <c r="E2682" t="s">
        <v>38</v>
      </c>
      <c r="F2682" t="s">
        <v>222</v>
      </c>
      <c r="G2682" t="s">
        <v>12</v>
      </c>
    </row>
    <row r="2683" spans="1:12" x14ac:dyDescent="0.25">
      <c r="A2683">
        <v>2020</v>
      </c>
      <c r="B2683" s="5">
        <v>43992</v>
      </c>
      <c r="C2683" s="6">
        <v>39.166666666682097</v>
      </c>
      <c r="D2683" t="s">
        <v>22</v>
      </c>
      <c r="E2683" t="s">
        <v>38</v>
      </c>
      <c r="F2683" t="s">
        <v>222</v>
      </c>
      <c r="G2683" t="s">
        <v>12</v>
      </c>
    </row>
    <row r="2684" spans="1:12" x14ac:dyDescent="0.25">
      <c r="A2684">
        <v>2020</v>
      </c>
      <c r="B2684" s="5">
        <v>43992</v>
      </c>
      <c r="C2684" s="6">
        <v>39.208333333348797</v>
      </c>
      <c r="D2684" t="s">
        <v>22</v>
      </c>
      <c r="E2684" t="s">
        <v>38</v>
      </c>
      <c r="F2684" t="s">
        <v>222</v>
      </c>
      <c r="G2684" t="s">
        <v>12</v>
      </c>
    </row>
    <row r="2685" spans="1:12" x14ac:dyDescent="0.25">
      <c r="A2685">
        <v>2020</v>
      </c>
      <c r="B2685" s="5">
        <v>43992</v>
      </c>
      <c r="C2685" s="6">
        <v>39.250000000015497</v>
      </c>
      <c r="D2685" t="s">
        <v>22</v>
      </c>
      <c r="E2685" t="s">
        <v>38</v>
      </c>
      <c r="F2685" t="s">
        <v>222</v>
      </c>
      <c r="G2685" t="s">
        <v>12</v>
      </c>
    </row>
    <row r="2686" spans="1:12" x14ac:dyDescent="0.25">
      <c r="A2686">
        <v>2020</v>
      </c>
      <c r="B2686" s="5">
        <v>43992</v>
      </c>
      <c r="C2686" s="6">
        <v>39.291666666682197</v>
      </c>
      <c r="D2686" t="s">
        <v>22</v>
      </c>
      <c r="E2686" t="s">
        <v>38</v>
      </c>
      <c r="F2686" t="s">
        <v>222</v>
      </c>
      <c r="G2686" t="s">
        <v>12</v>
      </c>
    </row>
    <row r="2687" spans="1:12" x14ac:dyDescent="0.25">
      <c r="A2687">
        <v>2020</v>
      </c>
      <c r="B2687" s="5">
        <v>43992</v>
      </c>
      <c r="C2687" s="6">
        <v>39.333333333348897</v>
      </c>
      <c r="D2687" t="s">
        <v>22</v>
      </c>
      <c r="E2687" t="s">
        <v>38</v>
      </c>
      <c r="F2687" t="s">
        <v>222</v>
      </c>
      <c r="G2687" t="s">
        <v>12</v>
      </c>
    </row>
    <row r="2688" spans="1:12" x14ac:dyDescent="0.25">
      <c r="A2688">
        <v>2020</v>
      </c>
      <c r="B2688" s="5">
        <v>43992</v>
      </c>
      <c r="C2688" s="6">
        <v>39.375000000015604</v>
      </c>
      <c r="D2688" t="s">
        <v>22</v>
      </c>
      <c r="E2688" t="s">
        <v>38</v>
      </c>
      <c r="F2688" t="s">
        <v>222</v>
      </c>
      <c r="G2688" t="s">
        <v>12</v>
      </c>
    </row>
    <row r="2689" spans="1:12" x14ac:dyDescent="0.25">
      <c r="A2689">
        <v>2020</v>
      </c>
      <c r="B2689" s="5">
        <v>43992</v>
      </c>
      <c r="C2689" s="6">
        <v>39.416666666682303</v>
      </c>
      <c r="D2689" t="s">
        <v>22</v>
      </c>
      <c r="E2689" t="s">
        <v>38</v>
      </c>
      <c r="F2689" t="s">
        <v>222</v>
      </c>
      <c r="G2689" t="s">
        <v>12</v>
      </c>
    </row>
    <row r="2690" spans="1:12" x14ac:dyDescent="0.25">
      <c r="A2690">
        <v>2020</v>
      </c>
      <c r="B2690" s="5">
        <v>43992</v>
      </c>
      <c r="C2690" s="6">
        <v>39.458333333349003</v>
      </c>
      <c r="D2690" t="s">
        <v>22</v>
      </c>
      <c r="E2690" t="s">
        <v>38</v>
      </c>
      <c r="F2690" t="s">
        <v>222</v>
      </c>
      <c r="G2690" t="s">
        <v>12</v>
      </c>
    </row>
    <row r="2691" spans="1:12" x14ac:dyDescent="0.25">
      <c r="A2691">
        <v>2020</v>
      </c>
      <c r="B2691" s="5">
        <v>43992</v>
      </c>
      <c r="C2691" s="6">
        <v>39.500000000015703</v>
      </c>
      <c r="D2691" t="s">
        <v>22</v>
      </c>
      <c r="E2691" t="s">
        <v>38</v>
      </c>
      <c r="F2691" t="s">
        <v>222</v>
      </c>
      <c r="G2691" t="s">
        <v>12</v>
      </c>
    </row>
    <row r="2692" spans="1:12" x14ac:dyDescent="0.25">
      <c r="A2692">
        <v>2020</v>
      </c>
      <c r="B2692" s="5">
        <v>43992</v>
      </c>
      <c r="C2692" s="6">
        <v>39.541666666682403</v>
      </c>
      <c r="D2692" t="s">
        <v>22</v>
      </c>
      <c r="E2692" t="s">
        <v>38</v>
      </c>
      <c r="F2692" t="s">
        <v>222</v>
      </c>
      <c r="G2692" t="s">
        <v>12</v>
      </c>
    </row>
    <row r="2693" spans="1:12" x14ac:dyDescent="0.25">
      <c r="A2693">
        <v>2020</v>
      </c>
      <c r="B2693" s="5">
        <v>43992</v>
      </c>
      <c r="C2693" s="6">
        <v>39.583333333349103</v>
      </c>
      <c r="D2693" t="s">
        <v>22</v>
      </c>
      <c r="E2693" t="s">
        <v>38</v>
      </c>
      <c r="F2693" t="s">
        <v>222</v>
      </c>
      <c r="G2693" t="s">
        <v>12</v>
      </c>
    </row>
    <row r="2694" spans="1:12" x14ac:dyDescent="0.25">
      <c r="A2694">
        <v>2020</v>
      </c>
      <c r="B2694" s="5">
        <v>43992</v>
      </c>
      <c r="C2694" s="6">
        <v>39.625000000015802</v>
      </c>
      <c r="D2694" t="s">
        <v>22</v>
      </c>
      <c r="E2694" t="s">
        <v>38</v>
      </c>
      <c r="F2694" t="s">
        <v>222</v>
      </c>
      <c r="G2694" t="s">
        <v>12</v>
      </c>
    </row>
    <row r="2695" spans="1:12" x14ac:dyDescent="0.25">
      <c r="A2695">
        <v>2020</v>
      </c>
      <c r="B2695" s="5">
        <v>43992</v>
      </c>
      <c r="C2695" s="6">
        <v>39.666666666682502</v>
      </c>
      <c r="D2695" t="s">
        <v>22</v>
      </c>
      <c r="E2695" t="s">
        <v>38</v>
      </c>
      <c r="F2695" t="s">
        <v>222</v>
      </c>
      <c r="G2695" t="s">
        <v>12</v>
      </c>
    </row>
    <row r="2696" spans="1:12" x14ac:dyDescent="0.25">
      <c r="A2696">
        <v>2020</v>
      </c>
      <c r="B2696" s="5">
        <v>43992</v>
      </c>
      <c r="C2696" s="6">
        <v>39.708333333349202</v>
      </c>
      <c r="D2696" t="s">
        <v>22</v>
      </c>
      <c r="E2696" t="s">
        <v>38</v>
      </c>
      <c r="F2696" t="s">
        <v>222</v>
      </c>
      <c r="G2696" t="s">
        <v>12</v>
      </c>
    </row>
    <row r="2697" spans="1:12" x14ac:dyDescent="0.25">
      <c r="A2697">
        <v>2020</v>
      </c>
      <c r="B2697" s="5">
        <v>43992</v>
      </c>
      <c r="C2697" s="6">
        <v>39.750000000015902</v>
      </c>
      <c r="D2697" t="s">
        <v>22</v>
      </c>
      <c r="E2697" t="s">
        <v>38</v>
      </c>
      <c r="F2697" t="s">
        <v>222</v>
      </c>
      <c r="G2697" t="s">
        <v>12</v>
      </c>
    </row>
    <row r="2698" spans="1:12" x14ac:dyDescent="0.25">
      <c r="A2698">
        <v>2020</v>
      </c>
      <c r="B2698" s="5">
        <v>43992</v>
      </c>
      <c r="C2698" s="6">
        <v>39.791666666682602</v>
      </c>
      <c r="D2698" t="s">
        <v>22</v>
      </c>
      <c r="E2698" t="s">
        <v>38</v>
      </c>
      <c r="F2698" t="s">
        <v>222</v>
      </c>
      <c r="G2698" t="s">
        <v>12</v>
      </c>
    </row>
    <row r="2699" spans="1:12" x14ac:dyDescent="0.25">
      <c r="A2699">
        <v>2020</v>
      </c>
      <c r="B2699" s="5">
        <v>43992</v>
      </c>
      <c r="C2699" s="6">
        <v>39.833333333349302</v>
      </c>
      <c r="D2699" t="s">
        <v>22</v>
      </c>
      <c r="E2699" t="s">
        <v>38</v>
      </c>
      <c r="F2699" t="s">
        <v>222</v>
      </c>
      <c r="G2699" t="s">
        <v>12</v>
      </c>
    </row>
    <row r="2700" spans="1:12" x14ac:dyDescent="0.25">
      <c r="A2700">
        <v>2020</v>
      </c>
      <c r="B2700" s="5">
        <v>43992</v>
      </c>
      <c r="C2700" s="6">
        <v>39.875000000016001</v>
      </c>
      <c r="D2700" t="s">
        <v>22</v>
      </c>
      <c r="E2700" t="s">
        <v>38</v>
      </c>
      <c r="F2700" t="s">
        <v>222</v>
      </c>
      <c r="G2700" t="s">
        <v>12</v>
      </c>
    </row>
    <row r="2701" spans="1:12" x14ac:dyDescent="0.25">
      <c r="A2701">
        <v>2020</v>
      </c>
      <c r="B2701" s="5">
        <v>43992</v>
      </c>
      <c r="C2701" s="6">
        <v>39.916666666682701</v>
      </c>
      <c r="D2701" t="s">
        <v>22</v>
      </c>
      <c r="E2701" t="s">
        <v>38</v>
      </c>
      <c r="F2701" t="s">
        <v>222</v>
      </c>
      <c r="G2701" s="7">
        <v>0.92582175925925936</v>
      </c>
      <c r="H2701" t="s">
        <v>14</v>
      </c>
      <c r="I2701" s="13">
        <v>93.3</v>
      </c>
      <c r="J2701">
        <v>2327</v>
      </c>
      <c r="K2701" s="34">
        <v>8.4</v>
      </c>
      <c r="L2701">
        <v>1</v>
      </c>
    </row>
    <row r="2702" spans="1:12" x14ac:dyDescent="0.25">
      <c r="A2702">
        <v>2020</v>
      </c>
      <c r="B2702" s="5">
        <v>43992</v>
      </c>
      <c r="C2702" s="6">
        <v>39.916666666682701</v>
      </c>
      <c r="D2702" t="s">
        <v>22</v>
      </c>
      <c r="E2702" t="s">
        <v>38</v>
      </c>
      <c r="F2702" t="s">
        <v>222</v>
      </c>
      <c r="G2702" s="7">
        <v>0.9258912037037037</v>
      </c>
      <c r="H2702" t="s">
        <v>14</v>
      </c>
      <c r="I2702" s="13">
        <v>85</v>
      </c>
      <c r="J2702">
        <v>2345</v>
      </c>
      <c r="K2702" s="34">
        <v>9.2899999999999991</v>
      </c>
      <c r="L2702">
        <v>1</v>
      </c>
    </row>
    <row r="2703" spans="1:12" x14ac:dyDescent="0.25">
      <c r="A2703">
        <v>2020</v>
      </c>
      <c r="B2703" s="5">
        <v>43992</v>
      </c>
      <c r="C2703" s="6">
        <v>39.958333333349401</v>
      </c>
      <c r="D2703" t="s">
        <v>22</v>
      </c>
      <c r="E2703" t="s">
        <v>38</v>
      </c>
      <c r="F2703" t="s">
        <v>222</v>
      </c>
      <c r="G2703" t="s">
        <v>12</v>
      </c>
    </row>
    <row r="2704" spans="1:12" x14ac:dyDescent="0.25">
      <c r="A2704">
        <v>2020</v>
      </c>
      <c r="B2704" s="5">
        <v>43993</v>
      </c>
      <c r="C2704" s="6">
        <v>39.000000000015298</v>
      </c>
      <c r="D2704" t="s">
        <v>22</v>
      </c>
      <c r="E2704" t="s">
        <v>38</v>
      </c>
      <c r="F2704" t="s">
        <v>222</v>
      </c>
      <c r="G2704" t="s">
        <v>12</v>
      </c>
    </row>
    <row r="2705" spans="1:12" x14ac:dyDescent="0.25">
      <c r="A2705">
        <v>2020</v>
      </c>
      <c r="B2705" s="5">
        <v>43993</v>
      </c>
      <c r="C2705" s="6">
        <v>39.041666666681998</v>
      </c>
      <c r="D2705" t="s">
        <v>22</v>
      </c>
      <c r="E2705" t="s">
        <v>38</v>
      </c>
      <c r="F2705" t="s">
        <v>222</v>
      </c>
      <c r="G2705" s="7">
        <v>6.1481481481481477E-2</v>
      </c>
      <c r="H2705" t="s">
        <v>14</v>
      </c>
      <c r="I2705" s="13">
        <v>38.5</v>
      </c>
      <c r="J2705">
        <v>4980</v>
      </c>
      <c r="K2705" s="34">
        <v>5.67</v>
      </c>
      <c r="L2705">
        <v>1</v>
      </c>
    </row>
    <row r="2706" spans="1:12" x14ac:dyDescent="0.25">
      <c r="A2706">
        <v>2020</v>
      </c>
      <c r="B2706" s="5">
        <v>43993</v>
      </c>
      <c r="C2706" s="6">
        <v>39.083333333348698</v>
      </c>
      <c r="D2706" t="s">
        <v>22</v>
      </c>
      <c r="E2706" t="s">
        <v>38</v>
      </c>
      <c r="F2706" t="s">
        <v>222</v>
      </c>
      <c r="G2706" s="7" t="s">
        <v>12</v>
      </c>
    </row>
    <row r="2707" spans="1:12" x14ac:dyDescent="0.25">
      <c r="A2707">
        <v>2020</v>
      </c>
      <c r="B2707" s="5">
        <v>43993</v>
      </c>
      <c r="C2707" s="6">
        <v>39.125000000015397</v>
      </c>
      <c r="D2707" t="s">
        <v>22</v>
      </c>
      <c r="E2707" t="s">
        <v>38</v>
      </c>
      <c r="F2707" t="s">
        <v>222</v>
      </c>
      <c r="G2707" s="7" t="s">
        <v>12</v>
      </c>
    </row>
    <row r="2708" spans="1:12" x14ac:dyDescent="0.25">
      <c r="A2708">
        <v>2020</v>
      </c>
      <c r="B2708" s="5">
        <v>43993</v>
      </c>
      <c r="C2708" s="6">
        <v>39.166666666682097</v>
      </c>
      <c r="D2708" t="s">
        <v>22</v>
      </c>
      <c r="E2708" t="s">
        <v>38</v>
      </c>
      <c r="F2708" t="s">
        <v>222</v>
      </c>
      <c r="G2708" s="7" t="s">
        <v>12</v>
      </c>
    </row>
    <row r="2709" spans="1:12" x14ac:dyDescent="0.25">
      <c r="A2709">
        <v>2020</v>
      </c>
      <c r="B2709" s="5">
        <v>43993</v>
      </c>
      <c r="C2709" s="6">
        <v>39.208333333348797</v>
      </c>
      <c r="D2709" t="s">
        <v>22</v>
      </c>
      <c r="E2709" t="s">
        <v>38</v>
      </c>
      <c r="F2709" t="s">
        <v>222</v>
      </c>
      <c r="G2709" t="s">
        <v>12</v>
      </c>
    </row>
    <row r="2710" spans="1:12" x14ac:dyDescent="0.25">
      <c r="A2710">
        <v>2020</v>
      </c>
      <c r="B2710" s="5">
        <v>43993</v>
      </c>
      <c r="C2710" s="6">
        <v>39.250000000015497</v>
      </c>
      <c r="D2710" t="s">
        <v>22</v>
      </c>
      <c r="E2710" t="s">
        <v>38</v>
      </c>
      <c r="F2710" t="s">
        <v>222</v>
      </c>
      <c r="G2710" s="7" t="s">
        <v>12</v>
      </c>
    </row>
    <row r="2711" spans="1:12" x14ac:dyDescent="0.25">
      <c r="A2711">
        <v>2020</v>
      </c>
      <c r="B2711" s="5">
        <v>43993</v>
      </c>
      <c r="C2711" s="6">
        <v>39.291666666682197</v>
      </c>
      <c r="D2711" t="s">
        <v>22</v>
      </c>
      <c r="E2711" t="s">
        <v>38</v>
      </c>
      <c r="F2711" t="s">
        <v>222</v>
      </c>
      <c r="G2711" s="7">
        <v>0.30003472222222222</v>
      </c>
      <c r="H2711" t="s">
        <v>14</v>
      </c>
      <c r="I2711" s="13">
        <v>73.099999999999994</v>
      </c>
      <c r="J2711">
        <v>2123</v>
      </c>
      <c r="K2711" s="34">
        <v>13.4</v>
      </c>
      <c r="L2711">
        <v>1</v>
      </c>
    </row>
    <row r="2712" spans="1:12" x14ac:dyDescent="0.25">
      <c r="A2712">
        <v>2020</v>
      </c>
      <c r="B2712" s="5">
        <v>43993</v>
      </c>
      <c r="C2712" s="6">
        <v>39.333333333348897</v>
      </c>
      <c r="D2712" t="s">
        <v>22</v>
      </c>
      <c r="E2712" t="s">
        <v>38</v>
      </c>
      <c r="F2712" t="s">
        <v>222</v>
      </c>
      <c r="G2712" s="7">
        <v>0.34435185185185185</v>
      </c>
      <c r="H2712" t="s">
        <v>13</v>
      </c>
      <c r="I2712" s="13">
        <v>54.9</v>
      </c>
      <c r="J2712">
        <v>2772</v>
      </c>
      <c r="K2712" s="34">
        <v>15.18</v>
      </c>
      <c r="L2712">
        <v>1</v>
      </c>
    </row>
    <row r="2713" spans="1:12" x14ac:dyDescent="0.25">
      <c r="A2713">
        <v>2020</v>
      </c>
      <c r="B2713" s="5">
        <v>43993</v>
      </c>
      <c r="C2713" s="6">
        <v>39.375000000015604</v>
      </c>
      <c r="D2713" t="s">
        <v>22</v>
      </c>
      <c r="E2713" t="s">
        <v>38</v>
      </c>
      <c r="F2713" t="s">
        <v>222</v>
      </c>
      <c r="G2713" s="7" t="s">
        <v>12</v>
      </c>
    </row>
    <row r="2714" spans="1:12" x14ac:dyDescent="0.25">
      <c r="A2714">
        <v>2020</v>
      </c>
      <c r="B2714" s="5">
        <v>43993</v>
      </c>
      <c r="C2714" s="6">
        <v>39.416666666682303</v>
      </c>
      <c r="D2714" t="s">
        <v>22</v>
      </c>
      <c r="E2714" t="s">
        <v>38</v>
      </c>
      <c r="F2714" t="s">
        <v>222</v>
      </c>
      <c r="G2714" s="7" t="s">
        <v>12</v>
      </c>
    </row>
    <row r="2715" spans="1:12" x14ac:dyDescent="0.25">
      <c r="A2715">
        <v>2020</v>
      </c>
      <c r="B2715" s="5">
        <v>43993</v>
      </c>
      <c r="C2715" s="6">
        <v>39.458333333349003</v>
      </c>
      <c r="D2715" t="s">
        <v>22</v>
      </c>
      <c r="E2715" t="s">
        <v>38</v>
      </c>
      <c r="F2715" t="s">
        <v>222</v>
      </c>
      <c r="G2715" s="7" t="s">
        <v>12</v>
      </c>
    </row>
    <row r="2716" spans="1:12" x14ac:dyDescent="0.25">
      <c r="A2716">
        <v>2020</v>
      </c>
      <c r="B2716" s="5">
        <v>43993</v>
      </c>
      <c r="C2716" s="6">
        <v>39.500000000015703</v>
      </c>
      <c r="D2716" t="s">
        <v>22</v>
      </c>
      <c r="E2716" t="s">
        <v>38</v>
      </c>
      <c r="F2716" t="s">
        <v>222</v>
      </c>
      <c r="G2716" s="7" t="s">
        <v>12</v>
      </c>
    </row>
    <row r="2717" spans="1:12" x14ac:dyDescent="0.25">
      <c r="A2717">
        <v>2020</v>
      </c>
      <c r="B2717" s="5">
        <v>43993</v>
      </c>
      <c r="C2717" s="6">
        <v>39.541666666682403</v>
      </c>
      <c r="D2717" t="s">
        <v>22</v>
      </c>
      <c r="E2717" t="s">
        <v>38</v>
      </c>
      <c r="F2717" t="s">
        <v>222</v>
      </c>
      <c r="G2717" s="7" t="s">
        <v>12</v>
      </c>
    </row>
    <row r="2718" spans="1:12" x14ac:dyDescent="0.25">
      <c r="A2718">
        <v>2020</v>
      </c>
      <c r="B2718" s="5">
        <v>43993</v>
      </c>
      <c r="C2718" s="6">
        <v>39.583333333349103</v>
      </c>
      <c r="D2718" t="s">
        <v>22</v>
      </c>
      <c r="E2718" t="s">
        <v>38</v>
      </c>
      <c r="F2718" t="s">
        <v>222</v>
      </c>
      <c r="G2718" s="7" t="s">
        <v>12</v>
      </c>
    </row>
    <row r="2719" spans="1:12" x14ac:dyDescent="0.25">
      <c r="A2719">
        <v>2020</v>
      </c>
      <c r="B2719" s="5">
        <v>43993</v>
      </c>
      <c r="C2719" s="6">
        <v>39.625000000015802</v>
      </c>
      <c r="D2719" t="s">
        <v>22</v>
      </c>
      <c r="E2719" t="s">
        <v>38</v>
      </c>
      <c r="F2719" t="s">
        <v>222</v>
      </c>
      <c r="G2719" s="7" t="s">
        <v>12</v>
      </c>
    </row>
    <row r="2720" spans="1:12" x14ac:dyDescent="0.25">
      <c r="A2720">
        <v>2020</v>
      </c>
      <c r="B2720" s="5">
        <v>43993</v>
      </c>
      <c r="C2720" s="6">
        <v>39.666666666682502</v>
      </c>
      <c r="D2720" t="s">
        <v>22</v>
      </c>
      <c r="E2720" t="s">
        <v>38</v>
      </c>
      <c r="F2720" t="s">
        <v>222</v>
      </c>
      <c r="G2720" s="7" t="s">
        <v>12</v>
      </c>
    </row>
    <row r="2721" spans="1:7" x14ac:dyDescent="0.25">
      <c r="A2721">
        <v>2020</v>
      </c>
      <c r="B2721" s="5">
        <v>43993</v>
      </c>
      <c r="C2721" s="6">
        <v>39.708333333349202</v>
      </c>
      <c r="D2721" t="s">
        <v>22</v>
      </c>
      <c r="E2721" t="s">
        <v>38</v>
      </c>
      <c r="F2721" t="s">
        <v>222</v>
      </c>
      <c r="G2721" s="7" t="s">
        <v>12</v>
      </c>
    </row>
    <row r="2722" spans="1:7" x14ac:dyDescent="0.25">
      <c r="A2722">
        <v>2020</v>
      </c>
      <c r="B2722" s="5">
        <v>43993</v>
      </c>
      <c r="C2722" s="6">
        <v>39.750000000015902</v>
      </c>
      <c r="D2722" t="s">
        <v>22</v>
      </c>
      <c r="E2722" t="s">
        <v>38</v>
      </c>
      <c r="F2722" t="s">
        <v>222</v>
      </c>
      <c r="G2722" s="7" t="s">
        <v>12</v>
      </c>
    </row>
    <row r="2723" spans="1:7" x14ac:dyDescent="0.25">
      <c r="A2723">
        <v>2020</v>
      </c>
      <c r="B2723" s="5">
        <v>43993</v>
      </c>
      <c r="C2723" s="6">
        <v>39.791666666682602</v>
      </c>
      <c r="D2723" t="s">
        <v>22</v>
      </c>
      <c r="E2723" t="s">
        <v>38</v>
      </c>
      <c r="F2723" t="s">
        <v>222</v>
      </c>
      <c r="G2723" s="7" t="s">
        <v>12</v>
      </c>
    </row>
    <row r="2724" spans="1:7" x14ac:dyDescent="0.25">
      <c r="A2724">
        <v>2020</v>
      </c>
      <c r="B2724" s="5">
        <v>43993</v>
      </c>
      <c r="C2724" s="6">
        <v>39.833333333349302</v>
      </c>
      <c r="D2724" t="s">
        <v>22</v>
      </c>
      <c r="E2724" t="s">
        <v>38</v>
      </c>
      <c r="F2724" t="s">
        <v>222</v>
      </c>
      <c r="G2724" s="7" t="s">
        <v>12</v>
      </c>
    </row>
    <row r="2725" spans="1:7" x14ac:dyDescent="0.25">
      <c r="A2725">
        <v>2020</v>
      </c>
      <c r="B2725" s="5">
        <v>43993</v>
      </c>
      <c r="C2725" s="6">
        <v>39.875000000016001</v>
      </c>
      <c r="D2725" t="s">
        <v>22</v>
      </c>
      <c r="E2725" t="s">
        <v>38</v>
      </c>
      <c r="F2725" t="s">
        <v>222</v>
      </c>
      <c r="G2725" s="7" t="s">
        <v>12</v>
      </c>
    </row>
    <row r="2726" spans="1:7" x14ac:dyDescent="0.25">
      <c r="A2726">
        <v>2020</v>
      </c>
      <c r="B2726" s="5">
        <v>43993</v>
      </c>
      <c r="C2726" s="6">
        <v>39.916666666682701</v>
      </c>
      <c r="D2726" t="s">
        <v>22</v>
      </c>
      <c r="E2726" t="s">
        <v>38</v>
      </c>
      <c r="F2726" t="s">
        <v>222</v>
      </c>
      <c r="G2726" s="7" t="s">
        <v>12</v>
      </c>
    </row>
    <row r="2727" spans="1:7" x14ac:dyDescent="0.25">
      <c r="A2727">
        <v>2020</v>
      </c>
      <c r="B2727" s="5">
        <v>43993</v>
      </c>
      <c r="C2727" s="6">
        <v>39.958333333349401</v>
      </c>
      <c r="D2727" t="s">
        <v>22</v>
      </c>
      <c r="E2727" t="s">
        <v>38</v>
      </c>
      <c r="F2727" t="s">
        <v>222</v>
      </c>
      <c r="G2727" s="7" t="s">
        <v>12</v>
      </c>
    </row>
    <row r="2728" spans="1:7" x14ac:dyDescent="0.25">
      <c r="A2728">
        <v>2020</v>
      </c>
      <c r="B2728" s="5">
        <v>43994</v>
      </c>
      <c r="C2728" s="6">
        <v>39.000000000015298</v>
      </c>
      <c r="D2728" t="s">
        <v>22</v>
      </c>
      <c r="E2728" t="s">
        <v>38</v>
      </c>
      <c r="F2728" t="s">
        <v>222</v>
      </c>
      <c r="G2728" s="7" t="s">
        <v>12</v>
      </c>
    </row>
    <row r="2729" spans="1:7" x14ac:dyDescent="0.25">
      <c r="A2729">
        <v>2020</v>
      </c>
      <c r="B2729" s="5">
        <v>43994</v>
      </c>
      <c r="C2729" s="6">
        <v>39.041666666681998</v>
      </c>
      <c r="D2729" t="s">
        <v>22</v>
      </c>
      <c r="E2729" t="s">
        <v>38</v>
      </c>
      <c r="F2729" t="s">
        <v>222</v>
      </c>
      <c r="G2729" s="7" t="s">
        <v>12</v>
      </c>
    </row>
    <row r="2730" spans="1:7" x14ac:dyDescent="0.25">
      <c r="A2730">
        <v>2020</v>
      </c>
      <c r="B2730" s="5">
        <v>43994</v>
      </c>
      <c r="C2730" s="6">
        <v>39.083333333348698</v>
      </c>
      <c r="D2730" t="s">
        <v>22</v>
      </c>
      <c r="E2730" t="s">
        <v>38</v>
      </c>
      <c r="F2730" t="s">
        <v>222</v>
      </c>
      <c r="G2730" s="7" t="s">
        <v>12</v>
      </c>
    </row>
    <row r="2731" spans="1:7" x14ac:dyDescent="0.25">
      <c r="A2731">
        <v>2020</v>
      </c>
      <c r="B2731" s="5">
        <v>43994</v>
      </c>
      <c r="C2731" s="6">
        <v>39.125000000015397</v>
      </c>
      <c r="D2731" t="s">
        <v>22</v>
      </c>
      <c r="E2731" t="s">
        <v>38</v>
      </c>
      <c r="F2731" t="s">
        <v>222</v>
      </c>
      <c r="G2731" s="7" t="s">
        <v>12</v>
      </c>
    </row>
    <row r="2732" spans="1:7" x14ac:dyDescent="0.25">
      <c r="A2732">
        <v>2020</v>
      </c>
      <c r="B2732" s="5">
        <v>43994</v>
      </c>
      <c r="C2732" s="6">
        <v>39.166666666682097</v>
      </c>
      <c r="D2732" t="s">
        <v>22</v>
      </c>
      <c r="E2732" t="s">
        <v>38</v>
      </c>
      <c r="F2732" t="s">
        <v>222</v>
      </c>
      <c r="G2732" s="7" t="s">
        <v>12</v>
      </c>
    </row>
    <row r="2733" spans="1:7" x14ac:dyDescent="0.25">
      <c r="A2733">
        <v>2020</v>
      </c>
      <c r="B2733" s="5">
        <v>43994</v>
      </c>
      <c r="C2733" s="6">
        <v>39.208333333348797</v>
      </c>
      <c r="D2733" t="s">
        <v>22</v>
      </c>
      <c r="E2733" t="s">
        <v>38</v>
      </c>
      <c r="F2733" t="s">
        <v>222</v>
      </c>
      <c r="G2733" s="7" t="s">
        <v>12</v>
      </c>
    </row>
    <row r="2734" spans="1:7" x14ac:dyDescent="0.25">
      <c r="A2734">
        <v>2020</v>
      </c>
      <c r="B2734" s="5">
        <v>43994</v>
      </c>
      <c r="C2734" s="6">
        <v>39.250000000015497</v>
      </c>
      <c r="D2734" t="s">
        <v>22</v>
      </c>
      <c r="E2734" t="s">
        <v>38</v>
      </c>
      <c r="F2734" t="s">
        <v>222</v>
      </c>
      <c r="G2734" s="7" t="s">
        <v>12</v>
      </c>
    </row>
    <row r="2735" spans="1:7" x14ac:dyDescent="0.25">
      <c r="A2735">
        <v>2020</v>
      </c>
      <c r="B2735" s="5">
        <v>43994</v>
      </c>
      <c r="C2735" s="6">
        <v>39.291666666682197</v>
      </c>
      <c r="D2735" t="s">
        <v>22</v>
      </c>
      <c r="E2735" t="s">
        <v>38</v>
      </c>
      <c r="F2735" t="s">
        <v>222</v>
      </c>
      <c r="G2735" s="7" t="s">
        <v>12</v>
      </c>
    </row>
    <row r="2736" spans="1:7" x14ac:dyDescent="0.25">
      <c r="A2736">
        <v>2020</v>
      </c>
      <c r="B2736" s="5">
        <v>43994</v>
      </c>
      <c r="C2736" s="6">
        <v>39.333333333348897</v>
      </c>
      <c r="D2736" t="s">
        <v>22</v>
      </c>
      <c r="E2736" t="s">
        <v>38</v>
      </c>
      <c r="F2736" t="s">
        <v>222</v>
      </c>
      <c r="G2736" s="7" t="s">
        <v>12</v>
      </c>
    </row>
    <row r="2737" spans="1:13" x14ac:dyDescent="0.25">
      <c r="A2737">
        <v>2020</v>
      </c>
      <c r="B2737" s="5">
        <v>43994</v>
      </c>
      <c r="C2737" s="6">
        <v>39.375000000015604</v>
      </c>
      <c r="D2737" t="s">
        <v>22</v>
      </c>
      <c r="E2737" t="s">
        <v>38</v>
      </c>
      <c r="F2737" t="s">
        <v>222</v>
      </c>
      <c r="G2737" s="7" t="s">
        <v>12</v>
      </c>
    </row>
    <row r="2738" spans="1:13" x14ac:dyDescent="0.25">
      <c r="A2738">
        <v>2020</v>
      </c>
      <c r="B2738" s="5">
        <v>43994</v>
      </c>
      <c r="C2738" s="6">
        <v>39.416666666682303</v>
      </c>
      <c r="D2738" t="s">
        <v>22</v>
      </c>
      <c r="E2738" t="s">
        <v>38</v>
      </c>
      <c r="F2738" t="s">
        <v>222</v>
      </c>
      <c r="G2738" s="7" t="s">
        <v>12</v>
      </c>
    </row>
    <row r="2739" spans="1:13" x14ac:dyDescent="0.25">
      <c r="A2739">
        <v>2020</v>
      </c>
      <c r="B2739" s="5">
        <v>43994</v>
      </c>
      <c r="C2739" s="6">
        <v>39.458333333349003</v>
      </c>
      <c r="D2739" t="s">
        <v>22</v>
      </c>
      <c r="E2739" t="s">
        <v>38</v>
      </c>
      <c r="F2739" t="s">
        <v>222</v>
      </c>
      <c r="G2739" s="7" t="s">
        <v>12</v>
      </c>
    </row>
    <row r="2740" spans="1:13" x14ac:dyDescent="0.25">
      <c r="A2740">
        <v>2020</v>
      </c>
      <c r="B2740" s="5">
        <v>43994</v>
      </c>
      <c r="C2740" s="6">
        <v>39.500000000015703</v>
      </c>
      <c r="D2740" t="s">
        <v>22</v>
      </c>
      <c r="E2740" t="s">
        <v>38</v>
      </c>
      <c r="F2740" t="s">
        <v>222</v>
      </c>
      <c r="G2740" s="7" t="s">
        <v>12</v>
      </c>
    </row>
    <row r="2741" spans="1:13" x14ac:dyDescent="0.25">
      <c r="A2741">
        <v>2020</v>
      </c>
      <c r="B2741" s="5">
        <v>43994</v>
      </c>
      <c r="C2741" s="6">
        <v>39.541666666682403</v>
      </c>
      <c r="D2741" t="s">
        <v>22</v>
      </c>
      <c r="E2741" t="s">
        <v>38</v>
      </c>
      <c r="F2741" t="s">
        <v>222</v>
      </c>
      <c r="G2741" s="7" t="s">
        <v>12</v>
      </c>
    </row>
    <row r="2742" spans="1:13" x14ac:dyDescent="0.25">
      <c r="A2742">
        <v>2020</v>
      </c>
      <c r="B2742" s="5">
        <v>43994</v>
      </c>
      <c r="C2742" s="6">
        <v>39.583333333349103</v>
      </c>
      <c r="D2742" t="s">
        <v>22</v>
      </c>
      <c r="E2742" t="s">
        <v>38</v>
      </c>
      <c r="F2742" t="s">
        <v>222</v>
      </c>
      <c r="G2742" s="7" t="s">
        <v>12</v>
      </c>
    </row>
    <row r="2743" spans="1:13" x14ac:dyDescent="0.25">
      <c r="A2743">
        <v>2020</v>
      </c>
      <c r="B2743" s="5">
        <v>43994</v>
      </c>
      <c r="C2743" s="6">
        <v>39.625000000015802</v>
      </c>
      <c r="D2743" t="s">
        <v>22</v>
      </c>
      <c r="E2743" t="s">
        <v>38</v>
      </c>
      <c r="F2743" t="s">
        <v>222</v>
      </c>
      <c r="G2743" s="7" t="s">
        <v>12</v>
      </c>
    </row>
    <row r="2744" spans="1:13" x14ac:dyDescent="0.25">
      <c r="A2744">
        <v>2020</v>
      </c>
      <c r="B2744" s="5">
        <v>43994</v>
      </c>
      <c r="C2744" s="6">
        <v>39.666666666682502</v>
      </c>
      <c r="D2744" t="s">
        <v>22</v>
      </c>
      <c r="E2744" t="s">
        <v>38</v>
      </c>
      <c r="F2744" t="s">
        <v>222</v>
      </c>
      <c r="G2744" s="7" t="s">
        <v>12</v>
      </c>
    </row>
    <row r="2745" spans="1:13" x14ac:dyDescent="0.25">
      <c r="A2745">
        <v>2020</v>
      </c>
      <c r="B2745" s="5">
        <v>43994</v>
      </c>
      <c r="C2745" s="6">
        <v>39.708333333349202</v>
      </c>
      <c r="D2745" t="s">
        <v>22</v>
      </c>
      <c r="E2745" t="s">
        <v>38</v>
      </c>
      <c r="F2745" t="s">
        <v>222</v>
      </c>
      <c r="G2745" s="7" t="s">
        <v>12</v>
      </c>
    </row>
    <row r="2746" spans="1:13" x14ac:dyDescent="0.25">
      <c r="A2746">
        <v>2020</v>
      </c>
      <c r="B2746" s="5">
        <v>43994</v>
      </c>
      <c r="C2746" s="6">
        <v>39.750000000015902</v>
      </c>
      <c r="D2746" t="s">
        <v>22</v>
      </c>
      <c r="E2746" t="s">
        <v>38</v>
      </c>
      <c r="F2746" t="s">
        <v>222</v>
      </c>
      <c r="G2746" s="7" t="s">
        <v>12</v>
      </c>
    </row>
    <row r="2747" spans="1:13" x14ac:dyDescent="0.25">
      <c r="A2747">
        <v>2020</v>
      </c>
      <c r="B2747" s="5">
        <v>43994</v>
      </c>
      <c r="C2747" s="6">
        <v>39.791666666682602</v>
      </c>
      <c r="D2747" t="s">
        <v>22</v>
      </c>
      <c r="E2747" t="s">
        <v>38</v>
      </c>
      <c r="F2747" t="s">
        <v>222</v>
      </c>
      <c r="G2747" s="7" t="s">
        <v>12</v>
      </c>
    </row>
    <row r="2748" spans="1:13" x14ac:dyDescent="0.25">
      <c r="A2748">
        <v>2020</v>
      </c>
      <c r="B2748" s="5">
        <v>43994</v>
      </c>
      <c r="C2748" s="6">
        <v>39.833333333349302</v>
      </c>
      <c r="D2748" t="s">
        <v>22</v>
      </c>
      <c r="E2748" t="s">
        <v>38</v>
      </c>
      <c r="F2748" t="s">
        <v>222</v>
      </c>
      <c r="G2748" s="7" t="s">
        <v>12</v>
      </c>
    </row>
    <row r="2749" spans="1:13" x14ac:dyDescent="0.25">
      <c r="A2749">
        <v>2020</v>
      </c>
      <c r="B2749" s="5">
        <v>43994</v>
      </c>
      <c r="C2749" s="6">
        <v>39.875000000016001</v>
      </c>
      <c r="D2749" t="s">
        <v>22</v>
      </c>
      <c r="E2749" t="s">
        <v>38</v>
      </c>
      <c r="F2749" t="s">
        <v>222</v>
      </c>
      <c r="G2749" s="7" t="s">
        <v>12</v>
      </c>
    </row>
    <row r="2750" spans="1:13" x14ac:dyDescent="0.25">
      <c r="A2750">
        <v>2020</v>
      </c>
      <c r="B2750" s="5">
        <v>43994</v>
      </c>
      <c r="C2750" s="6">
        <v>39.916666666682701</v>
      </c>
      <c r="D2750" t="s">
        <v>22</v>
      </c>
      <c r="E2750" t="s">
        <v>38</v>
      </c>
      <c r="F2750" t="s">
        <v>222</v>
      </c>
      <c r="G2750" s="7" t="s">
        <v>12</v>
      </c>
    </row>
    <row r="2751" spans="1:13" x14ac:dyDescent="0.25">
      <c r="A2751">
        <v>2020</v>
      </c>
      <c r="B2751" s="5">
        <v>43994</v>
      </c>
      <c r="C2751" s="6">
        <v>39.958333333349401</v>
      </c>
      <c r="D2751" t="s">
        <v>22</v>
      </c>
      <c r="E2751" t="s">
        <v>38</v>
      </c>
      <c r="F2751" t="s">
        <v>222</v>
      </c>
      <c r="G2751" s="7" t="s">
        <v>12</v>
      </c>
    </row>
    <row r="2752" spans="1:13" x14ac:dyDescent="0.25">
      <c r="A2752">
        <v>2020</v>
      </c>
      <c r="B2752" s="5">
        <v>43995</v>
      </c>
      <c r="C2752" s="6">
        <v>15.0000000000033</v>
      </c>
      <c r="D2752" t="s">
        <v>22</v>
      </c>
      <c r="E2752" t="s">
        <v>38</v>
      </c>
      <c r="F2752" t="s">
        <v>222</v>
      </c>
      <c r="G2752" t="s">
        <v>12</v>
      </c>
      <c r="I2752"/>
      <c r="K2752"/>
      <c r="M2752" t="s">
        <v>229</v>
      </c>
    </row>
    <row r="2753" spans="1:13" x14ac:dyDescent="0.25">
      <c r="A2753">
        <v>2020</v>
      </c>
      <c r="B2753" s="5">
        <v>43995</v>
      </c>
      <c r="C2753" s="6">
        <v>15.04166666667</v>
      </c>
      <c r="D2753" t="s">
        <v>22</v>
      </c>
      <c r="E2753" t="s">
        <v>38</v>
      </c>
      <c r="F2753" t="s">
        <v>222</v>
      </c>
      <c r="G2753" t="s">
        <v>12</v>
      </c>
      <c r="I2753"/>
      <c r="K2753"/>
      <c r="M2753" t="s">
        <v>229</v>
      </c>
    </row>
    <row r="2754" spans="1:13" x14ac:dyDescent="0.25">
      <c r="A2754">
        <v>2020</v>
      </c>
      <c r="B2754" s="5">
        <v>43995</v>
      </c>
      <c r="C2754" s="6">
        <v>15.0833333333367</v>
      </c>
      <c r="D2754" t="s">
        <v>22</v>
      </c>
      <c r="E2754" t="s">
        <v>38</v>
      </c>
      <c r="F2754" t="s">
        <v>222</v>
      </c>
      <c r="G2754" t="s">
        <v>12</v>
      </c>
      <c r="I2754"/>
      <c r="K2754"/>
      <c r="M2754" t="s">
        <v>229</v>
      </c>
    </row>
    <row r="2755" spans="1:13" x14ac:dyDescent="0.25">
      <c r="A2755">
        <v>2020</v>
      </c>
      <c r="B2755" s="5">
        <v>43995</v>
      </c>
      <c r="C2755" s="6">
        <v>15.1250000000034</v>
      </c>
      <c r="D2755" t="s">
        <v>22</v>
      </c>
      <c r="E2755" t="s">
        <v>38</v>
      </c>
      <c r="F2755" t="s">
        <v>222</v>
      </c>
      <c r="G2755" t="s">
        <v>12</v>
      </c>
      <c r="I2755"/>
      <c r="K2755"/>
      <c r="M2755" t="s">
        <v>229</v>
      </c>
    </row>
    <row r="2756" spans="1:13" x14ac:dyDescent="0.25">
      <c r="A2756">
        <v>2020</v>
      </c>
      <c r="B2756" s="5">
        <v>43995</v>
      </c>
      <c r="C2756" s="6">
        <v>15.1666666666701</v>
      </c>
      <c r="D2756" t="s">
        <v>22</v>
      </c>
      <c r="E2756" t="s">
        <v>38</v>
      </c>
      <c r="F2756" t="s">
        <v>222</v>
      </c>
      <c r="G2756" t="s">
        <v>12</v>
      </c>
      <c r="I2756"/>
      <c r="K2756"/>
      <c r="M2756" t="s">
        <v>229</v>
      </c>
    </row>
    <row r="2757" spans="1:13" x14ac:dyDescent="0.25">
      <c r="A2757">
        <v>2020</v>
      </c>
      <c r="B2757" s="5">
        <v>43995</v>
      </c>
      <c r="C2757" s="6">
        <v>15.2083333333368</v>
      </c>
      <c r="D2757" t="s">
        <v>22</v>
      </c>
      <c r="E2757" t="s">
        <v>38</v>
      </c>
      <c r="F2757" t="s">
        <v>222</v>
      </c>
      <c r="G2757" t="s">
        <v>12</v>
      </c>
      <c r="I2757"/>
      <c r="K2757"/>
      <c r="M2757" t="s">
        <v>229</v>
      </c>
    </row>
    <row r="2758" spans="1:13" x14ac:dyDescent="0.25">
      <c r="A2758">
        <v>2020</v>
      </c>
      <c r="B2758" s="5">
        <v>43995</v>
      </c>
      <c r="C2758" s="6">
        <v>15.250000000003499</v>
      </c>
      <c r="D2758" t="s">
        <v>22</v>
      </c>
      <c r="E2758" t="s">
        <v>38</v>
      </c>
      <c r="F2758" t="s">
        <v>222</v>
      </c>
      <c r="G2758" t="s">
        <v>12</v>
      </c>
      <c r="I2758"/>
      <c r="K2758"/>
      <c r="M2758" t="s">
        <v>229</v>
      </c>
    </row>
    <row r="2759" spans="1:13" x14ac:dyDescent="0.25">
      <c r="A2759">
        <v>2020</v>
      </c>
      <c r="B2759" s="5">
        <v>43995</v>
      </c>
      <c r="C2759" s="6">
        <v>15.291666666670199</v>
      </c>
      <c r="D2759" t="s">
        <v>22</v>
      </c>
      <c r="E2759" t="s">
        <v>38</v>
      </c>
      <c r="F2759" t="s">
        <v>222</v>
      </c>
      <c r="G2759" t="s">
        <v>12</v>
      </c>
      <c r="I2759"/>
      <c r="K2759"/>
      <c r="M2759" t="s">
        <v>229</v>
      </c>
    </row>
    <row r="2760" spans="1:13" x14ac:dyDescent="0.25">
      <c r="A2760">
        <v>2020</v>
      </c>
      <c r="B2760" s="5">
        <v>43995</v>
      </c>
      <c r="C2760" s="6">
        <v>15.333333333336901</v>
      </c>
      <c r="D2760" t="s">
        <v>22</v>
      </c>
      <c r="E2760" t="s">
        <v>38</v>
      </c>
      <c r="F2760" s="7" t="s">
        <v>222</v>
      </c>
      <c r="G2760" s="7">
        <v>0.33980324074074075</v>
      </c>
      <c r="H2760" t="s">
        <v>14</v>
      </c>
      <c r="I2760">
        <v>61.7</v>
      </c>
      <c r="J2760">
        <v>1647</v>
      </c>
      <c r="K2760">
        <v>13.25</v>
      </c>
      <c r="L2760">
        <v>1</v>
      </c>
      <c r="M2760" t="s">
        <v>229</v>
      </c>
    </row>
    <row r="2761" spans="1:13" x14ac:dyDescent="0.25">
      <c r="A2761">
        <v>2020</v>
      </c>
      <c r="B2761" s="5">
        <v>43995</v>
      </c>
      <c r="C2761" s="6">
        <v>15.375000000003601</v>
      </c>
      <c r="D2761" t="s">
        <v>22</v>
      </c>
      <c r="E2761" t="s">
        <v>38</v>
      </c>
      <c r="F2761" t="s">
        <v>222</v>
      </c>
      <c r="G2761" t="s">
        <v>12</v>
      </c>
      <c r="I2761"/>
      <c r="K2761"/>
      <c r="M2761" t="s">
        <v>229</v>
      </c>
    </row>
    <row r="2762" spans="1:13" x14ac:dyDescent="0.25">
      <c r="A2762">
        <v>2020</v>
      </c>
      <c r="B2762" s="5">
        <v>43995</v>
      </c>
      <c r="C2762" s="6">
        <v>15.416666666670301</v>
      </c>
      <c r="D2762" t="s">
        <v>22</v>
      </c>
      <c r="E2762" t="s">
        <v>38</v>
      </c>
      <c r="F2762" s="7" t="s">
        <v>222</v>
      </c>
      <c r="G2762" t="s">
        <v>12</v>
      </c>
      <c r="I2762"/>
      <c r="K2762"/>
      <c r="M2762" t="s">
        <v>229</v>
      </c>
    </row>
    <row r="2763" spans="1:13" x14ac:dyDescent="0.25">
      <c r="A2763">
        <v>2020</v>
      </c>
      <c r="B2763" s="5">
        <v>43995</v>
      </c>
      <c r="C2763" s="6">
        <v>15.458333333337</v>
      </c>
      <c r="D2763" t="s">
        <v>22</v>
      </c>
      <c r="E2763" t="s">
        <v>38</v>
      </c>
      <c r="F2763" t="s">
        <v>222</v>
      </c>
      <c r="G2763" t="s">
        <v>12</v>
      </c>
      <c r="I2763"/>
      <c r="K2763"/>
      <c r="M2763" t="s">
        <v>229</v>
      </c>
    </row>
    <row r="2764" spans="1:13" x14ac:dyDescent="0.25">
      <c r="A2764">
        <v>2020</v>
      </c>
      <c r="B2764" s="5">
        <v>43995</v>
      </c>
      <c r="C2764" s="6">
        <v>15.5000000000037</v>
      </c>
      <c r="D2764" t="s">
        <v>22</v>
      </c>
      <c r="E2764" t="s">
        <v>38</v>
      </c>
      <c r="F2764" s="7" t="s">
        <v>222</v>
      </c>
      <c r="G2764" t="s">
        <v>12</v>
      </c>
      <c r="I2764"/>
      <c r="K2764"/>
      <c r="M2764" t="s">
        <v>229</v>
      </c>
    </row>
    <row r="2765" spans="1:13" x14ac:dyDescent="0.25">
      <c r="A2765">
        <v>2020</v>
      </c>
      <c r="B2765" s="5">
        <v>43995</v>
      </c>
      <c r="C2765" s="6">
        <v>15.5416666666704</v>
      </c>
      <c r="D2765" t="s">
        <v>22</v>
      </c>
      <c r="E2765" t="s">
        <v>38</v>
      </c>
      <c r="F2765" t="s">
        <v>222</v>
      </c>
      <c r="G2765" t="s">
        <v>12</v>
      </c>
      <c r="I2765"/>
      <c r="K2765"/>
      <c r="M2765" t="s">
        <v>229</v>
      </c>
    </row>
    <row r="2766" spans="1:13" x14ac:dyDescent="0.25">
      <c r="A2766">
        <v>2020</v>
      </c>
      <c r="B2766" s="5">
        <v>43995</v>
      </c>
      <c r="C2766" s="6">
        <v>15.5833333333371</v>
      </c>
      <c r="D2766" t="s">
        <v>22</v>
      </c>
      <c r="E2766" t="s">
        <v>38</v>
      </c>
      <c r="F2766" s="7" t="s">
        <v>222</v>
      </c>
      <c r="G2766" t="s">
        <v>12</v>
      </c>
      <c r="I2766"/>
      <c r="K2766"/>
      <c r="M2766" t="s">
        <v>229</v>
      </c>
    </row>
    <row r="2767" spans="1:13" x14ac:dyDescent="0.25">
      <c r="A2767">
        <v>2020</v>
      </c>
      <c r="B2767" s="5">
        <v>43995</v>
      </c>
      <c r="C2767" s="6">
        <v>15.6250000000038</v>
      </c>
      <c r="D2767" t="s">
        <v>22</v>
      </c>
      <c r="E2767" t="s">
        <v>38</v>
      </c>
      <c r="F2767" t="s">
        <v>222</v>
      </c>
      <c r="G2767" t="s">
        <v>12</v>
      </c>
      <c r="I2767"/>
      <c r="K2767"/>
      <c r="M2767" t="s">
        <v>229</v>
      </c>
    </row>
    <row r="2768" spans="1:13" x14ac:dyDescent="0.25">
      <c r="A2768">
        <v>2020</v>
      </c>
      <c r="B2768" s="5">
        <v>43995</v>
      </c>
      <c r="C2768" s="6">
        <v>15.666666666670499</v>
      </c>
      <c r="D2768" t="s">
        <v>22</v>
      </c>
      <c r="E2768" t="s">
        <v>38</v>
      </c>
      <c r="F2768" s="7" t="s">
        <v>222</v>
      </c>
      <c r="G2768" t="s">
        <v>12</v>
      </c>
      <c r="I2768"/>
      <c r="K2768"/>
      <c r="M2768" t="s">
        <v>229</v>
      </c>
    </row>
    <row r="2769" spans="1:13" x14ac:dyDescent="0.25">
      <c r="A2769">
        <v>2020</v>
      </c>
      <c r="B2769" s="5">
        <v>43995</v>
      </c>
      <c r="C2769" s="6">
        <v>15.708333333337199</v>
      </c>
      <c r="D2769" t="s">
        <v>22</v>
      </c>
      <c r="E2769" t="s">
        <v>38</v>
      </c>
      <c r="F2769" t="s">
        <v>222</v>
      </c>
      <c r="G2769" t="s">
        <v>12</v>
      </c>
      <c r="I2769"/>
      <c r="K2769"/>
      <c r="M2769" t="s">
        <v>229</v>
      </c>
    </row>
    <row r="2770" spans="1:13" x14ac:dyDescent="0.25">
      <c r="A2770">
        <v>2020</v>
      </c>
      <c r="B2770" s="5">
        <v>43995</v>
      </c>
      <c r="C2770" s="6">
        <v>15.750000000003901</v>
      </c>
      <c r="D2770" t="s">
        <v>22</v>
      </c>
      <c r="E2770" t="s">
        <v>38</v>
      </c>
      <c r="F2770" s="7" t="s">
        <v>222</v>
      </c>
      <c r="G2770" t="s">
        <v>12</v>
      </c>
      <c r="I2770"/>
      <c r="K2770"/>
      <c r="M2770" t="s">
        <v>229</v>
      </c>
    </row>
    <row r="2771" spans="1:13" x14ac:dyDescent="0.25">
      <c r="A2771">
        <v>2020</v>
      </c>
      <c r="B2771" s="5">
        <v>43995</v>
      </c>
      <c r="C2771" s="6">
        <v>15.791666666670601</v>
      </c>
      <c r="D2771" t="s">
        <v>22</v>
      </c>
      <c r="E2771" t="s">
        <v>38</v>
      </c>
      <c r="F2771" t="s">
        <v>222</v>
      </c>
      <c r="G2771" t="s">
        <v>12</v>
      </c>
      <c r="I2771"/>
      <c r="K2771"/>
      <c r="M2771" t="s">
        <v>229</v>
      </c>
    </row>
    <row r="2772" spans="1:13" x14ac:dyDescent="0.25">
      <c r="A2772">
        <v>2020</v>
      </c>
      <c r="B2772" s="5">
        <v>43995</v>
      </c>
      <c r="C2772" s="6">
        <v>15.833333333337301</v>
      </c>
      <c r="D2772" t="s">
        <v>22</v>
      </c>
      <c r="E2772" t="s">
        <v>38</v>
      </c>
      <c r="F2772" s="7" t="s">
        <v>222</v>
      </c>
      <c r="G2772" t="s">
        <v>12</v>
      </c>
      <c r="I2772"/>
      <c r="K2772"/>
      <c r="M2772" t="s">
        <v>229</v>
      </c>
    </row>
    <row r="2773" spans="1:13" x14ac:dyDescent="0.25">
      <c r="A2773">
        <v>2020</v>
      </c>
      <c r="B2773" s="5">
        <v>43995</v>
      </c>
      <c r="C2773" s="6">
        <v>15.875000000004</v>
      </c>
      <c r="D2773" t="s">
        <v>22</v>
      </c>
      <c r="E2773" t="s">
        <v>38</v>
      </c>
      <c r="F2773" t="s">
        <v>222</v>
      </c>
      <c r="G2773" s="7">
        <v>0.87627314814814816</v>
      </c>
      <c r="H2773" t="s">
        <v>13</v>
      </c>
      <c r="I2773">
        <v>55.9</v>
      </c>
      <c r="J2773">
        <v>325</v>
      </c>
      <c r="K2773">
        <v>5.54</v>
      </c>
      <c r="L2773">
        <v>1</v>
      </c>
      <c r="M2773" t="s">
        <v>229</v>
      </c>
    </row>
    <row r="2774" spans="1:13" x14ac:dyDescent="0.25">
      <c r="A2774">
        <v>2020</v>
      </c>
      <c r="B2774" s="5">
        <v>43995</v>
      </c>
      <c r="C2774" s="6">
        <v>15.9166666666707</v>
      </c>
      <c r="D2774" t="s">
        <v>22</v>
      </c>
      <c r="E2774" t="s">
        <v>38</v>
      </c>
      <c r="F2774" s="7" t="s">
        <v>222</v>
      </c>
      <c r="G2774" t="s">
        <v>12</v>
      </c>
      <c r="I2774"/>
      <c r="K2774"/>
      <c r="M2774" t="s">
        <v>229</v>
      </c>
    </row>
    <row r="2775" spans="1:13" x14ac:dyDescent="0.25">
      <c r="A2775">
        <v>2020</v>
      </c>
      <c r="B2775" s="5">
        <v>43995</v>
      </c>
      <c r="C2775" s="6">
        <v>15.9583333333374</v>
      </c>
      <c r="D2775" t="s">
        <v>22</v>
      </c>
      <c r="E2775" t="s">
        <v>38</v>
      </c>
      <c r="F2775" t="s">
        <v>222</v>
      </c>
      <c r="G2775" t="s">
        <v>12</v>
      </c>
      <c r="I2775"/>
      <c r="K2775"/>
      <c r="M2775" t="s">
        <v>229</v>
      </c>
    </row>
    <row r="2776" spans="1:13" x14ac:dyDescent="0.25">
      <c r="A2776">
        <v>2020</v>
      </c>
      <c r="B2776" s="5">
        <v>43996</v>
      </c>
      <c r="C2776" s="6">
        <v>39.000000000015298</v>
      </c>
      <c r="D2776" t="s">
        <v>22</v>
      </c>
      <c r="E2776" t="s">
        <v>224</v>
      </c>
      <c r="G2776" t="s">
        <v>19</v>
      </c>
    </row>
    <row r="2777" spans="1:13" x14ac:dyDescent="0.25">
      <c r="A2777">
        <v>2020</v>
      </c>
      <c r="B2777" s="5">
        <v>43996</v>
      </c>
      <c r="C2777" s="6">
        <v>39.041666666681998</v>
      </c>
      <c r="D2777" t="s">
        <v>22</v>
      </c>
      <c r="E2777" t="s">
        <v>224</v>
      </c>
      <c r="G2777" t="s">
        <v>19</v>
      </c>
    </row>
    <row r="2778" spans="1:13" x14ac:dyDescent="0.25">
      <c r="A2778">
        <v>2020</v>
      </c>
      <c r="B2778" s="5">
        <v>43996</v>
      </c>
      <c r="C2778" s="6">
        <v>39.083333333348698</v>
      </c>
      <c r="D2778" t="s">
        <v>22</v>
      </c>
      <c r="E2778" t="s">
        <v>224</v>
      </c>
      <c r="G2778" t="s">
        <v>19</v>
      </c>
    </row>
    <row r="2779" spans="1:13" x14ac:dyDescent="0.25">
      <c r="A2779">
        <v>2020</v>
      </c>
      <c r="B2779" s="5">
        <v>43996</v>
      </c>
      <c r="C2779" s="6">
        <v>39.125000000015397</v>
      </c>
      <c r="D2779" t="s">
        <v>22</v>
      </c>
      <c r="E2779" t="s">
        <v>224</v>
      </c>
      <c r="G2779" t="s">
        <v>19</v>
      </c>
    </row>
    <row r="2780" spans="1:13" x14ac:dyDescent="0.25">
      <c r="A2780">
        <v>2020</v>
      </c>
      <c r="B2780" s="5">
        <v>43996</v>
      </c>
      <c r="C2780" s="6">
        <v>39.166666666682097</v>
      </c>
      <c r="D2780" t="s">
        <v>22</v>
      </c>
      <c r="E2780" t="s">
        <v>224</v>
      </c>
      <c r="G2780" t="s">
        <v>19</v>
      </c>
    </row>
    <row r="2781" spans="1:13" x14ac:dyDescent="0.25">
      <c r="A2781">
        <v>2020</v>
      </c>
      <c r="B2781" s="5">
        <v>43996</v>
      </c>
      <c r="C2781" s="6">
        <v>39.208333333348797</v>
      </c>
      <c r="D2781" t="s">
        <v>22</v>
      </c>
      <c r="E2781" t="s">
        <v>224</v>
      </c>
      <c r="G2781" t="s">
        <v>19</v>
      </c>
    </row>
    <row r="2782" spans="1:13" x14ac:dyDescent="0.25">
      <c r="A2782">
        <v>2020</v>
      </c>
      <c r="B2782" s="5">
        <v>43996</v>
      </c>
      <c r="C2782" s="6">
        <v>39.250000000015497</v>
      </c>
      <c r="D2782" t="s">
        <v>22</v>
      </c>
      <c r="E2782" t="s">
        <v>224</v>
      </c>
      <c r="G2782" t="s">
        <v>19</v>
      </c>
    </row>
    <row r="2783" spans="1:13" x14ac:dyDescent="0.25">
      <c r="A2783">
        <v>2020</v>
      </c>
      <c r="B2783" s="5">
        <v>43996</v>
      </c>
      <c r="C2783" s="6">
        <v>39.291666666682197</v>
      </c>
      <c r="D2783" t="s">
        <v>22</v>
      </c>
      <c r="E2783" t="s">
        <v>224</v>
      </c>
      <c r="G2783" t="s">
        <v>19</v>
      </c>
    </row>
    <row r="2784" spans="1:13" x14ac:dyDescent="0.25">
      <c r="A2784">
        <v>2020</v>
      </c>
      <c r="B2784" s="5">
        <v>43996</v>
      </c>
      <c r="C2784" s="6">
        <v>39.333333333348897</v>
      </c>
      <c r="D2784" t="s">
        <v>22</v>
      </c>
      <c r="E2784" t="s">
        <v>224</v>
      </c>
      <c r="G2784" t="s">
        <v>19</v>
      </c>
    </row>
    <row r="2785" spans="1:7" x14ac:dyDescent="0.25">
      <c r="A2785">
        <v>2020</v>
      </c>
      <c r="B2785" s="5">
        <v>43996</v>
      </c>
      <c r="C2785" s="6">
        <v>39.375000000015604</v>
      </c>
      <c r="D2785" t="s">
        <v>22</v>
      </c>
      <c r="E2785" t="s">
        <v>224</v>
      </c>
      <c r="G2785" t="s">
        <v>19</v>
      </c>
    </row>
    <row r="2786" spans="1:7" x14ac:dyDescent="0.25">
      <c r="A2786">
        <v>2020</v>
      </c>
      <c r="B2786" s="5">
        <v>43996</v>
      </c>
      <c r="C2786" s="6">
        <v>39.416666666682303</v>
      </c>
      <c r="D2786" t="s">
        <v>22</v>
      </c>
      <c r="E2786" t="s">
        <v>224</v>
      </c>
      <c r="G2786" t="s">
        <v>19</v>
      </c>
    </row>
    <row r="2787" spans="1:7" x14ac:dyDescent="0.25">
      <c r="A2787">
        <v>2020</v>
      </c>
      <c r="B2787" s="5">
        <v>43996</v>
      </c>
      <c r="C2787" s="6">
        <v>39.458333333349003</v>
      </c>
      <c r="D2787" t="s">
        <v>22</v>
      </c>
      <c r="E2787" t="s">
        <v>224</v>
      </c>
      <c r="G2787" t="s">
        <v>19</v>
      </c>
    </row>
    <row r="2788" spans="1:7" x14ac:dyDescent="0.25">
      <c r="A2788">
        <v>2020</v>
      </c>
      <c r="B2788" s="5">
        <v>43996</v>
      </c>
      <c r="C2788" s="6">
        <v>39.500000000015703</v>
      </c>
      <c r="D2788" t="s">
        <v>22</v>
      </c>
      <c r="E2788" t="s">
        <v>224</v>
      </c>
      <c r="G2788" t="s">
        <v>19</v>
      </c>
    </row>
    <row r="2789" spans="1:7" x14ac:dyDescent="0.25">
      <c r="A2789">
        <v>2020</v>
      </c>
      <c r="B2789" s="5">
        <v>43996</v>
      </c>
      <c r="C2789" s="6">
        <v>39.541666666682403</v>
      </c>
      <c r="D2789" t="s">
        <v>22</v>
      </c>
      <c r="E2789" t="s">
        <v>224</v>
      </c>
      <c r="G2789" t="s">
        <v>19</v>
      </c>
    </row>
    <row r="2790" spans="1:7" x14ac:dyDescent="0.25">
      <c r="A2790">
        <v>2020</v>
      </c>
      <c r="B2790" s="5">
        <v>43996</v>
      </c>
      <c r="C2790" s="6">
        <v>39.583333333349103</v>
      </c>
      <c r="D2790" t="s">
        <v>22</v>
      </c>
      <c r="E2790" t="s">
        <v>224</v>
      </c>
      <c r="G2790" t="s">
        <v>19</v>
      </c>
    </row>
    <row r="2791" spans="1:7" x14ac:dyDescent="0.25">
      <c r="A2791">
        <v>2020</v>
      </c>
      <c r="B2791" s="5">
        <v>43996</v>
      </c>
      <c r="C2791" s="6">
        <v>39.625000000015802</v>
      </c>
      <c r="D2791" t="s">
        <v>22</v>
      </c>
      <c r="E2791" t="s">
        <v>224</v>
      </c>
      <c r="G2791" t="s">
        <v>19</v>
      </c>
    </row>
    <row r="2792" spans="1:7" x14ac:dyDescent="0.25">
      <c r="A2792">
        <v>2020</v>
      </c>
      <c r="B2792" s="5">
        <v>43996</v>
      </c>
      <c r="C2792" s="6">
        <v>39.666666666682502</v>
      </c>
      <c r="D2792" t="s">
        <v>22</v>
      </c>
      <c r="E2792" t="s">
        <v>224</v>
      </c>
      <c r="G2792" t="s">
        <v>19</v>
      </c>
    </row>
    <row r="2793" spans="1:7" x14ac:dyDescent="0.25">
      <c r="A2793">
        <v>2020</v>
      </c>
      <c r="B2793" s="5">
        <v>43996</v>
      </c>
      <c r="C2793" s="6">
        <v>39.708333333349202</v>
      </c>
      <c r="D2793" t="s">
        <v>22</v>
      </c>
      <c r="E2793" t="s">
        <v>224</v>
      </c>
      <c r="G2793" t="s">
        <v>19</v>
      </c>
    </row>
    <row r="2794" spans="1:7" x14ac:dyDescent="0.25">
      <c r="A2794">
        <v>2020</v>
      </c>
      <c r="B2794" s="5">
        <v>43996</v>
      </c>
      <c r="C2794" s="6">
        <v>39.750000000015902</v>
      </c>
      <c r="D2794" t="s">
        <v>22</v>
      </c>
      <c r="E2794" t="s">
        <v>224</v>
      </c>
      <c r="G2794" t="s">
        <v>19</v>
      </c>
    </row>
    <row r="2795" spans="1:7" x14ac:dyDescent="0.25">
      <c r="A2795">
        <v>2020</v>
      </c>
      <c r="B2795" s="5">
        <v>43996</v>
      </c>
      <c r="C2795" s="6">
        <v>39.791666666682602</v>
      </c>
      <c r="D2795" t="s">
        <v>22</v>
      </c>
      <c r="E2795" t="s">
        <v>224</v>
      </c>
      <c r="G2795" t="s">
        <v>19</v>
      </c>
    </row>
    <row r="2796" spans="1:7" x14ac:dyDescent="0.25">
      <c r="A2796">
        <v>2020</v>
      </c>
      <c r="B2796" s="5">
        <v>43996</v>
      </c>
      <c r="C2796" s="6">
        <v>39.833333333349302</v>
      </c>
      <c r="D2796" t="s">
        <v>22</v>
      </c>
      <c r="E2796" t="s">
        <v>224</v>
      </c>
      <c r="G2796" t="s">
        <v>19</v>
      </c>
    </row>
    <row r="2797" spans="1:7" x14ac:dyDescent="0.25">
      <c r="A2797">
        <v>2020</v>
      </c>
      <c r="B2797" s="5">
        <v>43996</v>
      </c>
      <c r="C2797" s="6">
        <v>39.875000000016001</v>
      </c>
      <c r="D2797" t="s">
        <v>22</v>
      </c>
      <c r="E2797" t="s">
        <v>224</v>
      </c>
      <c r="G2797" t="s">
        <v>19</v>
      </c>
    </row>
    <row r="2798" spans="1:7" x14ac:dyDescent="0.25">
      <c r="A2798">
        <v>2020</v>
      </c>
      <c r="B2798" s="5">
        <v>43996</v>
      </c>
      <c r="C2798" s="6">
        <v>39.916666666682701</v>
      </c>
      <c r="D2798" t="s">
        <v>22</v>
      </c>
      <c r="E2798" t="s">
        <v>224</v>
      </c>
      <c r="G2798" t="s">
        <v>19</v>
      </c>
    </row>
    <row r="2799" spans="1:7" x14ac:dyDescent="0.25">
      <c r="A2799">
        <v>2020</v>
      </c>
      <c r="B2799" s="5">
        <v>43996</v>
      </c>
      <c r="C2799" s="6">
        <v>39.958333333349401</v>
      </c>
      <c r="D2799" t="s">
        <v>22</v>
      </c>
      <c r="E2799" t="s">
        <v>224</v>
      </c>
      <c r="G2799" t="s">
        <v>19</v>
      </c>
    </row>
    <row r="2800" spans="1:7" x14ac:dyDescent="0.25">
      <c r="A2800">
        <v>2020</v>
      </c>
      <c r="B2800" s="5">
        <v>43997</v>
      </c>
      <c r="C2800" s="6">
        <v>39.000000000015298</v>
      </c>
      <c r="D2800" t="s">
        <v>22</v>
      </c>
      <c r="E2800" t="s">
        <v>224</v>
      </c>
      <c r="G2800" t="s">
        <v>19</v>
      </c>
    </row>
    <row r="2801" spans="1:7" x14ac:dyDescent="0.25">
      <c r="A2801">
        <v>2020</v>
      </c>
      <c r="B2801" s="5">
        <v>43997</v>
      </c>
      <c r="C2801" s="6">
        <v>39.041666666681998</v>
      </c>
      <c r="D2801" t="s">
        <v>22</v>
      </c>
      <c r="E2801" t="s">
        <v>224</v>
      </c>
      <c r="G2801" t="s">
        <v>19</v>
      </c>
    </row>
    <row r="2802" spans="1:7" x14ac:dyDescent="0.25">
      <c r="A2802">
        <v>2020</v>
      </c>
      <c r="B2802" s="5">
        <v>43997</v>
      </c>
      <c r="C2802" s="6">
        <v>39.083333333348698</v>
      </c>
      <c r="D2802" t="s">
        <v>22</v>
      </c>
      <c r="E2802" t="s">
        <v>224</v>
      </c>
      <c r="G2802" t="s">
        <v>19</v>
      </c>
    </row>
    <row r="2803" spans="1:7" x14ac:dyDescent="0.25">
      <c r="A2803">
        <v>2020</v>
      </c>
      <c r="B2803" s="5">
        <v>43997</v>
      </c>
      <c r="C2803" s="6">
        <v>39.125000000015397</v>
      </c>
      <c r="D2803" t="s">
        <v>22</v>
      </c>
      <c r="E2803" t="s">
        <v>224</v>
      </c>
      <c r="G2803" t="s">
        <v>19</v>
      </c>
    </row>
    <row r="2804" spans="1:7" x14ac:dyDescent="0.25">
      <c r="A2804">
        <v>2020</v>
      </c>
      <c r="B2804" s="5">
        <v>43997</v>
      </c>
      <c r="C2804" s="6">
        <v>39.166666666682097</v>
      </c>
      <c r="D2804" t="s">
        <v>22</v>
      </c>
      <c r="E2804" t="s">
        <v>224</v>
      </c>
      <c r="G2804" t="s">
        <v>19</v>
      </c>
    </row>
    <row r="2805" spans="1:7" x14ac:dyDescent="0.25">
      <c r="A2805">
        <v>2020</v>
      </c>
      <c r="B2805" s="5">
        <v>43997</v>
      </c>
      <c r="C2805" s="6">
        <v>39.208333333348797</v>
      </c>
      <c r="D2805" t="s">
        <v>22</v>
      </c>
      <c r="E2805" t="s">
        <v>224</v>
      </c>
      <c r="G2805" t="s">
        <v>19</v>
      </c>
    </row>
    <row r="2806" spans="1:7" x14ac:dyDescent="0.25">
      <c r="A2806">
        <v>2020</v>
      </c>
      <c r="B2806" s="5">
        <v>43997</v>
      </c>
      <c r="C2806" s="6">
        <v>39.250000000015497</v>
      </c>
      <c r="D2806" t="s">
        <v>22</v>
      </c>
      <c r="E2806" t="s">
        <v>224</v>
      </c>
      <c r="G2806" t="s">
        <v>19</v>
      </c>
    </row>
    <row r="2807" spans="1:7" x14ac:dyDescent="0.25">
      <c r="A2807">
        <v>2020</v>
      </c>
      <c r="B2807" s="5">
        <v>43997</v>
      </c>
      <c r="C2807" s="6">
        <v>39.291666666682197</v>
      </c>
      <c r="D2807" t="s">
        <v>22</v>
      </c>
      <c r="E2807" t="s">
        <v>224</v>
      </c>
      <c r="G2807" t="s">
        <v>19</v>
      </c>
    </row>
    <row r="2808" spans="1:7" x14ac:dyDescent="0.25">
      <c r="A2808">
        <v>2020</v>
      </c>
      <c r="B2808" s="5">
        <v>43997</v>
      </c>
      <c r="C2808" s="6">
        <v>39.333333333348897</v>
      </c>
      <c r="D2808" t="s">
        <v>22</v>
      </c>
      <c r="E2808" t="s">
        <v>224</v>
      </c>
      <c r="G2808" t="s">
        <v>19</v>
      </c>
    </row>
    <row r="2809" spans="1:7" x14ac:dyDescent="0.25">
      <c r="A2809">
        <v>2020</v>
      </c>
      <c r="B2809" s="5">
        <v>43997</v>
      </c>
      <c r="C2809" s="6">
        <v>39.375000000015604</v>
      </c>
      <c r="D2809" t="s">
        <v>22</v>
      </c>
      <c r="E2809" t="s">
        <v>224</v>
      </c>
      <c r="G2809" t="s">
        <v>19</v>
      </c>
    </row>
    <row r="2810" spans="1:7" x14ac:dyDescent="0.25">
      <c r="A2810">
        <v>2020</v>
      </c>
      <c r="B2810" s="5">
        <v>43997</v>
      </c>
      <c r="C2810" s="6">
        <v>39.416666666682303</v>
      </c>
      <c r="D2810" t="s">
        <v>22</v>
      </c>
      <c r="E2810" t="s">
        <v>224</v>
      </c>
      <c r="G2810" t="s">
        <v>19</v>
      </c>
    </row>
    <row r="2811" spans="1:7" x14ac:dyDescent="0.25">
      <c r="A2811">
        <v>2020</v>
      </c>
      <c r="B2811" s="5">
        <v>43997</v>
      </c>
      <c r="C2811" s="6">
        <v>39.458333333349003</v>
      </c>
      <c r="D2811" t="s">
        <v>22</v>
      </c>
      <c r="E2811" t="s">
        <v>224</v>
      </c>
      <c r="G2811" t="s">
        <v>19</v>
      </c>
    </row>
    <row r="2812" spans="1:7" x14ac:dyDescent="0.25">
      <c r="A2812">
        <v>2020</v>
      </c>
      <c r="B2812" s="5">
        <v>43997</v>
      </c>
      <c r="C2812" s="6">
        <v>39.500000000015703</v>
      </c>
      <c r="D2812" t="s">
        <v>22</v>
      </c>
      <c r="E2812" t="s">
        <v>224</v>
      </c>
      <c r="G2812" t="s">
        <v>19</v>
      </c>
    </row>
    <row r="2813" spans="1:7" x14ac:dyDescent="0.25">
      <c r="A2813">
        <v>2020</v>
      </c>
      <c r="B2813" s="5">
        <v>43997</v>
      </c>
      <c r="C2813" s="6">
        <v>39.541666666682403</v>
      </c>
      <c r="D2813" t="s">
        <v>22</v>
      </c>
      <c r="E2813" t="s">
        <v>224</v>
      </c>
      <c r="G2813" t="s">
        <v>19</v>
      </c>
    </row>
    <row r="2814" spans="1:7" x14ac:dyDescent="0.25">
      <c r="A2814">
        <v>2020</v>
      </c>
      <c r="B2814" s="5">
        <v>43997</v>
      </c>
      <c r="C2814" s="6">
        <v>39.583333333349103</v>
      </c>
      <c r="D2814" t="s">
        <v>22</v>
      </c>
      <c r="E2814" t="s">
        <v>224</v>
      </c>
      <c r="G2814" t="s">
        <v>19</v>
      </c>
    </row>
    <row r="2815" spans="1:7" x14ac:dyDescent="0.25">
      <c r="A2815">
        <v>2020</v>
      </c>
      <c r="B2815" s="5">
        <v>43997</v>
      </c>
      <c r="C2815" s="6">
        <v>39.625000000015802</v>
      </c>
      <c r="D2815" t="s">
        <v>22</v>
      </c>
      <c r="E2815" t="s">
        <v>224</v>
      </c>
      <c r="G2815" t="s">
        <v>19</v>
      </c>
    </row>
    <row r="2816" spans="1:7" x14ac:dyDescent="0.25">
      <c r="A2816">
        <v>2020</v>
      </c>
      <c r="B2816" s="5">
        <v>43997</v>
      </c>
      <c r="C2816" s="6">
        <v>39.666666666682502</v>
      </c>
      <c r="D2816" t="s">
        <v>22</v>
      </c>
      <c r="E2816" t="s">
        <v>224</v>
      </c>
      <c r="G2816" t="s">
        <v>19</v>
      </c>
    </row>
    <row r="2817" spans="1:12" x14ac:dyDescent="0.25">
      <c r="A2817">
        <v>2020</v>
      </c>
      <c r="B2817" s="5">
        <v>43997</v>
      </c>
      <c r="C2817" s="6">
        <v>39.708333333349202</v>
      </c>
      <c r="D2817" t="s">
        <v>22</v>
      </c>
      <c r="E2817" t="s">
        <v>224</v>
      </c>
      <c r="G2817" t="s">
        <v>19</v>
      </c>
    </row>
    <row r="2818" spans="1:12" x14ac:dyDescent="0.25">
      <c r="A2818">
        <v>2020</v>
      </c>
      <c r="B2818" s="5">
        <v>43997</v>
      </c>
      <c r="C2818" s="6">
        <v>39.750000000015902</v>
      </c>
      <c r="D2818" t="s">
        <v>22</v>
      </c>
      <c r="E2818" t="s">
        <v>224</v>
      </c>
      <c r="G2818" t="s">
        <v>19</v>
      </c>
    </row>
    <row r="2819" spans="1:12" x14ac:dyDescent="0.25">
      <c r="A2819">
        <v>2020</v>
      </c>
      <c r="B2819" s="5">
        <v>43997</v>
      </c>
      <c r="C2819" s="6">
        <v>39.791666666682602</v>
      </c>
      <c r="D2819" t="s">
        <v>22</v>
      </c>
      <c r="E2819" t="s">
        <v>224</v>
      </c>
      <c r="G2819" t="s">
        <v>19</v>
      </c>
    </row>
    <row r="2820" spans="1:12" x14ac:dyDescent="0.25">
      <c r="A2820">
        <v>2020</v>
      </c>
      <c r="B2820" s="5">
        <v>43997</v>
      </c>
      <c r="C2820" s="6">
        <v>39.833333333349302</v>
      </c>
      <c r="D2820" t="s">
        <v>22</v>
      </c>
      <c r="E2820" t="s">
        <v>224</v>
      </c>
      <c r="G2820" t="s">
        <v>19</v>
      </c>
    </row>
    <row r="2821" spans="1:12" x14ac:dyDescent="0.25">
      <c r="A2821">
        <v>2020</v>
      </c>
      <c r="B2821" s="5">
        <v>43997</v>
      </c>
      <c r="C2821" s="6">
        <v>39.875000000016001</v>
      </c>
      <c r="D2821" t="s">
        <v>22</v>
      </c>
      <c r="E2821" t="s">
        <v>224</v>
      </c>
      <c r="G2821" t="s">
        <v>19</v>
      </c>
    </row>
    <row r="2822" spans="1:12" x14ac:dyDescent="0.25">
      <c r="A2822">
        <v>2020</v>
      </c>
      <c r="B2822" s="5">
        <v>43997</v>
      </c>
      <c r="C2822" s="6">
        <v>39.916666666682701</v>
      </c>
      <c r="D2822" t="s">
        <v>22</v>
      </c>
      <c r="E2822" t="s">
        <v>224</v>
      </c>
      <c r="G2822" t="s">
        <v>19</v>
      </c>
    </row>
    <row r="2823" spans="1:12" x14ac:dyDescent="0.25">
      <c r="A2823">
        <v>2020</v>
      </c>
      <c r="B2823" s="5">
        <v>43997</v>
      </c>
      <c r="C2823" s="6">
        <v>39.958333333349401</v>
      </c>
      <c r="D2823" t="s">
        <v>22</v>
      </c>
      <c r="E2823" t="s">
        <v>224</v>
      </c>
      <c r="G2823" t="s">
        <v>19</v>
      </c>
    </row>
    <row r="2824" spans="1:12" x14ac:dyDescent="0.25">
      <c r="A2824">
        <v>2020</v>
      </c>
      <c r="B2824" s="5">
        <v>43998</v>
      </c>
      <c r="C2824" s="6">
        <v>39.000000000015298</v>
      </c>
      <c r="D2824" t="s">
        <v>22</v>
      </c>
      <c r="E2824" t="s">
        <v>38</v>
      </c>
      <c r="F2824" t="s">
        <v>222</v>
      </c>
      <c r="G2824" s="7">
        <v>1.5555555555555553E-2</v>
      </c>
      <c r="H2824" t="s">
        <v>14</v>
      </c>
      <c r="I2824" s="13">
        <v>85.8</v>
      </c>
      <c r="J2824">
        <v>3910</v>
      </c>
      <c r="K2824" s="34">
        <v>8.07</v>
      </c>
      <c r="L2824">
        <v>1</v>
      </c>
    </row>
    <row r="2825" spans="1:12" x14ac:dyDescent="0.25">
      <c r="A2825">
        <v>2020</v>
      </c>
      <c r="B2825" s="5">
        <v>43998</v>
      </c>
      <c r="C2825" s="6">
        <v>39.041666666681998</v>
      </c>
      <c r="D2825" t="s">
        <v>22</v>
      </c>
      <c r="E2825" t="s">
        <v>38</v>
      </c>
      <c r="F2825" t="s">
        <v>222</v>
      </c>
      <c r="G2825" t="s">
        <v>12</v>
      </c>
    </row>
    <row r="2826" spans="1:12" x14ac:dyDescent="0.25">
      <c r="A2826">
        <v>2020</v>
      </c>
      <c r="B2826" s="5">
        <v>43998</v>
      </c>
      <c r="C2826" s="6">
        <v>39.083333333348698</v>
      </c>
      <c r="D2826" t="s">
        <v>22</v>
      </c>
      <c r="E2826" t="s">
        <v>38</v>
      </c>
      <c r="F2826" t="s">
        <v>222</v>
      </c>
      <c r="G2826" t="s">
        <v>12</v>
      </c>
    </row>
    <row r="2827" spans="1:12" x14ac:dyDescent="0.25">
      <c r="A2827">
        <v>2020</v>
      </c>
      <c r="B2827" s="5">
        <v>43998</v>
      </c>
      <c r="C2827" s="6">
        <v>39.125000000015397</v>
      </c>
      <c r="D2827" t="s">
        <v>22</v>
      </c>
      <c r="E2827" t="s">
        <v>38</v>
      </c>
      <c r="F2827" t="s">
        <v>222</v>
      </c>
      <c r="G2827" t="s">
        <v>12</v>
      </c>
    </row>
    <row r="2828" spans="1:12" x14ac:dyDescent="0.25">
      <c r="A2828">
        <v>2020</v>
      </c>
      <c r="B2828" s="5">
        <v>43998</v>
      </c>
      <c r="C2828" s="6">
        <v>39.166666666682097</v>
      </c>
      <c r="D2828" t="s">
        <v>22</v>
      </c>
      <c r="E2828" t="s">
        <v>38</v>
      </c>
      <c r="F2828" t="s">
        <v>222</v>
      </c>
      <c r="G2828" s="7">
        <v>0.1857175925925926</v>
      </c>
      <c r="H2828" t="s">
        <v>13</v>
      </c>
      <c r="I2828" s="13">
        <v>76.3</v>
      </c>
      <c r="J2828">
        <v>4799</v>
      </c>
      <c r="K2828" s="34">
        <v>4.91</v>
      </c>
      <c r="L2828">
        <v>2</v>
      </c>
    </row>
    <row r="2829" spans="1:12" x14ac:dyDescent="0.25">
      <c r="A2829">
        <v>2020</v>
      </c>
      <c r="B2829" s="5">
        <v>43998</v>
      </c>
      <c r="C2829" s="6">
        <v>39.208333333348797</v>
      </c>
      <c r="D2829" t="s">
        <v>22</v>
      </c>
      <c r="E2829" t="s">
        <v>38</v>
      </c>
      <c r="F2829" t="s">
        <v>222</v>
      </c>
      <c r="G2829" t="s">
        <v>12</v>
      </c>
    </row>
    <row r="2830" spans="1:12" x14ac:dyDescent="0.25">
      <c r="A2830">
        <v>2020</v>
      </c>
      <c r="B2830" s="5">
        <v>43998</v>
      </c>
      <c r="C2830" s="6">
        <v>39.250000000015497</v>
      </c>
      <c r="D2830" t="s">
        <v>22</v>
      </c>
      <c r="E2830" t="s">
        <v>38</v>
      </c>
      <c r="F2830" t="s">
        <v>222</v>
      </c>
      <c r="G2830" t="s">
        <v>12</v>
      </c>
    </row>
    <row r="2831" spans="1:12" x14ac:dyDescent="0.25">
      <c r="A2831">
        <v>2020</v>
      </c>
      <c r="B2831" s="5">
        <v>43998</v>
      </c>
      <c r="C2831" s="6">
        <v>39.291666666682197</v>
      </c>
      <c r="D2831" t="s">
        <v>22</v>
      </c>
      <c r="E2831" t="s">
        <v>38</v>
      </c>
      <c r="F2831" t="s">
        <v>222</v>
      </c>
      <c r="G2831" t="s">
        <v>12</v>
      </c>
    </row>
    <row r="2832" spans="1:12" x14ac:dyDescent="0.25">
      <c r="A2832">
        <v>2020</v>
      </c>
      <c r="B2832" s="5">
        <v>43998</v>
      </c>
      <c r="C2832" s="6">
        <v>39.333333333348897</v>
      </c>
      <c r="D2832" t="s">
        <v>22</v>
      </c>
      <c r="E2832" t="s">
        <v>38</v>
      </c>
      <c r="F2832" t="s">
        <v>222</v>
      </c>
      <c r="G2832" t="s">
        <v>12</v>
      </c>
    </row>
    <row r="2833" spans="1:7" x14ac:dyDescent="0.25">
      <c r="A2833">
        <v>2020</v>
      </c>
      <c r="B2833" s="5">
        <v>43998</v>
      </c>
      <c r="C2833" s="6">
        <v>39.375000000015604</v>
      </c>
      <c r="D2833" t="s">
        <v>22</v>
      </c>
      <c r="E2833" t="s">
        <v>38</v>
      </c>
      <c r="F2833" t="s">
        <v>222</v>
      </c>
      <c r="G2833" t="s">
        <v>12</v>
      </c>
    </row>
    <row r="2834" spans="1:7" x14ac:dyDescent="0.25">
      <c r="A2834">
        <v>2020</v>
      </c>
      <c r="B2834" s="5">
        <v>43998</v>
      </c>
      <c r="C2834" s="6">
        <v>39.416666666682303</v>
      </c>
      <c r="D2834" t="s">
        <v>22</v>
      </c>
      <c r="E2834" t="s">
        <v>38</v>
      </c>
      <c r="F2834" t="s">
        <v>222</v>
      </c>
      <c r="G2834" t="s">
        <v>12</v>
      </c>
    </row>
    <row r="2835" spans="1:7" x14ac:dyDescent="0.25">
      <c r="A2835">
        <v>2020</v>
      </c>
      <c r="B2835" s="5">
        <v>43998</v>
      </c>
      <c r="C2835" s="6">
        <v>39.458333333349003</v>
      </c>
      <c r="D2835" t="s">
        <v>22</v>
      </c>
      <c r="E2835" t="s">
        <v>38</v>
      </c>
      <c r="F2835" t="s">
        <v>222</v>
      </c>
      <c r="G2835" t="s">
        <v>12</v>
      </c>
    </row>
    <row r="2836" spans="1:7" x14ac:dyDescent="0.25">
      <c r="A2836">
        <v>2020</v>
      </c>
      <c r="B2836" s="5">
        <v>43998</v>
      </c>
      <c r="C2836" s="6">
        <v>39.500000000015703</v>
      </c>
      <c r="D2836" t="s">
        <v>22</v>
      </c>
      <c r="E2836" t="s">
        <v>38</v>
      </c>
      <c r="F2836" t="s">
        <v>222</v>
      </c>
      <c r="G2836" t="s">
        <v>12</v>
      </c>
    </row>
    <row r="2837" spans="1:7" x14ac:dyDescent="0.25">
      <c r="A2837">
        <v>2020</v>
      </c>
      <c r="B2837" s="5">
        <v>43998</v>
      </c>
      <c r="C2837" s="6">
        <v>39.541666666682403</v>
      </c>
      <c r="D2837" t="s">
        <v>22</v>
      </c>
      <c r="E2837" t="s">
        <v>38</v>
      </c>
      <c r="F2837" t="s">
        <v>222</v>
      </c>
      <c r="G2837" t="s">
        <v>12</v>
      </c>
    </row>
    <row r="2838" spans="1:7" x14ac:dyDescent="0.25">
      <c r="A2838">
        <v>2020</v>
      </c>
      <c r="B2838" s="5">
        <v>43998</v>
      </c>
      <c r="C2838" s="6">
        <v>39.583333333349103</v>
      </c>
      <c r="D2838" t="s">
        <v>22</v>
      </c>
      <c r="E2838" t="s">
        <v>38</v>
      </c>
      <c r="F2838" t="s">
        <v>222</v>
      </c>
      <c r="G2838" t="s">
        <v>12</v>
      </c>
    </row>
    <row r="2839" spans="1:7" x14ac:dyDescent="0.25">
      <c r="A2839">
        <v>2020</v>
      </c>
      <c r="B2839" s="5">
        <v>43998</v>
      </c>
      <c r="C2839" s="6">
        <v>39.625000000015802</v>
      </c>
      <c r="D2839" t="s">
        <v>22</v>
      </c>
      <c r="E2839" t="s">
        <v>38</v>
      </c>
      <c r="F2839" t="s">
        <v>222</v>
      </c>
      <c r="G2839" t="s">
        <v>12</v>
      </c>
    </row>
    <row r="2840" spans="1:7" x14ac:dyDescent="0.25">
      <c r="A2840">
        <v>2020</v>
      </c>
      <c r="B2840" s="5">
        <v>43998</v>
      </c>
      <c r="C2840" s="6">
        <v>39.666666666682502</v>
      </c>
      <c r="D2840" t="s">
        <v>22</v>
      </c>
      <c r="E2840" t="s">
        <v>38</v>
      </c>
      <c r="F2840" t="s">
        <v>222</v>
      </c>
      <c r="G2840" t="s">
        <v>12</v>
      </c>
    </row>
    <row r="2841" spans="1:7" x14ac:dyDescent="0.25">
      <c r="A2841">
        <v>2020</v>
      </c>
      <c r="B2841" s="5">
        <v>43998</v>
      </c>
      <c r="C2841" s="6">
        <v>39.708333333349202</v>
      </c>
      <c r="D2841" t="s">
        <v>22</v>
      </c>
      <c r="E2841" t="s">
        <v>38</v>
      </c>
      <c r="F2841" t="s">
        <v>222</v>
      </c>
      <c r="G2841" t="s">
        <v>12</v>
      </c>
    </row>
    <row r="2842" spans="1:7" x14ac:dyDescent="0.25">
      <c r="A2842">
        <v>2020</v>
      </c>
      <c r="B2842" s="5">
        <v>43998</v>
      </c>
      <c r="C2842" s="6">
        <v>39.750000000015902</v>
      </c>
      <c r="D2842" t="s">
        <v>22</v>
      </c>
      <c r="E2842" t="s">
        <v>38</v>
      </c>
      <c r="F2842" t="s">
        <v>222</v>
      </c>
      <c r="G2842" t="s">
        <v>12</v>
      </c>
    </row>
    <row r="2843" spans="1:7" x14ac:dyDescent="0.25">
      <c r="A2843">
        <v>2020</v>
      </c>
      <c r="B2843" s="5">
        <v>43998</v>
      </c>
      <c r="C2843" s="6">
        <v>39.791666666682602</v>
      </c>
      <c r="D2843" t="s">
        <v>22</v>
      </c>
      <c r="E2843" t="s">
        <v>38</v>
      </c>
      <c r="F2843" t="s">
        <v>222</v>
      </c>
      <c r="G2843" t="s">
        <v>12</v>
      </c>
    </row>
    <row r="2844" spans="1:7" x14ac:dyDescent="0.25">
      <c r="A2844">
        <v>2020</v>
      </c>
      <c r="B2844" s="5">
        <v>43998</v>
      </c>
      <c r="C2844" s="6">
        <v>39.833333333349302</v>
      </c>
      <c r="D2844" t="s">
        <v>22</v>
      </c>
      <c r="E2844" t="s">
        <v>38</v>
      </c>
      <c r="F2844" t="s">
        <v>222</v>
      </c>
      <c r="G2844" t="s">
        <v>12</v>
      </c>
    </row>
    <row r="2845" spans="1:7" x14ac:dyDescent="0.25">
      <c r="A2845">
        <v>2020</v>
      </c>
      <c r="B2845" s="5">
        <v>43998</v>
      </c>
      <c r="C2845" s="6">
        <v>39.875000000016001</v>
      </c>
      <c r="D2845" t="s">
        <v>22</v>
      </c>
      <c r="E2845" t="s">
        <v>38</v>
      </c>
      <c r="F2845" t="s">
        <v>222</v>
      </c>
      <c r="G2845" t="s">
        <v>12</v>
      </c>
    </row>
    <row r="2846" spans="1:7" x14ac:dyDescent="0.25">
      <c r="A2846">
        <v>2020</v>
      </c>
      <c r="B2846" s="5">
        <v>43998</v>
      </c>
      <c r="C2846" s="6">
        <v>39.916666666682701</v>
      </c>
      <c r="D2846" t="s">
        <v>22</v>
      </c>
      <c r="E2846" t="s">
        <v>38</v>
      </c>
      <c r="F2846" t="s">
        <v>222</v>
      </c>
      <c r="G2846" t="s">
        <v>12</v>
      </c>
    </row>
    <row r="2847" spans="1:7" x14ac:dyDescent="0.25">
      <c r="A2847">
        <v>2020</v>
      </c>
      <c r="B2847" s="5">
        <v>43998</v>
      </c>
      <c r="C2847" s="6">
        <v>39.958333333349401</v>
      </c>
      <c r="D2847" t="s">
        <v>22</v>
      </c>
      <c r="E2847" t="s">
        <v>38</v>
      </c>
      <c r="F2847" t="s">
        <v>222</v>
      </c>
      <c r="G2847" t="s">
        <v>12</v>
      </c>
    </row>
    <row r="2848" spans="1:7" x14ac:dyDescent="0.25">
      <c r="A2848">
        <v>2020</v>
      </c>
      <c r="B2848" s="5">
        <v>43999</v>
      </c>
      <c r="C2848" s="6">
        <v>39.000000000015298</v>
      </c>
      <c r="D2848" t="s">
        <v>22</v>
      </c>
      <c r="E2848" t="s">
        <v>38</v>
      </c>
      <c r="F2848" t="s">
        <v>222</v>
      </c>
      <c r="G2848" t="s">
        <v>12</v>
      </c>
    </row>
    <row r="2849" spans="1:7" x14ac:dyDescent="0.25">
      <c r="A2849">
        <v>2020</v>
      </c>
      <c r="B2849" s="5">
        <v>43999</v>
      </c>
      <c r="C2849" s="6">
        <v>39.041666666681998</v>
      </c>
      <c r="D2849" t="s">
        <v>22</v>
      </c>
      <c r="E2849" t="s">
        <v>38</v>
      </c>
      <c r="F2849" t="s">
        <v>222</v>
      </c>
      <c r="G2849" t="s">
        <v>12</v>
      </c>
    </row>
    <row r="2850" spans="1:7" x14ac:dyDescent="0.25">
      <c r="A2850">
        <v>2020</v>
      </c>
      <c r="B2850" s="5">
        <v>43999</v>
      </c>
      <c r="C2850" s="6">
        <v>39.083333333348698</v>
      </c>
      <c r="D2850" t="s">
        <v>22</v>
      </c>
      <c r="E2850" t="s">
        <v>38</v>
      </c>
      <c r="F2850" t="s">
        <v>222</v>
      </c>
      <c r="G2850" t="s">
        <v>12</v>
      </c>
    </row>
    <row r="2851" spans="1:7" x14ac:dyDescent="0.25">
      <c r="A2851">
        <v>2020</v>
      </c>
      <c r="B2851" s="5">
        <v>43999</v>
      </c>
      <c r="C2851" s="6">
        <v>39.125000000015397</v>
      </c>
      <c r="D2851" t="s">
        <v>22</v>
      </c>
      <c r="E2851" t="s">
        <v>38</v>
      </c>
      <c r="F2851" t="s">
        <v>222</v>
      </c>
      <c r="G2851" t="s">
        <v>12</v>
      </c>
    </row>
    <row r="2852" spans="1:7" x14ac:dyDescent="0.25">
      <c r="A2852">
        <v>2020</v>
      </c>
      <c r="B2852" s="5">
        <v>43999</v>
      </c>
      <c r="C2852" s="6">
        <v>39.166666666682097</v>
      </c>
      <c r="D2852" t="s">
        <v>22</v>
      </c>
      <c r="E2852" t="s">
        <v>38</v>
      </c>
      <c r="F2852" t="s">
        <v>222</v>
      </c>
      <c r="G2852" t="s">
        <v>12</v>
      </c>
    </row>
    <row r="2853" spans="1:7" x14ac:dyDescent="0.25">
      <c r="A2853">
        <v>2020</v>
      </c>
      <c r="B2853" s="5">
        <v>43999</v>
      </c>
      <c r="C2853" s="6">
        <v>39.208333333348797</v>
      </c>
      <c r="D2853" t="s">
        <v>22</v>
      </c>
      <c r="E2853" t="s">
        <v>38</v>
      </c>
      <c r="F2853" t="s">
        <v>222</v>
      </c>
      <c r="G2853" t="s">
        <v>12</v>
      </c>
    </row>
    <row r="2854" spans="1:7" x14ac:dyDescent="0.25">
      <c r="A2854">
        <v>2020</v>
      </c>
      <c r="B2854" s="5">
        <v>43999</v>
      </c>
      <c r="C2854" s="6">
        <v>39.250000000015497</v>
      </c>
      <c r="D2854" t="s">
        <v>22</v>
      </c>
      <c r="E2854" t="s">
        <v>38</v>
      </c>
      <c r="F2854" t="s">
        <v>222</v>
      </c>
      <c r="G2854" t="s">
        <v>12</v>
      </c>
    </row>
    <row r="2855" spans="1:7" x14ac:dyDescent="0.25">
      <c r="A2855">
        <v>2020</v>
      </c>
      <c r="B2855" s="5">
        <v>43999</v>
      </c>
      <c r="C2855" s="6">
        <v>39.291666666682197</v>
      </c>
      <c r="D2855" t="s">
        <v>22</v>
      </c>
      <c r="E2855" t="s">
        <v>38</v>
      </c>
      <c r="F2855" t="s">
        <v>222</v>
      </c>
      <c r="G2855" t="s">
        <v>12</v>
      </c>
    </row>
    <row r="2856" spans="1:7" x14ac:dyDescent="0.25">
      <c r="A2856">
        <v>2020</v>
      </c>
      <c r="B2856" s="5">
        <v>43999</v>
      </c>
      <c r="C2856" s="6">
        <v>39.333333333348897</v>
      </c>
      <c r="D2856" t="s">
        <v>22</v>
      </c>
      <c r="E2856" t="s">
        <v>38</v>
      </c>
      <c r="F2856" t="s">
        <v>222</v>
      </c>
      <c r="G2856" t="s">
        <v>12</v>
      </c>
    </row>
    <row r="2857" spans="1:7" x14ac:dyDescent="0.25">
      <c r="A2857">
        <v>2020</v>
      </c>
      <c r="B2857" s="5">
        <v>43999</v>
      </c>
      <c r="C2857" s="6">
        <v>39.375000000015604</v>
      </c>
      <c r="D2857" t="s">
        <v>22</v>
      </c>
      <c r="E2857" t="s">
        <v>38</v>
      </c>
      <c r="F2857" t="s">
        <v>222</v>
      </c>
      <c r="G2857" t="s">
        <v>12</v>
      </c>
    </row>
    <row r="2858" spans="1:7" x14ac:dyDescent="0.25">
      <c r="A2858">
        <v>2020</v>
      </c>
      <c r="B2858" s="5">
        <v>43999</v>
      </c>
      <c r="C2858" s="6">
        <v>39.416666666682303</v>
      </c>
      <c r="D2858" t="s">
        <v>22</v>
      </c>
      <c r="E2858" t="s">
        <v>38</v>
      </c>
      <c r="F2858" t="s">
        <v>222</v>
      </c>
      <c r="G2858" t="s">
        <v>12</v>
      </c>
    </row>
    <row r="2859" spans="1:7" x14ac:dyDescent="0.25">
      <c r="A2859">
        <v>2020</v>
      </c>
      <c r="B2859" s="5">
        <v>43999</v>
      </c>
      <c r="C2859" s="6">
        <v>39.458333333349003</v>
      </c>
      <c r="D2859" t="s">
        <v>22</v>
      </c>
      <c r="E2859" t="s">
        <v>38</v>
      </c>
      <c r="F2859" t="s">
        <v>222</v>
      </c>
      <c r="G2859" t="s">
        <v>12</v>
      </c>
    </row>
    <row r="2860" spans="1:7" x14ac:dyDescent="0.25">
      <c r="A2860">
        <v>2020</v>
      </c>
      <c r="B2860" s="5">
        <v>43999</v>
      </c>
      <c r="C2860" s="6">
        <v>39.500000000015703</v>
      </c>
      <c r="D2860" t="s">
        <v>22</v>
      </c>
      <c r="E2860" t="s">
        <v>38</v>
      </c>
      <c r="F2860" t="s">
        <v>222</v>
      </c>
      <c r="G2860" t="s">
        <v>12</v>
      </c>
    </row>
    <row r="2861" spans="1:7" x14ac:dyDescent="0.25">
      <c r="A2861">
        <v>2020</v>
      </c>
      <c r="B2861" s="5">
        <v>43999</v>
      </c>
      <c r="C2861" s="6">
        <v>39.541666666682403</v>
      </c>
      <c r="D2861" t="s">
        <v>22</v>
      </c>
      <c r="E2861" t="s">
        <v>38</v>
      </c>
      <c r="F2861" t="s">
        <v>222</v>
      </c>
      <c r="G2861" t="s">
        <v>12</v>
      </c>
    </row>
    <row r="2862" spans="1:7" x14ac:dyDescent="0.25">
      <c r="A2862">
        <v>2020</v>
      </c>
      <c r="B2862" s="5">
        <v>43999</v>
      </c>
      <c r="C2862" s="6">
        <v>39.583333333349103</v>
      </c>
      <c r="D2862" t="s">
        <v>22</v>
      </c>
      <c r="E2862" t="s">
        <v>38</v>
      </c>
      <c r="F2862" t="s">
        <v>222</v>
      </c>
      <c r="G2862" t="s">
        <v>12</v>
      </c>
    </row>
    <row r="2863" spans="1:7" x14ac:dyDescent="0.25">
      <c r="A2863">
        <v>2020</v>
      </c>
      <c r="B2863" s="5">
        <v>43999</v>
      </c>
      <c r="C2863" s="6">
        <v>39.625000000015802</v>
      </c>
      <c r="D2863" t="s">
        <v>22</v>
      </c>
      <c r="E2863" t="s">
        <v>38</v>
      </c>
      <c r="F2863" t="s">
        <v>222</v>
      </c>
      <c r="G2863" t="s">
        <v>12</v>
      </c>
    </row>
    <row r="2864" spans="1:7" x14ac:dyDescent="0.25">
      <c r="A2864">
        <v>2020</v>
      </c>
      <c r="B2864" s="5">
        <v>43999</v>
      </c>
      <c r="C2864" s="6">
        <v>39.666666666682502</v>
      </c>
      <c r="D2864" t="s">
        <v>22</v>
      </c>
      <c r="E2864" t="s">
        <v>38</v>
      </c>
      <c r="F2864" t="s">
        <v>222</v>
      </c>
      <c r="G2864" t="s">
        <v>12</v>
      </c>
    </row>
    <row r="2865" spans="1:12" x14ac:dyDescent="0.25">
      <c r="A2865">
        <v>2020</v>
      </c>
      <c r="B2865" s="5">
        <v>43999</v>
      </c>
      <c r="C2865" s="6">
        <v>39.708333333349202</v>
      </c>
      <c r="D2865" t="s">
        <v>22</v>
      </c>
      <c r="E2865" t="s">
        <v>38</v>
      </c>
      <c r="F2865" t="s">
        <v>222</v>
      </c>
      <c r="G2865" t="s">
        <v>12</v>
      </c>
    </row>
    <row r="2866" spans="1:12" x14ac:dyDescent="0.25">
      <c r="A2866">
        <v>2020</v>
      </c>
      <c r="B2866" s="5">
        <v>43999</v>
      </c>
      <c r="C2866" s="6">
        <v>39.750000000015902</v>
      </c>
      <c r="D2866" t="s">
        <v>22</v>
      </c>
      <c r="E2866" t="s">
        <v>38</v>
      </c>
      <c r="F2866" t="s">
        <v>222</v>
      </c>
      <c r="G2866" t="s">
        <v>12</v>
      </c>
    </row>
    <row r="2867" spans="1:12" x14ac:dyDescent="0.25">
      <c r="A2867">
        <v>2020</v>
      </c>
      <c r="B2867" s="5">
        <v>43999</v>
      </c>
      <c r="C2867" s="6">
        <v>39.791666666682602</v>
      </c>
      <c r="D2867" t="s">
        <v>22</v>
      </c>
      <c r="E2867" t="s">
        <v>38</v>
      </c>
      <c r="F2867" t="s">
        <v>222</v>
      </c>
      <c r="G2867" t="s">
        <v>12</v>
      </c>
    </row>
    <row r="2868" spans="1:12" x14ac:dyDescent="0.25">
      <c r="A2868">
        <v>2020</v>
      </c>
      <c r="B2868" s="5">
        <v>43999</v>
      </c>
      <c r="C2868" s="6">
        <v>39.833333333349302</v>
      </c>
      <c r="D2868" t="s">
        <v>22</v>
      </c>
      <c r="E2868" t="s">
        <v>38</v>
      </c>
      <c r="F2868" t="s">
        <v>222</v>
      </c>
      <c r="G2868" t="s">
        <v>12</v>
      </c>
    </row>
    <row r="2869" spans="1:12" x14ac:dyDescent="0.25">
      <c r="A2869">
        <v>2020</v>
      </c>
      <c r="B2869" s="5">
        <v>43999</v>
      </c>
      <c r="C2869" s="6">
        <v>39.875000000016001</v>
      </c>
      <c r="D2869" t="s">
        <v>22</v>
      </c>
      <c r="E2869" t="s">
        <v>38</v>
      </c>
      <c r="F2869" t="s">
        <v>222</v>
      </c>
      <c r="G2869" t="s">
        <v>12</v>
      </c>
    </row>
    <row r="2870" spans="1:12" x14ac:dyDescent="0.25">
      <c r="A2870">
        <v>2020</v>
      </c>
      <c r="B2870" s="5">
        <v>43999</v>
      </c>
      <c r="C2870" s="6">
        <v>39.916666666682701</v>
      </c>
      <c r="D2870" t="s">
        <v>22</v>
      </c>
      <c r="E2870" t="s">
        <v>38</v>
      </c>
      <c r="F2870" t="s">
        <v>222</v>
      </c>
      <c r="G2870" t="s">
        <v>12</v>
      </c>
    </row>
    <row r="2871" spans="1:12" x14ac:dyDescent="0.25">
      <c r="A2871">
        <v>2020</v>
      </c>
      <c r="B2871" s="5">
        <v>43999</v>
      </c>
      <c r="C2871" s="6">
        <v>39.958333333349401</v>
      </c>
      <c r="D2871" t="s">
        <v>22</v>
      </c>
      <c r="E2871" t="s">
        <v>38</v>
      </c>
      <c r="F2871" t="s">
        <v>222</v>
      </c>
      <c r="G2871" t="s">
        <v>12</v>
      </c>
    </row>
    <row r="2872" spans="1:12" x14ac:dyDescent="0.25">
      <c r="A2872">
        <v>2020</v>
      </c>
      <c r="B2872" s="5">
        <v>44000</v>
      </c>
      <c r="C2872" s="6">
        <v>39.000000000015298</v>
      </c>
      <c r="D2872" t="s">
        <v>22</v>
      </c>
      <c r="E2872" t="s">
        <v>38</v>
      </c>
      <c r="F2872" t="s">
        <v>222</v>
      </c>
      <c r="G2872" t="s">
        <v>12</v>
      </c>
    </row>
    <row r="2873" spans="1:12" x14ac:dyDescent="0.25">
      <c r="A2873">
        <v>2020</v>
      </c>
      <c r="B2873" s="5">
        <v>44000</v>
      </c>
      <c r="C2873" s="6">
        <v>39.041666666681998</v>
      </c>
      <c r="D2873" t="s">
        <v>22</v>
      </c>
      <c r="E2873" t="s">
        <v>38</v>
      </c>
      <c r="F2873" t="s">
        <v>222</v>
      </c>
      <c r="G2873" t="s">
        <v>12</v>
      </c>
    </row>
    <row r="2874" spans="1:12" x14ac:dyDescent="0.25">
      <c r="A2874">
        <v>2020</v>
      </c>
      <c r="B2874" s="5">
        <v>44000</v>
      </c>
      <c r="C2874" s="6">
        <v>39.083333333348698</v>
      </c>
      <c r="D2874" t="s">
        <v>22</v>
      </c>
      <c r="E2874" t="s">
        <v>38</v>
      </c>
      <c r="F2874" t="s">
        <v>222</v>
      </c>
      <c r="G2874" t="s">
        <v>12</v>
      </c>
    </row>
    <row r="2875" spans="1:12" x14ac:dyDescent="0.25">
      <c r="A2875">
        <v>2020</v>
      </c>
      <c r="B2875" s="5">
        <v>44000</v>
      </c>
      <c r="C2875" s="6">
        <v>39.125000000015397</v>
      </c>
      <c r="D2875" t="s">
        <v>22</v>
      </c>
      <c r="E2875" t="s">
        <v>38</v>
      </c>
      <c r="F2875" t="s">
        <v>222</v>
      </c>
      <c r="G2875" t="s">
        <v>12</v>
      </c>
    </row>
    <row r="2876" spans="1:12" x14ac:dyDescent="0.25">
      <c r="A2876">
        <v>2020</v>
      </c>
      <c r="B2876" s="5">
        <v>44000</v>
      </c>
      <c r="C2876" s="6">
        <v>39.166666666682097</v>
      </c>
      <c r="D2876" t="s">
        <v>22</v>
      </c>
      <c r="E2876" t="s">
        <v>38</v>
      </c>
      <c r="F2876" t="s">
        <v>222</v>
      </c>
      <c r="G2876" s="7">
        <v>0.18278935185185186</v>
      </c>
      <c r="H2876" t="s">
        <v>14</v>
      </c>
      <c r="I2876" s="13">
        <v>90.6</v>
      </c>
      <c r="J2876">
        <v>4041</v>
      </c>
      <c r="K2876" s="34">
        <v>12.87</v>
      </c>
      <c r="L2876">
        <v>1</v>
      </c>
    </row>
    <row r="2877" spans="1:12" x14ac:dyDescent="0.25">
      <c r="A2877">
        <v>2020</v>
      </c>
      <c r="B2877" s="5">
        <v>44000</v>
      </c>
      <c r="C2877" s="6">
        <v>39.208333333348797</v>
      </c>
      <c r="D2877" t="s">
        <v>22</v>
      </c>
      <c r="E2877" t="s">
        <v>38</v>
      </c>
      <c r="F2877" t="s">
        <v>222</v>
      </c>
      <c r="G2877" t="s">
        <v>12</v>
      </c>
    </row>
    <row r="2878" spans="1:12" x14ac:dyDescent="0.25">
      <c r="A2878">
        <v>2020</v>
      </c>
      <c r="B2878" s="5">
        <v>44000</v>
      </c>
      <c r="C2878" s="6">
        <v>39.250000000015497</v>
      </c>
      <c r="D2878" t="s">
        <v>22</v>
      </c>
      <c r="E2878" t="s">
        <v>38</v>
      </c>
      <c r="F2878" t="s">
        <v>222</v>
      </c>
      <c r="G2878" t="s">
        <v>12</v>
      </c>
    </row>
    <row r="2879" spans="1:12" x14ac:dyDescent="0.25">
      <c r="A2879">
        <v>2020</v>
      </c>
      <c r="B2879" s="5">
        <v>44000</v>
      </c>
      <c r="C2879" s="6">
        <v>39.291666666682197</v>
      </c>
      <c r="D2879" t="s">
        <v>22</v>
      </c>
      <c r="E2879" t="s">
        <v>38</v>
      </c>
      <c r="F2879" t="s">
        <v>222</v>
      </c>
      <c r="G2879" t="s">
        <v>12</v>
      </c>
    </row>
    <row r="2880" spans="1:12" x14ac:dyDescent="0.25">
      <c r="A2880">
        <v>2020</v>
      </c>
      <c r="B2880" s="5">
        <v>44000</v>
      </c>
      <c r="C2880" s="6">
        <v>39.333333333348897</v>
      </c>
      <c r="D2880" t="s">
        <v>22</v>
      </c>
      <c r="E2880" t="s">
        <v>38</v>
      </c>
      <c r="F2880" t="s">
        <v>222</v>
      </c>
      <c r="G2880" t="s">
        <v>12</v>
      </c>
    </row>
    <row r="2881" spans="1:7" x14ac:dyDescent="0.25">
      <c r="A2881">
        <v>2020</v>
      </c>
      <c r="B2881" s="5">
        <v>44000</v>
      </c>
      <c r="C2881" s="6">
        <v>39.375000000015604</v>
      </c>
      <c r="D2881" t="s">
        <v>22</v>
      </c>
      <c r="E2881" t="s">
        <v>38</v>
      </c>
      <c r="F2881" t="s">
        <v>222</v>
      </c>
      <c r="G2881" t="s">
        <v>12</v>
      </c>
    </row>
    <row r="2882" spans="1:7" x14ac:dyDescent="0.25">
      <c r="A2882">
        <v>2020</v>
      </c>
      <c r="B2882" s="5">
        <v>44000</v>
      </c>
      <c r="C2882" s="6">
        <v>39.416666666682303</v>
      </c>
      <c r="D2882" t="s">
        <v>22</v>
      </c>
      <c r="E2882" t="s">
        <v>38</v>
      </c>
      <c r="F2882" t="s">
        <v>222</v>
      </c>
      <c r="G2882" t="s">
        <v>12</v>
      </c>
    </row>
    <row r="2883" spans="1:7" x14ac:dyDescent="0.25">
      <c r="A2883">
        <v>2020</v>
      </c>
      <c r="B2883" s="5">
        <v>44000</v>
      </c>
      <c r="C2883" s="6">
        <v>39.458333333349003</v>
      </c>
      <c r="D2883" t="s">
        <v>22</v>
      </c>
      <c r="E2883" t="s">
        <v>38</v>
      </c>
      <c r="F2883" t="s">
        <v>222</v>
      </c>
      <c r="G2883" t="s">
        <v>12</v>
      </c>
    </row>
    <row r="2884" spans="1:7" x14ac:dyDescent="0.25">
      <c r="A2884">
        <v>2020</v>
      </c>
      <c r="B2884" s="5">
        <v>44000</v>
      </c>
      <c r="C2884" s="6">
        <v>39.500000000015703</v>
      </c>
      <c r="D2884" t="s">
        <v>22</v>
      </c>
      <c r="E2884" t="s">
        <v>38</v>
      </c>
      <c r="F2884" t="s">
        <v>222</v>
      </c>
      <c r="G2884" t="s">
        <v>12</v>
      </c>
    </row>
    <row r="2885" spans="1:7" x14ac:dyDescent="0.25">
      <c r="A2885">
        <v>2020</v>
      </c>
      <c r="B2885" s="5">
        <v>44000</v>
      </c>
      <c r="C2885" s="6">
        <v>39.541666666682403</v>
      </c>
      <c r="D2885" t="s">
        <v>22</v>
      </c>
      <c r="E2885" t="s">
        <v>38</v>
      </c>
      <c r="F2885" t="s">
        <v>222</v>
      </c>
      <c r="G2885" t="s">
        <v>12</v>
      </c>
    </row>
    <row r="2886" spans="1:7" x14ac:dyDescent="0.25">
      <c r="A2886">
        <v>2020</v>
      </c>
      <c r="B2886" s="5">
        <v>44000</v>
      </c>
      <c r="C2886" s="6">
        <v>39.583333333349103</v>
      </c>
      <c r="D2886" t="s">
        <v>22</v>
      </c>
      <c r="E2886" t="s">
        <v>38</v>
      </c>
      <c r="F2886" t="s">
        <v>222</v>
      </c>
      <c r="G2886" t="s">
        <v>12</v>
      </c>
    </row>
    <row r="2887" spans="1:7" x14ac:dyDescent="0.25">
      <c r="A2887">
        <v>2020</v>
      </c>
      <c r="B2887" s="5">
        <v>44000</v>
      </c>
      <c r="C2887" s="6">
        <v>39.625000000015802</v>
      </c>
      <c r="D2887" t="s">
        <v>22</v>
      </c>
      <c r="E2887" t="s">
        <v>38</v>
      </c>
      <c r="F2887" t="s">
        <v>222</v>
      </c>
      <c r="G2887" t="s">
        <v>12</v>
      </c>
    </row>
    <row r="2888" spans="1:7" x14ac:dyDescent="0.25">
      <c r="A2888">
        <v>2020</v>
      </c>
      <c r="B2888" s="5">
        <v>44000</v>
      </c>
      <c r="C2888" s="6">
        <v>39.666666666682502</v>
      </c>
      <c r="D2888" t="s">
        <v>22</v>
      </c>
      <c r="E2888" t="s">
        <v>38</v>
      </c>
      <c r="F2888" t="s">
        <v>222</v>
      </c>
      <c r="G2888" t="s">
        <v>12</v>
      </c>
    </row>
    <row r="2889" spans="1:7" x14ac:dyDescent="0.25">
      <c r="A2889">
        <v>2020</v>
      </c>
      <c r="B2889" s="5">
        <v>44000</v>
      </c>
      <c r="C2889" s="6">
        <v>39.708333333349202</v>
      </c>
      <c r="D2889" t="s">
        <v>22</v>
      </c>
      <c r="E2889" t="s">
        <v>38</v>
      </c>
      <c r="F2889" t="s">
        <v>222</v>
      </c>
      <c r="G2889" t="s">
        <v>12</v>
      </c>
    </row>
    <row r="2890" spans="1:7" x14ac:dyDescent="0.25">
      <c r="A2890">
        <v>2020</v>
      </c>
      <c r="B2890" s="5">
        <v>44000</v>
      </c>
      <c r="C2890" s="6">
        <v>39.750000000015902</v>
      </c>
      <c r="D2890" t="s">
        <v>22</v>
      </c>
      <c r="E2890" t="s">
        <v>38</v>
      </c>
      <c r="F2890" t="s">
        <v>222</v>
      </c>
      <c r="G2890" t="s">
        <v>12</v>
      </c>
    </row>
    <row r="2891" spans="1:7" x14ac:dyDescent="0.25">
      <c r="A2891">
        <v>2020</v>
      </c>
      <c r="B2891" s="5">
        <v>44000</v>
      </c>
      <c r="C2891" s="6">
        <v>39.791666666682602</v>
      </c>
      <c r="D2891" t="s">
        <v>22</v>
      </c>
      <c r="E2891" t="s">
        <v>38</v>
      </c>
      <c r="F2891" t="s">
        <v>222</v>
      </c>
      <c r="G2891" t="s">
        <v>12</v>
      </c>
    </row>
    <row r="2892" spans="1:7" x14ac:dyDescent="0.25">
      <c r="A2892">
        <v>2020</v>
      </c>
      <c r="B2892" s="5">
        <v>44000</v>
      </c>
      <c r="C2892" s="6">
        <v>39.833333333349302</v>
      </c>
      <c r="D2892" t="s">
        <v>22</v>
      </c>
      <c r="E2892" t="s">
        <v>38</v>
      </c>
      <c r="F2892" t="s">
        <v>222</v>
      </c>
      <c r="G2892" t="s">
        <v>12</v>
      </c>
    </row>
    <row r="2893" spans="1:7" x14ac:dyDescent="0.25">
      <c r="A2893">
        <v>2020</v>
      </c>
      <c r="B2893" s="5">
        <v>44000</v>
      </c>
      <c r="C2893" s="6">
        <v>39.875000000016001</v>
      </c>
      <c r="D2893" t="s">
        <v>22</v>
      </c>
      <c r="E2893" t="s">
        <v>38</v>
      </c>
      <c r="F2893" t="s">
        <v>222</v>
      </c>
      <c r="G2893" t="s">
        <v>12</v>
      </c>
    </row>
    <row r="2894" spans="1:7" x14ac:dyDescent="0.25">
      <c r="A2894">
        <v>2020</v>
      </c>
      <c r="B2894" s="5">
        <v>44000</v>
      </c>
      <c r="C2894" s="6">
        <v>39.916666666682701</v>
      </c>
      <c r="D2894" t="s">
        <v>22</v>
      </c>
      <c r="E2894" t="s">
        <v>38</v>
      </c>
      <c r="F2894" t="s">
        <v>222</v>
      </c>
      <c r="G2894" t="s">
        <v>12</v>
      </c>
    </row>
    <row r="2895" spans="1:7" x14ac:dyDescent="0.25">
      <c r="A2895">
        <v>2020</v>
      </c>
      <c r="B2895" s="5">
        <v>44000</v>
      </c>
      <c r="C2895" s="6">
        <v>39.958333333349401</v>
      </c>
      <c r="D2895" t="s">
        <v>22</v>
      </c>
      <c r="E2895" t="s">
        <v>38</v>
      </c>
      <c r="F2895" t="s">
        <v>222</v>
      </c>
      <c r="G2895" t="s">
        <v>12</v>
      </c>
    </row>
    <row r="2896" spans="1:7" x14ac:dyDescent="0.25">
      <c r="A2896">
        <v>2020</v>
      </c>
      <c r="B2896" s="5">
        <v>44001</v>
      </c>
      <c r="C2896" s="6">
        <v>39.000000000015298</v>
      </c>
      <c r="D2896" t="s">
        <v>22</v>
      </c>
      <c r="E2896" t="s">
        <v>224</v>
      </c>
      <c r="G2896" t="s">
        <v>19</v>
      </c>
    </row>
    <row r="2897" spans="1:7" x14ac:dyDescent="0.25">
      <c r="A2897">
        <v>2020</v>
      </c>
      <c r="B2897" s="5">
        <v>44001</v>
      </c>
      <c r="C2897" s="6">
        <v>39.041666666681998</v>
      </c>
      <c r="D2897" t="s">
        <v>22</v>
      </c>
      <c r="E2897" t="s">
        <v>224</v>
      </c>
      <c r="G2897" t="s">
        <v>19</v>
      </c>
    </row>
    <row r="2898" spans="1:7" x14ac:dyDescent="0.25">
      <c r="A2898">
        <v>2020</v>
      </c>
      <c r="B2898" s="5">
        <v>44001</v>
      </c>
      <c r="C2898" s="6">
        <v>39.083333333348698</v>
      </c>
      <c r="D2898" t="s">
        <v>22</v>
      </c>
      <c r="E2898" t="s">
        <v>224</v>
      </c>
      <c r="G2898" t="s">
        <v>19</v>
      </c>
    </row>
    <row r="2899" spans="1:7" x14ac:dyDescent="0.25">
      <c r="A2899">
        <v>2020</v>
      </c>
      <c r="B2899" s="5">
        <v>44001</v>
      </c>
      <c r="C2899" s="6">
        <v>39.125000000015397</v>
      </c>
      <c r="D2899" t="s">
        <v>22</v>
      </c>
      <c r="E2899" t="s">
        <v>224</v>
      </c>
      <c r="G2899" t="s">
        <v>19</v>
      </c>
    </row>
    <row r="2900" spans="1:7" x14ac:dyDescent="0.25">
      <c r="A2900">
        <v>2020</v>
      </c>
      <c r="B2900" s="5">
        <v>44001</v>
      </c>
      <c r="C2900" s="6">
        <v>39.166666666682097</v>
      </c>
      <c r="D2900" t="s">
        <v>22</v>
      </c>
      <c r="E2900" t="s">
        <v>224</v>
      </c>
      <c r="G2900" t="s">
        <v>19</v>
      </c>
    </row>
    <row r="2901" spans="1:7" x14ac:dyDescent="0.25">
      <c r="A2901">
        <v>2020</v>
      </c>
      <c r="B2901" s="5">
        <v>44001</v>
      </c>
      <c r="C2901" s="6">
        <v>39.208333333348797</v>
      </c>
      <c r="D2901" t="s">
        <v>22</v>
      </c>
      <c r="E2901" t="s">
        <v>224</v>
      </c>
      <c r="G2901" t="s">
        <v>19</v>
      </c>
    </row>
    <row r="2902" spans="1:7" x14ac:dyDescent="0.25">
      <c r="A2902">
        <v>2020</v>
      </c>
      <c r="B2902" s="5">
        <v>44001</v>
      </c>
      <c r="C2902" s="6">
        <v>39.250000000015497</v>
      </c>
      <c r="D2902" t="s">
        <v>22</v>
      </c>
      <c r="E2902" t="s">
        <v>224</v>
      </c>
      <c r="G2902" t="s">
        <v>19</v>
      </c>
    </row>
    <row r="2903" spans="1:7" x14ac:dyDescent="0.25">
      <c r="A2903">
        <v>2020</v>
      </c>
      <c r="B2903" s="5">
        <v>44001</v>
      </c>
      <c r="C2903" s="6">
        <v>39.291666666682197</v>
      </c>
      <c r="D2903" t="s">
        <v>22</v>
      </c>
      <c r="E2903" t="s">
        <v>224</v>
      </c>
      <c r="G2903" t="s">
        <v>19</v>
      </c>
    </row>
    <row r="2904" spans="1:7" x14ac:dyDescent="0.25">
      <c r="A2904">
        <v>2020</v>
      </c>
      <c r="B2904" s="5">
        <v>44001</v>
      </c>
      <c r="C2904" s="6">
        <v>39.333333333348897</v>
      </c>
      <c r="D2904" t="s">
        <v>22</v>
      </c>
      <c r="E2904" t="s">
        <v>224</v>
      </c>
      <c r="G2904" t="s">
        <v>19</v>
      </c>
    </row>
    <row r="2905" spans="1:7" x14ac:dyDescent="0.25">
      <c r="A2905">
        <v>2020</v>
      </c>
      <c r="B2905" s="5">
        <v>44001</v>
      </c>
      <c r="C2905" s="6">
        <v>39.375000000015604</v>
      </c>
      <c r="D2905" t="s">
        <v>22</v>
      </c>
      <c r="E2905" t="s">
        <v>224</v>
      </c>
      <c r="G2905" t="s">
        <v>19</v>
      </c>
    </row>
    <row r="2906" spans="1:7" x14ac:dyDescent="0.25">
      <c r="A2906">
        <v>2020</v>
      </c>
      <c r="B2906" s="5">
        <v>44001</v>
      </c>
      <c r="C2906" s="6">
        <v>39.416666666682303</v>
      </c>
      <c r="D2906" t="s">
        <v>22</v>
      </c>
      <c r="E2906" t="s">
        <v>224</v>
      </c>
      <c r="G2906" t="s">
        <v>19</v>
      </c>
    </row>
    <row r="2907" spans="1:7" x14ac:dyDescent="0.25">
      <c r="A2907">
        <v>2020</v>
      </c>
      <c r="B2907" s="5">
        <v>44001</v>
      </c>
      <c r="C2907" s="6">
        <v>39.458333333349003</v>
      </c>
      <c r="D2907" t="s">
        <v>22</v>
      </c>
      <c r="E2907" t="s">
        <v>224</v>
      </c>
      <c r="G2907" t="s">
        <v>19</v>
      </c>
    </row>
    <row r="2908" spans="1:7" x14ac:dyDescent="0.25">
      <c r="A2908">
        <v>2020</v>
      </c>
      <c r="B2908" s="5">
        <v>44001</v>
      </c>
      <c r="C2908" s="6">
        <v>39.500000000015703</v>
      </c>
      <c r="D2908" t="s">
        <v>22</v>
      </c>
      <c r="E2908" t="s">
        <v>224</v>
      </c>
      <c r="G2908" t="s">
        <v>19</v>
      </c>
    </row>
    <row r="2909" spans="1:7" x14ac:dyDescent="0.25">
      <c r="A2909">
        <v>2020</v>
      </c>
      <c r="B2909" s="5">
        <v>44001</v>
      </c>
      <c r="C2909" s="6">
        <v>39.541666666682403</v>
      </c>
      <c r="D2909" t="s">
        <v>22</v>
      </c>
      <c r="E2909" t="s">
        <v>224</v>
      </c>
      <c r="G2909" t="s">
        <v>19</v>
      </c>
    </row>
    <row r="2910" spans="1:7" x14ac:dyDescent="0.25">
      <c r="A2910">
        <v>2020</v>
      </c>
      <c r="B2910" s="5">
        <v>44001</v>
      </c>
      <c r="C2910" s="6">
        <v>39.583333333349103</v>
      </c>
      <c r="D2910" t="s">
        <v>22</v>
      </c>
      <c r="E2910" t="s">
        <v>224</v>
      </c>
      <c r="G2910" t="s">
        <v>19</v>
      </c>
    </row>
    <row r="2911" spans="1:7" x14ac:dyDescent="0.25">
      <c r="A2911">
        <v>2020</v>
      </c>
      <c r="B2911" s="5">
        <v>44001</v>
      </c>
      <c r="C2911" s="6">
        <v>39.625000000015802</v>
      </c>
      <c r="D2911" t="s">
        <v>22</v>
      </c>
      <c r="E2911" t="s">
        <v>224</v>
      </c>
      <c r="G2911" t="s">
        <v>19</v>
      </c>
    </row>
    <row r="2912" spans="1:7" x14ac:dyDescent="0.25">
      <c r="A2912">
        <v>2020</v>
      </c>
      <c r="B2912" s="5">
        <v>44001</v>
      </c>
      <c r="C2912" s="6">
        <v>39.666666666682502</v>
      </c>
      <c r="D2912" t="s">
        <v>22</v>
      </c>
      <c r="E2912" t="s">
        <v>224</v>
      </c>
      <c r="G2912" t="s">
        <v>19</v>
      </c>
    </row>
    <row r="2913" spans="1:7" x14ac:dyDescent="0.25">
      <c r="A2913">
        <v>2020</v>
      </c>
      <c r="B2913" s="5">
        <v>44001</v>
      </c>
      <c r="C2913" s="6">
        <v>39.708333333349202</v>
      </c>
      <c r="D2913" t="s">
        <v>22</v>
      </c>
      <c r="E2913" t="s">
        <v>224</v>
      </c>
      <c r="G2913" t="s">
        <v>19</v>
      </c>
    </row>
    <row r="2914" spans="1:7" x14ac:dyDescent="0.25">
      <c r="A2914">
        <v>2020</v>
      </c>
      <c r="B2914" s="5">
        <v>44001</v>
      </c>
      <c r="C2914" s="6">
        <v>39.750000000015902</v>
      </c>
      <c r="D2914" t="s">
        <v>22</v>
      </c>
      <c r="E2914" t="s">
        <v>224</v>
      </c>
      <c r="G2914" t="s">
        <v>19</v>
      </c>
    </row>
    <row r="2915" spans="1:7" x14ac:dyDescent="0.25">
      <c r="A2915">
        <v>2020</v>
      </c>
      <c r="B2915" s="5">
        <v>44001</v>
      </c>
      <c r="C2915" s="6">
        <v>39.791666666682602</v>
      </c>
      <c r="D2915" t="s">
        <v>22</v>
      </c>
      <c r="E2915" t="s">
        <v>224</v>
      </c>
      <c r="G2915" t="s">
        <v>19</v>
      </c>
    </row>
    <row r="2916" spans="1:7" x14ac:dyDescent="0.25">
      <c r="A2916">
        <v>2020</v>
      </c>
      <c r="B2916" s="5">
        <v>44001</v>
      </c>
      <c r="C2916" s="6">
        <v>39.833333333349302</v>
      </c>
      <c r="D2916" t="s">
        <v>22</v>
      </c>
      <c r="E2916" t="s">
        <v>224</v>
      </c>
      <c r="G2916" t="s">
        <v>19</v>
      </c>
    </row>
    <row r="2917" spans="1:7" x14ac:dyDescent="0.25">
      <c r="A2917">
        <v>2020</v>
      </c>
      <c r="B2917" s="5">
        <v>44001</v>
      </c>
      <c r="C2917" s="6">
        <v>39.875000000016001</v>
      </c>
      <c r="D2917" t="s">
        <v>22</v>
      </c>
      <c r="E2917" t="s">
        <v>224</v>
      </c>
      <c r="G2917" t="s">
        <v>19</v>
      </c>
    </row>
    <row r="2918" spans="1:7" x14ac:dyDescent="0.25">
      <c r="A2918">
        <v>2020</v>
      </c>
      <c r="B2918" s="5">
        <v>44001</v>
      </c>
      <c r="C2918" s="6">
        <v>39.916666666682701</v>
      </c>
      <c r="D2918" t="s">
        <v>22</v>
      </c>
      <c r="E2918" t="s">
        <v>224</v>
      </c>
      <c r="G2918" t="s">
        <v>19</v>
      </c>
    </row>
    <row r="2919" spans="1:7" x14ac:dyDescent="0.25">
      <c r="A2919">
        <v>2020</v>
      </c>
      <c r="B2919" s="5">
        <v>44001</v>
      </c>
      <c r="C2919" s="6">
        <v>39.958333333349401</v>
      </c>
      <c r="D2919" t="s">
        <v>22</v>
      </c>
      <c r="E2919" t="s">
        <v>224</v>
      </c>
      <c r="G2919" t="s">
        <v>19</v>
      </c>
    </row>
    <row r="2920" spans="1:7" x14ac:dyDescent="0.25">
      <c r="A2920">
        <v>2020</v>
      </c>
      <c r="B2920" s="5">
        <v>44002</v>
      </c>
      <c r="C2920" s="6">
        <v>39.000000000015298</v>
      </c>
      <c r="D2920" t="s">
        <v>22</v>
      </c>
      <c r="E2920" t="s">
        <v>224</v>
      </c>
      <c r="G2920" t="s">
        <v>19</v>
      </c>
    </row>
    <row r="2921" spans="1:7" x14ac:dyDescent="0.25">
      <c r="A2921">
        <v>2020</v>
      </c>
      <c r="B2921" s="5">
        <v>44002</v>
      </c>
      <c r="C2921" s="6">
        <v>39.041666666681998</v>
      </c>
      <c r="D2921" t="s">
        <v>22</v>
      </c>
      <c r="E2921" t="s">
        <v>224</v>
      </c>
      <c r="G2921" t="s">
        <v>19</v>
      </c>
    </row>
    <row r="2922" spans="1:7" x14ac:dyDescent="0.25">
      <c r="A2922">
        <v>2020</v>
      </c>
      <c r="B2922" s="5">
        <v>44002</v>
      </c>
      <c r="C2922" s="6">
        <v>39.083333333348698</v>
      </c>
      <c r="D2922" t="s">
        <v>22</v>
      </c>
      <c r="E2922" t="s">
        <v>224</v>
      </c>
      <c r="G2922" t="s">
        <v>19</v>
      </c>
    </row>
    <row r="2923" spans="1:7" x14ac:dyDescent="0.25">
      <c r="A2923">
        <v>2020</v>
      </c>
      <c r="B2923" s="5">
        <v>44002</v>
      </c>
      <c r="C2923" s="6">
        <v>39.125000000015397</v>
      </c>
      <c r="D2923" t="s">
        <v>22</v>
      </c>
      <c r="E2923" t="s">
        <v>224</v>
      </c>
      <c r="G2923" t="s">
        <v>19</v>
      </c>
    </row>
    <row r="2924" spans="1:7" x14ac:dyDescent="0.25">
      <c r="A2924">
        <v>2020</v>
      </c>
      <c r="B2924" s="5">
        <v>44002</v>
      </c>
      <c r="C2924" s="6">
        <v>39.166666666682097</v>
      </c>
      <c r="D2924" t="s">
        <v>22</v>
      </c>
      <c r="E2924" t="s">
        <v>224</v>
      </c>
      <c r="G2924" t="s">
        <v>19</v>
      </c>
    </row>
    <row r="2925" spans="1:7" x14ac:dyDescent="0.25">
      <c r="A2925">
        <v>2020</v>
      </c>
      <c r="B2925" s="5">
        <v>44002</v>
      </c>
      <c r="C2925" s="6">
        <v>39.208333333348797</v>
      </c>
      <c r="D2925" t="s">
        <v>22</v>
      </c>
      <c r="E2925" t="s">
        <v>224</v>
      </c>
      <c r="G2925" t="s">
        <v>19</v>
      </c>
    </row>
    <row r="2926" spans="1:7" x14ac:dyDescent="0.25">
      <c r="A2926">
        <v>2020</v>
      </c>
      <c r="B2926" s="5">
        <v>44002</v>
      </c>
      <c r="C2926" s="6">
        <v>39.250000000015497</v>
      </c>
      <c r="D2926" t="s">
        <v>22</v>
      </c>
      <c r="E2926" t="s">
        <v>224</v>
      </c>
      <c r="G2926" t="s">
        <v>19</v>
      </c>
    </row>
    <row r="2927" spans="1:7" x14ac:dyDescent="0.25">
      <c r="A2927">
        <v>2020</v>
      </c>
      <c r="B2927" s="5">
        <v>44002</v>
      </c>
      <c r="C2927" s="6">
        <v>39.291666666682197</v>
      </c>
      <c r="D2927" t="s">
        <v>22</v>
      </c>
      <c r="E2927" t="s">
        <v>224</v>
      </c>
      <c r="G2927" t="s">
        <v>19</v>
      </c>
    </row>
    <row r="2928" spans="1:7" x14ac:dyDescent="0.25">
      <c r="A2928">
        <v>2020</v>
      </c>
      <c r="B2928" s="5">
        <v>44002</v>
      </c>
      <c r="C2928" s="6">
        <v>39.333333333348897</v>
      </c>
      <c r="D2928" t="s">
        <v>22</v>
      </c>
      <c r="E2928" t="s">
        <v>224</v>
      </c>
      <c r="G2928" t="s">
        <v>19</v>
      </c>
    </row>
    <row r="2929" spans="1:7" x14ac:dyDescent="0.25">
      <c r="A2929">
        <v>2020</v>
      </c>
      <c r="B2929" s="5">
        <v>44002</v>
      </c>
      <c r="C2929" s="6">
        <v>39.375000000015604</v>
      </c>
      <c r="D2929" t="s">
        <v>22</v>
      </c>
      <c r="E2929" t="s">
        <v>224</v>
      </c>
      <c r="G2929" t="s">
        <v>19</v>
      </c>
    </row>
    <row r="2930" spans="1:7" x14ac:dyDescent="0.25">
      <c r="A2930">
        <v>2020</v>
      </c>
      <c r="B2930" s="5">
        <v>44002</v>
      </c>
      <c r="C2930" s="6">
        <v>39.416666666682303</v>
      </c>
      <c r="D2930" t="s">
        <v>22</v>
      </c>
      <c r="E2930" t="s">
        <v>224</v>
      </c>
      <c r="G2930" t="s">
        <v>19</v>
      </c>
    </row>
    <row r="2931" spans="1:7" x14ac:dyDescent="0.25">
      <c r="A2931">
        <v>2020</v>
      </c>
      <c r="B2931" s="5">
        <v>44002</v>
      </c>
      <c r="C2931" s="6">
        <v>39.458333333349003</v>
      </c>
      <c r="D2931" t="s">
        <v>22</v>
      </c>
      <c r="E2931" t="s">
        <v>224</v>
      </c>
      <c r="G2931" t="s">
        <v>19</v>
      </c>
    </row>
    <row r="2932" spans="1:7" x14ac:dyDescent="0.25">
      <c r="A2932">
        <v>2020</v>
      </c>
      <c r="B2932" s="5">
        <v>44002</v>
      </c>
      <c r="C2932" s="6">
        <v>39.500000000015703</v>
      </c>
      <c r="D2932" t="s">
        <v>22</v>
      </c>
      <c r="E2932" t="s">
        <v>224</v>
      </c>
      <c r="G2932" t="s">
        <v>19</v>
      </c>
    </row>
    <row r="2933" spans="1:7" x14ac:dyDescent="0.25">
      <c r="A2933">
        <v>2020</v>
      </c>
      <c r="B2933" s="5">
        <v>44002</v>
      </c>
      <c r="C2933" s="6">
        <v>39.541666666682403</v>
      </c>
      <c r="D2933" t="s">
        <v>22</v>
      </c>
      <c r="E2933" t="s">
        <v>224</v>
      </c>
      <c r="G2933" t="s">
        <v>19</v>
      </c>
    </row>
    <row r="2934" spans="1:7" x14ac:dyDescent="0.25">
      <c r="A2934">
        <v>2020</v>
      </c>
      <c r="B2934" s="5">
        <v>44002</v>
      </c>
      <c r="C2934" s="6">
        <v>39.583333333349103</v>
      </c>
      <c r="D2934" t="s">
        <v>22</v>
      </c>
      <c r="E2934" t="s">
        <v>224</v>
      </c>
      <c r="G2934" t="s">
        <v>19</v>
      </c>
    </row>
    <row r="2935" spans="1:7" x14ac:dyDescent="0.25">
      <c r="A2935">
        <v>2020</v>
      </c>
      <c r="B2935" s="5">
        <v>44002</v>
      </c>
      <c r="C2935" s="6">
        <v>39.625000000015802</v>
      </c>
      <c r="D2935" t="s">
        <v>22</v>
      </c>
      <c r="E2935" t="s">
        <v>224</v>
      </c>
      <c r="G2935" t="s">
        <v>19</v>
      </c>
    </row>
    <row r="2936" spans="1:7" x14ac:dyDescent="0.25">
      <c r="A2936">
        <v>2020</v>
      </c>
      <c r="B2936" s="5">
        <v>44002</v>
      </c>
      <c r="C2936" s="6">
        <v>39.666666666682502</v>
      </c>
      <c r="D2936" t="s">
        <v>22</v>
      </c>
      <c r="E2936" t="s">
        <v>224</v>
      </c>
      <c r="G2936" t="s">
        <v>19</v>
      </c>
    </row>
    <row r="2937" spans="1:7" x14ac:dyDescent="0.25">
      <c r="A2937">
        <v>2020</v>
      </c>
      <c r="B2937" s="5">
        <v>44002</v>
      </c>
      <c r="C2937" s="6">
        <v>39.708333333349202</v>
      </c>
      <c r="D2937" t="s">
        <v>22</v>
      </c>
      <c r="E2937" t="s">
        <v>224</v>
      </c>
      <c r="G2937" t="s">
        <v>19</v>
      </c>
    </row>
    <row r="2938" spans="1:7" x14ac:dyDescent="0.25">
      <c r="A2938">
        <v>2020</v>
      </c>
      <c r="B2938" s="5">
        <v>44002</v>
      </c>
      <c r="C2938" s="6">
        <v>39.750000000015902</v>
      </c>
      <c r="D2938" t="s">
        <v>22</v>
      </c>
      <c r="E2938" t="s">
        <v>224</v>
      </c>
      <c r="G2938" t="s">
        <v>19</v>
      </c>
    </row>
    <row r="2939" spans="1:7" x14ac:dyDescent="0.25">
      <c r="A2939">
        <v>2020</v>
      </c>
      <c r="B2939" s="5">
        <v>44002</v>
      </c>
      <c r="C2939" s="6">
        <v>39.791666666682602</v>
      </c>
      <c r="D2939" t="s">
        <v>22</v>
      </c>
      <c r="E2939" t="s">
        <v>224</v>
      </c>
      <c r="G2939" t="s">
        <v>19</v>
      </c>
    </row>
    <row r="2940" spans="1:7" x14ac:dyDescent="0.25">
      <c r="A2940">
        <v>2020</v>
      </c>
      <c r="B2940" s="5">
        <v>44002</v>
      </c>
      <c r="C2940" s="6">
        <v>39.833333333349302</v>
      </c>
      <c r="D2940" t="s">
        <v>22</v>
      </c>
      <c r="E2940" t="s">
        <v>224</v>
      </c>
      <c r="G2940" t="s">
        <v>19</v>
      </c>
    </row>
    <row r="2941" spans="1:7" x14ac:dyDescent="0.25">
      <c r="A2941">
        <v>2020</v>
      </c>
      <c r="B2941" s="5">
        <v>44002</v>
      </c>
      <c r="C2941" s="6">
        <v>39.875000000016001</v>
      </c>
      <c r="D2941" t="s">
        <v>22</v>
      </c>
      <c r="E2941" t="s">
        <v>224</v>
      </c>
      <c r="G2941" t="s">
        <v>19</v>
      </c>
    </row>
    <row r="2942" spans="1:7" x14ac:dyDescent="0.25">
      <c r="A2942">
        <v>2020</v>
      </c>
      <c r="B2942" s="5">
        <v>44002</v>
      </c>
      <c r="C2942" s="6">
        <v>39.916666666682701</v>
      </c>
      <c r="D2942" t="s">
        <v>22</v>
      </c>
      <c r="E2942" t="s">
        <v>224</v>
      </c>
      <c r="G2942" t="s">
        <v>19</v>
      </c>
    </row>
    <row r="2943" spans="1:7" x14ac:dyDescent="0.25">
      <c r="A2943">
        <v>2020</v>
      </c>
      <c r="B2943" s="5">
        <v>44002</v>
      </c>
      <c r="C2943" s="6">
        <v>39.958333333349401</v>
      </c>
      <c r="D2943" t="s">
        <v>22</v>
      </c>
      <c r="E2943" t="s">
        <v>224</v>
      </c>
      <c r="G2943" t="s">
        <v>19</v>
      </c>
    </row>
    <row r="2944" spans="1:7" x14ac:dyDescent="0.25">
      <c r="A2944">
        <v>2020</v>
      </c>
      <c r="B2944" s="5">
        <v>44003</v>
      </c>
      <c r="C2944" s="6">
        <v>39.000000000015298</v>
      </c>
      <c r="D2944" t="s">
        <v>22</v>
      </c>
      <c r="E2944" t="s">
        <v>224</v>
      </c>
      <c r="G2944" t="s">
        <v>19</v>
      </c>
    </row>
    <row r="2945" spans="1:7" x14ac:dyDescent="0.25">
      <c r="A2945">
        <v>2020</v>
      </c>
      <c r="B2945" s="5">
        <v>44003</v>
      </c>
      <c r="C2945" s="6">
        <v>39.041666666681998</v>
      </c>
      <c r="D2945" t="s">
        <v>22</v>
      </c>
      <c r="E2945" t="s">
        <v>224</v>
      </c>
      <c r="G2945" t="s">
        <v>19</v>
      </c>
    </row>
    <row r="2946" spans="1:7" x14ac:dyDescent="0.25">
      <c r="A2946">
        <v>2020</v>
      </c>
      <c r="B2946" s="5">
        <v>44003</v>
      </c>
      <c r="C2946" s="6">
        <v>39.083333333348698</v>
      </c>
      <c r="D2946" t="s">
        <v>22</v>
      </c>
      <c r="E2946" t="s">
        <v>224</v>
      </c>
      <c r="G2946" t="s">
        <v>19</v>
      </c>
    </row>
    <row r="2947" spans="1:7" x14ac:dyDescent="0.25">
      <c r="A2947">
        <v>2020</v>
      </c>
      <c r="B2947" s="5">
        <v>44003</v>
      </c>
      <c r="C2947" s="6">
        <v>39.125000000015397</v>
      </c>
      <c r="D2947" t="s">
        <v>22</v>
      </c>
      <c r="E2947" t="s">
        <v>224</v>
      </c>
      <c r="G2947" t="s">
        <v>19</v>
      </c>
    </row>
    <row r="2948" spans="1:7" x14ac:dyDescent="0.25">
      <c r="A2948">
        <v>2020</v>
      </c>
      <c r="B2948" s="5">
        <v>44003</v>
      </c>
      <c r="C2948" s="6">
        <v>39.166666666682097</v>
      </c>
      <c r="D2948" t="s">
        <v>22</v>
      </c>
      <c r="E2948" t="s">
        <v>224</v>
      </c>
      <c r="G2948" t="s">
        <v>19</v>
      </c>
    </row>
    <row r="2949" spans="1:7" x14ac:dyDescent="0.25">
      <c r="A2949">
        <v>2020</v>
      </c>
      <c r="B2949" s="5">
        <v>44003</v>
      </c>
      <c r="C2949" s="6">
        <v>39.208333333348797</v>
      </c>
      <c r="D2949" t="s">
        <v>22</v>
      </c>
      <c r="E2949" t="s">
        <v>224</v>
      </c>
      <c r="G2949" t="s">
        <v>19</v>
      </c>
    </row>
    <row r="2950" spans="1:7" x14ac:dyDescent="0.25">
      <c r="A2950">
        <v>2020</v>
      </c>
      <c r="B2950" s="5">
        <v>44003</v>
      </c>
      <c r="C2950" s="6">
        <v>39.250000000015497</v>
      </c>
      <c r="D2950" t="s">
        <v>22</v>
      </c>
      <c r="E2950" t="s">
        <v>224</v>
      </c>
      <c r="G2950" t="s">
        <v>19</v>
      </c>
    </row>
    <row r="2951" spans="1:7" x14ac:dyDescent="0.25">
      <c r="A2951">
        <v>2020</v>
      </c>
      <c r="B2951" s="5">
        <v>44003</v>
      </c>
      <c r="C2951" s="6">
        <v>39.291666666682197</v>
      </c>
      <c r="D2951" t="s">
        <v>22</v>
      </c>
      <c r="E2951" t="s">
        <v>224</v>
      </c>
      <c r="G2951" t="s">
        <v>19</v>
      </c>
    </row>
    <row r="2952" spans="1:7" x14ac:dyDescent="0.25">
      <c r="A2952">
        <v>2020</v>
      </c>
      <c r="B2952" s="5">
        <v>44003</v>
      </c>
      <c r="C2952" s="6">
        <v>39.333333333348897</v>
      </c>
      <c r="D2952" t="s">
        <v>22</v>
      </c>
      <c r="E2952" t="s">
        <v>224</v>
      </c>
      <c r="G2952" t="s">
        <v>19</v>
      </c>
    </row>
    <row r="2953" spans="1:7" x14ac:dyDescent="0.25">
      <c r="A2953">
        <v>2020</v>
      </c>
      <c r="B2953" s="5">
        <v>44003</v>
      </c>
      <c r="C2953" s="6">
        <v>39.375000000015604</v>
      </c>
      <c r="D2953" t="s">
        <v>22</v>
      </c>
      <c r="E2953" t="s">
        <v>224</v>
      </c>
      <c r="G2953" t="s">
        <v>19</v>
      </c>
    </row>
    <row r="2954" spans="1:7" x14ac:dyDescent="0.25">
      <c r="A2954">
        <v>2020</v>
      </c>
      <c r="B2954" s="5">
        <v>44003</v>
      </c>
      <c r="C2954" s="6">
        <v>39.416666666682303</v>
      </c>
      <c r="D2954" t="s">
        <v>22</v>
      </c>
      <c r="E2954" t="s">
        <v>224</v>
      </c>
      <c r="G2954" t="s">
        <v>19</v>
      </c>
    </row>
    <row r="2955" spans="1:7" x14ac:dyDescent="0.25">
      <c r="A2955">
        <v>2020</v>
      </c>
      <c r="B2955" s="5">
        <v>44003</v>
      </c>
      <c r="C2955" s="6">
        <v>39.458333333349003</v>
      </c>
      <c r="D2955" t="s">
        <v>22</v>
      </c>
      <c r="E2955" t="s">
        <v>224</v>
      </c>
      <c r="G2955" t="s">
        <v>19</v>
      </c>
    </row>
    <row r="2956" spans="1:7" x14ac:dyDescent="0.25">
      <c r="A2956">
        <v>2020</v>
      </c>
      <c r="B2956" s="5">
        <v>44003</v>
      </c>
      <c r="C2956" s="6">
        <v>39.500000000015703</v>
      </c>
      <c r="D2956" t="s">
        <v>22</v>
      </c>
      <c r="E2956" t="s">
        <v>224</v>
      </c>
      <c r="G2956" t="s">
        <v>19</v>
      </c>
    </row>
    <row r="2957" spans="1:7" x14ac:dyDescent="0.25">
      <c r="A2957">
        <v>2020</v>
      </c>
      <c r="B2957" s="5">
        <v>44003</v>
      </c>
      <c r="C2957" s="6">
        <v>39.541666666682403</v>
      </c>
      <c r="D2957" t="s">
        <v>22</v>
      </c>
      <c r="E2957" t="s">
        <v>224</v>
      </c>
      <c r="G2957" t="s">
        <v>19</v>
      </c>
    </row>
    <row r="2958" spans="1:7" x14ac:dyDescent="0.25">
      <c r="A2958">
        <v>2020</v>
      </c>
      <c r="B2958" s="5">
        <v>44003</v>
      </c>
      <c r="C2958" s="6">
        <v>39.583333333349103</v>
      </c>
      <c r="D2958" t="s">
        <v>22</v>
      </c>
      <c r="E2958" t="s">
        <v>224</v>
      </c>
      <c r="G2958" t="s">
        <v>19</v>
      </c>
    </row>
    <row r="2959" spans="1:7" x14ac:dyDescent="0.25">
      <c r="A2959">
        <v>2020</v>
      </c>
      <c r="B2959" s="5">
        <v>44003</v>
      </c>
      <c r="C2959" s="6">
        <v>39.625000000015802</v>
      </c>
      <c r="D2959" t="s">
        <v>22</v>
      </c>
      <c r="E2959" t="s">
        <v>224</v>
      </c>
      <c r="G2959" t="s">
        <v>19</v>
      </c>
    </row>
    <row r="2960" spans="1:7" x14ac:dyDescent="0.25">
      <c r="A2960">
        <v>2020</v>
      </c>
      <c r="B2960" s="5">
        <v>44003</v>
      </c>
      <c r="C2960" s="6">
        <v>39.666666666682502</v>
      </c>
      <c r="D2960" t="s">
        <v>22</v>
      </c>
      <c r="E2960" t="s">
        <v>224</v>
      </c>
      <c r="G2960" t="s">
        <v>19</v>
      </c>
    </row>
    <row r="2961" spans="1:7" x14ac:dyDescent="0.25">
      <c r="A2961">
        <v>2020</v>
      </c>
      <c r="B2961" s="5">
        <v>44003</v>
      </c>
      <c r="C2961" s="6">
        <v>39.708333333349202</v>
      </c>
      <c r="D2961" t="s">
        <v>22</v>
      </c>
      <c r="E2961" t="s">
        <v>224</v>
      </c>
      <c r="G2961" t="s">
        <v>19</v>
      </c>
    </row>
    <row r="2962" spans="1:7" x14ac:dyDescent="0.25">
      <c r="A2962">
        <v>2020</v>
      </c>
      <c r="B2962" s="5">
        <v>44003</v>
      </c>
      <c r="C2962" s="6">
        <v>39.750000000015902</v>
      </c>
      <c r="D2962" t="s">
        <v>22</v>
      </c>
      <c r="E2962" t="s">
        <v>224</v>
      </c>
      <c r="G2962" t="s">
        <v>19</v>
      </c>
    </row>
    <row r="2963" spans="1:7" x14ac:dyDescent="0.25">
      <c r="A2963">
        <v>2020</v>
      </c>
      <c r="B2963" s="5">
        <v>44003</v>
      </c>
      <c r="C2963" s="6">
        <v>39.791666666682602</v>
      </c>
      <c r="D2963" t="s">
        <v>22</v>
      </c>
      <c r="E2963" t="s">
        <v>224</v>
      </c>
      <c r="G2963" t="s">
        <v>19</v>
      </c>
    </row>
    <row r="2964" spans="1:7" x14ac:dyDescent="0.25">
      <c r="A2964">
        <v>2020</v>
      </c>
      <c r="B2964" s="5">
        <v>44003</v>
      </c>
      <c r="C2964" s="6">
        <v>39.833333333349302</v>
      </c>
      <c r="D2964" t="s">
        <v>22</v>
      </c>
      <c r="E2964" t="s">
        <v>224</v>
      </c>
      <c r="G2964" t="s">
        <v>19</v>
      </c>
    </row>
    <row r="2965" spans="1:7" x14ac:dyDescent="0.25">
      <c r="A2965">
        <v>2020</v>
      </c>
      <c r="B2965" s="5">
        <v>44003</v>
      </c>
      <c r="C2965" s="6">
        <v>39.875000000016001</v>
      </c>
      <c r="D2965" t="s">
        <v>22</v>
      </c>
      <c r="E2965" t="s">
        <v>224</v>
      </c>
      <c r="G2965" t="s">
        <v>19</v>
      </c>
    </row>
    <row r="2966" spans="1:7" x14ac:dyDescent="0.25">
      <c r="A2966">
        <v>2020</v>
      </c>
      <c r="B2966" s="5">
        <v>44003</v>
      </c>
      <c r="C2966" s="6">
        <v>39.916666666682701</v>
      </c>
      <c r="D2966" t="s">
        <v>22</v>
      </c>
      <c r="E2966" t="s">
        <v>224</v>
      </c>
      <c r="G2966" t="s">
        <v>19</v>
      </c>
    </row>
    <row r="2967" spans="1:7" x14ac:dyDescent="0.25">
      <c r="A2967">
        <v>2020</v>
      </c>
      <c r="B2967" s="5">
        <v>44003</v>
      </c>
      <c r="C2967" s="6">
        <v>39.958333333349401</v>
      </c>
      <c r="D2967" t="s">
        <v>22</v>
      </c>
      <c r="E2967" t="s">
        <v>224</v>
      </c>
      <c r="G2967" t="s">
        <v>19</v>
      </c>
    </row>
    <row r="2968" spans="1:7" x14ac:dyDescent="0.25">
      <c r="A2968">
        <v>2020</v>
      </c>
      <c r="B2968" s="5">
        <v>44004</v>
      </c>
      <c r="C2968" s="6">
        <v>39.000000000015298</v>
      </c>
      <c r="D2968" t="s">
        <v>22</v>
      </c>
      <c r="E2968" t="s">
        <v>38</v>
      </c>
      <c r="F2968" t="s">
        <v>222</v>
      </c>
      <c r="G2968" t="s">
        <v>12</v>
      </c>
    </row>
    <row r="2969" spans="1:7" x14ac:dyDescent="0.25">
      <c r="A2969">
        <v>2020</v>
      </c>
      <c r="B2969" s="5">
        <v>44004</v>
      </c>
      <c r="C2969" s="6">
        <v>39.041666666681998</v>
      </c>
      <c r="D2969" t="s">
        <v>22</v>
      </c>
      <c r="E2969" t="s">
        <v>38</v>
      </c>
      <c r="F2969" t="s">
        <v>222</v>
      </c>
      <c r="G2969" t="s">
        <v>12</v>
      </c>
    </row>
    <row r="2970" spans="1:7" x14ac:dyDescent="0.25">
      <c r="A2970">
        <v>2020</v>
      </c>
      <c r="B2970" s="5">
        <v>44004</v>
      </c>
      <c r="C2970" s="6">
        <v>39.083333333348698</v>
      </c>
      <c r="D2970" t="s">
        <v>22</v>
      </c>
      <c r="E2970" t="s">
        <v>38</v>
      </c>
      <c r="F2970" t="s">
        <v>222</v>
      </c>
      <c r="G2970" t="s">
        <v>12</v>
      </c>
    </row>
    <row r="2971" spans="1:7" x14ac:dyDescent="0.25">
      <c r="A2971">
        <v>2020</v>
      </c>
      <c r="B2971" s="5">
        <v>44004</v>
      </c>
      <c r="C2971" s="6">
        <v>39.125000000015397</v>
      </c>
      <c r="D2971" t="s">
        <v>22</v>
      </c>
      <c r="E2971" t="s">
        <v>38</v>
      </c>
      <c r="F2971" t="s">
        <v>222</v>
      </c>
      <c r="G2971" t="s">
        <v>12</v>
      </c>
    </row>
    <row r="2972" spans="1:7" x14ac:dyDescent="0.25">
      <c r="A2972">
        <v>2020</v>
      </c>
      <c r="B2972" s="5">
        <v>44004</v>
      </c>
      <c r="C2972" s="6">
        <v>39.166666666682097</v>
      </c>
      <c r="D2972" t="s">
        <v>22</v>
      </c>
      <c r="E2972" t="s">
        <v>38</v>
      </c>
      <c r="F2972" t="s">
        <v>222</v>
      </c>
      <c r="G2972" t="s">
        <v>12</v>
      </c>
    </row>
    <row r="2973" spans="1:7" x14ac:dyDescent="0.25">
      <c r="A2973">
        <v>2020</v>
      </c>
      <c r="B2973" s="5">
        <v>44004</v>
      </c>
      <c r="C2973" s="6">
        <v>39.208333333348797</v>
      </c>
      <c r="D2973" t="s">
        <v>22</v>
      </c>
      <c r="E2973" t="s">
        <v>38</v>
      </c>
      <c r="F2973" t="s">
        <v>222</v>
      </c>
      <c r="G2973" t="s">
        <v>12</v>
      </c>
    </row>
    <row r="2974" spans="1:7" x14ac:dyDescent="0.25">
      <c r="A2974">
        <v>2020</v>
      </c>
      <c r="B2974" s="5">
        <v>44004</v>
      </c>
      <c r="C2974" s="6">
        <v>39.250000000015497</v>
      </c>
      <c r="D2974" t="s">
        <v>22</v>
      </c>
      <c r="E2974" t="s">
        <v>38</v>
      </c>
      <c r="F2974" t="s">
        <v>222</v>
      </c>
      <c r="G2974" t="s">
        <v>12</v>
      </c>
    </row>
    <row r="2975" spans="1:7" x14ac:dyDescent="0.25">
      <c r="A2975">
        <v>2020</v>
      </c>
      <c r="B2975" s="5">
        <v>44004</v>
      </c>
      <c r="C2975" s="6">
        <v>39.291666666682197</v>
      </c>
      <c r="D2975" t="s">
        <v>22</v>
      </c>
      <c r="E2975" t="s">
        <v>38</v>
      </c>
      <c r="F2975" t="s">
        <v>222</v>
      </c>
      <c r="G2975" t="s">
        <v>12</v>
      </c>
    </row>
    <row r="2976" spans="1:7" x14ac:dyDescent="0.25">
      <c r="A2976">
        <v>2020</v>
      </c>
      <c r="B2976" s="5">
        <v>44004</v>
      </c>
      <c r="C2976" s="6">
        <v>39.333333333348897</v>
      </c>
      <c r="D2976" t="s">
        <v>22</v>
      </c>
      <c r="E2976" t="s">
        <v>38</v>
      </c>
      <c r="F2976" t="s">
        <v>222</v>
      </c>
      <c r="G2976" t="s">
        <v>12</v>
      </c>
    </row>
    <row r="2977" spans="1:12" x14ac:dyDescent="0.25">
      <c r="A2977">
        <v>2020</v>
      </c>
      <c r="B2977" s="5">
        <v>44004</v>
      </c>
      <c r="C2977" s="6">
        <v>39.375000000015604</v>
      </c>
      <c r="D2977" t="s">
        <v>22</v>
      </c>
      <c r="E2977" t="s">
        <v>38</v>
      </c>
      <c r="F2977" t="s">
        <v>222</v>
      </c>
      <c r="G2977" t="s">
        <v>12</v>
      </c>
    </row>
    <row r="2978" spans="1:12" x14ac:dyDescent="0.25">
      <c r="A2978">
        <v>2020</v>
      </c>
      <c r="B2978" s="5">
        <v>44004</v>
      </c>
      <c r="C2978" s="6">
        <v>39.416666666682303</v>
      </c>
      <c r="D2978" t="s">
        <v>22</v>
      </c>
      <c r="E2978" t="s">
        <v>38</v>
      </c>
      <c r="F2978" t="s">
        <v>222</v>
      </c>
      <c r="G2978" t="s">
        <v>12</v>
      </c>
    </row>
    <row r="2979" spans="1:12" x14ac:dyDescent="0.25">
      <c r="A2979">
        <v>2020</v>
      </c>
      <c r="B2979" s="5">
        <v>44004</v>
      </c>
      <c r="C2979" s="6">
        <v>39.458333333349003</v>
      </c>
      <c r="D2979" t="s">
        <v>22</v>
      </c>
      <c r="E2979" t="s">
        <v>38</v>
      </c>
      <c r="F2979" t="s">
        <v>222</v>
      </c>
      <c r="G2979" t="s">
        <v>12</v>
      </c>
    </row>
    <row r="2980" spans="1:12" x14ac:dyDescent="0.25">
      <c r="A2980">
        <v>2020</v>
      </c>
      <c r="B2980" s="5">
        <v>44004</v>
      </c>
      <c r="C2980" s="6">
        <v>39.500000000015703</v>
      </c>
      <c r="D2980" t="s">
        <v>22</v>
      </c>
      <c r="E2980" t="s">
        <v>38</v>
      </c>
      <c r="F2980" t="s">
        <v>222</v>
      </c>
      <c r="G2980" t="s">
        <v>12</v>
      </c>
    </row>
    <row r="2981" spans="1:12" x14ac:dyDescent="0.25">
      <c r="A2981">
        <v>2020</v>
      </c>
      <c r="B2981" s="5">
        <v>44004</v>
      </c>
      <c r="C2981" s="6">
        <v>39.541666666682403</v>
      </c>
      <c r="D2981" t="s">
        <v>22</v>
      </c>
      <c r="E2981" t="s">
        <v>38</v>
      </c>
      <c r="F2981" t="s">
        <v>222</v>
      </c>
      <c r="G2981" t="s">
        <v>12</v>
      </c>
    </row>
    <row r="2982" spans="1:12" x14ac:dyDescent="0.25">
      <c r="A2982">
        <v>2020</v>
      </c>
      <c r="B2982" s="5">
        <v>44004</v>
      </c>
      <c r="C2982" s="6">
        <v>39.583333333349103</v>
      </c>
      <c r="D2982" t="s">
        <v>22</v>
      </c>
      <c r="E2982" t="s">
        <v>38</v>
      </c>
      <c r="F2982" t="s">
        <v>222</v>
      </c>
      <c r="G2982" t="s">
        <v>12</v>
      </c>
    </row>
    <row r="2983" spans="1:12" x14ac:dyDescent="0.25">
      <c r="A2983">
        <v>2020</v>
      </c>
      <c r="B2983" s="5">
        <v>44004</v>
      </c>
      <c r="C2983" s="6">
        <v>39.625000000015802</v>
      </c>
      <c r="D2983" t="s">
        <v>22</v>
      </c>
      <c r="E2983" t="s">
        <v>38</v>
      </c>
      <c r="F2983" t="s">
        <v>222</v>
      </c>
      <c r="G2983" t="s">
        <v>12</v>
      </c>
    </row>
    <row r="2984" spans="1:12" x14ac:dyDescent="0.25">
      <c r="A2984">
        <v>2020</v>
      </c>
      <c r="B2984" s="5">
        <v>44004</v>
      </c>
      <c r="C2984" s="6">
        <v>39.666666666682502</v>
      </c>
      <c r="D2984" t="s">
        <v>22</v>
      </c>
      <c r="E2984" t="s">
        <v>38</v>
      </c>
      <c r="F2984" t="s">
        <v>222</v>
      </c>
      <c r="G2984" t="s">
        <v>12</v>
      </c>
    </row>
    <row r="2985" spans="1:12" x14ac:dyDescent="0.25">
      <c r="A2985">
        <v>2020</v>
      </c>
      <c r="B2985" s="5">
        <v>44004</v>
      </c>
      <c r="C2985" s="6">
        <v>39.708333333349202</v>
      </c>
      <c r="D2985" t="s">
        <v>22</v>
      </c>
      <c r="E2985" t="s">
        <v>38</v>
      </c>
      <c r="F2985" t="s">
        <v>222</v>
      </c>
      <c r="G2985" t="s">
        <v>12</v>
      </c>
    </row>
    <row r="2986" spans="1:12" x14ac:dyDescent="0.25">
      <c r="A2986">
        <v>2020</v>
      </c>
      <c r="B2986" s="5">
        <v>44004</v>
      </c>
      <c r="C2986" s="6">
        <v>39.750000000015902</v>
      </c>
      <c r="D2986" t="s">
        <v>22</v>
      </c>
      <c r="E2986" t="s">
        <v>38</v>
      </c>
      <c r="F2986" t="s">
        <v>222</v>
      </c>
      <c r="G2986" t="s">
        <v>12</v>
      </c>
    </row>
    <row r="2987" spans="1:12" x14ac:dyDescent="0.25">
      <c r="A2987">
        <v>2020</v>
      </c>
      <c r="B2987" s="5">
        <v>44004</v>
      </c>
      <c r="C2987" s="6">
        <v>39.791666666682602</v>
      </c>
      <c r="D2987" t="s">
        <v>22</v>
      </c>
      <c r="E2987" t="s">
        <v>38</v>
      </c>
      <c r="F2987" t="s">
        <v>222</v>
      </c>
      <c r="G2987" t="s">
        <v>12</v>
      </c>
    </row>
    <row r="2988" spans="1:12" x14ac:dyDescent="0.25">
      <c r="A2988">
        <v>2020</v>
      </c>
      <c r="B2988" s="5">
        <v>44004</v>
      </c>
      <c r="C2988" s="6">
        <v>39.833333333349302</v>
      </c>
      <c r="D2988" t="s">
        <v>22</v>
      </c>
      <c r="E2988" t="s">
        <v>38</v>
      </c>
      <c r="F2988" t="s">
        <v>222</v>
      </c>
      <c r="G2988" t="s">
        <v>12</v>
      </c>
    </row>
    <row r="2989" spans="1:12" x14ac:dyDescent="0.25">
      <c r="A2989">
        <v>2020</v>
      </c>
      <c r="B2989" s="5">
        <v>44004</v>
      </c>
      <c r="C2989" s="6">
        <v>39.875000000016001</v>
      </c>
      <c r="D2989" t="s">
        <v>22</v>
      </c>
      <c r="E2989" t="s">
        <v>38</v>
      </c>
      <c r="F2989" t="s">
        <v>222</v>
      </c>
      <c r="G2989" t="s">
        <v>12</v>
      </c>
    </row>
    <row r="2990" spans="1:12" x14ac:dyDescent="0.25">
      <c r="A2990">
        <v>2020</v>
      </c>
      <c r="B2990" s="5">
        <v>44004</v>
      </c>
      <c r="C2990" s="6">
        <v>39.916666666682701</v>
      </c>
      <c r="D2990" t="s">
        <v>22</v>
      </c>
      <c r="E2990" t="s">
        <v>38</v>
      </c>
      <c r="F2990" t="s">
        <v>222</v>
      </c>
      <c r="G2990" t="s">
        <v>12</v>
      </c>
    </row>
    <row r="2991" spans="1:12" x14ac:dyDescent="0.25">
      <c r="A2991">
        <v>2020</v>
      </c>
      <c r="B2991" s="5">
        <v>44004</v>
      </c>
      <c r="C2991" s="6">
        <v>39.958333333349401</v>
      </c>
      <c r="D2991" t="s">
        <v>22</v>
      </c>
      <c r="E2991" t="s">
        <v>38</v>
      </c>
      <c r="F2991" t="s">
        <v>222</v>
      </c>
      <c r="G2991" t="s">
        <v>12</v>
      </c>
    </row>
    <row r="2992" spans="1:12" x14ac:dyDescent="0.25">
      <c r="A2992">
        <v>2020</v>
      </c>
      <c r="B2992" s="5">
        <v>44005</v>
      </c>
      <c r="C2992" s="6">
        <v>39.000000000015298</v>
      </c>
      <c r="D2992" t="s">
        <v>22</v>
      </c>
      <c r="E2992" t="s">
        <v>38</v>
      </c>
      <c r="F2992" t="s">
        <v>222</v>
      </c>
      <c r="G2992" s="7">
        <v>1.1423611111111112E-2</v>
      </c>
      <c r="H2992" t="s">
        <v>14</v>
      </c>
      <c r="I2992" s="13">
        <v>83.2</v>
      </c>
      <c r="J2992">
        <v>2921</v>
      </c>
      <c r="K2992" s="34">
        <v>9.1</v>
      </c>
      <c r="L2992">
        <v>1</v>
      </c>
    </row>
    <row r="2993" spans="1:12" x14ac:dyDescent="0.25">
      <c r="A2993">
        <v>2020</v>
      </c>
      <c r="B2993" s="5">
        <v>44005</v>
      </c>
      <c r="C2993" s="6">
        <v>39.041666666681998</v>
      </c>
      <c r="D2993" t="s">
        <v>22</v>
      </c>
      <c r="E2993" t="s">
        <v>38</v>
      </c>
      <c r="F2993" t="s">
        <v>222</v>
      </c>
      <c r="G2993" s="7">
        <v>5.7442129629629628E-2</v>
      </c>
      <c r="H2993" t="s">
        <v>14</v>
      </c>
      <c r="I2993" s="13">
        <v>84.9</v>
      </c>
      <c r="J2993">
        <v>4039</v>
      </c>
      <c r="K2993" s="34">
        <v>6.69</v>
      </c>
      <c r="L2993">
        <v>1</v>
      </c>
    </row>
    <row r="2994" spans="1:12" x14ac:dyDescent="0.25">
      <c r="A2994">
        <v>2020</v>
      </c>
      <c r="B2994" s="5">
        <v>44005</v>
      </c>
      <c r="C2994" s="6">
        <v>39.083333333348698</v>
      </c>
      <c r="D2994" t="s">
        <v>22</v>
      </c>
      <c r="E2994" t="s">
        <v>38</v>
      </c>
      <c r="F2994" t="s">
        <v>222</v>
      </c>
      <c r="G2994" s="7">
        <v>9.4004629629629632E-2</v>
      </c>
      <c r="H2994" t="s">
        <v>14</v>
      </c>
      <c r="I2994" s="13">
        <v>80.8</v>
      </c>
      <c r="J2994">
        <v>2733</v>
      </c>
      <c r="K2994" s="34">
        <v>9.8800000000000008</v>
      </c>
      <c r="L2994">
        <v>1</v>
      </c>
    </row>
    <row r="2995" spans="1:12" x14ac:dyDescent="0.25">
      <c r="A2995">
        <v>2020</v>
      </c>
      <c r="B2995" s="5">
        <v>44005</v>
      </c>
      <c r="C2995" s="6">
        <v>39.125000000015397</v>
      </c>
      <c r="D2995" t="s">
        <v>22</v>
      </c>
      <c r="E2995" t="s">
        <v>38</v>
      </c>
      <c r="F2995" t="s">
        <v>222</v>
      </c>
      <c r="G2995" t="s">
        <v>12</v>
      </c>
    </row>
    <row r="2996" spans="1:12" x14ac:dyDescent="0.25">
      <c r="A2996">
        <v>2020</v>
      </c>
      <c r="B2996" s="5">
        <v>44005</v>
      </c>
      <c r="C2996" s="6">
        <v>39.166666666682097</v>
      </c>
      <c r="D2996" t="s">
        <v>22</v>
      </c>
      <c r="E2996" t="s">
        <v>38</v>
      </c>
      <c r="F2996" t="s">
        <v>222</v>
      </c>
      <c r="G2996" t="s">
        <v>12</v>
      </c>
    </row>
    <row r="2997" spans="1:12" x14ac:dyDescent="0.25">
      <c r="A2997">
        <v>2020</v>
      </c>
      <c r="B2997" s="5">
        <v>44005</v>
      </c>
      <c r="C2997" s="6">
        <v>39.208333333348797</v>
      </c>
      <c r="D2997" t="s">
        <v>22</v>
      </c>
      <c r="E2997" t="s">
        <v>38</v>
      </c>
      <c r="F2997" t="s">
        <v>222</v>
      </c>
      <c r="G2997" t="s">
        <v>12</v>
      </c>
    </row>
    <row r="2998" spans="1:12" x14ac:dyDescent="0.25">
      <c r="A2998">
        <v>2020</v>
      </c>
      <c r="B2998" s="5">
        <v>44005</v>
      </c>
      <c r="C2998" s="6">
        <v>39.250000000015497</v>
      </c>
      <c r="D2998" t="s">
        <v>22</v>
      </c>
      <c r="E2998" t="s">
        <v>38</v>
      </c>
      <c r="F2998" t="s">
        <v>222</v>
      </c>
      <c r="G2998" t="s">
        <v>12</v>
      </c>
    </row>
    <row r="2999" spans="1:12" x14ac:dyDescent="0.25">
      <c r="A2999">
        <v>2020</v>
      </c>
      <c r="B2999" s="5">
        <v>44005</v>
      </c>
      <c r="C2999" s="6">
        <v>39.291666666682197</v>
      </c>
      <c r="D2999" t="s">
        <v>22</v>
      </c>
      <c r="E2999" t="s">
        <v>38</v>
      </c>
      <c r="F2999" t="s">
        <v>222</v>
      </c>
      <c r="G2999" t="s">
        <v>12</v>
      </c>
    </row>
    <row r="3000" spans="1:12" x14ac:dyDescent="0.25">
      <c r="A3000">
        <v>2020</v>
      </c>
      <c r="B3000" s="5">
        <v>44005</v>
      </c>
      <c r="C3000" s="6">
        <v>39.333333333348897</v>
      </c>
      <c r="D3000" t="s">
        <v>22</v>
      </c>
      <c r="E3000" t="s">
        <v>38</v>
      </c>
      <c r="F3000" t="s">
        <v>222</v>
      </c>
      <c r="G3000" t="s">
        <v>12</v>
      </c>
    </row>
    <row r="3001" spans="1:12" x14ac:dyDescent="0.25">
      <c r="A3001">
        <v>2020</v>
      </c>
      <c r="B3001" s="5">
        <v>44005</v>
      </c>
      <c r="C3001" s="6">
        <v>39.375000000015604</v>
      </c>
      <c r="D3001" t="s">
        <v>22</v>
      </c>
      <c r="E3001" t="s">
        <v>38</v>
      </c>
      <c r="F3001" t="s">
        <v>222</v>
      </c>
      <c r="G3001" t="s">
        <v>12</v>
      </c>
    </row>
    <row r="3002" spans="1:12" x14ac:dyDescent="0.25">
      <c r="A3002">
        <v>2020</v>
      </c>
      <c r="B3002" s="5">
        <v>44005</v>
      </c>
      <c r="C3002" s="6">
        <v>39.416666666682303</v>
      </c>
      <c r="D3002" t="s">
        <v>22</v>
      </c>
      <c r="E3002" t="s">
        <v>38</v>
      </c>
      <c r="F3002" t="s">
        <v>222</v>
      </c>
      <c r="G3002" t="s">
        <v>12</v>
      </c>
    </row>
    <row r="3003" spans="1:12" x14ac:dyDescent="0.25">
      <c r="A3003">
        <v>2020</v>
      </c>
      <c r="B3003" s="5">
        <v>44005</v>
      </c>
      <c r="C3003" s="6">
        <v>39.458333333349003</v>
      </c>
      <c r="D3003" t="s">
        <v>22</v>
      </c>
      <c r="E3003" t="s">
        <v>38</v>
      </c>
      <c r="F3003" t="s">
        <v>222</v>
      </c>
      <c r="G3003" t="s">
        <v>12</v>
      </c>
    </row>
    <row r="3004" spans="1:12" x14ac:dyDescent="0.25">
      <c r="A3004">
        <v>2020</v>
      </c>
      <c r="B3004" s="5">
        <v>44005</v>
      </c>
      <c r="C3004" s="6">
        <v>39.500000000015703</v>
      </c>
      <c r="D3004" t="s">
        <v>22</v>
      </c>
      <c r="E3004" t="s">
        <v>38</v>
      </c>
      <c r="F3004" t="s">
        <v>222</v>
      </c>
      <c r="G3004" t="s">
        <v>12</v>
      </c>
    </row>
    <row r="3005" spans="1:12" x14ac:dyDescent="0.25">
      <c r="A3005">
        <v>2020</v>
      </c>
      <c r="B3005" s="5">
        <v>44005</v>
      </c>
      <c r="C3005" s="6">
        <v>39.541666666682403</v>
      </c>
      <c r="D3005" t="s">
        <v>22</v>
      </c>
      <c r="E3005" t="s">
        <v>38</v>
      </c>
      <c r="F3005" t="s">
        <v>222</v>
      </c>
      <c r="G3005" t="s">
        <v>12</v>
      </c>
    </row>
    <row r="3006" spans="1:12" x14ac:dyDescent="0.25">
      <c r="A3006">
        <v>2020</v>
      </c>
      <c r="B3006" s="5">
        <v>44005</v>
      </c>
      <c r="C3006" s="6">
        <v>39.583333333349103</v>
      </c>
      <c r="D3006" t="s">
        <v>22</v>
      </c>
      <c r="E3006" t="s">
        <v>38</v>
      </c>
      <c r="F3006" t="s">
        <v>222</v>
      </c>
      <c r="G3006" t="s">
        <v>12</v>
      </c>
    </row>
    <row r="3007" spans="1:12" x14ac:dyDescent="0.25">
      <c r="A3007">
        <v>2020</v>
      </c>
      <c r="B3007" s="5">
        <v>44005</v>
      </c>
      <c r="C3007" s="6">
        <v>39.625000000015802</v>
      </c>
      <c r="D3007" t="s">
        <v>22</v>
      </c>
      <c r="E3007" t="s">
        <v>38</v>
      </c>
      <c r="F3007" t="s">
        <v>222</v>
      </c>
      <c r="G3007" t="s">
        <v>12</v>
      </c>
    </row>
    <row r="3008" spans="1:12" x14ac:dyDescent="0.25">
      <c r="A3008">
        <v>2020</v>
      </c>
      <c r="B3008" s="5">
        <v>44005</v>
      </c>
      <c r="C3008" s="6">
        <v>39.666666666682502</v>
      </c>
      <c r="D3008" t="s">
        <v>22</v>
      </c>
      <c r="E3008" t="s">
        <v>38</v>
      </c>
      <c r="F3008" t="s">
        <v>222</v>
      </c>
      <c r="G3008" t="s">
        <v>12</v>
      </c>
    </row>
    <row r="3009" spans="1:12" x14ac:dyDescent="0.25">
      <c r="A3009">
        <v>2020</v>
      </c>
      <c r="B3009" s="5">
        <v>44005</v>
      </c>
      <c r="C3009" s="6">
        <v>39.708333333349202</v>
      </c>
      <c r="D3009" t="s">
        <v>22</v>
      </c>
      <c r="E3009" t="s">
        <v>38</v>
      </c>
      <c r="F3009" t="s">
        <v>222</v>
      </c>
      <c r="G3009" t="s">
        <v>12</v>
      </c>
    </row>
    <row r="3010" spans="1:12" x14ac:dyDescent="0.25">
      <c r="A3010">
        <v>2020</v>
      </c>
      <c r="B3010" s="5">
        <v>44005</v>
      </c>
      <c r="C3010" s="6">
        <v>39.750000000015902</v>
      </c>
      <c r="D3010" t="s">
        <v>22</v>
      </c>
      <c r="E3010" t="s">
        <v>38</v>
      </c>
      <c r="F3010" t="s">
        <v>222</v>
      </c>
      <c r="G3010" s="7">
        <v>0.75353009259259263</v>
      </c>
      <c r="H3010" t="s">
        <v>14</v>
      </c>
      <c r="I3010" s="13">
        <v>93</v>
      </c>
      <c r="J3010">
        <v>886</v>
      </c>
      <c r="K3010" s="34">
        <v>9.3800000000000008</v>
      </c>
      <c r="L3010">
        <v>1</v>
      </c>
    </row>
    <row r="3011" spans="1:12" x14ac:dyDescent="0.25">
      <c r="A3011">
        <v>2020</v>
      </c>
      <c r="B3011" s="5">
        <v>44005</v>
      </c>
      <c r="C3011" s="6">
        <v>39.750000000015902</v>
      </c>
      <c r="D3011" t="s">
        <v>22</v>
      </c>
      <c r="E3011" t="s">
        <v>38</v>
      </c>
      <c r="F3011" t="s">
        <v>222</v>
      </c>
      <c r="G3011" s="7">
        <v>0.76827546296296301</v>
      </c>
      <c r="H3011" t="s">
        <v>14</v>
      </c>
      <c r="I3011" s="13">
        <v>94.1</v>
      </c>
      <c r="J3011">
        <v>4627</v>
      </c>
      <c r="K3011" s="34">
        <v>11.44</v>
      </c>
      <c r="L3011">
        <v>1</v>
      </c>
    </row>
    <row r="3012" spans="1:12" x14ac:dyDescent="0.25">
      <c r="A3012">
        <v>2020</v>
      </c>
      <c r="B3012" s="5">
        <v>44005</v>
      </c>
      <c r="C3012" s="6">
        <v>39.791666666682602</v>
      </c>
      <c r="D3012" t="s">
        <v>22</v>
      </c>
      <c r="E3012" t="s">
        <v>38</v>
      </c>
      <c r="F3012" t="s">
        <v>222</v>
      </c>
      <c r="G3012" s="7">
        <v>0.79531249999999998</v>
      </c>
      <c r="H3012" t="s">
        <v>14</v>
      </c>
      <c r="I3012" s="13">
        <v>91.1</v>
      </c>
      <c r="J3012">
        <v>914</v>
      </c>
      <c r="K3012" s="34">
        <v>14.42</v>
      </c>
      <c r="L3012">
        <v>1</v>
      </c>
    </row>
    <row r="3013" spans="1:12" x14ac:dyDescent="0.25">
      <c r="A3013">
        <v>2020</v>
      </c>
      <c r="B3013" s="5">
        <v>44005</v>
      </c>
      <c r="C3013" s="6">
        <v>39.833333333349302</v>
      </c>
      <c r="D3013" t="s">
        <v>22</v>
      </c>
      <c r="E3013" t="s">
        <v>38</v>
      </c>
      <c r="F3013" t="s">
        <v>222</v>
      </c>
      <c r="G3013" t="s">
        <v>12</v>
      </c>
    </row>
    <row r="3014" spans="1:12" x14ac:dyDescent="0.25">
      <c r="A3014">
        <v>2020</v>
      </c>
      <c r="B3014" s="5">
        <v>44005</v>
      </c>
      <c r="C3014" s="6">
        <v>39.875000000016001</v>
      </c>
      <c r="D3014" t="s">
        <v>22</v>
      </c>
      <c r="E3014" t="s">
        <v>38</v>
      </c>
      <c r="F3014" t="s">
        <v>222</v>
      </c>
      <c r="G3014" t="s">
        <v>12</v>
      </c>
    </row>
    <row r="3015" spans="1:12" x14ac:dyDescent="0.25">
      <c r="A3015">
        <v>2020</v>
      </c>
      <c r="B3015" s="5">
        <v>44005</v>
      </c>
      <c r="C3015" s="6">
        <v>39.916666666682701</v>
      </c>
      <c r="D3015" t="s">
        <v>22</v>
      </c>
      <c r="E3015" t="s">
        <v>38</v>
      </c>
      <c r="F3015" t="s">
        <v>222</v>
      </c>
      <c r="G3015" t="s">
        <v>12</v>
      </c>
    </row>
    <row r="3016" spans="1:12" x14ac:dyDescent="0.25">
      <c r="A3016">
        <v>2020</v>
      </c>
      <c r="B3016" s="5">
        <v>44005</v>
      </c>
      <c r="C3016" s="6">
        <v>39.958333333349401</v>
      </c>
      <c r="D3016" t="s">
        <v>22</v>
      </c>
      <c r="E3016" t="s">
        <v>38</v>
      </c>
      <c r="F3016" t="s">
        <v>222</v>
      </c>
      <c r="G3016" t="s">
        <v>12</v>
      </c>
    </row>
    <row r="3017" spans="1:12" x14ac:dyDescent="0.25">
      <c r="A3017">
        <v>2020</v>
      </c>
      <c r="B3017" s="5">
        <v>44006</v>
      </c>
      <c r="C3017" s="6">
        <v>39.000000000015298</v>
      </c>
      <c r="D3017" t="s">
        <v>22</v>
      </c>
      <c r="E3017" t="s">
        <v>38</v>
      </c>
      <c r="F3017" t="s">
        <v>222</v>
      </c>
      <c r="G3017" t="s">
        <v>12</v>
      </c>
    </row>
    <row r="3018" spans="1:12" x14ac:dyDescent="0.25">
      <c r="A3018">
        <v>2020</v>
      </c>
      <c r="B3018" s="5">
        <v>44006</v>
      </c>
      <c r="C3018" s="6">
        <v>39.041666666681998</v>
      </c>
      <c r="D3018" t="s">
        <v>22</v>
      </c>
      <c r="E3018" t="s">
        <v>38</v>
      </c>
      <c r="F3018" t="s">
        <v>222</v>
      </c>
      <c r="G3018" t="s">
        <v>12</v>
      </c>
    </row>
    <row r="3019" spans="1:12" x14ac:dyDescent="0.25">
      <c r="A3019">
        <v>2020</v>
      </c>
      <c r="B3019" s="5">
        <v>44006</v>
      </c>
      <c r="C3019" s="6">
        <v>39.083333333348698</v>
      </c>
      <c r="D3019" t="s">
        <v>22</v>
      </c>
      <c r="E3019" t="s">
        <v>38</v>
      </c>
      <c r="F3019" t="s">
        <v>222</v>
      </c>
      <c r="G3019" t="s">
        <v>12</v>
      </c>
    </row>
    <row r="3020" spans="1:12" x14ac:dyDescent="0.25">
      <c r="A3020">
        <v>2020</v>
      </c>
      <c r="B3020" s="5">
        <v>44006</v>
      </c>
      <c r="C3020" s="6">
        <v>39.125000000015397</v>
      </c>
      <c r="D3020" t="s">
        <v>22</v>
      </c>
      <c r="E3020" t="s">
        <v>38</v>
      </c>
      <c r="F3020" t="s">
        <v>222</v>
      </c>
      <c r="G3020" t="s">
        <v>12</v>
      </c>
    </row>
    <row r="3021" spans="1:12" x14ac:dyDescent="0.25">
      <c r="A3021">
        <v>2020</v>
      </c>
      <c r="B3021" s="5">
        <v>44006</v>
      </c>
      <c r="C3021" s="6">
        <v>39.166666666682097</v>
      </c>
      <c r="D3021" t="s">
        <v>22</v>
      </c>
      <c r="E3021" t="s">
        <v>38</v>
      </c>
      <c r="F3021" t="s">
        <v>222</v>
      </c>
      <c r="G3021" t="s">
        <v>12</v>
      </c>
    </row>
    <row r="3022" spans="1:12" x14ac:dyDescent="0.25">
      <c r="A3022">
        <v>2020</v>
      </c>
      <c r="B3022" s="5">
        <v>44006</v>
      </c>
      <c r="C3022" s="6">
        <v>39.208333333348797</v>
      </c>
      <c r="D3022" t="s">
        <v>22</v>
      </c>
      <c r="E3022" t="s">
        <v>38</v>
      </c>
      <c r="F3022" t="s">
        <v>222</v>
      </c>
      <c r="G3022" t="s">
        <v>12</v>
      </c>
    </row>
    <row r="3023" spans="1:12" x14ac:dyDescent="0.25">
      <c r="A3023">
        <v>2020</v>
      </c>
      <c r="B3023" s="5">
        <v>44006</v>
      </c>
      <c r="C3023" s="6">
        <v>39.250000000015497</v>
      </c>
      <c r="D3023" t="s">
        <v>22</v>
      </c>
      <c r="E3023" t="s">
        <v>38</v>
      </c>
      <c r="F3023" t="s">
        <v>222</v>
      </c>
      <c r="G3023" t="s">
        <v>12</v>
      </c>
    </row>
    <row r="3024" spans="1:12" x14ac:dyDescent="0.25">
      <c r="A3024">
        <v>2020</v>
      </c>
      <c r="B3024" s="5">
        <v>44006</v>
      </c>
      <c r="C3024" s="6">
        <v>39.291666666682197</v>
      </c>
      <c r="D3024" t="s">
        <v>22</v>
      </c>
      <c r="E3024" t="s">
        <v>38</v>
      </c>
      <c r="F3024" t="s">
        <v>222</v>
      </c>
      <c r="G3024" t="s">
        <v>12</v>
      </c>
    </row>
    <row r="3025" spans="1:7" x14ac:dyDescent="0.25">
      <c r="A3025">
        <v>2020</v>
      </c>
      <c r="B3025" s="5">
        <v>44006</v>
      </c>
      <c r="C3025" s="6">
        <v>39.333333333348897</v>
      </c>
      <c r="D3025" t="s">
        <v>22</v>
      </c>
      <c r="E3025" t="s">
        <v>38</v>
      </c>
      <c r="F3025" t="s">
        <v>222</v>
      </c>
      <c r="G3025" t="s">
        <v>12</v>
      </c>
    </row>
    <row r="3026" spans="1:7" x14ac:dyDescent="0.25">
      <c r="A3026">
        <v>2020</v>
      </c>
      <c r="B3026" s="5">
        <v>44006</v>
      </c>
      <c r="C3026" s="6">
        <v>39.375000000015604</v>
      </c>
      <c r="D3026" t="s">
        <v>22</v>
      </c>
      <c r="E3026" t="s">
        <v>38</v>
      </c>
      <c r="F3026" t="s">
        <v>222</v>
      </c>
      <c r="G3026" t="s">
        <v>12</v>
      </c>
    </row>
    <row r="3027" spans="1:7" x14ac:dyDescent="0.25">
      <c r="A3027">
        <v>2020</v>
      </c>
      <c r="B3027" s="5">
        <v>44006</v>
      </c>
      <c r="C3027" s="6">
        <v>39.416666666682303</v>
      </c>
      <c r="D3027" t="s">
        <v>22</v>
      </c>
      <c r="E3027" t="s">
        <v>38</v>
      </c>
      <c r="F3027" t="s">
        <v>222</v>
      </c>
      <c r="G3027" t="s">
        <v>12</v>
      </c>
    </row>
    <row r="3028" spans="1:7" x14ac:dyDescent="0.25">
      <c r="A3028">
        <v>2020</v>
      </c>
      <c r="B3028" s="5">
        <v>44006</v>
      </c>
      <c r="C3028" s="6">
        <v>39.458333333349003</v>
      </c>
      <c r="D3028" t="s">
        <v>22</v>
      </c>
      <c r="E3028" t="s">
        <v>38</v>
      </c>
      <c r="F3028" t="s">
        <v>222</v>
      </c>
      <c r="G3028" t="s">
        <v>12</v>
      </c>
    </row>
    <row r="3029" spans="1:7" x14ac:dyDescent="0.25">
      <c r="A3029">
        <v>2020</v>
      </c>
      <c r="B3029" s="5">
        <v>44006</v>
      </c>
      <c r="C3029" s="6">
        <v>39.500000000015703</v>
      </c>
      <c r="D3029" t="s">
        <v>22</v>
      </c>
      <c r="E3029" t="s">
        <v>38</v>
      </c>
      <c r="F3029" t="s">
        <v>222</v>
      </c>
      <c r="G3029" t="s">
        <v>12</v>
      </c>
    </row>
    <row r="3030" spans="1:7" x14ac:dyDescent="0.25">
      <c r="A3030">
        <v>2020</v>
      </c>
      <c r="B3030" s="5">
        <v>44006</v>
      </c>
      <c r="C3030" s="6">
        <v>39.541666666682403</v>
      </c>
      <c r="D3030" t="s">
        <v>22</v>
      </c>
      <c r="E3030" t="s">
        <v>38</v>
      </c>
      <c r="F3030" t="s">
        <v>222</v>
      </c>
      <c r="G3030" t="s">
        <v>12</v>
      </c>
    </row>
    <row r="3031" spans="1:7" x14ac:dyDescent="0.25">
      <c r="A3031">
        <v>2020</v>
      </c>
      <c r="B3031" s="5">
        <v>44006</v>
      </c>
      <c r="C3031" s="6">
        <v>39.583333333349103</v>
      </c>
      <c r="D3031" t="s">
        <v>22</v>
      </c>
      <c r="E3031" t="s">
        <v>38</v>
      </c>
      <c r="F3031" t="s">
        <v>222</v>
      </c>
      <c r="G3031" t="s">
        <v>12</v>
      </c>
    </row>
    <row r="3032" spans="1:7" x14ac:dyDescent="0.25">
      <c r="A3032">
        <v>2020</v>
      </c>
      <c r="B3032" s="5">
        <v>44006</v>
      </c>
      <c r="C3032" s="6">
        <v>39.625000000015802</v>
      </c>
      <c r="D3032" t="s">
        <v>22</v>
      </c>
      <c r="E3032" t="s">
        <v>38</v>
      </c>
      <c r="F3032" t="s">
        <v>222</v>
      </c>
      <c r="G3032" t="s">
        <v>12</v>
      </c>
    </row>
    <row r="3033" spans="1:7" x14ac:dyDescent="0.25">
      <c r="A3033">
        <v>2020</v>
      </c>
      <c r="B3033" s="5">
        <v>44006</v>
      </c>
      <c r="C3033" s="6">
        <v>39.666666666682502</v>
      </c>
      <c r="D3033" t="s">
        <v>22</v>
      </c>
      <c r="E3033" t="s">
        <v>38</v>
      </c>
      <c r="F3033" t="s">
        <v>222</v>
      </c>
      <c r="G3033" t="s">
        <v>12</v>
      </c>
    </row>
    <row r="3034" spans="1:7" x14ac:dyDescent="0.25">
      <c r="A3034">
        <v>2020</v>
      </c>
      <c r="B3034" s="5">
        <v>44006</v>
      </c>
      <c r="C3034" s="6">
        <v>39.708333333349202</v>
      </c>
      <c r="D3034" t="s">
        <v>22</v>
      </c>
      <c r="E3034" t="s">
        <v>38</v>
      </c>
      <c r="F3034" t="s">
        <v>222</v>
      </c>
      <c r="G3034" t="s">
        <v>12</v>
      </c>
    </row>
    <row r="3035" spans="1:7" x14ac:dyDescent="0.25">
      <c r="A3035">
        <v>2020</v>
      </c>
      <c r="B3035" s="5">
        <v>44006</v>
      </c>
      <c r="C3035" s="6">
        <v>39.750000000015902</v>
      </c>
      <c r="D3035" t="s">
        <v>22</v>
      </c>
      <c r="E3035" t="s">
        <v>38</v>
      </c>
      <c r="F3035" t="s">
        <v>222</v>
      </c>
      <c r="G3035" t="s">
        <v>12</v>
      </c>
    </row>
    <row r="3036" spans="1:7" x14ac:dyDescent="0.25">
      <c r="A3036">
        <v>2020</v>
      </c>
      <c r="B3036" s="5">
        <v>44006</v>
      </c>
      <c r="C3036" s="6">
        <v>39.791666666682602</v>
      </c>
      <c r="D3036" t="s">
        <v>22</v>
      </c>
      <c r="E3036" t="s">
        <v>38</v>
      </c>
      <c r="F3036" t="s">
        <v>222</v>
      </c>
      <c r="G3036" t="s">
        <v>12</v>
      </c>
    </row>
    <row r="3037" spans="1:7" x14ac:dyDescent="0.25">
      <c r="A3037">
        <v>2020</v>
      </c>
      <c r="B3037" s="5">
        <v>44006</v>
      </c>
      <c r="C3037" s="6">
        <v>39.833333333349302</v>
      </c>
      <c r="D3037" t="s">
        <v>22</v>
      </c>
      <c r="E3037" t="s">
        <v>38</v>
      </c>
      <c r="F3037" t="s">
        <v>222</v>
      </c>
      <c r="G3037" t="s">
        <v>12</v>
      </c>
    </row>
    <row r="3038" spans="1:7" x14ac:dyDescent="0.25">
      <c r="A3038">
        <v>2020</v>
      </c>
      <c r="B3038" s="5">
        <v>44006</v>
      </c>
      <c r="C3038" s="6">
        <v>39.875000000016001</v>
      </c>
      <c r="D3038" t="s">
        <v>22</v>
      </c>
      <c r="E3038" t="s">
        <v>38</v>
      </c>
      <c r="F3038" t="s">
        <v>222</v>
      </c>
      <c r="G3038" t="s">
        <v>12</v>
      </c>
    </row>
    <row r="3039" spans="1:7" x14ac:dyDescent="0.25">
      <c r="A3039">
        <v>2020</v>
      </c>
      <c r="B3039" s="5">
        <v>44006</v>
      </c>
      <c r="C3039" s="6">
        <v>39.916666666682701</v>
      </c>
      <c r="D3039" t="s">
        <v>22</v>
      </c>
      <c r="E3039" t="s">
        <v>38</v>
      </c>
      <c r="F3039" t="s">
        <v>222</v>
      </c>
      <c r="G3039" t="s">
        <v>12</v>
      </c>
    </row>
    <row r="3040" spans="1:7" x14ac:dyDescent="0.25">
      <c r="A3040">
        <v>2020</v>
      </c>
      <c r="B3040" s="5">
        <v>44006</v>
      </c>
      <c r="C3040" s="6">
        <v>39.958333333349401</v>
      </c>
      <c r="D3040" t="s">
        <v>22</v>
      </c>
      <c r="E3040" t="s">
        <v>38</v>
      </c>
      <c r="F3040" t="s">
        <v>222</v>
      </c>
      <c r="G3040" t="s">
        <v>12</v>
      </c>
    </row>
    <row r="3041" spans="1:7" x14ac:dyDescent="0.25">
      <c r="A3041">
        <v>2020</v>
      </c>
      <c r="B3041" s="5">
        <v>44007</v>
      </c>
      <c r="C3041" s="6">
        <v>39.000000000015298</v>
      </c>
      <c r="D3041" t="s">
        <v>22</v>
      </c>
      <c r="E3041" t="s">
        <v>224</v>
      </c>
      <c r="G3041" t="s">
        <v>19</v>
      </c>
    </row>
    <row r="3042" spans="1:7" x14ac:dyDescent="0.25">
      <c r="A3042">
        <v>2020</v>
      </c>
      <c r="B3042" s="5">
        <v>44007</v>
      </c>
      <c r="C3042" s="6">
        <v>39.041666666681998</v>
      </c>
      <c r="D3042" t="s">
        <v>22</v>
      </c>
      <c r="E3042" t="s">
        <v>224</v>
      </c>
      <c r="G3042" t="s">
        <v>19</v>
      </c>
    </row>
    <row r="3043" spans="1:7" x14ac:dyDescent="0.25">
      <c r="A3043">
        <v>2020</v>
      </c>
      <c r="B3043" s="5">
        <v>44007</v>
      </c>
      <c r="C3043" s="6">
        <v>39.083333333348698</v>
      </c>
      <c r="D3043" t="s">
        <v>22</v>
      </c>
      <c r="E3043" t="s">
        <v>224</v>
      </c>
      <c r="G3043" t="s">
        <v>19</v>
      </c>
    </row>
    <row r="3044" spans="1:7" x14ac:dyDescent="0.25">
      <c r="A3044">
        <v>2020</v>
      </c>
      <c r="B3044" s="5">
        <v>44007</v>
      </c>
      <c r="C3044" s="6">
        <v>39.125000000015397</v>
      </c>
      <c r="D3044" t="s">
        <v>22</v>
      </c>
      <c r="E3044" t="s">
        <v>224</v>
      </c>
      <c r="G3044" t="s">
        <v>19</v>
      </c>
    </row>
    <row r="3045" spans="1:7" x14ac:dyDescent="0.25">
      <c r="A3045">
        <v>2020</v>
      </c>
      <c r="B3045" s="5">
        <v>44007</v>
      </c>
      <c r="C3045" s="6">
        <v>39.166666666682097</v>
      </c>
      <c r="D3045" t="s">
        <v>22</v>
      </c>
      <c r="E3045" t="s">
        <v>224</v>
      </c>
      <c r="G3045" t="s">
        <v>19</v>
      </c>
    </row>
    <row r="3046" spans="1:7" x14ac:dyDescent="0.25">
      <c r="A3046">
        <v>2020</v>
      </c>
      <c r="B3046" s="5">
        <v>44007</v>
      </c>
      <c r="C3046" s="6">
        <v>39.208333333348797</v>
      </c>
      <c r="D3046" t="s">
        <v>22</v>
      </c>
      <c r="E3046" t="s">
        <v>224</v>
      </c>
      <c r="G3046" t="s">
        <v>19</v>
      </c>
    </row>
    <row r="3047" spans="1:7" x14ac:dyDescent="0.25">
      <c r="A3047">
        <v>2020</v>
      </c>
      <c r="B3047" s="5">
        <v>44007</v>
      </c>
      <c r="C3047" s="6">
        <v>39.250000000015497</v>
      </c>
      <c r="D3047" t="s">
        <v>22</v>
      </c>
      <c r="E3047" t="s">
        <v>224</v>
      </c>
      <c r="G3047" t="s">
        <v>19</v>
      </c>
    </row>
    <row r="3048" spans="1:7" x14ac:dyDescent="0.25">
      <c r="A3048">
        <v>2020</v>
      </c>
      <c r="B3048" s="5">
        <v>44007</v>
      </c>
      <c r="C3048" s="6">
        <v>39.291666666682197</v>
      </c>
      <c r="D3048" t="s">
        <v>22</v>
      </c>
      <c r="E3048" t="s">
        <v>224</v>
      </c>
      <c r="G3048" t="s">
        <v>19</v>
      </c>
    </row>
    <row r="3049" spans="1:7" x14ac:dyDescent="0.25">
      <c r="A3049">
        <v>2020</v>
      </c>
      <c r="B3049" s="5">
        <v>44007</v>
      </c>
      <c r="C3049" s="6">
        <v>39.333333333348897</v>
      </c>
      <c r="D3049" t="s">
        <v>22</v>
      </c>
      <c r="E3049" t="s">
        <v>224</v>
      </c>
      <c r="G3049" t="s">
        <v>19</v>
      </c>
    </row>
    <row r="3050" spans="1:7" x14ac:dyDescent="0.25">
      <c r="A3050">
        <v>2020</v>
      </c>
      <c r="B3050" s="5">
        <v>44007</v>
      </c>
      <c r="C3050" s="6">
        <v>39.375000000015604</v>
      </c>
      <c r="D3050" t="s">
        <v>22</v>
      </c>
      <c r="E3050" t="s">
        <v>224</v>
      </c>
      <c r="G3050" t="s">
        <v>19</v>
      </c>
    </row>
    <row r="3051" spans="1:7" x14ac:dyDescent="0.25">
      <c r="A3051">
        <v>2020</v>
      </c>
      <c r="B3051" s="5">
        <v>44007</v>
      </c>
      <c r="C3051" s="6">
        <v>39.416666666682303</v>
      </c>
      <c r="D3051" t="s">
        <v>22</v>
      </c>
      <c r="E3051" t="s">
        <v>224</v>
      </c>
      <c r="G3051" t="s">
        <v>19</v>
      </c>
    </row>
    <row r="3052" spans="1:7" x14ac:dyDescent="0.25">
      <c r="A3052">
        <v>2020</v>
      </c>
      <c r="B3052" s="5">
        <v>44007</v>
      </c>
      <c r="C3052" s="6">
        <v>39.458333333349003</v>
      </c>
      <c r="D3052" t="s">
        <v>22</v>
      </c>
      <c r="E3052" t="s">
        <v>224</v>
      </c>
      <c r="G3052" t="s">
        <v>19</v>
      </c>
    </row>
    <row r="3053" spans="1:7" x14ac:dyDescent="0.25">
      <c r="A3053">
        <v>2020</v>
      </c>
      <c r="B3053" s="5">
        <v>44007</v>
      </c>
      <c r="C3053" s="6">
        <v>39.500000000015703</v>
      </c>
      <c r="D3053" t="s">
        <v>22</v>
      </c>
      <c r="E3053" t="s">
        <v>224</v>
      </c>
      <c r="G3053" t="s">
        <v>19</v>
      </c>
    </row>
    <row r="3054" spans="1:7" x14ac:dyDescent="0.25">
      <c r="A3054">
        <v>2020</v>
      </c>
      <c r="B3054" s="5">
        <v>44007</v>
      </c>
      <c r="C3054" s="6">
        <v>39.541666666682403</v>
      </c>
      <c r="D3054" t="s">
        <v>22</v>
      </c>
      <c r="E3054" t="s">
        <v>224</v>
      </c>
      <c r="G3054" t="s">
        <v>19</v>
      </c>
    </row>
    <row r="3055" spans="1:7" x14ac:dyDescent="0.25">
      <c r="A3055">
        <v>2020</v>
      </c>
      <c r="B3055" s="5">
        <v>44007</v>
      </c>
      <c r="C3055" s="6">
        <v>39.583333333349103</v>
      </c>
      <c r="D3055" t="s">
        <v>22</v>
      </c>
      <c r="E3055" t="s">
        <v>224</v>
      </c>
      <c r="G3055" t="s">
        <v>19</v>
      </c>
    </row>
    <row r="3056" spans="1:7" x14ac:dyDescent="0.25">
      <c r="A3056">
        <v>2020</v>
      </c>
      <c r="B3056" s="5">
        <v>44007</v>
      </c>
      <c r="C3056" s="6">
        <v>39.625000000015802</v>
      </c>
      <c r="D3056" t="s">
        <v>22</v>
      </c>
      <c r="E3056" t="s">
        <v>224</v>
      </c>
      <c r="G3056" t="s">
        <v>19</v>
      </c>
    </row>
    <row r="3057" spans="1:7" x14ac:dyDescent="0.25">
      <c r="A3057">
        <v>2020</v>
      </c>
      <c r="B3057" s="5">
        <v>44007</v>
      </c>
      <c r="C3057" s="6">
        <v>39.666666666682502</v>
      </c>
      <c r="D3057" t="s">
        <v>22</v>
      </c>
      <c r="E3057" t="s">
        <v>224</v>
      </c>
      <c r="G3057" t="s">
        <v>19</v>
      </c>
    </row>
    <row r="3058" spans="1:7" x14ac:dyDescent="0.25">
      <c r="A3058">
        <v>2020</v>
      </c>
      <c r="B3058" s="5">
        <v>44007</v>
      </c>
      <c r="C3058" s="6">
        <v>39.708333333349202</v>
      </c>
      <c r="D3058" t="s">
        <v>22</v>
      </c>
      <c r="E3058" t="s">
        <v>224</v>
      </c>
      <c r="G3058" t="s">
        <v>19</v>
      </c>
    </row>
    <row r="3059" spans="1:7" x14ac:dyDescent="0.25">
      <c r="A3059">
        <v>2020</v>
      </c>
      <c r="B3059" s="5">
        <v>44007</v>
      </c>
      <c r="C3059" s="6">
        <v>39.750000000015902</v>
      </c>
      <c r="D3059" t="s">
        <v>22</v>
      </c>
      <c r="E3059" t="s">
        <v>224</v>
      </c>
      <c r="G3059" t="s">
        <v>19</v>
      </c>
    </row>
    <row r="3060" spans="1:7" x14ac:dyDescent="0.25">
      <c r="A3060">
        <v>2020</v>
      </c>
      <c r="B3060" s="5">
        <v>44007</v>
      </c>
      <c r="C3060" s="6">
        <v>39.791666666682602</v>
      </c>
      <c r="D3060" t="s">
        <v>22</v>
      </c>
      <c r="E3060" t="s">
        <v>224</v>
      </c>
      <c r="G3060" t="s">
        <v>19</v>
      </c>
    </row>
    <row r="3061" spans="1:7" x14ac:dyDescent="0.25">
      <c r="A3061">
        <v>2020</v>
      </c>
      <c r="B3061" s="5">
        <v>44007</v>
      </c>
      <c r="C3061" s="6">
        <v>39.833333333349302</v>
      </c>
      <c r="D3061" t="s">
        <v>22</v>
      </c>
      <c r="E3061" t="s">
        <v>224</v>
      </c>
      <c r="G3061" t="s">
        <v>19</v>
      </c>
    </row>
    <row r="3062" spans="1:7" x14ac:dyDescent="0.25">
      <c r="A3062">
        <v>2020</v>
      </c>
      <c r="B3062" s="5">
        <v>44007</v>
      </c>
      <c r="C3062" s="6">
        <v>39.875000000016001</v>
      </c>
      <c r="D3062" t="s">
        <v>22</v>
      </c>
      <c r="E3062" t="s">
        <v>224</v>
      </c>
      <c r="G3062" t="s">
        <v>19</v>
      </c>
    </row>
    <row r="3063" spans="1:7" x14ac:dyDescent="0.25">
      <c r="A3063">
        <v>2020</v>
      </c>
      <c r="B3063" s="5">
        <v>44007</v>
      </c>
      <c r="C3063" s="6">
        <v>39.916666666682701</v>
      </c>
      <c r="D3063" t="s">
        <v>22</v>
      </c>
      <c r="E3063" t="s">
        <v>224</v>
      </c>
      <c r="G3063" t="s">
        <v>19</v>
      </c>
    </row>
    <row r="3064" spans="1:7" x14ac:dyDescent="0.25">
      <c r="A3064">
        <v>2020</v>
      </c>
      <c r="B3064" s="5">
        <v>44007</v>
      </c>
      <c r="C3064" s="6">
        <v>39.958333333349401</v>
      </c>
      <c r="D3064" t="s">
        <v>22</v>
      </c>
      <c r="E3064" t="s">
        <v>224</v>
      </c>
      <c r="G3064" t="s">
        <v>19</v>
      </c>
    </row>
    <row r="3065" spans="1:7" x14ac:dyDescent="0.25">
      <c r="A3065">
        <v>2020</v>
      </c>
      <c r="B3065" s="5">
        <v>44008</v>
      </c>
      <c r="C3065" s="6">
        <v>39.000000000015298</v>
      </c>
      <c r="D3065" t="s">
        <v>22</v>
      </c>
      <c r="E3065" t="s">
        <v>224</v>
      </c>
      <c r="G3065" t="s">
        <v>19</v>
      </c>
    </row>
    <row r="3066" spans="1:7" x14ac:dyDescent="0.25">
      <c r="A3066">
        <v>2020</v>
      </c>
      <c r="B3066" s="5">
        <v>44008</v>
      </c>
      <c r="C3066" s="6">
        <v>39.041666666681998</v>
      </c>
      <c r="D3066" t="s">
        <v>22</v>
      </c>
      <c r="E3066" t="s">
        <v>224</v>
      </c>
      <c r="G3066" t="s">
        <v>19</v>
      </c>
    </row>
    <row r="3067" spans="1:7" x14ac:dyDescent="0.25">
      <c r="A3067">
        <v>2020</v>
      </c>
      <c r="B3067" s="5">
        <v>44008</v>
      </c>
      <c r="C3067" s="6">
        <v>39.083333333348698</v>
      </c>
      <c r="D3067" t="s">
        <v>22</v>
      </c>
      <c r="E3067" t="s">
        <v>224</v>
      </c>
      <c r="G3067" t="s">
        <v>19</v>
      </c>
    </row>
    <row r="3068" spans="1:7" x14ac:dyDescent="0.25">
      <c r="A3068">
        <v>2020</v>
      </c>
      <c r="B3068" s="5">
        <v>44008</v>
      </c>
      <c r="C3068" s="6">
        <v>39.125000000015397</v>
      </c>
      <c r="D3068" t="s">
        <v>22</v>
      </c>
      <c r="E3068" t="s">
        <v>224</v>
      </c>
      <c r="G3068" t="s">
        <v>19</v>
      </c>
    </row>
    <row r="3069" spans="1:7" x14ac:dyDescent="0.25">
      <c r="A3069">
        <v>2020</v>
      </c>
      <c r="B3069" s="5">
        <v>44008</v>
      </c>
      <c r="C3069" s="6">
        <v>39.166666666682097</v>
      </c>
      <c r="D3069" t="s">
        <v>22</v>
      </c>
      <c r="E3069" t="s">
        <v>224</v>
      </c>
      <c r="G3069" t="s">
        <v>19</v>
      </c>
    </row>
    <row r="3070" spans="1:7" x14ac:dyDescent="0.25">
      <c r="A3070">
        <v>2020</v>
      </c>
      <c r="B3070" s="5">
        <v>44008</v>
      </c>
      <c r="C3070" s="6">
        <v>39.208333333348797</v>
      </c>
      <c r="D3070" t="s">
        <v>22</v>
      </c>
      <c r="E3070" t="s">
        <v>224</v>
      </c>
      <c r="G3070" t="s">
        <v>19</v>
      </c>
    </row>
    <row r="3071" spans="1:7" x14ac:dyDescent="0.25">
      <c r="A3071">
        <v>2020</v>
      </c>
      <c r="B3071" s="5">
        <v>44008</v>
      </c>
      <c r="C3071" s="6">
        <v>39.250000000015497</v>
      </c>
      <c r="D3071" t="s">
        <v>22</v>
      </c>
      <c r="E3071" t="s">
        <v>224</v>
      </c>
      <c r="G3071" t="s">
        <v>19</v>
      </c>
    </row>
    <row r="3072" spans="1:7" x14ac:dyDescent="0.25">
      <c r="A3072">
        <v>2020</v>
      </c>
      <c r="B3072" s="5">
        <v>44008</v>
      </c>
      <c r="C3072" s="6">
        <v>39.291666666682197</v>
      </c>
      <c r="D3072" t="s">
        <v>22</v>
      </c>
      <c r="E3072" t="s">
        <v>224</v>
      </c>
      <c r="G3072" t="s">
        <v>19</v>
      </c>
    </row>
    <row r="3073" spans="1:7" x14ac:dyDescent="0.25">
      <c r="A3073">
        <v>2020</v>
      </c>
      <c r="B3073" s="5">
        <v>44008</v>
      </c>
      <c r="C3073" s="6">
        <v>39.333333333348897</v>
      </c>
      <c r="D3073" t="s">
        <v>22</v>
      </c>
      <c r="E3073" t="s">
        <v>224</v>
      </c>
      <c r="G3073" t="s">
        <v>19</v>
      </c>
    </row>
    <row r="3074" spans="1:7" x14ac:dyDescent="0.25">
      <c r="A3074">
        <v>2020</v>
      </c>
      <c r="B3074" s="5">
        <v>44008</v>
      </c>
      <c r="C3074" s="6">
        <v>39.375000000015604</v>
      </c>
      <c r="D3074" t="s">
        <v>22</v>
      </c>
      <c r="E3074" t="s">
        <v>224</v>
      </c>
      <c r="G3074" t="s">
        <v>19</v>
      </c>
    </row>
    <row r="3075" spans="1:7" x14ac:dyDescent="0.25">
      <c r="A3075">
        <v>2020</v>
      </c>
      <c r="B3075" s="5">
        <v>44008</v>
      </c>
      <c r="C3075" s="6">
        <v>39.416666666682303</v>
      </c>
      <c r="D3075" t="s">
        <v>22</v>
      </c>
      <c r="E3075" t="s">
        <v>224</v>
      </c>
      <c r="G3075" t="s">
        <v>19</v>
      </c>
    </row>
    <row r="3076" spans="1:7" x14ac:dyDescent="0.25">
      <c r="A3076">
        <v>2020</v>
      </c>
      <c r="B3076" s="5">
        <v>44008</v>
      </c>
      <c r="C3076" s="6">
        <v>39.458333333349003</v>
      </c>
      <c r="D3076" t="s">
        <v>22</v>
      </c>
      <c r="E3076" t="s">
        <v>224</v>
      </c>
      <c r="G3076" t="s">
        <v>19</v>
      </c>
    </row>
    <row r="3077" spans="1:7" x14ac:dyDescent="0.25">
      <c r="A3077">
        <v>2020</v>
      </c>
      <c r="B3077" s="5">
        <v>44008</v>
      </c>
      <c r="C3077" s="6">
        <v>39.500000000015703</v>
      </c>
      <c r="D3077" t="s">
        <v>22</v>
      </c>
      <c r="E3077" t="s">
        <v>224</v>
      </c>
      <c r="G3077" t="s">
        <v>19</v>
      </c>
    </row>
    <row r="3078" spans="1:7" x14ac:dyDescent="0.25">
      <c r="A3078">
        <v>2020</v>
      </c>
      <c r="B3078" s="5">
        <v>44008</v>
      </c>
      <c r="C3078" s="6">
        <v>39.541666666682403</v>
      </c>
      <c r="D3078" t="s">
        <v>22</v>
      </c>
      <c r="E3078" t="s">
        <v>224</v>
      </c>
      <c r="G3078" t="s">
        <v>19</v>
      </c>
    </row>
    <row r="3079" spans="1:7" x14ac:dyDescent="0.25">
      <c r="A3079">
        <v>2020</v>
      </c>
      <c r="B3079" s="5">
        <v>44008</v>
      </c>
      <c r="C3079" s="6">
        <v>39.583333333349103</v>
      </c>
      <c r="D3079" t="s">
        <v>22</v>
      </c>
      <c r="E3079" t="s">
        <v>224</v>
      </c>
      <c r="G3079" t="s">
        <v>19</v>
      </c>
    </row>
    <row r="3080" spans="1:7" x14ac:dyDescent="0.25">
      <c r="A3080">
        <v>2020</v>
      </c>
      <c r="B3080" s="5">
        <v>44008</v>
      </c>
      <c r="C3080" s="6">
        <v>39.625000000015802</v>
      </c>
      <c r="D3080" t="s">
        <v>22</v>
      </c>
      <c r="E3080" t="s">
        <v>224</v>
      </c>
      <c r="G3080" t="s">
        <v>19</v>
      </c>
    </row>
    <row r="3081" spans="1:7" x14ac:dyDescent="0.25">
      <c r="A3081">
        <v>2020</v>
      </c>
      <c r="B3081" s="5">
        <v>44008</v>
      </c>
      <c r="C3081" s="6">
        <v>39.666666666682502</v>
      </c>
      <c r="D3081" t="s">
        <v>22</v>
      </c>
      <c r="E3081" t="s">
        <v>224</v>
      </c>
      <c r="G3081" t="s">
        <v>19</v>
      </c>
    </row>
    <row r="3082" spans="1:7" x14ac:dyDescent="0.25">
      <c r="A3082">
        <v>2020</v>
      </c>
      <c r="B3082" s="5">
        <v>44008</v>
      </c>
      <c r="C3082" s="6">
        <v>39.708333333349202</v>
      </c>
      <c r="D3082" t="s">
        <v>22</v>
      </c>
      <c r="E3082" t="s">
        <v>224</v>
      </c>
      <c r="G3082" t="s">
        <v>19</v>
      </c>
    </row>
    <row r="3083" spans="1:7" x14ac:dyDescent="0.25">
      <c r="A3083">
        <v>2020</v>
      </c>
      <c r="B3083" s="5">
        <v>44008</v>
      </c>
      <c r="C3083" s="6">
        <v>39.750000000015902</v>
      </c>
      <c r="D3083" t="s">
        <v>22</v>
      </c>
      <c r="E3083" t="s">
        <v>224</v>
      </c>
      <c r="G3083" t="s">
        <v>19</v>
      </c>
    </row>
    <row r="3084" spans="1:7" x14ac:dyDescent="0.25">
      <c r="A3084">
        <v>2020</v>
      </c>
      <c r="B3084" s="5">
        <v>44008</v>
      </c>
      <c r="C3084" s="6">
        <v>39.791666666682602</v>
      </c>
      <c r="D3084" t="s">
        <v>22</v>
      </c>
      <c r="E3084" t="s">
        <v>224</v>
      </c>
      <c r="G3084" t="s">
        <v>19</v>
      </c>
    </row>
    <row r="3085" spans="1:7" x14ac:dyDescent="0.25">
      <c r="A3085">
        <v>2020</v>
      </c>
      <c r="B3085" s="5">
        <v>44008</v>
      </c>
      <c r="C3085" s="6">
        <v>39.833333333349302</v>
      </c>
      <c r="D3085" t="s">
        <v>22</v>
      </c>
      <c r="E3085" t="s">
        <v>224</v>
      </c>
      <c r="G3085" t="s">
        <v>19</v>
      </c>
    </row>
    <row r="3086" spans="1:7" x14ac:dyDescent="0.25">
      <c r="A3086">
        <v>2020</v>
      </c>
      <c r="B3086" s="5">
        <v>44008</v>
      </c>
      <c r="C3086" s="6">
        <v>39.875000000016001</v>
      </c>
      <c r="D3086" t="s">
        <v>22</v>
      </c>
      <c r="E3086" t="s">
        <v>224</v>
      </c>
      <c r="G3086" t="s">
        <v>19</v>
      </c>
    </row>
    <row r="3087" spans="1:7" x14ac:dyDescent="0.25">
      <c r="A3087">
        <v>2020</v>
      </c>
      <c r="B3087" s="5">
        <v>44008</v>
      </c>
      <c r="C3087" s="6">
        <v>39.916666666682701</v>
      </c>
      <c r="D3087" t="s">
        <v>22</v>
      </c>
      <c r="E3087" t="s">
        <v>224</v>
      </c>
      <c r="G3087" t="s">
        <v>19</v>
      </c>
    </row>
    <row r="3088" spans="1:7" x14ac:dyDescent="0.25">
      <c r="A3088">
        <v>2020</v>
      </c>
      <c r="B3088" s="5">
        <v>44008</v>
      </c>
      <c r="C3088" s="6">
        <v>39.958333333349401</v>
      </c>
      <c r="D3088" t="s">
        <v>22</v>
      </c>
      <c r="E3088" t="s">
        <v>224</v>
      </c>
      <c r="G3088" t="s">
        <v>19</v>
      </c>
    </row>
    <row r="3089" spans="1:7" x14ac:dyDescent="0.25">
      <c r="A3089">
        <v>2020</v>
      </c>
      <c r="B3089" s="5">
        <v>44009</v>
      </c>
      <c r="C3089" s="6">
        <v>39.000000000015298</v>
      </c>
      <c r="D3089" t="s">
        <v>22</v>
      </c>
      <c r="E3089" t="s">
        <v>224</v>
      </c>
      <c r="G3089" t="s">
        <v>19</v>
      </c>
    </row>
    <row r="3090" spans="1:7" x14ac:dyDescent="0.25">
      <c r="A3090">
        <v>2020</v>
      </c>
      <c r="B3090" s="5">
        <v>44009</v>
      </c>
      <c r="C3090" s="6">
        <v>39.041666666681998</v>
      </c>
      <c r="D3090" t="s">
        <v>22</v>
      </c>
      <c r="E3090" t="s">
        <v>224</v>
      </c>
      <c r="G3090" t="s">
        <v>19</v>
      </c>
    </row>
    <row r="3091" spans="1:7" x14ac:dyDescent="0.25">
      <c r="A3091">
        <v>2020</v>
      </c>
      <c r="B3091" s="5">
        <v>44009</v>
      </c>
      <c r="C3091" s="6">
        <v>39.083333333348698</v>
      </c>
      <c r="D3091" t="s">
        <v>22</v>
      </c>
      <c r="E3091" t="s">
        <v>224</v>
      </c>
      <c r="G3091" t="s">
        <v>19</v>
      </c>
    </row>
    <row r="3092" spans="1:7" x14ac:dyDescent="0.25">
      <c r="A3092">
        <v>2020</v>
      </c>
      <c r="B3092" s="5">
        <v>44009</v>
      </c>
      <c r="C3092" s="6">
        <v>39.125000000015397</v>
      </c>
      <c r="D3092" t="s">
        <v>22</v>
      </c>
      <c r="E3092" t="s">
        <v>224</v>
      </c>
      <c r="G3092" t="s">
        <v>19</v>
      </c>
    </row>
    <row r="3093" spans="1:7" x14ac:dyDescent="0.25">
      <c r="A3093">
        <v>2020</v>
      </c>
      <c r="B3093" s="5">
        <v>44009</v>
      </c>
      <c r="C3093" s="6">
        <v>39.166666666682097</v>
      </c>
      <c r="D3093" t="s">
        <v>22</v>
      </c>
      <c r="E3093" t="s">
        <v>224</v>
      </c>
      <c r="G3093" t="s">
        <v>19</v>
      </c>
    </row>
    <row r="3094" spans="1:7" x14ac:dyDescent="0.25">
      <c r="A3094">
        <v>2020</v>
      </c>
      <c r="B3094" s="5">
        <v>44009</v>
      </c>
      <c r="C3094" s="6">
        <v>39.208333333348797</v>
      </c>
      <c r="D3094" t="s">
        <v>22</v>
      </c>
      <c r="E3094" t="s">
        <v>224</v>
      </c>
      <c r="G3094" t="s">
        <v>19</v>
      </c>
    </row>
    <row r="3095" spans="1:7" x14ac:dyDescent="0.25">
      <c r="A3095">
        <v>2020</v>
      </c>
      <c r="B3095" s="5">
        <v>44009</v>
      </c>
      <c r="C3095" s="6">
        <v>39.250000000015497</v>
      </c>
      <c r="D3095" t="s">
        <v>22</v>
      </c>
      <c r="E3095" t="s">
        <v>224</v>
      </c>
      <c r="G3095" t="s">
        <v>19</v>
      </c>
    </row>
    <row r="3096" spans="1:7" x14ac:dyDescent="0.25">
      <c r="A3096">
        <v>2020</v>
      </c>
      <c r="B3096" s="5">
        <v>44009</v>
      </c>
      <c r="C3096" s="6">
        <v>39.291666666682197</v>
      </c>
      <c r="D3096" t="s">
        <v>22</v>
      </c>
      <c r="E3096" t="s">
        <v>224</v>
      </c>
      <c r="G3096" t="s">
        <v>19</v>
      </c>
    </row>
    <row r="3097" spans="1:7" x14ac:dyDescent="0.25">
      <c r="A3097">
        <v>2020</v>
      </c>
      <c r="B3097" s="5">
        <v>44009</v>
      </c>
      <c r="C3097" s="6">
        <v>39.333333333348897</v>
      </c>
      <c r="D3097" t="s">
        <v>22</v>
      </c>
      <c r="E3097" t="s">
        <v>224</v>
      </c>
      <c r="G3097" t="s">
        <v>19</v>
      </c>
    </row>
    <row r="3098" spans="1:7" x14ac:dyDescent="0.25">
      <c r="A3098">
        <v>2020</v>
      </c>
      <c r="B3098" s="5">
        <v>44009</v>
      </c>
      <c r="C3098" s="6">
        <v>39.375000000015604</v>
      </c>
      <c r="D3098" t="s">
        <v>22</v>
      </c>
      <c r="E3098" t="s">
        <v>224</v>
      </c>
      <c r="G3098" t="s">
        <v>19</v>
      </c>
    </row>
    <row r="3099" spans="1:7" x14ac:dyDescent="0.25">
      <c r="A3099">
        <v>2020</v>
      </c>
      <c r="B3099" s="5">
        <v>44009</v>
      </c>
      <c r="C3099" s="6">
        <v>39.416666666682303</v>
      </c>
      <c r="D3099" t="s">
        <v>22</v>
      </c>
      <c r="E3099" t="s">
        <v>224</v>
      </c>
      <c r="G3099" t="s">
        <v>19</v>
      </c>
    </row>
    <row r="3100" spans="1:7" x14ac:dyDescent="0.25">
      <c r="A3100">
        <v>2020</v>
      </c>
      <c r="B3100" s="5">
        <v>44009</v>
      </c>
      <c r="C3100" s="6">
        <v>39.458333333349003</v>
      </c>
      <c r="D3100" t="s">
        <v>22</v>
      </c>
      <c r="E3100" t="s">
        <v>224</v>
      </c>
      <c r="G3100" t="s">
        <v>19</v>
      </c>
    </row>
    <row r="3101" spans="1:7" x14ac:dyDescent="0.25">
      <c r="A3101">
        <v>2020</v>
      </c>
      <c r="B3101" s="5">
        <v>44009</v>
      </c>
      <c r="C3101" s="6">
        <v>39.500000000015703</v>
      </c>
      <c r="D3101" t="s">
        <v>22</v>
      </c>
      <c r="E3101" t="s">
        <v>224</v>
      </c>
      <c r="G3101" t="s">
        <v>19</v>
      </c>
    </row>
    <row r="3102" spans="1:7" x14ac:dyDescent="0.25">
      <c r="A3102">
        <v>2020</v>
      </c>
      <c r="B3102" s="5">
        <v>44009</v>
      </c>
      <c r="C3102" s="6">
        <v>39.541666666682403</v>
      </c>
      <c r="D3102" t="s">
        <v>22</v>
      </c>
      <c r="E3102" t="s">
        <v>224</v>
      </c>
      <c r="G3102" t="s">
        <v>19</v>
      </c>
    </row>
    <row r="3103" spans="1:7" x14ac:dyDescent="0.25">
      <c r="A3103">
        <v>2020</v>
      </c>
      <c r="B3103" s="5">
        <v>44009</v>
      </c>
      <c r="C3103" s="6">
        <v>39.583333333349103</v>
      </c>
      <c r="D3103" t="s">
        <v>22</v>
      </c>
      <c r="E3103" t="s">
        <v>224</v>
      </c>
      <c r="G3103" t="s">
        <v>19</v>
      </c>
    </row>
    <row r="3104" spans="1:7" x14ac:dyDescent="0.25">
      <c r="A3104">
        <v>2020</v>
      </c>
      <c r="B3104" s="5">
        <v>44009</v>
      </c>
      <c r="C3104" s="6">
        <v>39.625000000015802</v>
      </c>
      <c r="D3104" t="s">
        <v>22</v>
      </c>
      <c r="E3104" t="s">
        <v>224</v>
      </c>
      <c r="G3104" t="s">
        <v>19</v>
      </c>
    </row>
    <row r="3105" spans="1:7" x14ac:dyDescent="0.25">
      <c r="A3105">
        <v>2020</v>
      </c>
      <c r="B3105" s="5">
        <v>44009</v>
      </c>
      <c r="C3105" s="6">
        <v>39.666666666682502</v>
      </c>
      <c r="D3105" t="s">
        <v>22</v>
      </c>
      <c r="E3105" t="s">
        <v>224</v>
      </c>
      <c r="G3105" t="s">
        <v>19</v>
      </c>
    </row>
    <row r="3106" spans="1:7" x14ac:dyDescent="0.25">
      <c r="A3106">
        <v>2020</v>
      </c>
      <c r="B3106" s="5">
        <v>44009</v>
      </c>
      <c r="C3106" s="6">
        <v>39.708333333349202</v>
      </c>
      <c r="D3106" t="s">
        <v>22</v>
      </c>
      <c r="E3106" t="s">
        <v>224</v>
      </c>
      <c r="G3106" t="s">
        <v>19</v>
      </c>
    </row>
    <row r="3107" spans="1:7" x14ac:dyDescent="0.25">
      <c r="A3107">
        <v>2020</v>
      </c>
      <c r="B3107" s="5">
        <v>44009</v>
      </c>
      <c r="C3107" s="6">
        <v>39.750000000015902</v>
      </c>
      <c r="D3107" t="s">
        <v>22</v>
      </c>
      <c r="E3107" t="s">
        <v>224</v>
      </c>
      <c r="G3107" t="s">
        <v>19</v>
      </c>
    </row>
    <row r="3108" spans="1:7" x14ac:dyDescent="0.25">
      <c r="A3108">
        <v>2020</v>
      </c>
      <c r="B3108" s="5">
        <v>44009</v>
      </c>
      <c r="C3108" s="6">
        <v>39.791666666682602</v>
      </c>
      <c r="D3108" t="s">
        <v>22</v>
      </c>
      <c r="E3108" t="s">
        <v>224</v>
      </c>
      <c r="G3108" t="s">
        <v>19</v>
      </c>
    </row>
    <row r="3109" spans="1:7" x14ac:dyDescent="0.25">
      <c r="A3109">
        <v>2020</v>
      </c>
      <c r="B3109" s="5">
        <v>44009</v>
      </c>
      <c r="C3109" s="6">
        <v>39.833333333349302</v>
      </c>
      <c r="D3109" t="s">
        <v>22</v>
      </c>
      <c r="E3109" t="s">
        <v>224</v>
      </c>
      <c r="G3109" t="s">
        <v>19</v>
      </c>
    </row>
    <row r="3110" spans="1:7" x14ac:dyDescent="0.25">
      <c r="A3110">
        <v>2020</v>
      </c>
      <c r="B3110" s="5">
        <v>44009</v>
      </c>
      <c r="C3110" s="6">
        <v>39.875000000016001</v>
      </c>
      <c r="D3110" t="s">
        <v>22</v>
      </c>
      <c r="E3110" t="s">
        <v>224</v>
      </c>
      <c r="G3110" t="s">
        <v>19</v>
      </c>
    </row>
    <row r="3111" spans="1:7" x14ac:dyDescent="0.25">
      <c r="A3111">
        <v>2020</v>
      </c>
      <c r="B3111" s="5">
        <v>44009</v>
      </c>
      <c r="C3111" s="6">
        <v>39.916666666682701</v>
      </c>
      <c r="D3111" t="s">
        <v>22</v>
      </c>
      <c r="E3111" t="s">
        <v>224</v>
      </c>
      <c r="G3111" t="s">
        <v>19</v>
      </c>
    </row>
    <row r="3112" spans="1:7" x14ac:dyDescent="0.25">
      <c r="A3112">
        <v>2020</v>
      </c>
      <c r="B3112" s="5">
        <v>44009</v>
      </c>
      <c r="C3112" s="6">
        <v>39.958333333349401</v>
      </c>
      <c r="D3112" t="s">
        <v>22</v>
      </c>
      <c r="E3112" t="s">
        <v>224</v>
      </c>
      <c r="G3112" t="s">
        <v>19</v>
      </c>
    </row>
    <row r="3113" spans="1:7" x14ac:dyDescent="0.25">
      <c r="A3113">
        <v>2020</v>
      </c>
      <c r="B3113" s="5">
        <v>44010</v>
      </c>
      <c r="C3113" s="6">
        <v>39.000000000015298</v>
      </c>
      <c r="D3113" s="46" t="s">
        <v>19</v>
      </c>
      <c r="E3113" s="46" t="s">
        <v>19</v>
      </c>
      <c r="F3113" t="s">
        <v>222</v>
      </c>
      <c r="G3113" s="46" t="s">
        <v>19</v>
      </c>
    </row>
    <row r="3114" spans="1:7" x14ac:dyDescent="0.25">
      <c r="A3114">
        <v>2020</v>
      </c>
      <c r="B3114" s="5">
        <v>44010</v>
      </c>
      <c r="C3114" s="6">
        <v>39.041666666681998</v>
      </c>
      <c r="D3114" s="46" t="s">
        <v>19</v>
      </c>
      <c r="E3114" s="46" t="s">
        <v>19</v>
      </c>
      <c r="F3114" t="s">
        <v>222</v>
      </c>
      <c r="G3114" s="46" t="s">
        <v>19</v>
      </c>
    </row>
    <row r="3115" spans="1:7" x14ac:dyDescent="0.25">
      <c r="A3115">
        <v>2020</v>
      </c>
      <c r="B3115" s="5">
        <v>44010</v>
      </c>
      <c r="C3115" s="6">
        <v>39.083333333348698</v>
      </c>
      <c r="D3115" s="46" t="s">
        <v>19</v>
      </c>
      <c r="E3115" s="46" t="s">
        <v>19</v>
      </c>
      <c r="F3115" t="s">
        <v>222</v>
      </c>
      <c r="G3115" s="46" t="s">
        <v>19</v>
      </c>
    </row>
    <row r="3116" spans="1:7" x14ac:dyDescent="0.25">
      <c r="A3116">
        <v>2020</v>
      </c>
      <c r="B3116" s="5">
        <v>44010</v>
      </c>
      <c r="C3116" s="6">
        <v>39.125000000015397</v>
      </c>
      <c r="D3116" s="46" t="s">
        <v>19</v>
      </c>
      <c r="E3116" s="46" t="s">
        <v>19</v>
      </c>
      <c r="F3116" t="s">
        <v>222</v>
      </c>
      <c r="G3116" s="46" t="s">
        <v>19</v>
      </c>
    </row>
    <row r="3117" spans="1:7" x14ac:dyDescent="0.25">
      <c r="A3117">
        <v>2020</v>
      </c>
      <c r="B3117" s="5">
        <v>44010</v>
      </c>
      <c r="C3117" s="6">
        <v>39.166666666682097</v>
      </c>
      <c r="D3117" s="46" t="s">
        <v>19</v>
      </c>
      <c r="E3117" s="46" t="s">
        <v>19</v>
      </c>
      <c r="F3117" t="s">
        <v>222</v>
      </c>
      <c r="G3117" s="46" t="s">
        <v>19</v>
      </c>
    </row>
    <row r="3118" spans="1:7" x14ac:dyDescent="0.25">
      <c r="A3118">
        <v>2020</v>
      </c>
      <c r="B3118" s="5">
        <v>44010</v>
      </c>
      <c r="C3118" s="6">
        <v>39.208333333348797</v>
      </c>
      <c r="D3118" s="46" t="s">
        <v>19</v>
      </c>
      <c r="E3118" s="46" t="s">
        <v>19</v>
      </c>
      <c r="F3118" t="s">
        <v>222</v>
      </c>
      <c r="G3118" s="46" t="s">
        <v>19</v>
      </c>
    </row>
    <row r="3119" spans="1:7" x14ac:dyDescent="0.25">
      <c r="A3119">
        <v>2020</v>
      </c>
      <c r="B3119" s="5">
        <v>44010</v>
      </c>
      <c r="C3119" s="6">
        <v>39.250000000015497</v>
      </c>
      <c r="D3119" s="46" t="s">
        <v>19</v>
      </c>
      <c r="E3119" s="46" t="s">
        <v>19</v>
      </c>
      <c r="F3119" t="s">
        <v>222</v>
      </c>
      <c r="G3119" s="46" t="s">
        <v>19</v>
      </c>
    </row>
    <row r="3120" spans="1:7" x14ac:dyDescent="0.25">
      <c r="A3120">
        <v>2020</v>
      </c>
      <c r="B3120" s="5">
        <v>44010</v>
      </c>
      <c r="C3120" s="6">
        <v>39.291666666682197</v>
      </c>
      <c r="D3120" s="46" t="s">
        <v>19</v>
      </c>
      <c r="E3120" s="46" t="s">
        <v>19</v>
      </c>
      <c r="F3120" t="s">
        <v>222</v>
      </c>
      <c r="G3120" s="46" t="s">
        <v>19</v>
      </c>
    </row>
    <row r="3121" spans="1:7" x14ac:dyDescent="0.25">
      <c r="A3121">
        <v>2020</v>
      </c>
      <c r="B3121" s="5">
        <v>44010</v>
      </c>
      <c r="C3121" s="6">
        <v>39.333333333348897</v>
      </c>
      <c r="D3121" s="46" t="s">
        <v>19</v>
      </c>
      <c r="E3121" s="46" t="s">
        <v>19</v>
      </c>
      <c r="F3121" t="s">
        <v>222</v>
      </c>
      <c r="G3121" s="46" t="s">
        <v>19</v>
      </c>
    </row>
    <row r="3122" spans="1:7" x14ac:dyDescent="0.25">
      <c r="A3122">
        <v>2020</v>
      </c>
      <c r="B3122" s="5">
        <v>44010</v>
      </c>
      <c r="C3122" s="6">
        <v>39.375000000015604</v>
      </c>
      <c r="D3122" s="46" t="s">
        <v>19</v>
      </c>
      <c r="E3122" s="46" t="s">
        <v>19</v>
      </c>
      <c r="F3122" t="s">
        <v>222</v>
      </c>
      <c r="G3122" s="46" t="s">
        <v>19</v>
      </c>
    </row>
    <row r="3123" spans="1:7" x14ac:dyDescent="0.25">
      <c r="A3123">
        <v>2020</v>
      </c>
      <c r="B3123" s="5">
        <v>44010</v>
      </c>
      <c r="C3123" s="6">
        <v>39.416666666682303</v>
      </c>
      <c r="D3123" s="46" t="s">
        <v>19</v>
      </c>
      <c r="E3123" s="46" t="s">
        <v>19</v>
      </c>
      <c r="F3123" t="s">
        <v>222</v>
      </c>
      <c r="G3123" s="46" t="s">
        <v>19</v>
      </c>
    </row>
    <row r="3124" spans="1:7" x14ac:dyDescent="0.25">
      <c r="A3124">
        <v>2020</v>
      </c>
      <c r="B3124" s="5">
        <v>44010</v>
      </c>
      <c r="C3124" s="6">
        <v>39.458333333349003</v>
      </c>
      <c r="D3124" t="s">
        <v>22</v>
      </c>
      <c r="E3124" t="s">
        <v>38</v>
      </c>
      <c r="F3124" t="s">
        <v>222</v>
      </c>
      <c r="G3124" t="s">
        <v>12</v>
      </c>
    </row>
    <row r="3125" spans="1:7" x14ac:dyDescent="0.25">
      <c r="A3125">
        <v>2020</v>
      </c>
      <c r="B3125" s="5">
        <v>44010</v>
      </c>
      <c r="C3125" s="6">
        <v>39.500000000015703</v>
      </c>
      <c r="D3125" s="46" t="s">
        <v>19</v>
      </c>
      <c r="E3125" s="46" t="s">
        <v>19</v>
      </c>
      <c r="F3125" t="s">
        <v>222</v>
      </c>
      <c r="G3125" s="46" t="s">
        <v>19</v>
      </c>
    </row>
    <row r="3126" spans="1:7" x14ac:dyDescent="0.25">
      <c r="A3126">
        <v>2020</v>
      </c>
      <c r="B3126" s="5">
        <v>44010</v>
      </c>
      <c r="C3126" s="6">
        <v>39.541666666682403</v>
      </c>
      <c r="D3126" s="46" t="s">
        <v>19</v>
      </c>
      <c r="E3126" s="46" t="s">
        <v>19</v>
      </c>
      <c r="F3126" t="s">
        <v>222</v>
      </c>
      <c r="G3126" s="46" t="s">
        <v>19</v>
      </c>
    </row>
    <row r="3127" spans="1:7" x14ac:dyDescent="0.25">
      <c r="A3127">
        <v>2020</v>
      </c>
      <c r="B3127" s="5">
        <v>44010</v>
      </c>
      <c r="C3127" s="6">
        <v>39.583333333349103</v>
      </c>
      <c r="D3127" s="46" t="s">
        <v>19</v>
      </c>
      <c r="E3127" s="46" t="s">
        <v>19</v>
      </c>
      <c r="F3127" t="s">
        <v>222</v>
      </c>
      <c r="G3127" s="46" t="s">
        <v>19</v>
      </c>
    </row>
    <row r="3128" spans="1:7" x14ac:dyDescent="0.25">
      <c r="A3128">
        <v>2020</v>
      </c>
      <c r="B3128" s="5">
        <v>44010</v>
      </c>
      <c r="C3128" s="6">
        <v>39.625000000015802</v>
      </c>
      <c r="D3128" s="46" t="s">
        <v>19</v>
      </c>
      <c r="E3128" s="46" t="s">
        <v>19</v>
      </c>
      <c r="F3128" t="s">
        <v>222</v>
      </c>
      <c r="G3128" s="46" t="s">
        <v>19</v>
      </c>
    </row>
    <row r="3129" spans="1:7" x14ac:dyDescent="0.25">
      <c r="A3129">
        <v>2020</v>
      </c>
      <c r="B3129" s="5">
        <v>44010</v>
      </c>
      <c r="C3129" s="6">
        <v>39.666666666682502</v>
      </c>
      <c r="D3129" s="46" t="s">
        <v>19</v>
      </c>
      <c r="E3129" s="46" t="s">
        <v>19</v>
      </c>
      <c r="F3129" t="s">
        <v>222</v>
      </c>
      <c r="G3129" s="46" t="s">
        <v>19</v>
      </c>
    </row>
    <row r="3130" spans="1:7" x14ac:dyDescent="0.25">
      <c r="A3130">
        <v>2020</v>
      </c>
      <c r="B3130" s="5">
        <v>44010</v>
      </c>
      <c r="C3130" s="6">
        <v>39.708333333349202</v>
      </c>
      <c r="D3130" s="46" t="s">
        <v>19</v>
      </c>
      <c r="E3130" s="46" t="s">
        <v>19</v>
      </c>
      <c r="F3130" t="s">
        <v>222</v>
      </c>
      <c r="G3130" s="46" t="s">
        <v>19</v>
      </c>
    </row>
    <row r="3131" spans="1:7" x14ac:dyDescent="0.25">
      <c r="A3131">
        <v>2020</v>
      </c>
      <c r="B3131" s="5">
        <v>44010</v>
      </c>
      <c r="C3131" s="6">
        <v>39.750000000015902</v>
      </c>
      <c r="D3131" s="46" t="s">
        <v>19</v>
      </c>
      <c r="E3131" s="46" t="s">
        <v>19</v>
      </c>
      <c r="F3131" t="s">
        <v>222</v>
      </c>
      <c r="G3131" s="46" t="s">
        <v>19</v>
      </c>
    </row>
    <row r="3132" spans="1:7" x14ac:dyDescent="0.25">
      <c r="A3132">
        <v>2020</v>
      </c>
      <c r="B3132" s="5">
        <v>44010</v>
      </c>
      <c r="C3132" s="6">
        <v>39.791666666682602</v>
      </c>
      <c r="D3132" s="46" t="s">
        <v>19</v>
      </c>
      <c r="E3132" s="46" t="s">
        <v>19</v>
      </c>
      <c r="F3132" t="s">
        <v>222</v>
      </c>
      <c r="G3132" s="46" t="s">
        <v>19</v>
      </c>
    </row>
    <row r="3133" spans="1:7" x14ac:dyDescent="0.25">
      <c r="A3133">
        <v>2020</v>
      </c>
      <c r="B3133" s="5">
        <v>44010</v>
      </c>
      <c r="C3133" s="6">
        <v>39.833333333349302</v>
      </c>
      <c r="D3133" s="46" t="s">
        <v>19</v>
      </c>
      <c r="E3133" s="46" t="s">
        <v>19</v>
      </c>
      <c r="F3133" t="s">
        <v>222</v>
      </c>
      <c r="G3133" s="46" t="s">
        <v>19</v>
      </c>
    </row>
    <row r="3134" spans="1:7" x14ac:dyDescent="0.25">
      <c r="A3134">
        <v>2020</v>
      </c>
      <c r="B3134" s="5">
        <v>44010</v>
      </c>
      <c r="C3134" s="6">
        <v>39.875000000016001</v>
      </c>
      <c r="D3134" s="46" t="s">
        <v>19</v>
      </c>
      <c r="E3134" s="46" t="s">
        <v>19</v>
      </c>
      <c r="F3134" t="s">
        <v>222</v>
      </c>
      <c r="G3134" s="46" t="s">
        <v>19</v>
      </c>
    </row>
    <row r="3135" spans="1:7" x14ac:dyDescent="0.25">
      <c r="A3135">
        <v>2020</v>
      </c>
      <c r="B3135" s="5">
        <v>44010</v>
      </c>
      <c r="C3135" s="6">
        <v>39.916666666682701</v>
      </c>
      <c r="D3135" s="46" t="s">
        <v>19</v>
      </c>
      <c r="E3135" s="46" t="s">
        <v>19</v>
      </c>
      <c r="F3135" t="s">
        <v>222</v>
      </c>
      <c r="G3135" s="46" t="s">
        <v>19</v>
      </c>
    </row>
    <row r="3136" spans="1:7" x14ac:dyDescent="0.25">
      <c r="A3136">
        <v>2020</v>
      </c>
      <c r="B3136" s="5">
        <v>44010</v>
      </c>
      <c r="C3136" s="6">
        <v>39.958333333349401</v>
      </c>
      <c r="D3136" s="46" t="s">
        <v>19</v>
      </c>
      <c r="E3136" s="46" t="s">
        <v>19</v>
      </c>
      <c r="F3136" t="s">
        <v>222</v>
      </c>
      <c r="G3136" s="46" t="s">
        <v>19</v>
      </c>
    </row>
    <row r="3137" spans="1:7" x14ac:dyDescent="0.25">
      <c r="A3137">
        <v>2020</v>
      </c>
      <c r="B3137" s="5">
        <v>44011</v>
      </c>
      <c r="C3137" s="6">
        <v>39.000000000015298</v>
      </c>
      <c r="D3137" s="46" t="s">
        <v>19</v>
      </c>
      <c r="E3137" s="46" t="s">
        <v>19</v>
      </c>
      <c r="F3137" t="s">
        <v>222</v>
      </c>
      <c r="G3137" s="46" t="s">
        <v>19</v>
      </c>
    </row>
    <row r="3138" spans="1:7" x14ac:dyDescent="0.25">
      <c r="A3138">
        <v>2020</v>
      </c>
      <c r="B3138" s="5">
        <v>44011</v>
      </c>
      <c r="C3138" s="6">
        <v>39.041666666681998</v>
      </c>
      <c r="D3138" s="46" t="s">
        <v>19</v>
      </c>
      <c r="E3138" s="46" t="s">
        <v>19</v>
      </c>
      <c r="F3138" t="s">
        <v>222</v>
      </c>
      <c r="G3138" s="46" t="s">
        <v>19</v>
      </c>
    </row>
    <row r="3139" spans="1:7" x14ac:dyDescent="0.25">
      <c r="A3139">
        <v>2020</v>
      </c>
      <c r="B3139" s="5">
        <v>44011</v>
      </c>
      <c r="C3139" s="6">
        <v>39.083333333348698</v>
      </c>
      <c r="D3139" s="46" t="s">
        <v>19</v>
      </c>
      <c r="E3139" s="46" t="s">
        <v>19</v>
      </c>
      <c r="F3139" t="s">
        <v>222</v>
      </c>
      <c r="G3139" s="46" t="s">
        <v>19</v>
      </c>
    </row>
    <row r="3140" spans="1:7" x14ac:dyDescent="0.25">
      <c r="A3140">
        <v>2020</v>
      </c>
      <c r="B3140" s="5">
        <v>44011</v>
      </c>
      <c r="C3140" s="6">
        <v>39.125000000015397</v>
      </c>
      <c r="D3140" s="46" t="s">
        <v>19</v>
      </c>
      <c r="E3140" s="46" t="s">
        <v>19</v>
      </c>
      <c r="F3140" t="s">
        <v>222</v>
      </c>
      <c r="G3140" s="46" t="s">
        <v>19</v>
      </c>
    </row>
    <row r="3141" spans="1:7" x14ac:dyDescent="0.25">
      <c r="A3141">
        <v>2020</v>
      </c>
      <c r="B3141" s="5">
        <v>44011</v>
      </c>
      <c r="C3141" s="6">
        <v>39.166666666682097</v>
      </c>
      <c r="D3141" s="46" t="s">
        <v>19</v>
      </c>
      <c r="E3141" s="46" t="s">
        <v>19</v>
      </c>
      <c r="F3141" t="s">
        <v>222</v>
      </c>
      <c r="G3141" s="46" t="s">
        <v>19</v>
      </c>
    </row>
    <row r="3142" spans="1:7" x14ac:dyDescent="0.25">
      <c r="A3142">
        <v>2020</v>
      </c>
      <c r="B3142" s="5">
        <v>44011</v>
      </c>
      <c r="C3142" s="6">
        <v>39.208333333348797</v>
      </c>
      <c r="D3142" s="46" t="s">
        <v>19</v>
      </c>
      <c r="E3142" s="46" t="s">
        <v>19</v>
      </c>
      <c r="F3142" t="s">
        <v>222</v>
      </c>
      <c r="G3142" s="46" t="s">
        <v>19</v>
      </c>
    </row>
    <row r="3143" spans="1:7" x14ac:dyDescent="0.25">
      <c r="A3143">
        <v>2020</v>
      </c>
      <c r="B3143" s="5">
        <v>44011</v>
      </c>
      <c r="C3143" s="6">
        <v>39.250000000015497</v>
      </c>
      <c r="D3143" s="46" t="s">
        <v>19</v>
      </c>
      <c r="E3143" s="46" t="s">
        <v>19</v>
      </c>
      <c r="F3143" t="s">
        <v>222</v>
      </c>
      <c r="G3143" s="46" t="s">
        <v>19</v>
      </c>
    </row>
    <row r="3144" spans="1:7" x14ac:dyDescent="0.25">
      <c r="A3144">
        <v>2020</v>
      </c>
      <c r="B3144" s="5">
        <v>44011</v>
      </c>
      <c r="C3144" s="6">
        <v>39.291666666682197</v>
      </c>
      <c r="D3144" s="46" t="s">
        <v>19</v>
      </c>
      <c r="E3144" s="46" t="s">
        <v>19</v>
      </c>
      <c r="F3144" t="s">
        <v>222</v>
      </c>
      <c r="G3144" s="46" t="s">
        <v>19</v>
      </c>
    </row>
    <row r="3145" spans="1:7" x14ac:dyDescent="0.25">
      <c r="A3145">
        <v>2020</v>
      </c>
      <c r="B3145" s="5">
        <v>44011</v>
      </c>
      <c r="C3145" s="6">
        <v>39.333333333348897</v>
      </c>
      <c r="D3145" s="46" t="s">
        <v>19</v>
      </c>
      <c r="E3145" s="46" t="s">
        <v>19</v>
      </c>
      <c r="F3145" t="s">
        <v>222</v>
      </c>
      <c r="G3145" s="46" t="s">
        <v>19</v>
      </c>
    </row>
    <row r="3146" spans="1:7" x14ac:dyDescent="0.25">
      <c r="A3146">
        <v>2020</v>
      </c>
      <c r="B3146" s="5">
        <v>44011</v>
      </c>
      <c r="C3146" s="6">
        <v>39.375000000015604</v>
      </c>
      <c r="D3146" s="46" t="s">
        <v>19</v>
      </c>
      <c r="E3146" s="46" t="s">
        <v>19</v>
      </c>
      <c r="F3146" t="s">
        <v>222</v>
      </c>
      <c r="G3146" s="46" t="s">
        <v>19</v>
      </c>
    </row>
    <row r="3147" spans="1:7" x14ac:dyDescent="0.25">
      <c r="A3147">
        <v>2020</v>
      </c>
      <c r="B3147" s="5">
        <v>44011</v>
      </c>
      <c r="C3147" s="6">
        <v>39.416666666682303</v>
      </c>
      <c r="D3147" s="46" t="s">
        <v>19</v>
      </c>
      <c r="E3147" s="46" t="s">
        <v>19</v>
      </c>
      <c r="F3147" t="s">
        <v>222</v>
      </c>
      <c r="G3147" s="46" t="s">
        <v>19</v>
      </c>
    </row>
    <row r="3148" spans="1:7" x14ac:dyDescent="0.25">
      <c r="A3148">
        <v>2020</v>
      </c>
      <c r="B3148" s="5">
        <v>44011</v>
      </c>
      <c r="C3148" s="6">
        <v>39.458333333349003</v>
      </c>
      <c r="D3148" s="46" t="s">
        <v>19</v>
      </c>
      <c r="E3148" s="46" t="s">
        <v>19</v>
      </c>
      <c r="F3148" t="s">
        <v>222</v>
      </c>
      <c r="G3148" s="46" t="s">
        <v>19</v>
      </c>
    </row>
    <row r="3149" spans="1:7" x14ac:dyDescent="0.25">
      <c r="A3149">
        <v>2020</v>
      </c>
      <c r="B3149" s="5">
        <v>44011</v>
      </c>
      <c r="C3149" s="6">
        <v>39.500000000015703</v>
      </c>
      <c r="D3149" s="46" t="s">
        <v>19</v>
      </c>
      <c r="E3149" s="46" t="s">
        <v>19</v>
      </c>
      <c r="F3149" t="s">
        <v>222</v>
      </c>
      <c r="G3149" s="46" t="s">
        <v>19</v>
      </c>
    </row>
    <row r="3150" spans="1:7" x14ac:dyDescent="0.25">
      <c r="A3150">
        <v>2020</v>
      </c>
      <c r="B3150" s="5">
        <v>44011</v>
      </c>
      <c r="C3150" s="6">
        <v>39.541666666682403</v>
      </c>
      <c r="D3150" s="46" t="s">
        <v>19</v>
      </c>
      <c r="E3150" s="46" t="s">
        <v>19</v>
      </c>
      <c r="F3150" t="s">
        <v>222</v>
      </c>
      <c r="G3150" s="46" t="s">
        <v>19</v>
      </c>
    </row>
    <row r="3151" spans="1:7" x14ac:dyDescent="0.25">
      <c r="A3151">
        <v>2020</v>
      </c>
      <c r="B3151" s="5">
        <v>44011</v>
      </c>
      <c r="C3151" s="6">
        <v>39.583333333349103</v>
      </c>
      <c r="D3151" s="46" t="s">
        <v>19</v>
      </c>
      <c r="E3151" s="46" t="s">
        <v>19</v>
      </c>
      <c r="F3151" t="s">
        <v>222</v>
      </c>
      <c r="G3151" s="46" t="s">
        <v>19</v>
      </c>
    </row>
    <row r="3152" spans="1:7" x14ac:dyDescent="0.25">
      <c r="A3152">
        <v>2020</v>
      </c>
      <c r="B3152" s="5">
        <v>44011</v>
      </c>
      <c r="C3152" s="6">
        <v>39.625000000015802</v>
      </c>
      <c r="D3152" s="46" t="s">
        <v>19</v>
      </c>
      <c r="E3152" s="46" t="s">
        <v>19</v>
      </c>
      <c r="F3152" t="s">
        <v>222</v>
      </c>
      <c r="G3152" s="46" t="s">
        <v>19</v>
      </c>
    </row>
    <row r="3153" spans="1:7" x14ac:dyDescent="0.25">
      <c r="A3153">
        <v>2020</v>
      </c>
      <c r="B3153" s="5">
        <v>44011</v>
      </c>
      <c r="C3153" s="6">
        <v>39.666666666682502</v>
      </c>
      <c r="D3153" s="46" t="s">
        <v>19</v>
      </c>
      <c r="E3153" s="46" t="s">
        <v>19</v>
      </c>
      <c r="F3153" t="s">
        <v>222</v>
      </c>
      <c r="G3153" s="46" t="s">
        <v>19</v>
      </c>
    </row>
    <row r="3154" spans="1:7" x14ac:dyDescent="0.25">
      <c r="A3154">
        <v>2020</v>
      </c>
      <c r="B3154" s="5">
        <v>44011</v>
      </c>
      <c r="C3154" s="6">
        <v>39.708333333349202</v>
      </c>
      <c r="D3154" s="46" t="s">
        <v>19</v>
      </c>
      <c r="E3154" s="46" t="s">
        <v>19</v>
      </c>
      <c r="F3154" t="s">
        <v>222</v>
      </c>
      <c r="G3154" s="46" t="s">
        <v>19</v>
      </c>
    </row>
    <row r="3155" spans="1:7" x14ac:dyDescent="0.25">
      <c r="A3155">
        <v>2020</v>
      </c>
      <c r="B3155" s="5">
        <v>44011</v>
      </c>
      <c r="C3155" s="6">
        <v>39.750000000015902</v>
      </c>
      <c r="D3155" s="46" t="s">
        <v>19</v>
      </c>
      <c r="E3155" s="46" t="s">
        <v>19</v>
      </c>
      <c r="F3155" t="s">
        <v>222</v>
      </c>
      <c r="G3155" s="46" t="s">
        <v>19</v>
      </c>
    </row>
    <row r="3156" spans="1:7" x14ac:dyDescent="0.25">
      <c r="A3156">
        <v>2020</v>
      </c>
      <c r="B3156" s="5">
        <v>44011</v>
      </c>
      <c r="C3156" s="6">
        <v>39.791666666682602</v>
      </c>
      <c r="D3156" s="46" t="s">
        <v>19</v>
      </c>
      <c r="E3156" s="46" t="s">
        <v>19</v>
      </c>
      <c r="F3156" t="s">
        <v>222</v>
      </c>
      <c r="G3156" s="46" t="s">
        <v>19</v>
      </c>
    </row>
    <row r="3157" spans="1:7" x14ac:dyDescent="0.25">
      <c r="A3157">
        <v>2020</v>
      </c>
      <c r="B3157" s="5">
        <v>44011</v>
      </c>
      <c r="C3157" s="6">
        <v>39.833333333349302</v>
      </c>
      <c r="D3157" s="46" t="s">
        <v>19</v>
      </c>
      <c r="E3157" s="46" t="s">
        <v>19</v>
      </c>
      <c r="F3157" t="s">
        <v>222</v>
      </c>
      <c r="G3157" s="46" t="s">
        <v>19</v>
      </c>
    </row>
    <row r="3158" spans="1:7" x14ac:dyDescent="0.25">
      <c r="A3158">
        <v>2020</v>
      </c>
      <c r="B3158" s="5">
        <v>44011</v>
      </c>
      <c r="C3158" s="6">
        <v>39.875000000016001</v>
      </c>
      <c r="D3158" s="46" t="s">
        <v>19</v>
      </c>
      <c r="E3158" s="46" t="s">
        <v>19</v>
      </c>
      <c r="F3158" t="s">
        <v>222</v>
      </c>
      <c r="G3158" s="46" t="s">
        <v>19</v>
      </c>
    </row>
    <row r="3159" spans="1:7" x14ac:dyDescent="0.25">
      <c r="A3159">
        <v>2020</v>
      </c>
      <c r="B3159" s="5">
        <v>44011</v>
      </c>
      <c r="C3159" s="6">
        <v>39.916666666682701</v>
      </c>
      <c r="D3159" s="46" t="s">
        <v>19</v>
      </c>
      <c r="E3159" s="46" t="s">
        <v>19</v>
      </c>
      <c r="F3159" t="s">
        <v>222</v>
      </c>
      <c r="G3159" s="46" t="s">
        <v>19</v>
      </c>
    </row>
    <row r="3160" spans="1:7" x14ac:dyDescent="0.25">
      <c r="A3160">
        <v>2020</v>
      </c>
      <c r="B3160" s="5">
        <v>44011</v>
      </c>
      <c r="C3160" s="6">
        <v>39.958333333349401</v>
      </c>
      <c r="D3160" s="46" t="s">
        <v>19</v>
      </c>
      <c r="E3160" s="46" t="s">
        <v>19</v>
      </c>
      <c r="F3160" t="s">
        <v>222</v>
      </c>
      <c r="G3160" s="46" t="s">
        <v>19</v>
      </c>
    </row>
    <row r="3161" spans="1:7" x14ac:dyDescent="0.25">
      <c r="A3161">
        <v>2020</v>
      </c>
      <c r="B3161" s="5">
        <v>44012</v>
      </c>
      <c r="C3161" s="6">
        <v>39.000000000015298</v>
      </c>
      <c r="D3161" s="46" t="s">
        <v>19</v>
      </c>
      <c r="E3161" s="46" t="s">
        <v>19</v>
      </c>
      <c r="F3161" t="s">
        <v>222</v>
      </c>
      <c r="G3161" s="46" t="s">
        <v>19</v>
      </c>
    </row>
    <row r="3162" spans="1:7" x14ac:dyDescent="0.25">
      <c r="A3162">
        <v>2020</v>
      </c>
      <c r="B3162" s="5">
        <v>44012</v>
      </c>
      <c r="C3162" s="6">
        <v>39.041666666681998</v>
      </c>
      <c r="D3162" s="46" t="s">
        <v>19</v>
      </c>
      <c r="E3162" s="46" t="s">
        <v>19</v>
      </c>
      <c r="F3162" t="s">
        <v>222</v>
      </c>
      <c r="G3162" s="46" t="s">
        <v>19</v>
      </c>
    </row>
    <row r="3163" spans="1:7" x14ac:dyDescent="0.25">
      <c r="A3163">
        <v>2020</v>
      </c>
      <c r="B3163" s="5">
        <v>44012</v>
      </c>
      <c r="C3163" s="6">
        <v>39.083333333348698</v>
      </c>
      <c r="D3163" s="46" t="s">
        <v>19</v>
      </c>
      <c r="E3163" s="46" t="s">
        <v>19</v>
      </c>
      <c r="F3163" t="s">
        <v>222</v>
      </c>
      <c r="G3163" s="46" t="s">
        <v>19</v>
      </c>
    </row>
    <row r="3164" spans="1:7" x14ac:dyDescent="0.25">
      <c r="A3164">
        <v>2020</v>
      </c>
      <c r="B3164" s="5">
        <v>44012</v>
      </c>
      <c r="C3164" s="6">
        <v>39.125000000015397</v>
      </c>
      <c r="D3164" s="46" t="s">
        <v>19</v>
      </c>
      <c r="E3164" s="46" t="s">
        <v>19</v>
      </c>
      <c r="F3164" t="s">
        <v>222</v>
      </c>
      <c r="G3164" s="46" t="s">
        <v>19</v>
      </c>
    </row>
    <row r="3165" spans="1:7" x14ac:dyDescent="0.25">
      <c r="A3165">
        <v>2020</v>
      </c>
      <c r="B3165" s="5">
        <v>44012</v>
      </c>
      <c r="C3165" s="6">
        <v>39.166666666682097</v>
      </c>
      <c r="D3165" s="46" t="s">
        <v>19</v>
      </c>
      <c r="E3165" s="46" t="s">
        <v>19</v>
      </c>
      <c r="F3165" t="s">
        <v>222</v>
      </c>
      <c r="G3165" s="46" t="s">
        <v>19</v>
      </c>
    </row>
    <row r="3166" spans="1:7" x14ac:dyDescent="0.25">
      <c r="A3166">
        <v>2020</v>
      </c>
      <c r="B3166" s="5">
        <v>44012</v>
      </c>
      <c r="C3166" s="6">
        <v>39.208333333348797</v>
      </c>
      <c r="D3166" s="46" t="s">
        <v>19</v>
      </c>
      <c r="E3166" s="46" t="s">
        <v>19</v>
      </c>
      <c r="F3166" t="s">
        <v>222</v>
      </c>
      <c r="G3166" s="46" t="s">
        <v>19</v>
      </c>
    </row>
    <row r="3167" spans="1:7" x14ac:dyDescent="0.25">
      <c r="A3167">
        <v>2020</v>
      </c>
      <c r="B3167" s="5">
        <v>44012</v>
      </c>
      <c r="C3167" s="6">
        <v>39.250000000015497</v>
      </c>
      <c r="D3167" s="46" t="s">
        <v>19</v>
      </c>
      <c r="E3167" s="46" t="s">
        <v>19</v>
      </c>
      <c r="F3167" t="s">
        <v>222</v>
      </c>
      <c r="G3167" s="46" t="s">
        <v>19</v>
      </c>
    </row>
    <row r="3168" spans="1:7" x14ac:dyDescent="0.25">
      <c r="A3168">
        <v>2020</v>
      </c>
      <c r="B3168" s="5">
        <v>44012</v>
      </c>
      <c r="C3168" s="6">
        <v>39.291666666682197</v>
      </c>
      <c r="D3168" s="46" t="s">
        <v>19</v>
      </c>
      <c r="E3168" s="46" t="s">
        <v>19</v>
      </c>
      <c r="F3168" t="s">
        <v>222</v>
      </c>
      <c r="G3168" s="46" t="s">
        <v>19</v>
      </c>
    </row>
    <row r="3169" spans="1:12" x14ac:dyDescent="0.25">
      <c r="A3169">
        <v>2020</v>
      </c>
      <c r="B3169" s="5">
        <v>44012</v>
      </c>
      <c r="C3169" s="6">
        <v>39.333333333348897</v>
      </c>
      <c r="D3169" s="46" t="s">
        <v>19</v>
      </c>
      <c r="E3169" s="46" t="s">
        <v>19</v>
      </c>
      <c r="F3169" t="s">
        <v>222</v>
      </c>
      <c r="G3169" s="46" t="s">
        <v>19</v>
      </c>
    </row>
    <row r="3170" spans="1:12" x14ac:dyDescent="0.25">
      <c r="A3170">
        <v>2020</v>
      </c>
      <c r="B3170" s="5">
        <v>44012</v>
      </c>
      <c r="C3170" s="6">
        <v>39.375000000015604</v>
      </c>
      <c r="D3170" t="s">
        <v>22</v>
      </c>
      <c r="E3170" t="s">
        <v>38</v>
      </c>
      <c r="F3170" t="s">
        <v>222</v>
      </c>
      <c r="G3170" t="s">
        <v>12</v>
      </c>
    </row>
    <row r="3171" spans="1:12" x14ac:dyDescent="0.25">
      <c r="A3171">
        <v>2020</v>
      </c>
      <c r="B3171" s="5">
        <v>44012</v>
      </c>
      <c r="C3171" s="6">
        <v>39.416666666682303</v>
      </c>
      <c r="D3171" t="s">
        <v>22</v>
      </c>
      <c r="E3171" t="s">
        <v>38</v>
      </c>
      <c r="F3171" t="s">
        <v>222</v>
      </c>
      <c r="G3171" t="s">
        <v>12</v>
      </c>
    </row>
    <row r="3172" spans="1:12" x14ac:dyDescent="0.25">
      <c r="A3172">
        <v>2020</v>
      </c>
      <c r="B3172" s="5">
        <v>44012</v>
      </c>
      <c r="C3172" s="6">
        <v>39.458333333349003</v>
      </c>
      <c r="D3172" t="s">
        <v>22</v>
      </c>
      <c r="E3172" t="s">
        <v>38</v>
      </c>
      <c r="F3172" t="s">
        <v>222</v>
      </c>
      <c r="G3172" t="s">
        <v>12</v>
      </c>
    </row>
    <row r="3173" spans="1:12" x14ac:dyDescent="0.25">
      <c r="A3173">
        <v>2020</v>
      </c>
      <c r="B3173" s="5">
        <v>44012</v>
      </c>
      <c r="C3173" s="6">
        <v>39.500000000015703</v>
      </c>
      <c r="D3173" t="s">
        <v>22</v>
      </c>
      <c r="E3173" t="s">
        <v>38</v>
      </c>
      <c r="F3173" t="s">
        <v>222</v>
      </c>
      <c r="G3173" t="s">
        <v>12</v>
      </c>
    </row>
    <row r="3174" spans="1:12" x14ac:dyDescent="0.25">
      <c r="A3174">
        <v>2020</v>
      </c>
      <c r="B3174" s="5">
        <v>44012</v>
      </c>
      <c r="C3174" s="6">
        <v>39.541666666682403</v>
      </c>
      <c r="D3174" t="s">
        <v>22</v>
      </c>
      <c r="E3174" t="s">
        <v>38</v>
      </c>
      <c r="F3174" t="s">
        <v>222</v>
      </c>
      <c r="G3174" t="s">
        <v>12</v>
      </c>
    </row>
    <row r="3175" spans="1:12" x14ac:dyDescent="0.25">
      <c r="A3175">
        <v>2020</v>
      </c>
      <c r="B3175" s="5">
        <v>44012</v>
      </c>
      <c r="C3175" s="6">
        <v>39.583333333349103</v>
      </c>
      <c r="D3175" t="s">
        <v>22</v>
      </c>
      <c r="E3175" t="s">
        <v>38</v>
      </c>
      <c r="F3175" t="s">
        <v>222</v>
      </c>
      <c r="G3175" t="s">
        <v>12</v>
      </c>
    </row>
    <row r="3176" spans="1:12" x14ac:dyDescent="0.25">
      <c r="A3176">
        <v>2020</v>
      </c>
      <c r="B3176" s="5">
        <v>44012</v>
      </c>
      <c r="C3176" s="6">
        <v>39.625000000015802</v>
      </c>
      <c r="D3176" t="s">
        <v>22</v>
      </c>
      <c r="E3176" t="s">
        <v>38</v>
      </c>
      <c r="F3176" t="s">
        <v>222</v>
      </c>
      <c r="G3176" t="s">
        <v>12</v>
      </c>
    </row>
    <row r="3177" spans="1:12" x14ac:dyDescent="0.25">
      <c r="A3177">
        <v>2020</v>
      </c>
      <c r="B3177" s="5">
        <v>44012</v>
      </c>
      <c r="C3177" s="6">
        <v>39.666666666682502</v>
      </c>
      <c r="D3177" t="s">
        <v>22</v>
      </c>
      <c r="E3177" t="s">
        <v>38</v>
      </c>
      <c r="F3177" t="s">
        <v>222</v>
      </c>
      <c r="G3177" s="7">
        <v>0.66798611111111106</v>
      </c>
      <c r="H3177" t="s">
        <v>14</v>
      </c>
      <c r="I3177" s="13">
        <v>85.3</v>
      </c>
      <c r="J3177">
        <v>317</v>
      </c>
      <c r="K3177" s="34">
        <v>5.92</v>
      </c>
      <c r="L3177">
        <v>1</v>
      </c>
    </row>
    <row r="3178" spans="1:12" x14ac:dyDescent="0.25">
      <c r="A3178">
        <v>2020</v>
      </c>
      <c r="B3178" s="5">
        <v>44012</v>
      </c>
      <c r="C3178" s="6">
        <v>39.666666666682502</v>
      </c>
      <c r="D3178" t="s">
        <v>22</v>
      </c>
      <c r="E3178" t="s">
        <v>38</v>
      </c>
      <c r="F3178" t="s">
        <v>222</v>
      </c>
      <c r="G3178" s="7">
        <v>0.66799768518518521</v>
      </c>
      <c r="H3178" t="s">
        <v>14</v>
      </c>
      <c r="I3178" s="13">
        <v>89.2</v>
      </c>
      <c r="J3178">
        <v>321</v>
      </c>
      <c r="K3178" s="34">
        <v>6.47</v>
      </c>
      <c r="L3178">
        <v>1</v>
      </c>
    </row>
    <row r="3179" spans="1:12" x14ac:dyDescent="0.25">
      <c r="A3179">
        <v>2020</v>
      </c>
      <c r="B3179" s="5">
        <v>44012</v>
      </c>
      <c r="C3179" s="6">
        <v>39.666666666682502</v>
      </c>
      <c r="D3179" t="s">
        <v>22</v>
      </c>
      <c r="E3179" t="s">
        <v>38</v>
      </c>
      <c r="F3179" t="s">
        <v>222</v>
      </c>
      <c r="G3179" s="7">
        <v>0.66803240740740744</v>
      </c>
      <c r="H3179" t="s">
        <v>14</v>
      </c>
      <c r="I3179" s="13">
        <v>91.3</v>
      </c>
      <c r="J3179">
        <v>328</v>
      </c>
      <c r="K3179" s="34">
        <v>6.84</v>
      </c>
      <c r="L3179">
        <v>1</v>
      </c>
    </row>
    <row r="3180" spans="1:12" x14ac:dyDescent="0.25">
      <c r="A3180">
        <v>2020</v>
      </c>
      <c r="B3180" s="5">
        <v>44012</v>
      </c>
      <c r="C3180" s="6">
        <v>39.666666666682502</v>
      </c>
      <c r="D3180" t="s">
        <v>22</v>
      </c>
      <c r="E3180" t="s">
        <v>38</v>
      </c>
      <c r="F3180" t="s">
        <v>222</v>
      </c>
      <c r="G3180" s="7">
        <v>0.68436342592592592</v>
      </c>
      <c r="H3180" t="s">
        <v>14</v>
      </c>
      <c r="I3180" s="13">
        <v>91.8</v>
      </c>
      <c r="J3180">
        <v>4473</v>
      </c>
      <c r="K3180" s="34">
        <v>12.69</v>
      </c>
      <c r="L3180">
        <v>1</v>
      </c>
    </row>
    <row r="3181" spans="1:12" x14ac:dyDescent="0.25">
      <c r="A3181">
        <v>2020</v>
      </c>
      <c r="B3181" s="5">
        <v>44012</v>
      </c>
      <c r="C3181" s="6">
        <v>39.708333333349202</v>
      </c>
      <c r="D3181" t="s">
        <v>22</v>
      </c>
      <c r="E3181" t="s">
        <v>38</v>
      </c>
      <c r="F3181" t="s">
        <v>222</v>
      </c>
      <c r="G3181" t="s">
        <v>12</v>
      </c>
    </row>
    <row r="3182" spans="1:12" x14ac:dyDescent="0.25">
      <c r="A3182">
        <v>2020</v>
      </c>
      <c r="B3182" s="5">
        <v>44012</v>
      </c>
      <c r="C3182" s="6">
        <v>39.750000000015902</v>
      </c>
      <c r="D3182" t="s">
        <v>22</v>
      </c>
      <c r="E3182" t="s">
        <v>38</v>
      </c>
      <c r="F3182" t="s">
        <v>222</v>
      </c>
      <c r="G3182" t="s">
        <v>12</v>
      </c>
    </row>
    <row r="3183" spans="1:12" x14ac:dyDescent="0.25">
      <c r="A3183">
        <v>2020</v>
      </c>
      <c r="B3183" s="5">
        <v>44012</v>
      </c>
      <c r="C3183" s="6">
        <v>39.791666666682602</v>
      </c>
      <c r="D3183" t="s">
        <v>22</v>
      </c>
      <c r="E3183" t="s">
        <v>38</v>
      </c>
      <c r="F3183" t="s">
        <v>222</v>
      </c>
      <c r="G3183" t="s">
        <v>12</v>
      </c>
    </row>
    <row r="3184" spans="1:12" x14ac:dyDescent="0.25">
      <c r="A3184">
        <v>2020</v>
      </c>
      <c r="B3184" s="5">
        <v>44012</v>
      </c>
      <c r="C3184" s="6">
        <v>39.833333333349302</v>
      </c>
      <c r="D3184" t="s">
        <v>22</v>
      </c>
      <c r="E3184" t="s">
        <v>38</v>
      </c>
      <c r="F3184" t="s">
        <v>222</v>
      </c>
      <c r="G3184" t="s">
        <v>12</v>
      </c>
    </row>
    <row r="3185" spans="1:13" x14ac:dyDescent="0.25">
      <c r="A3185">
        <v>2020</v>
      </c>
      <c r="B3185" s="5">
        <v>44012</v>
      </c>
      <c r="C3185" s="6">
        <v>39.875000000016001</v>
      </c>
      <c r="D3185" t="s">
        <v>22</v>
      </c>
      <c r="E3185" t="s">
        <v>38</v>
      </c>
      <c r="F3185" t="s">
        <v>222</v>
      </c>
      <c r="G3185" t="s">
        <v>12</v>
      </c>
    </row>
    <row r="3186" spans="1:13" x14ac:dyDescent="0.25">
      <c r="A3186">
        <v>2020</v>
      </c>
      <c r="B3186" s="5">
        <v>44012</v>
      </c>
      <c r="C3186" s="6">
        <v>39.916666666682701</v>
      </c>
      <c r="D3186" t="s">
        <v>22</v>
      </c>
      <c r="E3186" t="s">
        <v>38</v>
      </c>
      <c r="F3186" t="s">
        <v>222</v>
      </c>
      <c r="G3186" s="7">
        <v>0.92287037037037034</v>
      </c>
      <c r="H3186" t="s">
        <v>14</v>
      </c>
      <c r="I3186" s="13">
        <v>91.5</v>
      </c>
      <c r="J3186">
        <v>1551</v>
      </c>
      <c r="K3186" s="34">
        <v>13.13</v>
      </c>
      <c r="L3186">
        <v>1</v>
      </c>
    </row>
    <row r="3187" spans="1:13" x14ac:dyDescent="0.25">
      <c r="A3187">
        <v>2020</v>
      </c>
      <c r="B3187" s="5">
        <v>44012</v>
      </c>
      <c r="C3187" s="6">
        <v>39.916666666682701</v>
      </c>
      <c r="D3187" t="s">
        <v>22</v>
      </c>
      <c r="E3187" t="s">
        <v>38</v>
      </c>
      <c r="F3187" t="s">
        <v>222</v>
      </c>
      <c r="G3187" s="7">
        <v>0.9229398148148148</v>
      </c>
      <c r="H3187" t="s">
        <v>14</v>
      </c>
      <c r="I3187" s="13">
        <v>83.6</v>
      </c>
      <c r="J3187">
        <v>1567</v>
      </c>
      <c r="K3187" s="34">
        <v>13.41</v>
      </c>
      <c r="L3187">
        <v>1</v>
      </c>
    </row>
    <row r="3188" spans="1:13" x14ac:dyDescent="0.25">
      <c r="A3188">
        <v>2020</v>
      </c>
      <c r="B3188" s="5">
        <v>44012</v>
      </c>
      <c r="C3188" s="6">
        <v>39.958333333349401</v>
      </c>
      <c r="D3188" t="s">
        <v>22</v>
      </c>
      <c r="E3188" t="s">
        <v>38</v>
      </c>
      <c r="F3188" t="s">
        <v>222</v>
      </c>
      <c r="G3188" s="7">
        <v>0.96521990740740737</v>
      </c>
      <c r="H3188" t="s">
        <v>13</v>
      </c>
      <c r="I3188" s="13">
        <v>91.2</v>
      </c>
      <c r="J3188">
        <v>1738</v>
      </c>
      <c r="K3188" s="34">
        <v>14.79</v>
      </c>
      <c r="L3188">
        <v>1</v>
      </c>
    </row>
    <row r="3189" spans="1:13" x14ac:dyDescent="0.25">
      <c r="A3189">
        <v>2020</v>
      </c>
      <c r="B3189" s="5">
        <v>44012</v>
      </c>
      <c r="C3189" s="6">
        <v>39.958333333349401</v>
      </c>
      <c r="D3189" t="s">
        <v>22</v>
      </c>
      <c r="E3189" t="s">
        <v>38</v>
      </c>
      <c r="F3189" t="s">
        <v>222</v>
      </c>
      <c r="G3189" s="7">
        <v>0.96521990740740737</v>
      </c>
      <c r="H3189" t="s">
        <v>13</v>
      </c>
      <c r="I3189" s="13">
        <v>81</v>
      </c>
      <c r="J3189">
        <v>1738</v>
      </c>
      <c r="K3189" s="34">
        <v>15.16</v>
      </c>
      <c r="L3189">
        <v>1</v>
      </c>
    </row>
    <row r="3190" spans="1:13" x14ac:dyDescent="0.25">
      <c r="A3190">
        <v>2020</v>
      </c>
      <c r="B3190" s="5">
        <v>44013</v>
      </c>
      <c r="C3190" s="6">
        <v>18.0000000000007</v>
      </c>
      <c r="D3190" t="s">
        <v>22</v>
      </c>
      <c r="E3190" t="s">
        <v>38</v>
      </c>
      <c r="F3190" t="s">
        <v>223</v>
      </c>
      <c r="G3190" s="7">
        <v>1.4699074074074074E-2</v>
      </c>
      <c r="H3190" t="s">
        <v>14</v>
      </c>
      <c r="I3190" s="13">
        <v>66</v>
      </c>
      <c r="J3190">
        <v>3714</v>
      </c>
      <c r="K3190" s="34">
        <v>21.08</v>
      </c>
      <c r="L3190">
        <v>1</v>
      </c>
    </row>
    <row r="3191" spans="1:13" ht="30" x14ac:dyDescent="0.25">
      <c r="A3191">
        <v>2020</v>
      </c>
      <c r="B3191" s="5">
        <v>44013</v>
      </c>
      <c r="C3191" s="6">
        <v>18.0416666666674</v>
      </c>
      <c r="D3191" t="s">
        <v>22</v>
      </c>
      <c r="E3191" t="s">
        <v>38</v>
      </c>
      <c r="F3191" t="s">
        <v>223</v>
      </c>
      <c r="G3191" s="7">
        <v>6.0995370370370366E-2</v>
      </c>
      <c r="H3191" t="s">
        <v>14</v>
      </c>
      <c r="I3191" s="13">
        <v>53</v>
      </c>
      <c r="J3191">
        <v>4874</v>
      </c>
      <c r="K3191" s="34">
        <v>15.62</v>
      </c>
      <c r="L3191">
        <v>1</v>
      </c>
      <c r="M3191" s="24" t="s">
        <v>96</v>
      </c>
    </row>
    <row r="3192" spans="1:13" x14ac:dyDescent="0.25">
      <c r="A3192">
        <v>2020</v>
      </c>
      <c r="B3192" s="5">
        <v>44013</v>
      </c>
      <c r="C3192" s="6">
        <v>18.0833333333341</v>
      </c>
      <c r="D3192" t="s">
        <v>22</v>
      </c>
      <c r="E3192" t="s">
        <v>38</v>
      </c>
      <c r="F3192" t="s">
        <v>223</v>
      </c>
      <c r="G3192" s="7">
        <v>8.8645833333333326E-2</v>
      </c>
      <c r="H3192" t="s">
        <v>14</v>
      </c>
      <c r="I3192" s="13">
        <v>76.2</v>
      </c>
      <c r="J3192">
        <v>1341</v>
      </c>
      <c r="K3192" s="34">
        <v>9.25</v>
      </c>
      <c r="L3192">
        <v>1</v>
      </c>
    </row>
    <row r="3193" spans="1:13" x14ac:dyDescent="0.25">
      <c r="A3193">
        <v>2020</v>
      </c>
      <c r="B3193" s="5">
        <v>44013</v>
      </c>
      <c r="C3193" s="6">
        <v>18.1250000000007</v>
      </c>
      <c r="D3193" t="s">
        <v>22</v>
      </c>
      <c r="E3193" t="s">
        <v>38</v>
      </c>
      <c r="F3193" t="s">
        <v>223</v>
      </c>
      <c r="G3193" s="15">
        <v>0.13165509259259259</v>
      </c>
      <c r="H3193" t="s">
        <v>14</v>
      </c>
      <c r="I3193" s="13">
        <v>47</v>
      </c>
      <c r="J3193">
        <v>1689</v>
      </c>
      <c r="K3193" s="34">
        <v>12.91</v>
      </c>
      <c r="L3193">
        <v>1</v>
      </c>
    </row>
    <row r="3194" spans="1:13" x14ac:dyDescent="0.25">
      <c r="A3194">
        <v>2020</v>
      </c>
      <c r="B3194" s="5">
        <v>44013</v>
      </c>
      <c r="C3194" s="6">
        <v>18.1250000000007</v>
      </c>
      <c r="D3194" t="s">
        <v>22</v>
      </c>
      <c r="E3194" t="s">
        <v>38</v>
      </c>
      <c r="F3194" t="s">
        <v>223</v>
      </c>
      <c r="G3194" s="15">
        <v>0.13193287037037035</v>
      </c>
      <c r="H3194" t="s">
        <v>14</v>
      </c>
      <c r="I3194" s="13">
        <v>46.6</v>
      </c>
      <c r="J3194">
        <v>1748</v>
      </c>
      <c r="K3194" s="34">
        <v>8.6199999999999992</v>
      </c>
      <c r="L3194">
        <v>1</v>
      </c>
    </row>
    <row r="3195" spans="1:13" ht="45" x14ac:dyDescent="0.25">
      <c r="A3195">
        <v>2020</v>
      </c>
      <c r="B3195" s="5">
        <v>44013</v>
      </c>
      <c r="C3195" s="6">
        <v>18.1250000000007</v>
      </c>
      <c r="D3195" t="s">
        <v>22</v>
      </c>
      <c r="E3195" t="s">
        <v>38</v>
      </c>
      <c r="F3195" t="s">
        <v>223</v>
      </c>
      <c r="G3195" s="15">
        <v>0.13208333333333333</v>
      </c>
      <c r="H3195" t="s">
        <v>13</v>
      </c>
      <c r="I3195" s="13">
        <v>76</v>
      </c>
      <c r="J3195">
        <v>1792</v>
      </c>
      <c r="K3195" s="34">
        <v>14.55</v>
      </c>
      <c r="L3195">
        <v>1</v>
      </c>
      <c r="M3195" s="38" t="s">
        <v>121</v>
      </c>
    </row>
    <row r="3196" spans="1:13" x14ac:dyDescent="0.25">
      <c r="A3196">
        <v>2020</v>
      </c>
      <c r="B3196" s="5">
        <v>44013</v>
      </c>
      <c r="C3196" s="6">
        <v>18.1250000000007</v>
      </c>
      <c r="D3196" t="s">
        <v>22</v>
      </c>
      <c r="E3196" t="s">
        <v>38</v>
      </c>
      <c r="F3196" t="s">
        <v>223</v>
      </c>
      <c r="G3196" s="15">
        <v>0.13333333333333333</v>
      </c>
      <c r="H3196" t="s">
        <v>14</v>
      </c>
      <c r="I3196" s="13">
        <v>48.1</v>
      </c>
      <c r="J3196">
        <v>2115</v>
      </c>
      <c r="K3196" s="34">
        <v>12.71</v>
      </c>
      <c r="L3196">
        <v>1</v>
      </c>
    </row>
    <row r="3197" spans="1:13" x14ac:dyDescent="0.25">
      <c r="A3197">
        <v>2020</v>
      </c>
      <c r="B3197" s="5">
        <v>44013</v>
      </c>
      <c r="C3197" s="6">
        <v>18.1250000000007</v>
      </c>
      <c r="D3197" t="s">
        <v>22</v>
      </c>
      <c r="E3197" t="s">
        <v>38</v>
      </c>
      <c r="F3197" t="s">
        <v>223</v>
      </c>
      <c r="G3197" s="15">
        <v>0.13765046296296296</v>
      </c>
      <c r="H3197" t="s">
        <v>14</v>
      </c>
      <c r="I3197" s="13">
        <v>52.3</v>
      </c>
      <c r="J3197">
        <v>3205</v>
      </c>
      <c r="K3197" s="34">
        <v>11.25</v>
      </c>
      <c r="L3197">
        <v>1</v>
      </c>
    </row>
    <row r="3198" spans="1:13" x14ac:dyDescent="0.25">
      <c r="A3198">
        <v>2020</v>
      </c>
      <c r="B3198" s="5">
        <v>44013</v>
      </c>
      <c r="C3198" s="6">
        <v>18.1250000000007</v>
      </c>
      <c r="D3198" t="s">
        <v>22</v>
      </c>
      <c r="E3198" t="s">
        <v>38</v>
      </c>
      <c r="F3198" t="s">
        <v>223</v>
      </c>
      <c r="G3198" s="15">
        <v>0.13805555555555557</v>
      </c>
      <c r="H3198" t="s">
        <v>14</v>
      </c>
      <c r="I3198" s="13">
        <v>62.4</v>
      </c>
      <c r="J3198">
        <v>3310</v>
      </c>
      <c r="K3198" s="34">
        <v>17.16</v>
      </c>
      <c r="L3198">
        <v>1</v>
      </c>
    </row>
    <row r="3199" spans="1:13" x14ac:dyDescent="0.25">
      <c r="A3199">
        <v>2020</v>
      </c>
      <c r="B3199" s="5">
        <v>44013</v>
      </c>
      <c r="C3199" s="6">
        <v>18.1250000000007</v>
      </c>
      <c r="D3199" t="s">
        <v>22</v>
      </c>
      <c r="E3199" t="s">
        <v>38</v>
      </c>
      <c r="F3199" t="s">
        <v>223</v>
      </c>
      <c r="G3199" s="15">
        <v>0.138125</v>
      </c>
      <c r="H3199" t="s">
        <v>14</v>
      </c>
      <c r="I3199" s="13">
        <v>76.900000000000006</v>
      </c>
      <c r="J3199">
        <v>3327</v>
      </c>
      <c r="K3199" s="34">
        <v>18.07</v>
      </c>
      <c r="L3199">
        <v>1</v>
      </c>
    </row>
    <row r="3200" spans="1:13" x14ac:dyDescent="0.25">
      <c r="A3200">
        <v>2020</v>
      </c>
      <c r="B3200" s="5">
        <v>44013</v>
      </c>
      <c r="C3200" s="6">
        <v>18.1250000000007</v>
      </c>
      <c r="D3200" t="s">
        <v>22</v>
      </c>
      <c r="E3200" t="s">
        <v>38</v>
      </c>
      <c r="F3200" t="s">
        <v>223</v>
      </c>
      <c r="G3200" s="15">
        <v>2.0805555555555553</v>
      </c>
      <c r="H3200" t="s">
        <v>13</v>
      </c>
      <c r="I3200" s="13">
        <v>63.1</v>
      </c>
      <c r="J3200">
        <v>4961</v>
      </c>
      <c r="K3200" s="34">
        <v>10.64</v>
      </c>
      <c r="L3200">
        <v>1</v>
      </c>
    </row>
    <row r="3201" spans="1:13" x14ac:dyDescent="0.25">
      <c r="A3201">
        <v>2020</v>
      </c>
      <c r="B3201" s="5">
        <v>44013</v>
      </c>
      <c r="C3201" s="6">
        <v>18.1666666666674</v>
      </c>
      <c r="D3201" t="s">
        <v>22</v>
      </c>
      <c r="E3201" t="s">
        <v>38</v>
      </c>
      <c r="F3201" t="s">
        <v>223</v>
      </c>
      <c r="G3201" s="15">
        <v>0.18718749999999998</v>
      </c>
      <c r="H3201" s="14" t="s">
        <v>14</v>
      </c>
      <c r="I3201" s="13">
        <v>83.8</v>
      </c>
      <c r="J3201">
        <v>5170</v>
      </c>
      <c r="K3201" s="34">
        <v>10.210000000000001</v>
      </c>
      <c r="L3201">
        <v>1</v>
      </c>
      <c r="M3201" s="38" t="s">
        <v>195</v>
      </c>
    </row>
    <row r="3202" spans="1:13" ht="45" x14ac:dyDescent="0.25">
      <c r="A3202">
        <v>2020</v>
      </c>
      <c r="B3202" s="5">
        <v>44013</v>
      </c>
      <c r="C3202" s="6">
        <v>18.1666666666674</v>
      </c>
      <c r="D3202" t="s">
        <v>22</v>
      </c>
      <c r="E3202" t="s">
        <v>38</v>
      </c>
      <c r="F3202" t="s">
        <v>223</v>
      </c>
      <c r="G3202" s="15">
        <v>0.18719907407407407</v>
      </c>
      <c r="H3202" s="14" t="s">
        <v>14</v>
      </c>
      <c r="I3202" s="13">
        <v>73.599999999999994</v>
      </c>
      <c r="J3202">
        <v>5175</v>
      </c>
      <c r="K3202" s="34">
        <v>10.39</v>
      </c>
      <c r="L3202">
        <v>1</v>
      </c>
      <c r="M3202" s="38" t="s">
        <v>97</v>
      </c>
    </row>
    <row r="3203" spans="1:13" x14ac:dyDescent="0.25">
      <c r="A3203">
        <v>2020</v>
      </c>
      <c r="B3203" s="5">
        <v>44013</v>
      </c>
      <c r="C3203" s="6">
        <v>18.2083333333341</v>
      </c>
      <c r="D3203" t="s">
        <v>22</v>
      </c>
      <c r="E3203" t="s">
        <v>38</v>
      </c>
      <c r="F3203" t="s">
        <v>223</v>
      </c>
      <c r="G3203" s="15">
        <v>0.21171296296296296</v>
      </c>
      <c r="H3203" s="14" t="s">
        <v>13</v>
      </c>
      <c r="I3203" s="13">
        <v>89.3</v>
      </c>
      <c r="J3203">
        <v>839</v>
      </c>
      <c r="K3203" s="34">
        <v>12.65</v>
      </c>
      <c r="L3203">
        <v>1</v>
      </c>
    </row>
    <row r="3204" spans="1:13" x14ac:dyDescent="0.25">
      <c r="A3204">
        <v>2020</v>
      </c>
      <c r="B3204" s="5">
        <v>44013</v>
      </c>
      <c r="C3204" s="6">
        <v>18.2083333333341</v>
      </c>
      <c r="D3204" t="s">
        <v>22</v>
      </c>
      <c r="E3204" t="s">
        <v>38</v>
      </c>
      <c r="F3204" t="s">
        <v>223</v>
      </c>
      <c r="G3204" s="15">
        <v>0.21194444444444446</v>
      </c>
      <c r="H3204" s="14" t="s">
        <v>14</v>
      </c>
      <c r="I3204" s="13">
        <v>75.5</v>
      </c>
      <c r="J3204">
        <v>899</v>
      </c>
      <c r="K3204" s="34">
        <v>15.27</v>
      </c>
      <c r="L3204">
        <v>1</v>
      </c>
    </row>
    <row r="3205" spans="1:13" x14ac:dyDescent="0.25">
      <c r="A3205">
        <v>2020</v>
      </c>
      <c r="B3205" s="5">
        <v>44013</v>
      </c>
      <c r="C3205" s="6">
        <v>18.2083333333341</v>
      </c>
      <c r="D3205" t="s">
        <v>22</v>
      </c>
      <c r="E3205" t="s">
        <v>38</v>
      </c>
      <c r="F3205" t="s">
        <v>223</v>
      </c>
      <c r="G3205" s="7">
        <v>0.21498842592592593</v>
      </c>
      <c r="H3205" s="14" t="s">
        <v>13</v>
      </c>
      <c r="I3205" s="13">
        <v>80.599999999999994</v>
      </c>
      <c r="J3205">
        <v>1657</v>
      </c>
      <c r="K3205" s="34">
        <v>15.51</v>
      </c>
      <c r="L3205">
        <v>1</v>
      </c>
      <c r="M3205" t="s">
        <v>200</v>
      </c>
    </row>
    <row r="3206" spans="1:13" x14ac:dyDescent="0.25">
      <c r="A3206">
        <v>2020</v>
      </c>
      <c r="B3206" s="5">
        <v>44013</v>
      </c>
      <c r="C3206" s="6">
        <v>18.2083333333341</v>
      </c>
      <c r="D3206" t="s">
        <v>22</v>
      </c>
      <c r="E3206" t="s">
        <v>38</v>
      </c>
      <c r="F3206" t="s">
        <v>223</v>
      </c>
      <c r="G3206" s="15">
        <v>0.21501157407407409</v>
      </c>
      <c r="H3206" s="14" t="s">
        <v>13</v>
      </c>
      <c r="I3206" s="13">
        <v>74.5</v>
      </c>
      <c r="J3206">
        <v>1664</v>
      </c>
      <c r="K3206" s="34">
        <v>16.09</v>
      </c>
      <c r="L3206">
        <v>1</v>
      </c>
      <c r="M3206" t="s">
        <v>201</v>
      </c>
    </row>
    <row r="3207" spans="1:13" x14ac:dyDescent="0.25">
      <c r="A3207">
        <v>2020</v>
      </c>
      <c r="B3207" s="5">
        <v>44013</v>
      </c>
      <c r="C3207" s="6">
        <v>18.2083333333341</v>
      </c>
      <c r="D3207" t="s">
        <v>22</v>
      </c>
      <c r="E3207" t="s">
        <v>38</v>
      </c>
      <c r="F3207" t="s">
        <v>223</v>
      </c>
      <c r="G3207" s="15">
        <v>0.21572916666666667</v>
      </c>
      <c r="H3207" s="14" t="s">
        <v>14</v>
      </c>
      <c r="I3207" s="13">
        <v>93.3</v>
      </c>
      <c r="J3207">
        <v>1850</v>
      </c>
      <c r="K3207" s="34">
        <v>14.06</v>
      </c>
      <c r="L3207">
        <v>1</v>
      </c>
    </row>
    <row r="3208" spans="1:13" x14ac:dyDescent="0.25">
      <c r="A3208">
        <v>2020</v>
      </c>
      <c r="B3208" s="5">
        <v>44013</v>
      </c>
      <c r="C3208" s="6">
        <v>18.2083333333341</v>
      </c>
      <c r="D3208" t="s">
        <v>22</v>
      </c>
      <c r="E3208" t="s">
        <v>38</v>
      </c>
      <c r="F3208" t="s">
        <v>223</v>
      </c>
      <c r="G3208" s="15">
        <v>0.21575231481481483</v>
      </c>
      <c r="H3208" s="14" t="s">
        <v>14</v>
      </c>
      <c r="I3208" s="13">
        <v>83.1</v>
      </c>
      <c r="J3208">
        <v>1856</v>
      </c>
      <c r="K3208" s="34">
        <v>13.46</v>
      </c>
      <c r="L3208">
        <v>1</v>
      </c>
    </row>
    <row r="3209" spans="1:13" x14ac:dyDescent="0.25">
      <c r="A3209">
        <v>2020</v>
      </c>
      <c r="B3209" s="5">
        <v>44013</v>
      </c>
      <c r="C3209" s="6">
        <v>18.2083333333341</v>
      </c>
      <c r="D3209" t="s">
        <v>22</v>
      </c>
      <c r="E3209" t="s">
        <v>38</v>
      </c>
      <c r="F3209" t="s">
        <v>223</v>
      </c>
      <c r="G3209" s="15">
        <v>0.22515046296296296</v>
      </c>
      <c r="H3209" s="14" t="s">
        <v>14</v>
      </c>
      <c r="I3209" s="13">
        <v>79.400000000000006</v>
      </c>
      <c r="J3209">
        <v>4225</v>
      </c>
      <c r="K3209" s="34">
        <v>9.14</v>
      </c>
      <c r="L3209">
        <v>1</v>
      </c>
    </row>
    <row r="3210" spans="1:13" x14ac:dyDescent="0.25">
      <c r="A3210">
        <v>2020</v>
      </c>
      <c r="B3210" s="5">
        <v>44013</v>
      </c>
      <c r="C3210" s="6">
        <v>18.2500000000007</v>
      </c>
      <c r="D3210" t="s">
        <v>22</v>
      </c>
      <c r="E3210" t="s">
        <v>38</v>
      </c>
      <c r="F3210" t="s">
        <v>223</v>
      </c>
      <c r="G3210" t="s">
        <v>12</v>
      </c>
    </row>
    <row r="3211" spans="1:13" x14ac:dyDescent="0.25">
      <c r="A3211">
        <v>2020</v>
      </c>
      <c r="B3211" s="5">
        <v>44013</v>
      </c>
      <c r="C3211" s="6">
        <v>18.2916666666674</v>
      </c>
      <c r="D3211" t="s">
        <v>22</v>
      </c>
      <c r="E3211" t="s">
        <v>38</v>
      </c>
      <c r="F3211" t="s">
        <v>223</v>
      </c>
      <c r="G3211" t="s">
        <v>12</v>
      </c>
    </row>
    <row r="3212" spans="1:13" x14ac:dyDescent="0.25">
      <c r="A3212">
        <v>2020</v>
      </c>
      <c r="B3212" s="5">
        <v>44013</v>
      </c>
      <c r="C3212" s="6">
        <v>18.3333333333341</v>
      </c>
      <c r="D3212" t="s">
        <v>22</v>
      </c>
      <c r="E3212" t="s">
        <v>38</v>
      </c>
      <c r="F3212" t="s">
        <v>223</v>
      </c>
      <c r="G3212" s="7">
        <v>0.3417824074074074</v>
      </c>
      <c r="H3212" t="s">
        <v>13</v>
      </c>
      <c r="I3212" s="13">
        <v>71.8</v>
      </c>
      <c r="J3212">
        <v>2126</v>
      </c>
      <c r="K3212" s="34">
        <v>13.36</v>
      </c>
      <c r="L3212">
        <v>1</v>
      </c>
    </row>
    <row r="3213" spans="1:13" x14ac:dyDescent="0.25">
      <c r="A3213">
        <v>2020</v>
      </c>
      <c r="B3213" s="5">
        <v>44013</v>
      </c>
      <c r="C3213" s="6">
        <v>18.3333333333341</v>
      </c>
      <c r="D3213" t="s">
        <v>22</v>
      </c>
      <c r="E3213" t="s">
        <v>38</v>
      </c>
      <c r="F3213" t="s">
        <v>223</v>
      </c>
      <c r="G3213" s="7">
        <v>0.3417824074074074</v>
      </c>
      <c r="H3213" t="s">
        <v>13</v>
      </c>
      <c r="I3213" s="13">
        <v>74.7</v>
      </c>
      <c r="J3213">
        <v>2127</v>
      </c>
      <c r="K3213" s="34">
        <v>12.72</v>
      </c>
      <c r="L3213">
        <v>1</v>
      </c>
    </row>
    <row r="3214" spans="1:13" x14ac:dyDescent="0.25">
      <c r="A3214">
        <v>2020</v>
      </c>
      <c r="B3214" s="5">
        <v>44013</v>
      </c>
      <c r="C3214" s="6">
        <v>18.3333333333341</v>
      </c>
      <c r="D3214" t="s">
        <v>22</v>
      </c>
      <c r="E3214" t="s">
        <v>38</v>
      </c>
      <c r="F3214" t="s">
        <v>223</v>
      </c>
      <c r="G3214" s="7">
        <v>0.34217592592592588</v>
      </c>
      <c r="H3214" t="s">
        <v>14</v>
      </c>
      <c r="I3214" s="13">
        <v>81</v>
      </c>
      <c r="J3214">
        <v>2224</v>
      </c>
      <c r="K3214" s="34">
        <v>12.6</v>
      </c>
      <c r="L3214">
        <v>1</v>
      </c>
    </row>
    <row r="3215" spans="1:13" x14ac:dyDescent="0.25">
      <c r="A3215">
        <v>2020</v>
      </c>
      <c r="B3215" s="5">
        <v>44013</v>
      </c>
      <c r="C3215" s="6">
        <v>18.3333333333341</v>
      </c>
      <c r="D3215" t="s">
        <v>22</v>
      </c>
      <c r="E3215" t="s">
        <v>38</v>
      </c>
      <c r="F3215" t="s">
        <v>223</v>
      </c>
      <c r="G3215" s="7">
        <v>0.34219907407407407</v>
      </c>
      <c r="H3215" t="s">
        <v>14</v>
      </c>
      <c r="I3215" s="13">
        <v>88.6</v>
      </c>
      <c r="J3215">
        <v>2231</v>
      </c>
      <c r="K3215" s="34">
        <v>12.18</v>
      </c>
      <c r="L3215">
        <v>1</v>
      </c>
    </row>
    <row r="3216" spans="1:13" x14ac:dyDescent="0.25">
      <c r="A3216">
        <v>2020</v>
      </c>
      <c r="B3216" s="5">
        <v>44013</v>
      </c>
      <c r="C3216" s="6">
        <v>18.3333333333341</v>
      </c>
      <c r="D3216" t="s">
        <v>22</v>
      </c>
      <c r="E3216" t="s">
        <v>38</v>
      </c>
      <c r="F3216" t="s">
        <v>223</v>
      </c>
      <c r="G3216" s="7">
        <v>0.3478472222222222</v>
      </c>
      <c r="H3216" t="s">
        <v>13</v>
      </c>
      <c r="I3216" s="13">
        <v>64.900000000000006</v>
      </c>
      <c r="J3216">
        <v>3665</v>
      </c>
      <c r="K3216" s="34">
        <v>11.97</v>
      </c>
      <c r="L3216">
        <v>1</v>
      </c>
    </row>
    <row r="3217" spans="1:13" x14ac:dyDescent="0.25">
      <c r="A3217">
        <v>2020</v>
      </c>
      <c r="B3217" s="5">
        <v>44013</v>
      </c>
      <c r="C3217" s="6">
        <v>18.3333333333341</v>
      </c>
      <c r="D3217" t="s">
        <v>22</v>
      </c>
      <c r="E3217" t="s">
        <v>38</v>
      </c>
      <c r="F3217" t="s">
        <v>223</v>
      </c>
      <c r="G3217" s="7">
        <v>0.35244212962962962</v>
      </c>
      <c r="H3217" t="s">
        <v>14</v>
      </c>
      <c r="I3217" s="13">
        <v>87.2</v>
      </c>
      <c r="J3217">
        <v>4831</v>
      </c>
      <c r="K3217" s="34">
        <v>10.18</v>
      </c>
      <c r="L3217">
        <v>1</v>
      </c>
    </row>
    <row r="3218" spans="1:13" x14ac:dyDescent="0.25">
      <c r="A3218">
        <v>2020</v>
      </c>
      <c r="B3218" s="5">
        <v>44013</v>
      </c>
      <c r="C3218" s="6">
        <v>18.3750000000007</v>
      </c>
      <c r="D3218" t="s">
        <v>22</v>
      </c>
      <c r="E3218" t="s">
        <v>38</v>
      </c>
      <c r="F3218" t="s">
        <v>223</v>
      </c>
      <c r="G3218" t="s">
        <v>12</v>
      </c>
    </row>
    <row r="3219" spans="1:13" x14ac:dyDescent="0.25">
      <c r="A3219">
        <v>2020</v>
      </c>
      <c r="B3219" s="5">
        <v>44013</v>
      </c>
      <c r="C3219" s="6">
        <v>18.4166666666674</v>
      </c>
      <c r="D3219" t="s">
        <v>22</v>
      </c>
      <c r="E3219" t="s">
        <v>38</v>
      </c>
      <c r="F3219" t="s">
        <v>223</v>
      </c>
      <c r="G3219" t="s">
        <v>12</v>
      </c>
    </row>
    <row r="3220" spans="1:13" x14ac:dyDescent="0.25">
      <c r="A3220">
        <v>2020</v>
      </c>
      <c r="B3220" s="5">
        <v>44013</v>
      </c>
      <c r="C3220" s="6">
        <v>18.4583333333341</v>
      </c>
      <c r="D3220" t="s">
        <v>22</v>
      </c>
      <c r="E3220" t="s">
        <v>38</v>
      </c>
      <c r="F3220" t="s">
        <v>223</v>
      </c>
      <c r="G3220" s="59">
        <v>0.46802083333333333</v>
      </c>
      <c r="H3220" t="s">
        <v>13</v>
      </c>
      <c r="I3220" s="48">
        <v>78</v>
      </c>
      <c r="J3220">
        <v>2449</v>
      </c>
      <c r="K3220" s="34">
        <v>11.61</v>
      </c>
      <c r="L3220">
        <v>1</v>
      </c>
      <c r="M3220" s="21" t="s">
        <v>195</v>
      </c>
    </row>
    <row r="3221" spans="1:13" ht="30" x14ac:dyDescent="0.25">
      <c r="A3221">
        <v>2020</v>
      </c>
      <c r="B3221" s="5">
        <v>44013</v>
      </c>
      <c r="C3221" s="6">
        <v>18.4583333333341</v>
      </c>
      <c r="D3221" t="s">
        <v>22</v>
      </c>
      <c r="E3221" t="s">
        <v>38</v>
      </c>
      <c r="F3221" t="s">
        <v>223</v>
      </c>
      <c r="G3221" s="59">
        <v>0.46818287037037037</v>
      </c>
      <c r="H3221" t="s">
        <v>14</v>
      </c>
      <c r="I3221" s="48">
        <v>78.099999999999994</v>
      </c>
      <c r="J3221">
        <v>2492</v>
      </c>
      <c r="K3221" s="34">
        <v>7.26</v>
      </c>
      <c r="L3221">
        <v>1</v>
      </c>
      <c r="M3221" s="38" t="s">
        <v>199</v>
      </c>
    </row>
    <row r="3222" spans="1:13" x14ac:dyDescent="0.25">
      <c r="A3222">
        <v>2020</v>
      </c>
      <c r="B3222" s="5">
        <v>44013</v>
      </c>
      <c r="C3222" s="6">
        <v>18.500000000000799</v>
      </c>
      <c r="D3222" t="s">
        <v>22</v>
      </c>
      <c r="E3222" t="s">
        <v>38</v>
      </c>
      <c r="F3222" t="s">
        <v>223</v>
      </c>
      <c r="G3222" t="s">
        <v>12</v>
      </c>
    </row>
    <row r="3223" spans="1:13" x14ac:dyDescent="0.25">
      <c r="A3223">
        <v>2020</v>
      </c>
      <c r="B3223" s="5">
        <v>44013</v>
      </c>
      <c r="C3223" s="6">
        <v>18.5416666666674</v>
      </c>
      <c r="D3223" t="s">
        <v>22</v>
      </c>
      <c r="E3223" t="s">
        <v>38</v>
      </c>
      <c r="F3223" t="s">
        <v>223</v>
      </c>
      <c r="G3223" t="s">
        <v>12</v>
      </c>
    </row>
    <row r="3224" spans="1:13" x14ac:dyDescent="0.25">
      <c r="A3224">
        <v>2020</v>
      </c>
      <c r="B3224" s="5">
        <v>44013</v>
      </c>
      <c r="C3224" s="6">
        <v>18.5833333333341</v>
      </c>
      <c r="D3224" t="s">
        <v>22</v>
      </c>
      <c r="E3224" t="s">
        <v>38</v>
      </c>
      <c r="F3224" t="s">
        <v>223</v>
      </c>
      <c r="G3224" t="s">
        <v>12</v>
      </c>
    </row>
    <row r="3225" spans="1:13" x14ac:dyDescent="0.25">
      <c r="A3225">
        <v>2020</v>
      </c>
      <c r="B3225" s="5">
        <v>44013</v>
      </c>
      <c r="C3225" s="6">
        <v>18.625000000000799</v>
      </c>
      <c r="D3225" t="s">
        <v>22</v>
      </c>
      <c r="E3225" t="s">
        <v>38</v>
      </c>
      <c r="F3225" t="s">
        <v>223</v>
      </c>
      <c r="G3225" t="s">
        <v>12</v>
      </c>
    </row>
    <row r="3226" spans="1:13" x14ac:dyDescent="0.25">
      <c r="A3226">
        <v>2020</v>
      </c>
      <c r="B3226" s="5">
        <v>44013</v>
      </c>
      <c r="C3226" s="6">
        <v>18.6666666666674</v>
      </c>
      <c r="D3226" t="s">
        <v>22</v>
      </c>
      <c r="E3226" t="s">
        <v>38</v>
      </c>
      <c r="F3226" t="s">
        <v>223</v>
      </c>
      <c r="G3226" t="s">
        <v>12</v>
      </c>
    </row>
    <row r="3227" spans="1:13" x14ac:dyDescent="0.25">
      <c r="A3227">
        <v>2020</v>
      </c>
      <c r="B3227" s="5">
        <v>44013</v>
      </c>
      <c r="C3227" s="6">
        <v>18.7083333333341</v>
      </c>
      <c r="D3227" t="s">
        <v>22</v>
      </c>
      <c r="E3227" t="s">
        <v>38</v>
      </c>
      <c r="F3227" t="s">
        <v>223</v>
      </c>
      <c r="G3227" s="7">
        <v>0.71805555555555556</v>
      </c>
      <c r="H3227" t="s">
        <v>14</v>
      </c>
      <c r="I3227" s="13">
        <v>58.5</v>
      </c>
      <c r="J3227">
        <v>2441</v>
      </c>
      <c r="K3227" s="34">
        <v>9.7799999999999994</v>
      </c>
      <c r="L3227">
        <v>1</v>
      </c>
    </row>
    <row r="3228" spans="1:13" x14ac:dyDescent="0.25">
      <c r="A3228">
        <v>2020</v>
      </c>
      <c r="B3228" s="5">
        <v>44013</v>
      </c>
      <c r="C3228" s="6">
        <v>18.750000000000799</v>
      </c>
      <c r="D3228" t="s">
        <v>22</v>
      </c>
      <c r="E3228" t="s">
        <v>38</v>
      </c>
      <c r="F3228" t="s">
        <v>223</v>
      </c>
      <c r="G3228" t="s">
        <v>12</v>
      </c>
    </row>
    <row r="3229" spans="1:13" x14ac:dyDescent="0.25">
      <c r="A3229">
        <v>2020</v>
      </c>
      <c r="B3229" s="5">
        <v>44013</v>
      </c>
      <c r="C3229" s="6">
        <v>18.7916666666674</v>
      </c>
      <c r="D3229" t="s">
        <v>22</v>
      </c>
      <c r="E3229" t="s">
        <v>38</v>
      </c>
      <c r="F3229" t="s">
        <v>223</v>
      </c>
      <c r="G3229" t="s">
        <v>12</v>
      </c>
    </row>
    <row r="3230" spans="1:13" x14ac:dyDescent="0.25">
      <c r="A3230">
        <v>2020</v>
      </c>
      <c r="B3230" s="5">
        <v>44013</v>
      </c>
      <c r="C3230" s="6">
        <v>18.8333333333341</v>
      </c>
      <c r="D3230" t="s">
        <v>22</v>
      </c>
      <c r="E3230" t="s">
        <v>38</v>
      </c>
      <c r="F3230" t="s">
        <v>223</v>
      </c>
      <c r="G3230" t="s">
        <v>12</v>
      </c>
    </row>
    <row r="3231" spans="1:13" x14ac:dyDescent="0.25">
      <c r="A3231">
        <v>2020</v>
      </c>
      <c r="B3231" s="5">
        <v>44013</v>
      </c>
      <c r="C3231" s="6">
        <v>18.875000000000799</v>
      </c>
      <c r="D3231" t="s">
        <v>22</v>
      </c>
      <c r="E3231" t="s">
        <v>38</v>
      </c>
      <c r="F3231" t="s">
        <v>223</v>
      </c>
      <c r="G3231" s="7">
        <v>0.8941782407407407</v>
      </c>
      <c r="H3231" t="s">
        <v>14</v>
      </c>
      <c r="I3231" s="13">
        <v>62.4</v>
      </c>
      <c r="J3231">
        <v>4827</v>
      </c>
      <c r="K3231" s="34">
        <v>11.98</v>
      </c>
      <c r="L3231">
        <v>1</v>
      </c>
    </row>
    <row r="3232" spans="1:13" x14ac:dyDescent="0.25">
      <c r="A3232">
        <v>2020</v>
      </c>
      <c r="B3232" s="5">
        <v>44013</v>
      </c>
      <c r="C3232" s="6">
        <v>18.916666666667499</v>
      </c>
      <c r="D3232" t="s">
        <v>22</v>
      </c>
      <c r="E3232" t="s">
        <v>38</v>
      </c>
      <c r="F3232" t="s">
        <v>223</v>
      </c>
      <c r="G3232" t="s">
        <v>12</v>
      </c>
    </row>
    <row r="3233" spans="1:13" x14ac:dyDescent="0.25">
      <c r="A3233">
        <v>2020</v>
      </c>
      <c r="B3233" s="5">
        <v>44013</v>
      </c>
      <c r="C3233" s="6">
        <v>18.9583333333341</v>
      </c>
      <c r="D3233" t="s">
        <v>22</v>
      </c>
      <c r="E3233" t="s">
        <v>38</v>
      </c>
      <c r="F3233" t="s">
        <v>223</v>
      </c>
      <c r="G3233" s="7">
        <v>0.96732638888888889</v>
      </c>
      <c r="H3233" t="s">
        <v>14</v>
      </c>
      <c r="I3233" s="13">
        <v>83.9</v>
      </c>
      <c r="J3233">
        <v>2266</v>
      </c>
      <c r="K3233" s="34">
        <v>10.54</v>
      </c>
      <c r="L3233">
        <v>1</v>
      </c>
    </row>
    <row r="3234" spans="1:13" x14ac:dyDescent="0.25">
      <c r="A3234">
        <v>2020</v>
      </c>
      <c r="B3234" s="5">
        <v>44013</v>
      </c>
      <c r="C3234" s="6">
        <v>18.9583333333341</v>
      </c>
      <c r="D3234" t="s">
        <v>22</v>
      </c>
      <c r="E3234" t="s">
        <v>38</v>
      </c>
      <c r="F3234" t="s">
        <v>223</v>
      </c>
      <c r="G3234" s="7">
        <v>0.97025462962962961</v>
      </c>
      <c r="H3234" t="s">
        <v>14</v>
      </c>
      <c r="I3234" s="13">
        <v>80.2</v>
      </c>
      <c r="J3234">
        <v>3001</v>
      </c>
      <c r="K3234" s="34">
        <v>12.83</v>
      </c>
      <c r="L3234">
        <v>1</v>
      </c>
    </row>
    <row r="3235" spans="1:13" x14ac:dyDescent="0.25">
      <c r="A3235">
        <v>2020</v>
      </c>
      <c r="B3235" s="5">
        <v>44014</v>
      </c>
      <c r="C3235" s="6">
        <v>19.000000000000799</v>
      </c>
      <c r="D3235" t="s">
        <v>22</v>
      </c>
      <c r="E3235" t="s">
        <v>38</v>
      </c>
      <c r="F3235" t="s">
        <v>223</v>
      </c>
      <c r="G3235" t="s">
        <v>12</v>
      </c>
    </row>
    <row r="3236" spans="1:13" x14ac:dyDescent="0.25">
      <c r="A3236">
        <v>2020</v>
      </c>
      <c r="B3236" s="5">
        <v>44014</v>
      </c>
      <c r="C3236" s="6">
        <v>19.041666666667499</v>
      </c>
      <c r="D3236" t="s">
        <v>22</v>
      </c>
      <c r="E3236" t="s">
        <v>38</v>
      </c>
      <c r="F3236" t="s">
        <v>223</v>
      </c>
      <c r="G3236" s="7">
        <v>4.9641203703703701E-2</v>
      </c>
      <c r="H3236" t="s">
        <v>14</v>
      </c>
      <c r="I3236" s="13">
        <v>68.900000000000006</v>
      </c>
      <c r="J3236">
        <v>2006</v>
      </c>
      <c r="K3236" s="34">
        <v>9.1300000000000008</v>
      </c>
      <c r="L3236">
        <v>1</v>
      </c>
      <c r="M3236" t="s">
        <v>92</v>
      </c>
    </row>
    <row r="3237" spans="1:13" x14ac:dyDescent="0.25">
      <c r="A3237">
        <v>2020</v>
      </c>
      <c r="B3237" s="5">
        <v>44014</v>
      </c>
      <c r="C3237" s="6">
        <v>19.0833333333341</v>
      </c>
      <c r="D3237" t="s">
        <v>22</v>
      </c>
      <c r="E3237" t="s">
        <v>38</v>
      </c>
      <c r="F3237" t="s">
        <v>223</v>
      </c>
      <c r="G3237" s="7">
        <v>8.7303240740740737E-2</v>
      </c>
      <c r="H3237" t="s">
        <v>14</v>
      </c>
      <c r="I3237" s="13">
        <v>83.5</v>
      </c>
      <c r="J3237">
        <v>995</v>
      </c>
      <c r="K3237" s="34">
        <v>13.5</v>
      </c>
      <c r="L3237">
        <v>1</v>
      </c>
    </row>
    <row r="3238" spans="1:13" x14ac:dyDescent="0.25">
      <c r="A3238">
        <v>2020</v>
      </c>
      <c r="B3238" s="5">
        <v>44014</v>
      </c>
      <c r="C3238" s="6">
        <v>19.125000000000799</v>
      </c>
      <c r="D3238" t="s">
        <v>22</v>
      </c>
      <c r="E3238" t="s">
        <v>38</v>
      </c>
      <c r="F3238" t="s">
        <v>223</v>
      </c>
      <c r="G3238" s="7">
        <v>0.13701388888888888</v>
      </c>
      <c r="H3238" t="s">
        <v>14</v>
      </c>
      <c r="I3238" s="13">
        <v>79</v>
      </c>
      <c r="J3238">
        <v>3026</v>
      </c>
      <c r="K3238" s="34">
        <v>15.22</v>
      </c>
      <c r="L3238">
        <v>1</v>
      </c>
    </row>
    <row r="3239" spans="1:13" x14ac:dyDescent="0.25">
      <c r="A3239">
        <v>2020</v>
      </c>
      <c r="B3239" s="5">
        <v>44014</v>
      </c>
      <c r="C3239" s="6">
        <v>19.125000000000799</v>
      </c>
      <c r="D3239" t="s">
        <v>22</v>
      </c>
      <c r="E3239" t="s">
        <v>38</v>
      </c>
      <c r="F3239" t="s">
        <v>223</v>
      </c>
      <c r="G3239" s="7">
        <v>0.14163194444444446</v>
      </c>
      <c r="H3239" t="s">
        <v>14</v>
      </c>
      <c r="I3239" s="13">
        <v>78</v>
      </c>
      <c r="J3239">
        <v>4186</v>
      </c>
      <c r="K3239" s="34">
        <v>13.15</v>
      </c>
      <c r="L3239">
        <v>1</v>
      </c>
    </row>
    <row r="3240" spans="1:13" x14ac:dyDescent="0.25">
      <c r="A3240">
        <v>2020</v>
      </c>
      <c r="B3240" s="5">
        <v>44014</v>
      </c>
      <c r="C3240" s="6">
        <v>19.125000000000799</v>
      </c>
      <c r="D3240" t="s">
        <v>22</v>
      </c>
      <c r="E3240" t="s">
        <v>38</v>
      </c>
      <c r="F3240" t="s">
        <v>223</v>
      </c>
      <c r="G3240" s="7">
        <v>0.14550925925925925</v>
      </c>
      <c r="H3240" t="s">
        <v>14</v>
      </c>
      <c r="I3240" s="13">
        <v>86.6</v>
      </c>
      <c r="J3240">
        <v>5154</v>
      </c>
      <c r="K3240" s="34">
        <v>13.81</v>
      </c>
      <c r="L3240">
        <v>1</v>
      </c>
    </row>
    <row r="3241" spans="1:13" x14ac:dyDescent="0.25">
      <c r="A3241">
        <v>2020</v>
      </c>
      <c r="B3241" s="5">
        <v>44014</v>
      </c>
      <c r="C3241" s="6">
        <v>19.166666666667499</v>
      </c>
      <c r="D3241" t="s">
        <v>22</v>
      </c>
      <c r="E3241" t="s">
        <v>38</v>
      </c>
      <c r="F3241" t="s">
        <v>223</v>
      </c>
      <c r="G3241" s="7">
        <v>0.16881944444444444</v>
      </c>
      <c r="H3241" t="s">
        <v>13</v>
      </c>
      <c r="I3241" s="48">
        <v>71.8</v>
      </c>
      <c r="J3241">
        <v>526</v>
      </c>
      <c r="K3241" s="34">
        <v>12.02</v>
      </c>
      <c r="L3241">
        <v>1</v>
      </c>
      <c r="M3241" s="21" t="s">
        <v>94</v>
      </c>
    </row>
    <row r="3242" spans="1:13" x14ac:dyDescent="0.25">
      <c r="A3242">
        <v>2020</v>
      </c>
      <c r="B3242" s="5">
        <v>44014</v>
      </c>
      <c r="C3242" s="6">
        <v>19.166666666667499</v>
      </c>
      <c r="D3242" t="s">
        <v>22</v>
      </c>
      <c r="E3242" t="s">
        <v>38</v>
      </c>
      <c r="F3242" t="s">
        <v>223</v>
      </c>
      <c r="G3242" s="7">
        <v>0.1688425925925926</v>
      </c>
      <c r="H3242" t="s">
        <v>13</v>
      </c>
      <c r="I3242" s="48">
        <v>73.8</v>
      </c>
      <c r="J3242">
        <v>533</v>
      </c>
      <c r="K3242" s="34">
        <v>12.17</v>
      </c>
      <c r="L3242">
        <v>1</v>
      </c>
      <c r="M3242" s="21" t="s">
        <v>93</v>
      </c>
    </row>
    <row r="3243" spans="1:13" x14ac:dyDescent="0.25">
      <c r="A3243">
        <v>2020</v>
      </c>
      <c r="B3243" s="5">
        <v>44014</v>
      </c>
      <c r="C3243" s="6">
        <v>19.166666666667499</v>
      </c>
      <c r="D3243" t="s">
        <v>22</v>
      </c>
      <c r="E3243" t="s">
        <v>38</v>
      </c>
      <c r="F3243" t="s">
        <v>223</v>
      </c>
      <c r="G3243" s="7">
        <v>0.17112268518518517</v>
      </c>
      <c r="H3243" t="s">
        <v>14</v>
      </c>
      <c r="I3243" s="48">
        <v>70.7</v>
      </c>
      <c r="J3243">
        <v>1108</v>
      </c>
      <c r="K3243" s="34">
        <v>14.94</v>
      </c>
      <c r="L3243">
        <v>1</v>
      </c>
      <c r="M3243" s="21" t="s">
        <v>95</v>
      </c>
    </row>
    <row r="3244" spans="1:13" x14ac:dyDescent="0.25">
      <c r="A3244">
        <v>2020</v>
      </c>
      <c r="B3244" s="5">
        <v>44014</v>
      </c>
      <c r="C3244" s="6">
        <v>19.166666666667499</v>
      </c>
      <c r="D3244" t="s">
        <v>22</v>
      </c>
      <c r="E3244" t="s">
        <v>38</v>
      </c>
      <c r="F3244" t="s">
        <v>223</v>
      </c>
      <c r="G3244" s="7">
        <v>0.17113425925925926</v>
      </c>
      <c r="H3244" t="s">
        <v>14</v>
      </c>
      <c r="I3244" s="48">
        <v>72.400000000000006</v>
      </c>
      <c r="J3244">
        <v>1111</v>
      </c>
      <c r="K3244" s="34">
        <v>14.95</v>
      </c>
      <c r="L3244">
        <v>1</v>
      </c>
      <c r="M3244" s="21" t="s">
        <v>95</v>
      </c>
    </row>
    <row r="3245" spans="1:13" x14ac:dyDescent="0.25">
      <c r="A3245">
        <v>2020</v>
      </c>
      <c r="B3245" s="5">
        <v>44014</v>
      </c>
      <c r="C3245" s="6">
        <v>19.166666666667499</v>
      </c>
      <c r="D3245" t="s">
        <v>22</v>
      </c>
      <c r="E3245" t="s">
        <v>38</v>
      </c>
      <c r="F3245" t="s">
        <v>223</v>
      </c>
      <c r="G3245" s="7">
        <v>0.17631944444444445</v>
      </c>
      <c r="H3245" t="s">
        <v>14</v>
      </c>
      <c r="I3245" s="13">
        <v>76.7</v>
      </c>
      <c r="J3245">
        <v>2397</v>
      </c>
      <c r="K3245" s="34">
        <v>12.13</v>
      </c>
      <c r="L3245">
        <v>1</v>
      </c>
    </row>
    <row r="3246" spans="1:13" x14ac:dyDescent="0.25">
      <c r="A3246">
        <v>2020</v>
      </c>
      <c r="B3246" s="5">
        <v>44014</v>
      </c>
      <c r="C3246" s="6">
        <v>19.166666666667499</v>
      </c>
      <c r="D3246" t="s">
        <v>22</v>
      </c>
      <c r="E3246" t="s">
        <v>38</v>
      </c>
      <c r="F3246" t="s">
        <v>223</v>
      </c>
      <c r="G3246" s="7">
        <v>0.17978009259259262</v>
      </c>
      <c r="H3246" t="s">
        <v>14</v>
      </c>
      <c r="I3246" s="13">
        <v>72.3</v>
      </c>
      <c r="J3246">
        <v>3272</v>
      </c>
      <c r="K3246" s="34">
        <v>11.14</v>
      </c>
      <c r="L3246">
        <v>1</v>
      </c>
    </row>
    <row r="3247" spans="1:13" x14ac:dyDescent="0.25">
      <c r="A3247">
        <v>2020</v>
      </c>
      <c r="B3247" s="5">
        <v>44014</v>
      </c>
      <c r="C3247" s="6">
        <v>19.166666666667499</v>
      </c>
      <c r="D3247" t="s">
        <v>22</v>
      </c>
      <c r="E3247" t="s">
        <v>38</v>
      </c>
      <c r="F3247" t="s">
        <v>223</v>
      </c>
      <c r="G3247" s="7">
        <v>0.18043981481481483</v>
      </c>
      <c r="H3247" t="s">
        <v>14</v>
      </c>
      <c r="I3247" s="13">
        <v>84.4</v>
      </c>
      <c r="J3247">
        <v>3443</v>
      </c>
      <c r="K3247" s="34">
        <v>13.78</v>
      </c>
      <c r="L3247">
        <v>1</v>
      </c>
    </row>
    <row r="3248" spans="1:13" x14ac:dyDescent="0.25">
      <c r="A3248">
        <v>2020</v>
      </c>
      <c r="B3248" s="5">
        <v>44014</v>
      </c>
      <c r="C3248" s="6">
        <v>19.2083333333341</v>
      </c>
      <c r="D3248" t="s">
        <v>22</v>
      </c>
      <c r="E3248" t="s">
        <v>38</v>
      </c>
      <c r="F3248" t="s">
        <v>223</v>
      </c>
      <c r="G3248" s="7">
        <v>0.21945601851851851</v>
      </c>
      <c r="H3248" t="s">
        <v>13</v>
      </c>
      <c r="I3248" s="13">
        <v>63.4</v>
      </c>
      <c r="J3248">
        <v>2790</v>
      </c>
      <c r="K3248" s="34">
        <v>6.97</v>
      </c>
      <c r="L3248">
        <v>2</v>
      </c>
    </row>
    <row r="3249" spans="1:12" x14ac:dyDescent="0.25">
      <c r="A3249">
        <v>2020</v>
      </c>
      <c r="B3249" s="5">
        <v>44014</v>
      </c>
      <c r="C3249" s="6">
        <v>19.250000000000799</v>
      </c>
      <c r="D3249" t="s">
        <v>22</v>
      </c>
      <c r="E3249" t="s">
        <v>38</v>
      </c>
      <c r="F3249" t="s">
        <v>223</v>
      </c>
      <c r="G3249" t="s">
        <v>12</v>
      </c>
    </row>
    <row r="3250" spans="1:12" x14ac:dyDescent="0.25">
      <c r="A3250">
        <v>2020</v>
      </c>
      <c r="B3250" s="5">
        <v>44014</v>
      </c>
      <c r="C3250" s="6">
        <v>19.291666666667499</v>
      </c>
      <c r="D3250" t="s">
        <v>22</v>
      </c>
      <c r="E3250" t="s">
        <v>38</v>
      </c>
      <c r="F3250" t="s">
        <v>223</v>
      </c>
      <c r="G3250" t="s">
        <v>12</v>
      </c>
    </row>
    <row r="3251" spans="1:12" x14ac:dyDescent="0.25">
      <c r="A3251">
        <v>2020</v>
      </c>
      <c r="B3251" s="5">
        <v>44014</v>
      </c>
      <c r="C3251" s="6">
        <v>19.3333333333341</v>
      </c>
      <c r="D3251" t="s">
        <v>22</v>
      </c>
      <c r="E3251" t="s">
        <v>38</v>
      </c>
      <c r="F3251" t="s">
        <v>223</v>
      </c>
      <c r="G3251" t="s">
        <v>12</v>
      </c>
    </row>
    <row r="3252" spans="1:12" x14ac:dyDescent="0.25">
      <c r="A3252">
        <v>2020</v>
      </c>
      <c r="B3252" s="5">
        <v>44014</v>
      </c>
      <c r="C3252" s="6">
        <v>19.375000000000799</v>
      </c>
      <c r="D3252" t="s">
        <v>22</v>
      </c>
      <c r="E3252" t="s">
        <v>38</v>
      </c>
      <c r="F3252" t="s">
        <v>223</v>
      </c>
      <c r="G3252" t="s">
        <v>12</v>
      </c>
    </row>
    <row r="3253" spans="1:12" x14ac:dyDescent="0.25">
      <c r="A3253">
        <v>2020</v>
      </c>
      <c r="B3253" s="5">
        <v>44014</v>
      </c>
      <c r="C3253" s="6">
        <v>19.416666666667499</v>
      </c>
      <c r="D3253" t="s">
        <v>22</v>
      </c>
      <c r="E3253" t="s">
        <v>38</v>
      </c>
      <c r="F3253" t="s">
        <v>223</v>
      </c>
      <c r="G3253" t="s">
        <v>12</v>
      </c>
    </row>
    <row r="3254" spans="1:12" x14ac:dyDescent="0.25">
      <c r="A3254">
        <v>2020</v>
      </c>
      <c r="B3254" s="5">
        <v>44014</v>
      </c>
      <c r="C3254" s="6">
        <v>19.458333333334199</v>
      </c>
      <c r="D3254" t="s">
        <v>22</v>
      </c>
      <c r="E3254" t="s">
        <v>38</v>
      </c>
      <c r="F3254" t="s">
        <v>223</v>
      </c>
      <c r="G3254" t="s">
        <v>12</v>
      </c>
    </row>
    <row r="3255" spans="1:12" x14ac:dyDescent="0.25">
      <c r="A3255">
        <v>2020</v>
      </c>
      <c r="B3255" s="5">
        <v>44014</v>
      </c>
      <c r="C3255" s="6">
        <v>19.500000000000799</v>
      </c>
      <c r="D3255" t="s">
        <v>22</v>
      </c>
      <c r="E3255" t="s">
        <v>38</v>
      </c>
      <c r="F3255" t="s">
        <v>223</v>
      </c>
      <c r="G3255" t="s">
        <v>12</v>
      </c>
    </row>
    <row r="3256" spans="1:12" x14ac:dyDescent="0.25">
      <c r="A3256">
        <v>2020</v>
      </c>
      <c r="B3256" s="5">
        <v>44014</v>
      </c>
      <c r="C3256" s="6">
        <v>19.541666666667499</v>
      </c>
      <c r="D3256" t="s">
        <v>22</v>
      </c>
      <c r="E3256" t="s">
        <v>38</v>
      </c>
      <c r="F3256" t="s">
        <v>223</v>
      </c>
      <c r="G3256" t="s">
        <v>12</v>
      </c>
    </row>
    <row r="3257" spans="1:12" x14ac:dyDescent="0.25">
      <c r="A3257">
        <v>2020</v>
      </c>
      <c r="B3257" s="5">
        <v>44014</v>
      </c>
      <c r="C3257" s="6">
        <v>19.583333333334199</v>
      </c>
      <c r="D3257" t="s">
        <v>22</v>
      </c>
      <c r="E3257" t="s">
        <v>38</v>
      </c>
      <c r="F3257" t="s">
        <v>223</v>
      </c>
      <c r="G3257" t="s">
        <v>12</v>
      </c>
    </row>
    <row r="3258" spans="1:12" x14ac:dyDescent="0.25">
      <c r="A3258">
        <v>2020</v>
      </c>
      <c r="B3258" s="5">
        <v>44014</v>
      </c>
      <c r="C3258" s="6">
        <v>19.625000000000799</v>
      </c>
      <c r="D3258" t="s">
        <v>22</v>
      </c>
      <c r="E3258" t="s">
        <v>38</v>
      </c>
      <c r="F3258" t="s">
        <v>223</v>
      </c>
      <c r="G3258" s="7">
        <v>0.6345601851851852</v>
      </c>
      <c r="H3258" t="s">
        <v>14</v>
      </c>
      <c r="I3258" s="13">
        <v>76.599999999999994</v>
      </c>
      <c r="J3258">
        <v>2405</v>
      </c>
      <c r="K3258" s="34">
        <v>9.2799999999999994</v>
      </c>
      <c r="L3258">
        <v>1</v>
      </c>
    </row>
    <row r="3259" spans="1:12" x14ac:dyDescent="0.25">
      <c r="A3259">
        <v>2020</v>
      </c>
      <c r="B3259" s="5">
        <v>44014</v>
      </c>
      <c r="C3259" s="6">
        <v>19.625000000000799</v>
      </c>
      <c r="D3259" t="s">
        <v>22</v>
      </c>
      <c r="E3259" t="s">
        <v>38</v>
      </c>
      <c r="F3259" t="s">
        <v>223</v>
      </c>
      <c r="G3259" s="7">
        <v>0.63944444444444448</v>
      </c>
      <c r="H3259" t="s">
        <v>14</v>
      </c>
      <c r="I3259" s="13">
        <v>74.7</v>
      </c>
      <c r="J3259">
        <v>3620</v>
      </c>
      <c r="K3259" s="34">
        <v>13.2</v>
      </c>
      <c r="L3259">
        <v>1</v>
      </c>
    </row>
    <row r="3260" spans="1:12" x14ac:dyDescent="0.25">
      <c r="A3260">
        <v>2020</v>
      </c>
      <c r="B3260" s="5">
        <v>44014</v>
      </c>
      <c r="C3260" s="6">
        <v>19.625000000000799</v>
      </c>
      <c r="D3260" t="s">
        <v>22</v>
      </c>
      <c r="E3260" t="s">
        <v>38</v>
      </c>
      <c r="F3260" t="s">
        <v>223</v>
      </c>
      <c r="G3260" s="7">
        <v>0.63944444444444448</v>
      </c>
      <c r="H3260" t="s">
        <v>14</v>
      </c>
      <c r="I3260" s="13">
        <v>80.5</v>
      </c>
      <c r="J3260">
        <v>3622</v>
      </c>
      <c r="K3260" s="34">
        <v>13.01</v>
      </c>
      <c r="L3260">
        <v>1</v>
      </c>
    </row>
    <row r="3261" spans="1:12" x14ac:dyDescent="0.25">
      <c r="A3261">
        <v>2020</v>
      </c>
      <c r="B3261" s="5">
        <v>44014</v>
      </c>
      <c r="C3261" s="6">
        <v>19.625000000000799</v>
      </c>
      <c r="D3261" t="s">
        <v>22</v>
      </c>
      <c r="E3261" t="s">
        <v>38</v>
      </c>
      <c r="F3261" t="s">
        <v>223</v>
      </c>
      <c r="G3261" s="7">
        <v>0.63944444444444448</v>
      </c>
      <c r="H3261" t="s">
        <v>14</v>
      </c>
      <c r="I3261" s="13">
        <v>75.2</v>
      </c>
      <c r="J3261">
        <v>3622</v>
      </c>
      <c r="K3261" s="34">
        <v>13.46</v>
      </c>
      <c r="L3261">
        <v>1</v>
      </c>
    </row>
    <row r="3262" spans="1:12" x14ac:dyDescent="0.25">
      <c r="A3262">
        <v>2020</v>
      </c>
      <c r="B3262" s="5">
        <v>44014</v>
      </c>
      <c r="C3262" s="6">
        <v>19.625000000000799</v>
      </c>
      <c r="D3262" t="s">
        <v>22</v>
      </c>
      <c r="E3262" t="s">
        <v>38</v>
      </c>
      <c r="F3262" t="s">
        <v>223</v>
      </c>
      <c r="G3262" s="7">
        <v>0.63945601851851852</v>
      </c>
      <c r="H3262" t="s">
        <v>14</v>
      </c>
      <c r="I3262" s="13">
        <v>73.2</v>
      </c>
      <c r="J3262">
        <v>3623</v>
      </c>
      <c r="K3262" s="34">
        <v>12.99</v>
      </c>
      <c r="L3262">
        <v>1</v>
      </c>
    </row>
    <row r="3263" spans="1:12" x14ac:dyDescent="0.25">
      <c r="A3263">
        <v>2020</v>
      </c>
      <c r="B3263" s="5">
        <v>44014</v>
      </c>
      <c r="C3263" s="6">
        <v>19.666666666667499</v>
      </c>
      <c r="D3263" t="s">
        <v>22</v>
      </c>
      <c r="E3263" t="s">
        <v>38</v>
      </c>
      <c r="F3263" t="s">
        <v>223</v>
      </c>
      <c r="G3263" t="s">
        <v>12</v>
      </c>
    </row>
    <row r="3264" spans="1:12" x14ac:dyDescent="0.25">
      <c r="A3264">
        <v>2020</v>
      </c>
      <c r="B3264" s="5">
        <v>44014</v>
      </c>
      <c r="C3264" s="6">
        <v>19.708333333334199</v>
      </c>
      <c r="D3264" t="s">
        <v>22</v>
      </c>
      <c r="E3264" t="s">
        <v>38</v>
      </c>
      <c r="F3264" t="s">
        <v>223</v>
      </c>
      <c r="G3264" t="s">
        <v>12</v>
      </c>
    </row>
    <row r="3265" spans="1:13" x14ac:dyDescent="0.25">
      <c r="A3265">
        <v>2020</v>
      </c>
      <c r="B3265" s="5">
        <v>44014</v>
      </c>
      <c r="C3265" s="6">
        <v>19.750000000000799</v>
      </c>
      <c r="D3265" t="s">
        <v>22</v>
      </c>
      <c r="E3265" t="s">
        <v>38</v>
      </c>
      <c r="F3265" t="s">
        <v>223</v>
      </c>
      <c r="G3265" t="s">
        <v>12</v>
      </c>
    </row>
    <row r="3266" spans="1:13" x14ac:dyDescent="0.25">
      <c r="A3266">
        <v>2020</v>
      </c>
      <c r="B3266" s="5">
        <v>44014</v>
      </c>
      <c r="C3266" s="6">
        <v>19.791666666667499</v>
      </c>
      <c r="D3266" t="s">
        <v>22</v>
      </c>
      <c r="E3266" t="s">
        <v>38</v>
      </c>
      <c r="F3266" t="s">
        <v>223</v>
      </c>
      <c r="G3266" t="s">
        <v>12</v>
      </c>
    </row>
    <row r="3267" spans="1:13" x14ac:dyDescent="0.25">
      <c r="A3267">
        <v>2020</v>
      </c>
      <c r="B3267" s="5">
        <v>44014</v>
      </c>
      <c r="C3267" s="6">
        <v>19.833333333334199</v>
      </c>
      <c r="D3267" t="s">
        <v>22</v>
      </c>
      <c r="E3267" t="s">
        <v>38</v>
      </c>
      <c r="F3267" t="s">
        <v>223</v>
      </c>
      <c r="G3267" t="s">
        <v>12</v>
      </c>
    </row>
    <row r="3268" spans="1:13" x14ac:dyDescent="0.25">
      <c r="A3268">
        <v>2020</v>
      </c>
      <c r="B3268" s="5">
        <v>44014</v>
      </c>
      <c r="C3268" s="6">
        <v>19.875000000000899</v>
      </c>
      <c r="D3268" t="s">
        <v>22</v>
      </c>
      <c r="E3268" t="s">
        <v>38</v>
      </c>
      <c r="F3268" t="s">
        <v>223</v>
      </c>
      <c r="G3268" t="s">
        <v>12</v>
      </c>
    </row>
    <row r="3269" spans="1:13" x14ac:dyDescent="0.25">
      <c r="A3269">
        <v>2020</v>
      </c>
      <c r="B3269" s="5">
        <v>44014</v>
      </c>
      <c r="C3269" s="6">
        <v>19.916666666667499</v>
      </c>
      <c r="D3269" t="s">
        <v>22</v>
      </c>
      <c r="E3269" t="s">
        <v>38</v>
      </c>
      <c r="F3269" t="s">
        <v>223</v>
      </c>
      <c r="G3269" t="s">
        <v>12</v>
      </c>
    </row>
    <row r="3270" spans="1:13" x14ac:dyDescent="0.25">
      <c r="A3270">
        <v>2020</v>
      </c>
      <c r="B3270" s="5">
        <v>44014</v>
      </c>
      <c r="C3270" s="6">
        <v>19.958333333334199</v>
      </c>
      <c r="D3270" t="s">
        <v>22</v>
      </c>
      <c r="E3270" t="s">
        <v>38</v>
      </c>
      <c r="F3270" t="s">
        <v>223</v>
      </c>
      <c r="G3270" s="7">
        <v>0.96214120370370371</v>
      </c>
      <c r="H3270" t="s">
        <v>14</v>
      </c>
      <c r="I3270" s="13">
        <v>78.3</v>
      </c>
      <c r="J3270">
        <v>947</v>
      </c>
      <c r="K3270" s="34">
        <v>11.22</v>
      </c>
      <c r="L3270">
        <v>1</v>
      </c>
    </row>
    <row r="3271" spans="1:13" x14ac:dyDescent="0.25">
      <c r="A3271">
        <v>2020</v>
      </c>
      <c r="B3271" s="5">
        <v>44014</v>
      </c>
      <c r="C3271" s="6">
        <v>19.958333333334199</v>
      </c>
      <c r="D3271" t="s">
        <v>22</v>
      </c>
      <c r="E3271" t="s">
        <v>38</v>
      </c>
      <c r="F3271" t="s">
        <v>223</v>
      </c>
      <c r="G3271" s="7">
        <v>0.97799768518518515</v>
      </c>
      <c r="H3271" t="s">
        <v>14</v>
      </c>
      <c r="I3271" s="13">
        <v>79.400000000000006</v>
      </c>
      <c r="J3271">
        <v>4926</v>
      </c>
      <c r="K3271" s="34">
        <v>12.23</v>
      </c>
      <c r="L3271">
        <v>1</v>
      </c>
    </row>
    <row r="3272" spans="1:13" x14ac:dyDescent="0.25">
      <c r="A3272">
        <v>2020</v>
      </c>
      <c r="B3272" s="5">
        <v>44015</v>
      </c>
      <c r="C3272" s="6">
        <v>20.000000000000899</v>
      </c>
      <c r="D3272" t="s">
        <v>22</v>
      </c>
      <c r="E3272" t="s">
        <v>38</v>
      </c>
      <c r="F3272" t="s">
        <v>223</v>
      </c>
      <c r="G3272" t="s">
        <v>12</v>
      </c>
    </row>
    <row r="3273" spans="1:13" x14ac:dyDescent="0.25">
      <c r="A3273">
        <v>2020</v>
      </c>
      <c r="B3273" s="5">
        <v>44015</v>
      </c>
      <c r="C3273" s="6">
        <v>20.041666666667499</v>
      </c>
      <c r="D3273" t="s">
        <v>22</v>
      </c>
      <c r="E3273" t="s">
        <v>38</v>
      </c>
      <c r="F3273" t="s">
        <v>223</v>
      </c>
      <c r="G3273" s="7">
        <v>4.2361111111111106E-2</v>
      </c>
      <c r="H3273" t="s">
        <v>13</v>
      </c>
      <c r="I3273" s="13">
        <v>67.900000000000006</v>
      </c>
      <c r="J3273">
        <v>169</v>
      </c>
      <c r="K3273" s="34">
        <v>11.26</v>
      </c>
      <c r="L3273">
        <v>1</v>
      </c>
    </row>
    <row r="3274" spans="1:13" x14ac:dyDescent="0.25">
      <c r="A3274">
        <v>2020</v>
      </c>
      <c r="B3274" s="5">
        <v>44015</v>
      </c>
      <c r="C3274" s="6">
        <v>20.041666666667499</v>
      </c>
      <c r="D3274" t="s">
        <v>22</v>
      </c>
      <c r="E3274" t="s">
        <v>38</v>
      </c>
      <c r="F3274" t="s">
        <v>223</v>
      </c>
      <c r="G3274" s="7">
        <v>5.3680555555555558E-2</v>
      </c>
      <c r="H3274" t="s">
        <v>14</v>
      </c>
      <c r="I3274" s="13">
        <v>47.7</v>
      </c>
      <c r="J3274">
        <v>3027</v>
      </c>
      <c r="K3274" s="34">
        <v>15.46</v>
      </c>
      <c r="L3274">
        <v>1</v>
      </c>
    </row>
    <row r="3275" spans="1:13" x14ac:dyDescent="0.25">
      <c r="A3275">
        <v>2020</v>
      </c>
      <c r="B3275" s="5">
        <v>44015</v>
      </c>
      <c r="C3275" s="6">
        <v>20.083333333334199</v>
      </c>
      <c r="D3275" t="s">
        <v>22</v>
      </c>
      <c r="E3275" t="s">
        <v>38</v>
      </c>
      <c r="F3275" t="s">
        <v>223</v>
      </c>
      <c r="G3275" t="s">
        <v>12</v>
      </c>
    </row>
    <row r="3276" spans="1:13" x14ac:dyDescent="0.25">
      <c r="A3276">
        <v>2020</v>
      </c>
      <c r="B3276" s="5">
        <v>44015</v>
      </c>
      <c r="C3276" s="6">
        <v>20.125000000000899</v>
      </c>
      <c r="D3276" t="s">
        <v>22</v>
      </c>
      <c r="E3276" t="s">
        <v>38</v>
      </c>
      <c r="F3276" t="s">
        <v>223</v>
      </c>
      <c r="G3276" t="s">
        <v>12</v>
      </c>
    </row>
    <row r="3277" spans="1:13" x14ac:dyDescent="0.25">
      <c r="A3277">
        <v>2020</v>
      </c>
      <c r="B3277" s="5">
        <v>44015</v>
      </c>
      <c r="C3277" s="6">
        <v>20.166666666667499</v>
      </c>
      <c r="D3277" t="s">
        <v>22</v>
      </c>
      <c r="E3277" t="s">
        <v>38</v>
      </c>
      <c r="F3277" t="s">
        <v>223</v>
      </c>
      <c r="G3277" t="s">
        <v>12</v>
      </c>
    </row>
    <row r="3278" spans="1:13" x14ac:dyDescent="0.25">
      <c r="A3278">
        <v>2020</v>
      </c>
      <c r="B3278" s="5">
        <v>44015</v>
      </c>
      <c r="C3278" s="6">
        <v>20.208333333334199</v>
      </c>
      <c r="D3278" t="s">
        <v>22</v>
      </c>
      <c r="E3278" t="s">
        <v>38</v>
      </c>
      <c r="F3278" t="s">
        <v>223</v>
      </c>
      <c r="G3278" t="s">
        <v>12</v>
      </c>
    </row>
    <row r="3279" spans="1:13" x14ac:dyDescent="0.25">
      <c r="A3279">
        <v>2020</v>
      </c>
      <c r="B3279" s="5">
        <v>44015</v>
      </c>
      <c r="C3279" s="6">
        <v>20.250000000000899</v>
      </c>
      <c r="D3279" t="s">
        <v>22</v>
      </c>
      <c r="E3279" t="s">
        <v>38</v>
      </c>
      <c r="F3279" t="s">
        <v>223</v>
      </c>
      <c r="G3279" s="7">
        <v>0.27004629629629628</v>
      </c>
      <c r="H3279" t="s">
        <v>14</v>
      </c>
      <c r="I3279" s="13">
        <v>84.9</v>
      </c>
      <c r="J3279">
        <v>5034</v>
      </c>
      <c r="K3279" s="34">
        <v>13.4</v>
      </c>
      <c r="L3279">
        <v>1</v>
      </c>
    </row>
    <row r="3280" spans="1:13" ht="30" x14ac:dyDescent="0.25">
      <c r="A3280">
        <v>2020</v>
      </c>
      <c r="B3280" s="5">
        <v>44015</v>
      </c>
      <c r="C3280" s="6">
        <v>20.291666666667499</v>
      </c>
      <c r="D3280" t="s">
        <v>22</v>
      </c>
      <c r="E3280" t="s">
        <v>38</v>
      </c>
      <c r="F3280" t="s">
        <v>223</v>
      </c>
      <c r="G3280" s="7">
        <v>0.29781249999999998</v>
      </c>
      <c r="H3280" t="s">
        <v>13</v>
      </c>
      <c r="I3280" s="13">
        <v>45.7</v>
      </c>
      <c r="J3280">
        <v>1534</v>
      </c>
      <c r="K3280" s="34">
        <v>8.48</v>
      </c>
      <c r="L3280">
        <v>2</v>
      </c>
      <c r="M3280" s="24" t="s">
        <v>120</v>
      </c>
    </row>
    <row r="3281" spans="1:13" x14ac:dyDescent="0.25">
      <c r="A3281">
        <v>2020</v>
      </c>
      <c r="B3281" s="5">
        <v>44015</v>
      </c>
      <c r="C3281" s="6">
        <v>20.333333333334199</v>
      </c>
      <c r="D3281" t="s">
        <v>22</v>
      </c>
      <c r="E3281" t="s">
        <v>38</v>
      </c>
      <c r="F3281" t="s">
        <v>223</v>
      </c>
      <c r="G3281" t="s">
        <v>12</v>
      </c>
    </row>
    <row r="3282" spans="1:13" x14ac:dyDescent="0.25">
      <c r="A3282">
        <v>2020</v>
      </c>
      <c r="B3282" s="5">
        <v>44015</v>
      </c>
      <c r="C3282" s="6">
        <v>20.375000000000899</v>
      </c>
      <c r="D3282" t="s">
        <v>22</v>
      </c>
      <c r="E3282" t="s">
        <v>38</v>
      </c>
      <c r="F3282" t="s">
        <v>223</v>
      </c>
      <c r="G3282" t="s">
        <v>12</v>
      </c>
    </row>
    <row r="3283" spans="1:13" x14ac:dyDescent="0.25">
      <c r="A3283">
        <v>2020</v>
      </c>
      <c r="B3283" s="5">
        <v>44015</v>
      </c>
      <c r="C3283" s="6">
        <v>20.416666666667599</v>
      </c>
      <c r="D3283" t="s">
        <v>22</v>
      </c>
      <c r="E3283" t="s">
        <v>38</v>
      </c>
      <c r="F3283" t="s">
        <v>223</v>
      </c>
      <c r="G3283" t="s">
        <v>12</v>
      </c>
    </row>
    <row r="3284" spans="1:13" x14ac:dyDescent="0.25">
      <c r="A3284">
        <v>2020</v>
      </c>
      <c r="B3284" s="5">
        <v>44015</v>
      </c>
      <c r="C3284" s="6">
        <v>20.458333333334199</v>
      </c>
      <c r="D3284" t="s">
        <v>22</v>
      </c>
      <c r="E3284" t="s">
        <v>38</v>
      </c>
      <c r="F3284" t="s">
        <v>223</v>
      </c>
      <c r="G3284" t="s">
        <v>12</v>
      </c>
    </row>
    <row r="3285" spans="1:13" x14ac:dyDescent="0.25">
      <c r="A3285">
        <v>2020</v>
      </c>
      <c r="B3285" s="5">
        <v>44015</v>
      </c>
      <c r="C3285" s="6">
        <v>20.500000000000899</v>
      </c>
      <c r="D3285" t="s">
        <v>22</v>
      </c>
      <c r="E3285" t="s">
        <v>38</v>
      </c>
      <c r="F3285" t="s">
        <v>223</v>
      </c>
      <c r="G3285" t="s">
        <v>12</v>
      </c>
    </row>
    <row r="3286" spans="1:13" x14ac:dyDescent="0.25">
      <c r="A3286">
        <v>2020</v>
      </c>
      <c r="B3286" s="5">
        <v>44015</v>
      </c>
      <c r="C3286" s="6">
        <v>20.541666666667599</v>
      </c>
      <c r="D3286" t="s">
        <v>22</v>
      </c>
      <c r="E3286" t="s">
        <v>38</v>
      </c>
      <c r="F3286" t="s">
        <v>223</v>
      </c>
      <c r="G3286" t="s">
        <v>12</v>
      </c>
    </row>
    <row r="3287" spans="1:13" x14ac:dyDescent="0.25">
      <c r="A3287">
        <v>2020</v>
      </c>
      <c r="B3287" s="5">
        <v>44015</v>
      </c>
      <c r="C3287" s="6">
        <v>20.583333333334199</v>
      </c>
      <c r="D3287" t="s">
        <v>22</v>
      </c>
      <c r="E3287" t="s">
        <v>38</v>
      </c>
      <c r="F3287" t="s">
        <v>223</v>
      </c>
      <c r="G3287" t="s">
        <v>12</v>
      </c>
    </row>
    <row r="3288" spans="1:13" x14ac:dyDescent="0.25">
      <c r="A3288">
        <v>2020</v>
      </c>
      <c r="B3288" s="5">
        <v>44015</v>
      </c>
      <c r="C3288" s="6">
        <v>20.625000000000899</v>
      </c>
      <c r="D3288" t="s">
        <v>22</v>
      </c>
      <c r="E3288" t="s">
        <v>38</v>
      </c>
      <c r="F3288" t="s">
        <v>223</v>
      </c>
      <c r="G3288" t="s">
        <v>12</v>
      </c>
    </row>
    <row r="3289" spans="1:13" x14ac:dyDescent="0.25">
      <c r="A3289">
        <v>2020</v>
      </c>
      <c r="B3289" s="5">
        <v>44015</v>
      </c>
      <c r="C3289" s="6">
        <v>20.666666666667599</v>
      </c>
      <c r="D3289" t="s">
        <v>22</v>
      </c>
      <c r="E3289" t="s">
        <v>38</v>
      </c>
      <c r="F3289" t="s">
        <v>223</v>
      </c>
      <c r="G3289" s="7">
        <v>0.67100694444444453</v>
      </c>
      <c r="H3289" t="s">
        <v>14</v>
      </c>
      <c r="I3289" s="48">
        <v>78.400000000000006</v>
      </c>
      <c r="J3289">
        <v>1085</v>
      </c>
      <c r="K3289" s="34">
        <v>13.03</v>
      </c>
      <c r="L3289">
        <v>1</v>
      </c>
      <c r="M3289" s="44" t="s">
        <v>195</v>
      </c>
    </row>
    <row r="3290" spans="1:13" x14ac:dyDescent="0.25">
      <c r="A3290">
        <v>2020</v>
      </c>
      <c r="B3290" s="5">
        <v>44015</v>
      </c>
      <c r="C3290" s="6">
        <v>20.666666666667599</v>
      </c>
      <c r="D3290" t="s">
        <v>22</v>
      </c>
      <c r="E3290" t="s">
        <v>38</v>
      </c>
      <c r="F3290" t="s">
        <v>223</v>
      </c>
      <c r="G3290" s="7">
        <v>0.67270833333333335</v>
      </c>
      <c r="H3290" t="s">
        <v>13</v>
      </c>
      <c r="I3290" s="48">
        <v>79.400000000000006</v>
      </c>
      <c r="J3290">
        <v>1529</v>
      </c>
      <c r="K3290" s="34">
        <v>13.41</v>
      </c>
      <c r="L3290">
        <v>1</v>
      </c>
      <c r="M3290" s="44" t="s">
        <v>91</v>
      </c>
    </row>
    <row r="3291" spans="1:13" x14ac:dyDescent="0.25">
      <c r="A3291">
        <v>2020</v>
      </c>
      <c r="B3291" s="5">
        <v>44015</v>
      </c>
      <c r="C3291" s="6">
        <v>20.666666666667599</v>
      </c>
      <c r="D3291" t="s">
        <v>22</v>
      </c>
      <c r="E3291" t="s">
        <v>38</v>
      </c>
      <c r="F3291" t="s">
        <v>223</v>
      </c>
      <c r="G3291" s="7">
        <v>0.6754282407407407</v>
      </c>
      <c r="H3291" t="s">
        <v>14</v>
      </c>
      <c r="I3291" s="51">
        <v>86.1</v>
      </c>
      <c r="J3291">
        <v>2176</v>
      </c>
      <c r="K3291" s="34">
        <v>11.51</v>
      </c>
      <c r="L3291">
        <v>1</v>
      </c>
    </row>
    <row r="3292" spans="1:13" x14ac:dyDescent="0.25">
      <c r="A3292">
        <v>2020</v>
      </c>
      <c r="B3292" s="5">
        <v>44015</v>
      </c>
      <c r="C3292" s="6">
        <v>20.708333333334199</v>
      </c>
      <c r="D3292" t="s">
        <v>22</v>
      </c>
      <c r="E3292" t="s">
        <v>38</v>
      </c>
      <c r="F3292" t="s">
        <v>223</v>
      </c>
      <c r="G3292" s="7" t="s">
        <v>12</v>
      </c>
      <c r="I3292" s="48"/>
    </row>
    <row r="3293" spans="1:13" x14ac:dyDescent="0.25">
      <c r="A3293">
        <v>2020</v>
      </c>
      <c r="B3293" s="5">
        <v>44015</v>
      </c>
      <c r="C3293" s="6">
        <v>20.750000000000899</v>
      </c>
      <c r="D3293" t="s">
        <v>22</v>
      </c>
      <c r="E3293" t="s">
        <v>38</v>
      </c>
      <c r="F3293" t="s">
        <v>223</v>
      </c>
      <c r="G3293" t="s">
        <v>12</v>
      </c>
    </row>
    <row r="3294" spans="1:13" x14ac:dyDescent="0.25">
      <c r="A3294">
        <v>2020</v>
      </c>
      <c r="B3294" s="5">
        <v>44015</v>
      </c>
      <c r="C3294" s="6">
        <v>20.791666666667599</v>
      </c>
      <c r="D3294" t="s">
        <v>22</v>
      </c>
      <c r="E3294" t="s">
        <v>38</v>
      </c>
      <c r="F3294" t="s">
        <v>223</v>
      </c>
      <c r="G3294" t="s">
        <v>12</v>
      </c>
    </row>
    <row r="3295" spans="1:13" x14ac:dyDescent="0.25">
      <c r="A3295">
        <v>2020</v>
      </c>
      <c r="B3295" s="5">
        <v>44015</v>
      </c>
      <c r="C3295" s="6">
        <v>20.833333333334298</v>
      </c>
      <c r="D3295" t="s">
        <v>22</v>
      </c>
      <c r="E3295" t="s">
        <v>38</v>
      </c>
      <c r="F3295" t="s">
        <v>223</v>
      </c>
      <c r="G3295" s="7" t="s">
        <v>12</v>
      </c>
    </row>
    <row r="3296" spans="1:13" x14ac:dyDescent="0.25">
      <c r="A3296">
        <v>2020</v>
      </c>
      <c r="B3296" s="5">
        <v>44015</v>
      </c>
      <c r="C3296" s="6">
        <v>20.875000000000899</v>
      </c>
      <c r="D3296" t="s">
        <v>22</v>
      </c>
      <c r="E3296" t="s">
        <v>38</v>
      </c>
      <c r="F3296" t="s">
        <v>223</v>
      </c>
      <c r="G3296" s="7" t="s">
        <v>12</v>
      </c>
    </row>
    <row r="3297" spans="1:13" x14ac:dyDescent="0.25">
      <c r="A3297">
        <v>2020</v>
      </c>
      <c r="B3297" s="5">
        <v>44015</v>
      </c>
      <c r="C3297" s="6">
        <v>20.916666666667599</v>
      </c>
      <c r="D3297" t="s">
        <v>22</v>
      </c>
      <c r="E3297" t="s">
        <v>38</v>
      </c>
      <c r="F3297" t="s">
        <v>223</v>
      </c>
      <c r="G3297" s="7">
        <v>0.93653935185185189</v>
      </c>
      <c r="H3297" t="s">
        <v>14</v>
      </c>
      <c r="I3297" s="13">
        <v>51.4</v>
      </c>
      <c r="J3297">
        <v>4974</v>
      </c>
      <c r="K3297" s="34">
        <v>13.31</v>
      </c>
      <c r="L3297">
        <v>1</v>
      </c>
    </row>
    <row r="3298" spans="1:13" x14ac:dyDescent="0.25">
      <c r="A3298">
        <v>2020</v>
      </c>
      <c r="B3298" s="5">
        <v>44015</v>
      </c>
      <c r="C3298" s="6">
        <v>20.958333333334298</v>
      </c>
      <c r="D3298" t="s">
        <v>22</v>
      </c>
      <c r="E3298" t="s">
        <v>38</v>
      </c>
      <c r="F3298" t="s">
        <v>223</v>
      </c>
      <c r="G3298" s="7">
        <v>0.97396990740740741</v>
      </c>
      <c r="H3298" t="s">
        <v>14</v>
      </c>
      <c r="I3298" s="13">
        <v>72.5</v>
      </c>
      <c r="J3298">
        <v>3917</v>
      </c>
      <c r="K3298" s="34">
        <v>11.14</v>
      </c>
      <c r="L3298">
        <v>1</v>
      </c>
    </row>
    <row r="3299" spans="1:13" x14ac:dyDescent="0.25">
      <c r="A3299">
        <v>2020</v>
      </c>
      <c r="B3299" s="5">
        <v>44016</v>
      </c>
      <c r="C3299" s="6">
        <v>15.0000000000033</v>
      </c>
      <c r="D3299" t="s">
        <v>22</v>
      </c>
      <c r="E3299" t="s">
        <v>38</v>
      </c>
      <c r="F3299" s="7" t="s">
        <v>222</v>
      </c>
      <c r="G3299" t="s">
        <v>12</v>
      </c>
      <c r="I3299"/>
      <c r="K3299"/>
      <c r="M3299" t="s">
        <v>229</v>
      </c>
    </row>
    <row r="3300" spans="1:13" x14ac:dyDescent="0.25">
      <c r="A3300">
        <v>2020</v>
      </c>
      <c r="B3300" s="5">
        <v>44016</v>
      </c>
      <c r="C3300" s="6">
        <v>15.04166666667</v>
      </c>
      <c r="D3300" t="s">
        <v>22</v>
      </c>
      <c r="E3300" t="s">
        <v>38</v>
      </c>
      <c r="F3300" t="s">
        <v>222</v>
      </c>
      <c r="G3300" s="7">
        <v>4.3159722222222224E-2</v>
      </c>
      <c r="H3300" t="s">
        <v>14</v>
      </c>
      <c r="I3300">
        <v>79.599999999999994</v>
      </c>
      <c r="J3300">
        <v>378</v>
      </c>
      <c r="K3300">
        <v>12.55</v>
      </c>
      <c r="L3300">
        <v>1</v>
      </c>
      <c r="M3300" t="s">
        <v>229</v>
      </c>
    </row>
    <row r="3301" spans="1:13" x14ac:dyDescent="0.25">
      <c r="A3301">
        <v>2020</v>
      </c>
      <c r="B3301" s="5">
        <v>44016</v>
      </c>
      <c r="C3301" s="6">
        <v>15.04166666667</v>
      </c>
      <c r="D3301" t="s">
        <v>22</v>
      </c>
      <c r="E3301" t="s">
        <v>38</v>
      </c>
      <c r="F3301" s="7" t="s">
        <v>222</v>
      </c>
      <c r="G3301" s="7">
        <v>4.9444444444444437E-2</v>
      </c>
      <c r="H3301" t="s">
        <v>14</v>
      </c>
      <c r="I3301">
        <v>90</v>
      </c>
      <c r="J3301">
        <v>1931</v>
      </c>
      <c r="K3301">
        <v>12.77</v>
      </c>
      <c r="L3301">
        <v>1</v>
      </c>
      <c r="M3301" t="s">
        <v>229</v>
      </c>
    </row>
    <row r="3302" spans="1:13" x14ac:dyDescent="0.25">
      <c r="A3302">
        <v>2020</v>
      </c>
      <c r="B3302" s="5">
        <v>44016</v>
      </c>
      <c r="C3302" s="6">
        <v>15.04166666667</v>
      </c>
      <c r="D3302" t="s">
        <v>22</v>
      </c>
      <c r="E3302" t="s">
        <v>38</v>
      </c>
      <c r="F3302" t="s">
        <v>222</v>
      </c>
      <c r="G3302" s="7">
        <v>5.8090277777777775E-2</v>
      </c>
      <c r="H3302" t="s">
        <v>14</v>
      </c>
      <c r="I3302">
        <v>89.6</v>
      </c>
      <c r="J3302">
        <v>4091</v>
      </c>
      <c r="K3302">
        <v>12.25</v>
      </c>
      <c r="L3302">
        <v>1</v>
      </c>
      <c r="M3302" t="s">
        <v>229</v>
      </c>
    </row>
    <row r="3303" spans="1:13" x14ac:dyDescent="0.25">
      <c r="A3303">
        <v>2020</v>
      </c>
      <c r="B3303" s="5">
        <v>44016</v>
      </c>
      <c r="C3303" s="6">
        <v>15.0833333333367</v>
      </c>
      <c r="D3303" t="s">
        <v>22</v>
      </c>
      <c r="E3303" t="s">
        <v>38</v>
      </c>
      <c r="F3303" s="7" t="s">
        <v>222</v>
      </c>
      <c r="G3303" s="7">
        <v>9.5347222222222208E-2</v>
      </c>
      <c r="H3303" t="s">
        <v>14</v>
      </c>
      <c r="I3303">
        <v>88.7</v>
      </c>
      <c r="J3303">
        <v>3003</v>
      </c>
      <c r="K3303">
        <v>10.87</v>
      </c>
      <c r="L3303">
        <v>1</v>
      </c>
      <c r="M3303" t="s">
        <v>229</v>
      </c>
    </row>
    <row r="3304" spans="1:13" x14ac:dyDescent="0.25">
      <c r="A3304">
        <v>2020</v>
      </c>
      <c r="B3304" s="5">
        <v>44016</v>
      </c>
      <c r="C3304" s="6">
        <v>15.1250000000034</v>
      </c>
      <c r="D3304" t="s">
        <v>22</v>
      </c>
      <c r="E3304" t="s">
        <v>38</v>
      </c>
      <c r="F3304" t="s">
        <v>222</v>
      </c>
      <c r="G3304" t="s">
        <v>12</v>
      </c>
      <c r="I3304"/>
      <c r="K3304"/>
      <c r="M3304" t="s">
        <v>229</v>
      </c>
    </row>
    <row r="3305" spans="1:13" x14ac:dyDescent="0.25">
      <c r="A3305">
        <v>2020</v>
      </c>
      <c r="B3305" s="5">
        <v>44016</v>
      </c>
      <c r="C3305" s="6">
        <v>15.1666666666701</v>
      </c>
      <c r="D3305" t="s">
        <v>22</v>
      </c>
      <c r="E3305" t="s">
        <v>38</v>
      </c>
      <c r="F3305" s="7" t="s">
        <v>222</v>
      </c>
      <c r="G3305" t="s">
        <v>12</v>
      </c>
      <c r="I3305"/>
      <c r="K3305"/>
      <c r="M3305" t="s">
        <v>229</v>
      </c>
    </row>
    <row r="3306" spans="1:13" x14ac:dyDescent="0.25">
      <c r="A3306">
        <v>2020</v>
      </c>
      <c r="B3306" s="5">
        <v>44016</v>
      </c>
      <c r="C3306" s="6">
        <v>15.2083333333368</v>
      </c>
      <c r="D3306" t="s">
        <v>22</v>
      </c>
      <c r="E3306" t="s">
        <v>38</v>
      </c>
      <c r="F3306" t="s">
        <v>222</v>
      </c>
      <c r="G3306" t="s">
        <v>12</v>
      </c>
      <c r="I3306"/>
      <c r="K3306"/>
      <c r="M3306" t="s">
        <v>229</v>
      </c>
    </row>
    <row r="3307" spans="1:13" x14ac:dyDescent="0.25">
      <c r="A3307">
        <v>2020</v>
      </c>
      <c r="B3307" s="5">
        <v>44016</v>
      </c>
      <c r="C3307" s="6">
        <v>15.250000000003499</v>
      </c>
      <c r="D3307" t="s">
        <v>22</v>
      </c>
      <c r="E3307" t="s">
        <v>38</v>
      </c>
      <c r="F3307" s="7" t="s">
        <v>222</v>
      </c>
      <c r="G3307" t="s">
        <v>12</v>
      </c>
      <c r="I3307"/>
      <c r="K3307"/>
      <c r="M3307" t="s">
        <v>229</v>
      </c>
    </row>
    <row r="3308" spans="1:13" x14ac:dyDescent="0.25">
      <c r="A3308">
        <v>2020</v>
      </c>
      <c r="B3308" s="5">
        <v>44016</v>
      </c>
      <c r="C3308" s="6">
        <v>15.291666666670199</v>
      </c>
      <c r="D3308" t="s">
        <v>22</v>
      </c>
      <c r="E3308" t="s">
        <v>38</v>
      </c>
      <c r="F3308" t="s">
        <v>222</v>
      </c>
      <c r="G3308" t="s">
        <v>12</v>
      </c>
      <c r="I3308"/>
      <c r="K3308"/>
      <c r="M3308" t="s">
        <v>229</v>
      </c>
    </row>
    <row r="3309" spans="1:13" x14ac:dyDescent="0.25">
      <c r="A3309">
        <v>2020</v>
      </c>
      <c r="B3309" s="5">
        <v>44016</v>
      </c>
      <c r="C3309" s="6">
        <v>15.333333333336901</v>
      </c>
      <c r="D3309" t="s">
        <v>22</v>
      </c>
      <c r="E3309" t="s">
        <v>38</v>
      </c>
      <c r="F3309" s="7" t="s">
        <v>222</v>
      </c>
      <c r="G3309" t="s">
        <v>12</v>
      </c>
      <c r="I3309"/>
      <c r="K3309"/>
      <c r="M3309" t="s">
        <v>229</v>
      </c>
    </row>
    <row r="3310" spans="1:13" x14ac:dyDescent="0.25">
      <c r="A3310">
        <v>2020</v>
      </c>
      <c r="B3310" s="5">
        <v>44016</v>
      </c>
      <c r="C3310" s="6">
        <v>15.375000000003601</v>
      </c>
      <c r="D3310" t="s">
        <v>22</v>
      </c>
      <c r="E3310" t="s">
        <v>38</v>
      </c>
      <c r="F3310" t="s">
        <v>222</v>
      </c>
      <c r="G3310" s="7">
        <v>0.29410879629629633</v>
      </c>
      <c r="H3310" t="s">
        <v>14</v>
      </c>
      <c r="I3310">
        <v>85.7</v>
      </c>
      <c r="J3310">
        <v>618</v>
      </c>
      <c r="K3310">
        <v>13.5</v>
      </c>
      <c r="L3310">
        <v>1</v>
      </c>
      <c r="M3310" t="s">
        <v>229</v>
      </c>
    </row>
    <row r="3311" spans="1:13" x14ac:dyDescent="0.25">
      <c r="A3311">
        <v>2020</v>
      </c>
      <c r="B3311" s="5">
        <v>44016</v>
      </c>
      <c r="C3311" s="6">
        <v>15.416666666670301</v>
      </c>
      <c r="D3311" t="s">
        <v>22</v>
      </c>
      <c r="E3311" t="s">
        <v>38</v>
      </c>
      <c r="F3311" s="7" t="s">
        <v>222</v>
      </c>
      <c r="G3311" t="s">
        <v>12</v>
      </c>
      <c r="I3311"/>
      <c r="K3311"/>
      <c r="M3311" t="s">
        <v>229</v>
      </c>
    </row>
    <row r="3312" spans="1:13" x14ac:dyDescent="0.25">
      <c r="A3312">
        <v>2020</v>
      </c>
      <c r="B3312" s="5">
        <v>44016</v>
      </c>
      <c r="C3312" s="6">
        <v>15.458333333337</v>
      </c>
      <c r="D3312" t="s">
        <v>22</v>
      </c>
      <c r="E3312" t="s">
        <v>38</v>
      </c>
      <c r="F3312" t="s">
        <v>222</v>
      </c>
      <c r="G3312" t="s">
        <v>12</v>
      </c>
      <c r="I3312"/>
      <c r="K3312"/>
      <c r="M3312" t="s">
        <v>229</v>
      </c>
    </row>
    <row r="3313" spans="1:13" x14ac:dyDescent="0.25">
      <c r="A3313">
        <v>2020</v>
      </c>
      <c r="B3313" s="5">
        <v>44016</v>
      </c>
      <c r="C3313" s="6">
        <v>15.5000000000037</v>
      </c>
      <c r="D3313" t="s">
        <v>22</v>
      </c>
      <c r="E3313" t="s">
        <v>38</v>
      </c>
      <c r="F3313" s="7" t="s">
        <v>222</v>
      </c>
      <c r="G3313" t="s">
        <v>12</v>
      </c>
      <c r="I3313"/>
      <c r="K3313"/>
      <c r="M3313" t="s">
        <v>229</v>
      </c>
    </row>
    <row r="3314" spans="1:13" x14ac:dyDescent="0.25">
      <c r="A3314">
        <v>2020</v>
      </c>
      <c r="B3314" s="5">
        <v>44016</v>
      </c>
      <c r="C3314" s="6">
        <v>15.5416666666704</v>
      </c>
      <c r="D3314" t="s">
        <v>22</v>
      </c>
      <c r="E3314" t="s">
        <v>38</v>
      </c>
      <c r="F3314" t="s">
        <v>222</v>
      </c>
      <c r="G3314" t="s">
        <v>12</v>
      </c>
      <c r="I3314"/>
      <c r="K3314"/>
      <c r="M3314" t="s">
        <v>229</v>
      </c>
    </row>
    <row r="3315" spans="1:13" x14ac:dyDescent="0.25">
      <c r="A3315">
        <v>2020</v>
      </c>
      <c r="B3315" s="5">
        <v>44016</v>
      </c>
      <c r="C3315" s="6">
        <v>15.5833333333371</v>
      </c>
      <c r="D3315" t="s">
        <v>22</v>
      </c>
      <c r="E3315" t="s">
        <v>38</v>
      </c>
      <c r="F3315" s="7" t="s">
        <v>222</v>
      </c>
      <c r="G3315" t="s">
        <v>12</v>
      </c>
      <c r="I3315"/>
      <c r="K3315"/>
      <c r="M3315" t="s">
        <v>229</v>
      </c>
    </row>
    <row r="3316" spans="1:13" x14ac:dyDescent="0.25">
      <c r="A3316">
        <v>2020</v>
      </c>
      <c r="B3316" s="5">
        <v>44016</v>
      </c>
      <c r="C3316" s="6">
        <v>15.6250000000038</v>
      </c>
      <c r="D3316" t="s">
        <v>22</v>
      </c>
      <c r="E3316" t="s">
        <v>38</v>
      </c>
      <c r="F3316" t="s">
        <v>222</v>
      </c>
      <c r="G3316" t="s">
        <v>12</v>
      </c>
      <c r="I3316"/>
      <c r="K3316"/>
      <c r="M3316" t="s">
        <v>229</v>
      </c>
    </row>
    <row r="3317" spans="1:13" x14ac:dyDescent="0.25">
      <c r="A3317">
        <v>2020</v>
      </c>
      <c r="B3317" s="5">
        <v>44016</v>
      </c>
      <c r="C3317" s="6">
        <v>15.666666666670499</v>
      </c>
      <c r="D3317" t="s">
        <v>22</v>
      </c>
      <c r="E3317" t="s">
        <v>38</v>
      </c>
      <c r="F3317" s="7" t="s">
        <v>222</v>
      </c>
      <c r="G3317" t="s">
        <v>12</v>
      </c>
      <c r="I3317"/>
      <c r="K3317"/>
      <c r="M3317" t="s">
        <v>229</v>
      </c>
    </row>
    <row r="3318" spans="1:13" x14ac:dyDescent="0.25">
      <c r="A3318">
        <v>2020</v>
      </c>
      <c r="B3318" s="5">
        <v>44016</v>
      </c>
      <c r="C3318" s="6">
        <v>15.708333333337199</v>
      </c>
      <c r="D3318" t="s">
        <v>22</v>
      </c>
      <c r="E3318" t="s">
        <v>38</v>
      </c>
      <c r="F3318" t="s">
        <v>222</v>
      </c>
      <c r="G3318" t="s">
        <v>12</v>
      </c>
      <c r="I3318"/>
      <c r="K3318"/>
      <c r="M3318" t="s">
        <v>229</v>
      </c>
    </row>
    <row r="3319" spans="1:13" x14ac:dyDescent="0.25">
      <c r="A3319">
        <v>2020</v>
      </c>
      <c r="B3319" s="5">
        <v>44016</v>
      </c>
      <c r="C3319" s="6">
        <v>15.750000000003901</v>
      </c>
      <c r="D3319" t="s">
        <v>22</v>
      </c>
      <c r="E3319" t="s">
        <v>38</v>
      </c>
      <c r="F3319" s="7" t="s">
        <v>222</v>
      </c>
      <c r="G3319" t="s">
        <v>12</v>
      </c>
      <c r="I3319"/>
      <c r="K3319"/>
      <c r="M3319" t="s">
        <v>229</v>
      </c>
    </row>
    <row r="3320" spans="1:13" x14ac:dyDescent="0.25">
      <c r="A3320">
        <v>2020</v>
      </c>
      <c r="B3320" s="5">
        <v>44016</v>
      </c>
      <c r="C3320" s="6">
        <v>15.791666666670601</v>
      </c>
      <c r="D3320" t="s">
        <v>22</v>
      </c>
      <c r="E3320" t="s">
        <v>38</v>
      </c>
      <c r="F3320" t="s">
        <v>222</v>
      </c>
      <c r="G3320" t="s">
        <v>12</v>
      </c>
      <c r="I3320"/>
      <c r="K3320"/>
      <c r="M3320" t="s">
        <v>229</v>
      </c>
    </row>
    <row r="3321" spans="1:13" x14ac:dyDescent="0.25">
      <c r="A3321">
        <v>2020</v>
      </c>
      <c r="B3321" s="5">
        <v>44016</v>
      </c>
      <c r="C3321" s="6">
        <v>15.833333333337301</v>
      </c>
      <c r="D3321" t="s">
        <v>22</v>
      </c>
      <c r="E3321" t="s">
        <v>38</v>
      </c>
      <c r="F3321" s="7" t="s">
        <v>222</v>
      </c>
      <c r="G3321" s="7">
        <v>0.84377314814814808</v>
      </c>
      <c r="H3321" t="s">
        <v>14</v>
      </c>
      <c r="I3321">
        <v>89.3</v>
      </c>
      <c r="J3321">
        <v>2599</v>
      </c>
      <c r="K3321">
        <v>9.1199999999999992</v>
      </c>
      <c r="L3321">
        <v>1</v>
      </c>
      <c r="M3321" t="s">
        <v>229</v>
      </c>
    </row>
    <row r="3322" spans="1:13" x14ac:dyDescent="0.25">
      <c r="A3322">
        <v>2020</v>
      </c>
      <c r="B3322" s="5">
        <v>44016</v>
      </c>
      <c r="C3322" s="6">
        <v>15.875000000004</v>
      </c>
      <c r="D3322" t="s">
        <v>22</v>
      </c>
      <c r="E3322" t="s">
        <v>38</v>
      </c>
      <c r="F3322" t="s">
        <v>222</v>
      </c>
      <c r="G3322" t="s">
        <v>12</v>
      </c>
      <c r="I3322"/>
      <c r="K3322"/>
      <c r="M3322" t="s">
        <v>229</v>
      </c>
    </row>
    <row r="3323" spans="1:13" x14ac:dyDescent="0.25">
      <c r="A3323">
        <v>2020</v>
      </c>
      <c r="B3323" s="5">
        <v>44016</v>
      </c>
      <c r="C3323" s="6">
        <v>15.9166666666707</v>
      </c>
      <c r="D3323" t="s">
        <v>22</v>
      </c>
      <c r="E3323" t="s">
        <v>38</v>
      </c>
      <c r="F3323" s="7" t="s">
        <v>222</v>
      </c>
      <c r="G3323" s="7">
        <v>0.92606481481481484</v>
      </c>
      <c r="H3323" t="s">
        <v>14</v>
      </c>
      <c r="I3323">
        <v>63.3</v>
      </c>
      <c r="J3323">
        <v>2355</v>
      </c>
      <c r="K3323">
        <v>12.12</v>
      </c>
      <c r="L3323">
        <v>1</v>
      </c>
      <c r="M3323" t="s">
        <v>229</v>
      </c>
    </row>
    <row r="3324" spans="1:13" x14ac:dyDescent="0.25">
      <c r="A3324">
        <v>2020</v>
      </c>
      <c r="B3324" s="5">
        <v>44016</v>
      </c>
      <c r="C3324" s="6">
        <v>15.9583333333374</v>
      </c>
      <c r="D3324" t="s">
        <v>22</v>
      </c>
      <c r="E3324" t="s">
        <v>38</v>
      </c>
      <c r="F3324" t="s">
        <v>222</v>
      </c>
      <c r="G3324" s="7">
        <v>0.96078703703703694</v>
      </c>
      <c r="H3324" t="s">
        <v>14</v>
      </c>
      <c r="I3324">
        <v>82.6</v>
      </c>
      <c r="J3324">
        <v>624</v>
      </c>
      <c r="K3324">
        <v>11.2</v>
      </c>
      <c r="L3324">
        <v>1</v>
      </c>
      <c r="M3324" t="s">
        <v>229</v>
      </c>
    </row>
    <row r="3325" spans="1:13" x14ac:dyDescent="0.25">
      <c r="A3325">
        <v>2020</v>
      </c>
      <c r="B3325" s="5">
        <v>44016</v>
      </c>
      <c r="C3325" s="6">
        <v>15.9583333333374</v>
      </c>
      <c r="D3325" t="s">
        <v>22</v>
      </c>
      <c r="E3325" t="s">
        <v>38</v>
      </c>
      <c r="F3325" s="7" t="s">
        <v>222</v>
      </c>
      <c r="G3325" s="7">
        <v>0.97516203703703708</v>
      </c>
      <c r="H3325" t="s">
        <v>14</v>
      </c>
      <c r="I3325">
        <v>84.9</v>
      </c>
      <c r="J3325">
        <v>4213</v>
      </c>
      <c r="K3325">
        <v>11.93</v>
      </c>
      <c r="L3325">
        <v>1</v>
      </c>
      <c r="M3325" t="s">
        <v>229</v>
      </c>
    </row>
    <row r="3326" spans="1:13" x14ac:dyDescent="0.25">
      <c r="A3326">
        <v>2020</v>
      </c>
      <c r="B3326" s="5">
        <v>44016</v>
      </c>
      <c r="C3326" s="6">
        <v>15.9583333333374</v>
      </c>
      <c r="D3326" t="s">
        <v>22</v>
      </c>
      <c r="E3326" t="s">
        <v>38</v>
      </c>
      <c r="F3326" t="s">
        <v>222</v>
      </c>
      <c r="G3326" s="7">
        <v>0.97517361111111101</v>
      </c>
      <c r="H3326" t="s">
        <v>14</v>
      </c>
      <c r="I3326">
        <v>82.4</v>
      </c>
      <c r="J3326">
        <v>4216</v>
      </c>
      <c r="K3326">
        <v>12.57</v>
      </c>
      <c r="L3326">
        <v>1</v>
      </c>
      <c r="M3326" t="s">
        <v>229</v>
      </c>
    </row>
    <row r="3327" spans="1:13" x14ac:dyDescent="0.25">
      <c r="A3327">
        <v>2020</v>
      </c>
      <c r="B3327" s="5">
        <v>44016</v>
      </c>
      <c r="C3327" s="6">
        <v>15.9583333333374</v>
      </c>
      <c r="D3327" t="s">
        <v>22</v>
      </c>
      <c r="E3327" t="s">
        <v>38</v>
      </c>
      <c r="F3327" s="7" t="s">
        <v>222</v>
      </c>
      <c r="G3327" s="7">
        <v>0.97515046296296293</v>
      </c>
      <c r="H3327" t="s">
        <v>14</v>
      </c>
      <c r="I3327">
        <v>76.099999999999994</v>
      </c>
      <c r="J3327">
        <v>4209</v>
      </c>
      <c r="K3327">
        <v>12.32</v>
      </c>
      <c r="L3327">
        <v>1</v>
      </c>
      <c r="M3327" t="s">
        <v>229</v>
      </c>
    </row>
    <row r="3328" spans="1:13" x14ac:dyDescent="0.25">
      <c r="A3328">
        <v>2020</v>
      </c>
      <c r="B3328" s="5">
        <v>44016</v>
      </c>
      <c r="C3328" s="6">
        <v>15.9583333333374</v>
      </c>
      <c r="D3328" t="s">
        <v>22</v>
      </c>
      <c r="E3328" t="s">
        <v>38</v>
      </c>
      <c r="F3328" t="s">
        <v>222</v>
      </c>
      <c r="G3328" s="7">
        <v>0.97570601851851846</v>
      </c>
      <c r="H3328" t="s">
        <v>14</v>
      </c>
      <c r="I3328">
        <v>84.3</v>
      </c>
      <c r="J3328">
        <v>4355</v>
      </c>
      <c r="K3328">
        <v>13.81</v>
      </c>
      <c r="L3328">
        <v>1</v>
      </c>
      <c r="M3328" t="s">
        <v>229</v>
      </c>
    </row>
    <row r="3329" spans="1:12" x14ac:dyDescent="0.25">
      <c r="A3329">
        <v>2020</v>
      </c>
      <c r="B3329" s="5">
        <v>44017</v>
      </c>
      <c r="C3329" s="6">
        <v>22.2500000000013</v>
      </c>
      <c r="D3329" t="s">
        <v>22</v>
      </c>
      <c r="E3329" t="s">
        <v>38</v>
      </c>
      <c r="F3329" t="s">
        <v>222</v>
      </c>
      <c r="G3329" t="s">
        <v>12</v>
      </c>
    </row>
    <row r="3330" spans="1:12" x14ac:dyDescent="0.25">
      <c r="A3330">
        <v>2020</v>
      </c>
      <c r="B3330" s="5">
        <v>44017</v>
      </c>
      <c r="C3330" s="6">
        <v>22.291666666668</v>
      </c>
      <c r="D3330" t="s">
        <v>22</v>
      </c>
      <c r="E3330" t="s">
        <v>38</v>
      </c>
      <c r="F3330" t="s">
        <v>222</v>
      </c>
      <c r="G3330" t="s">
        <v>12</v>
      </c>
    </row>
    <row r="3331" spans="1:12" x14ac:dyDescent="0.25">
      <c r="A3331">
        <v>2020</v>
      </c>
      <c r="B3331" s="5">
        <v>44017</v>
      </c>
      <c r="C3331" s="6">
        <v>22.3333333333347</v>
      </c>
      <c r="D3331" t="s">
        <v>22</v>
      </c>
      <c r="E3331" t="s">
        <v>38</v>
      </c>
      <c r="F3331" t="s">
        <v>222</v>
      </c>
      <c r="G3331" t="s">
        <v>12</v>
      </c>
    </row>
    <row r="3332" spans="1:12" x14ac:dyDescent="0.25">
      <c r="A3332">
        <v>2020</v>
      </c>
      <c r="B3332" s="5">
        <v>44017</v>
      </c>
      <c r="C3332" s="6">
        <v>22.3750000000014</v>
      </c>
      <c r="D3332" t="s">
        <v>22</v>
      </c>
      <c r="E3332" t="s">
        <v>38</v>
      </c>
      <c r="F3332" t="s">
        <v>222</v>
      </c>
      <c r="G3332" t="s">
        <v>12</v>
      </c>
    </row>
    <row r="3333" spans="1:12" x14ac:dyDescent="0.25">
      <c r="A3333">
        <v>2020</v>
      </c>
      <c r="B3333" s="5">
        <v>44017</v>
      </c>
      <c r="C3333" s="6">
        <v>22.4166666666681</v>
      </c>
      <c r="D3333" t="s">
        <v>22</v>
      </c>
      <c r="E3333" t="s">
        <v>38</v>
      </c>
      <c r="F3333" t="s">
        <v>222</v>
      </c>
      <c r="G3333" t="s">
        <v>12</v>
      </c>
    </row>
    <row r="3334" spans="1:12" x14ac:dyDescent="0.25">
      <c r="A3334">
        <v>2020</v>
      </c>
      <c r="B3334" s="5">
        <v>44017</v>
      </c>
      <c r="C3334" s="6">
        <v>22.458333333334799</v>
      </c>
      <c r="D3334" t="s">
        <v>22</v>
      </c>
      <c r="E3334" t="s">
        <v>38</v>
      </c>
      <c r="F3334" t="s">
        <v>222</v>
      </c>
      <c r="G3334" t="s">
        <v>12</v>
      </c>
    </row>
    <row r="3335" spans="1:12" x14ac:dyDescent="0.25">
      <c r="A3335">
        <v>2020</v>
      </c>
      <c r="B3335" s="5">
        <v>44017</v>
      </c>
      <c r="C3335" s="6">
        <v>22.500000000001499</v>
      </c>
      <c r="D3335" t="s">
        <v>22</v>
      </c>
      <c r="E3335" t="s">
        <v>38</v>
      </c>
      <c r="F3335" t="s">
        <v>222</v>
      </c>
      <c r="G3335" t="s">
        <v>12</v>
      </c>
    </row>
    <row r="3336" spans="1:12" x14ac:dyDescent="0.25">
      <c r="A3336">
        <v>2020</v>
      </c>
      <c r="B3336" s="5">
        <v>44017</v>
      </c>
      <c r="C3336" s="6">
        <v>22.541666666668299</v>
      </c>
      <c r="D3336" t="s">
        <v>22</v>
      </c>
      <c r="E3336" t="s">
        <v>38</v>
      </c>
      <c r="F3336" t="s">
        <v>222</v>
      </c>
      <c r="G3336" t="s">
        <v>12</v>
      </c>
    </row>
    <row r="3337" spans="1:12" x14ac:dyDescent="0.25">
      <c r="A3337">
        <v>2020</v>
      </c>
      <c r="B3337" s="5">
        <v>44017</v>
      </c>
      <c r="C3337" s="6">
        <v>22.583333333334998</v>
      </c>
      <c r="D3337" t="s">
        <v>22</v>
      </c>
      <c r="E3337" t="s">
        <v>38</v>
      </c>
      <c r="F3337" t="s">
        <v>222</v>
      </c>
      <c r="G3337" t="s">
        <v>12</v>
      </c>
    </row>
    <row r="3338" spans="1:12" x14ac:dyDescent="0.25">
      <c r="A3338">
        <v>2020</v>
      </c>
      <c r="B3338" s="5">
        <v>44017</v>
      </c>
      <c r="C3338" s="6">
        <v>22.625000000001702</v>
      </c>
      <c r="D3338" t="s">
        <v>22</v>
      </c>
      <c r="E3338" t="s">
        <v>38</v>
      </c>
      <c r="F3338" t="s">
        <v>222</v>
      </c>
      <c r="G3338" t="s">
        <v>12</v>
      </c>
    </row>
    <row r="3339" spans="1:12" x14ac:dyDescent="0.25">
      <c r="A3339">
        <v>2020</v>
      </c>
      <c r="B3339" s="5">
        <v>44017</v>
      </c>
      <c r="C3339" s="6">
        <v>22.666666666668402</v>
      </c>
      <c r="D3339" t="s">
        <v>22</v>
      </c>
      <c r="E3339" t="s">
        <v>38</v>
      </c>
      <c r="F3339" t="s">
        <v>222</v>
      </c>
      <c r="G3339" t="s">
        <v>12</v>
      </c>
    </row>
    <row r="3340" spans="1:12" x14ac:dyDescent="0.25">
      <c r="A3340">
        <v>2020</v>
      </c>
      <c r="B3340" s="5">
        <v>44017</v>
      </c>
      <c r="C3340" s="6">
        <v>22.708333333335101</v>
      </c>
      <c r="D3340" t="s">
        <v>22</v>
      </c>
      <c r="E3340" t="s">
        <v>38</v>
      </c>
      <c r="F3340" t="s">
        <v>222</v>
      </c>
      <c r="G3340" t="s">
        <v>12</v>
      </c>
    </row>
    <row r="3341" spans="1:12" x14ac:dyDescent="0.25">
      <c r="A3341">
        <v>2020</v>
      </c>
      <c r="B3341" s="5">
        <v>44017</v>
      </c>
      <c r="C3341" s="6">
        <v>22.750000000001801</v>
      </c>
      <c r="D3341" t="s">
        <v>22</v>
      </c>
      <c r="E3341" t="s">
        <v>38</v>
      </c>
      <c r="F3341" t="s">
        <v>222</v>
      </c>
      <c r="G3341" s="7">
        <v>0.75947916666666659</v>
      </c>
      <c r="H3341" t="s">
        <v>14</v>
      </c>
      <c r="I3341" s="13">
        <v>84.5</v>
      </c>
      <c r="J3341">
        <v>2359</v>
      </c>
      <c r="K3341" s="34">
        <v>12.48</v>
      </c>
      <c r="L3341">
        <v>1</v>
      </c>
    </row>
    <row r="3342" spans="1:12" x14ac:dyDescent="0.25">
      <c r="A3342">
        <v>2020</v>
      </c>
      <c r="B3342" s="5">
        <v>44017</v>
      </c>
      <c r="C3342" s="6">
        <v>22.750000000001801</v>
      </c>
      <c r="D3342" t="s">
        <v>22</v>
      </c>
      <c r="E3342" t="s">
        <v>38</v>
      </c>
      <c r="F3342" t="s">
        <v>222</v>
      </c>
      <c r="G3342" s="7">
        <v>0.75947916666666659</v>
      </c>
      <c r="H3342" t="s">
        <v>14</v>
      </c>
      <c r="I3342" s="13">
        <v>82.8</v>
      </c>
      <c r="J3342">
        <v>2360</v>
      </c>
      <c r="K3342" s="34">
        <v>12.32</v>
      </c>
      <c r="L3342">
        <v>1</v>
      </c>
    </row>
    <row r="3343" spans="1:12" x14ac:dyDescent="0.25">
      <c r="A3343">
        <v>2020</v>
      </c>
      <c r="B3343" s="5">
        <v>44017</v>
      </c>
      <c r="C3343" s="6">
        <v>22.750000000001801</v>
      </c>
      <c r="D3343" t="s">
        <v>22</v>
      </c>
      <c r="E3343" t="s">
        <v>38</v>
      </c>
      <c r="F3343" t="s">
        <v>222</v>
      </c>
      <c r="G3343" s="7">
        <v>0.76188657407407412</v>
      </c>
      <c r="H3343" t="s">
        <v>14</v>
      </c>
      <c r="I3343" s="13">
        <v>83</v>
      </c>
      <c r="J3343">
        <v>2957</v>
      </c>
      <c r="K3343" s="34">
        <v>13.58</v>
      </c>
      <c r="L3343">
        <v>1</v>
      </c>
    </row>
    <row r="3344" spans="1:12" x14ac:dyDescent="0.25">
      <c r="A3344">
        <v>2020</v>
      </c>
      <c r="B3344" s="5">
        <v>44017</v>
      </c>
      <c r="C3344" s="6">
        <v>22.791666666668501</v>
      </c>
      <c r="D3344" t="s">
        <v>22</v>
      </c>
      <c r="E3344" t="s">
        <v>38</v>
      </c>
      <c r="F3344" t="s">
        <v>222</v>
      </c>
      <c r="G3344" s="7">
        <v>0.79344907407407417</v>
      </c>
      <c r="H3344" t="s">
        <v>14</v>
      </c>
      <c r="I3344" s="13">
        <v>80.599999999999994</v>
      </c>
      <c r="J3344">
        <v>455</v>
      </c>
      <c r="K3344" s="34">
        <v>11.9</v>
      </c>
      <c r="L3344">
        <v>1</v>
      </c>
    </row>
    <row r="3345" spans="1:12" x14ac:dyDescent="0.25">
      <c r="A3345">
        <v>2020</v>
      </c>
      <c r="B3345" s="5">
        <v>44017</v>
      </c>
      <c r="C3345" s="6">
        <v>22.791666666668501</v>
      </c>
      <c r="D3345" t="s">
        <v>22</v>
      </c>
      <c r="E3345" t="s">
        <v>38</v>
      </c>
      <c r="F3345" t="s">
        <v>222</v>
      </c>
      <c r="G3345" s="7">
        <v>0.7934606481481481</v>
      </c>
      <c r="H3345" t="s">
        <v>14</v>
      </c>
      <c r="I3345" s="13">
        <v>81.7</v>
      </c>
      <c r="J3345">
        <v>458</v>
      </c>
      <c r="K3345" s="34">
        <v>12.17</v>
      </c>
      <c r="L3345">
        <v>1</v>
      </c>
    </row>
    <row r="3346" spans="1:12" x14ac:dyDescent="0.25">
      <c r="A3346">
        <v>2020</v>
      </c>
      <c r="B3346" s="5">
        <v>44017</v>
      </c>
      <c r="C3346" s="6">
        <v>22.791666666668501</v>
      </c>
      <c r="D3346" t="s">
        <v>22</v>
      </c>
      <c r="E3346" t="s">
        <v>38</v>
      </c>
      <c r="F3346" t="s">
        <v>222</v>
      </c>
      <c r="G3346" s="7">
        <v>0.80833333333333324</v>
      </c>
      <c r="H3346" t="s">
        <v>13</v>
      </c>
      <c r="I3346" s="13">
        <v>81.7</v>
      </c>
      <c r="J3346">
        <v>4175</v>
      </c>
      <c r="K3346" s="34">
        <v>11.98</v>
      </c>
      <c r="L3346">
        <v>1</v>
      </c>
    </row>
    <row r="3347" spans="1:12" x14ac:dyDescent="0.25">
      <c r="A3347">
        <v>2020</v>
      </c>
      <c r="B3347" s="5">
        <v>44017</v>
      </c>
      <c r="C3347" s="6">
        <v>22.833333333335201</v>
      </c>
      <c r="D3347" t="s">
        <v>22</v>
      </c>
      <c r="E3347" t="s">
        <v>38</v>
      </c>
      <c r="F3347" t="s">
        <v>222</v>
      </c>
      <c r="G3347" t="s">
        <v>12</v>
      </c>
    </row>
    <row r="3348" spans="1:12" x14ac:dyDescent="0.25">
      <c r="A3348">
        <v>2020</v>
      </c>
      <c r="B3348" s="5">
        <v>44017</v>
      </c>
      <c r="C3348" s="6">
        <v>22.875000000001901</v>
      </c>
      <c r="D3348" t="s">
        <v>22</v>
      </c>
      <c r="E3348" t="s">
        <v>38</v>
      </c>
      <c r="F3348" t="s">
        <v>222</v>
      </c>
      <c r="G3348" s="7">
        <v>0.89140046296296294</v>
      </c>
      <c r="H3348" t="s">
        <v>14</v>
      </c>
      <c r="I3348" s="13">
        <v>86.2</v>
      </c>
      <c r="J3348">
        <v>4105</v>
      </c>
      <c r="K3348" s="34">
        <v>12.45</v>
      </c>
      <c r="L3348">
        <v>1</v>
      </c>
    </row>
    <row r="3349" spans="1:12" x14ac:dyDescent="0.25">
      <c r="A3349">
        <v>2020</v>
      </c>
      <c r="B3349" s="5">
        <v>44017</v>
      </c>
      <c r="C3349" s="6">
        <v>22.875000000001901</v>
      </c>
      <c r="D3349" t="s">
        <v>22</v>
      </c>
      <c r="E3349" t="s">
        <v>38</v>
      </c>
      <c r="F3349" t="s">
        <v>222</v>
      </c>
      <c r="G3349" s="7">
        <v>0.89164351851851853</v>
      </c>
      <c r="H3349" t="s">
        <v>14</v>
      </c>
      <c r="I3349" s="13">
        <v>89</v>
      </c>
      <c r="J3349">
        <v>4168</v>
      </c>
      <c r="K3349" s="34">
        <v>11.94</v>
      </c>
      <c r="L3349">
        <v>1</v>
      </c>
    </row>
    <row r="3350" spans="1:12" x14ac:dyDescent="0.25">
      <c r="A3350">
        <v>2020</v>
      </c>
      <c r="B3350" s="5">
        <v>44017</v>
      </c>
      <c r="C3350" s="6">
        <v>22.875000000001901</v>
      </c>
      <c r="D3350" t="s">
        <v>22</v>
      </c>
      <c r="E3350" t="s">
        <v>38</v>
      </c>
      <c r="F3350" t="s">
        <v>222</v>
      </c>
      <c r="G3350" s="7">
        <v>0.89166666666666661</v>
      </c>
      <c r="H3350" t="s">
        <v>14</v>
      </c>
      <c r="I3350" s="13">
        <v>87.1</v>
      </c>
      <c r="J3350">
        <v>4176</v>
      </c>
      <c r="K3350" s="34">
        <v>12.45</v>
      </c>
      <c r="L3350">
        <v>1</v>
      </c>
    </row>
    <row r="3351" spans="1:12" x14ac:dyDescent="0.25">
      <c r="A3351">
        <v>2020</v>
      </c>
      <c r="B3351" s="5">
        <v>44017</v>
      </c>
      <c r="C3351" s="6">
        <v>22.875000000001901</v>
      </c>
      <c r="D3351" t="s">
        <v>22</v>
      </c>
      <c r="E3351" t="s">
        <v>38</v>
      </c>
      <c r="F3351" t="s">
        <v>222</v>
      </c>
      <c r="G3351" s="7">
        <v>0.8916898148148148</v>
      </c>
      <c r="H3351" t="s">
        <v>14</v>
      </c>
      <c r="I3351" s="13">
        <v>80.900000000000006</v>
      </c>
      <c r="J3351">
        <v>4182</v>
      </c>
      <c r="K3351" s="34">
        <v>12.67</v>
      </c>
      <c r="L3351">
        <v>1</v>
      </c>
    </row>
    <row r="3352" spans="1:12" x14ac:dyDescent="0.25">
      <c r="A3352">
        <v>2020</v>
      </c>
      <c r="B3352" s="5">
        <v>44017</v>
      </c>
      <c r="C3352" s="6">
        <v>22.875000000001901</v>
      </c>
      <c r="D3352" t="s">
        <v>22</v>
      </c>
      <c r="E3352" t="s">
        <v>38</v>
      </c>
      <c r="F3352" t="s">
        <v>222</v>
      </c>
      <c r="G3352" s="7">
        <v>0.8916898148148148</v>
      </c>
      <c r="H3352" t="s">
        <v>14</v>
      </c>
      <c r="I3352" s="13">
        <v>92</v>
      </c>
      <c r="J3352">
        <v>4181</v>
      </c>
      <c r="K3352" s="34">
        <v>11.82</v>
      </c>
      <c r="L3352">
        <v>1</v>
      </c>
    </row>
    <row r="3353" spans="1:12" x14ac:dyDescent="0.25">
      <c r="A3353">
        <v>2020</v>
      </c>
      <c r="B3353" s="5">
        <v>44017</v>
      </c>
      <c r="C3353" s="6">
        <v>22.916666666668601</v>
      </c>
      <c r="D3353" t="s">
        <v>22</v>
      </c>
      <c r="E3353" t="s">
        <v>38</v>
      </c>
      <c r="F3353" t="s">
        <v>222</v>
      </c>
      <c r="G3353" t="s">
        <v>12</v>
      </c>
    </row>
    <row r="3354" spans="1:12" x14ac:dyDescent="0.25">
      <c r="A3354">
        <v>2020</v>
      </c>
      <c r="B3354" s="5">
        <v>44017</v>
      </c>
      <c r="C3354" s="6">
        <v>22.9583333333353</v>
      </c>
      <c r="D3354" t="s">
        <v>22</v>
      </c>
      <c r="E3354" t="s">
        <v>38</v>
      </c>
      <c r="F3354" t="s">
        <v>222</v>
      </c>
      <c r="G3354" s="7">
        <v>0.96067129629629633</v>
      </c>
      <c r="H3354" t="s">
        <v>14</v>
      </c>
      <c r="I3354" s="13">
        <v>93.6</v>
      </c>
      <c r="J3354">
        <v>570</v>
      </c>
      <c r="K3354" s="34">
        <v>12.71</v>
      </c>
      <c r="L3354">
        <v>1</v>
      </c>
    </row>
    <row r="3355" spans="1:12" x14ac:dyDescent="0.25">
      <c r="A3355">
        <v>2020</v>
      </c>
      <c r="B3355" s="5">
        <v>44017</v>
      </c>
      <c r="C3355" s="6">
        <v>22.9583333333353</v>
      </c>
      <c r="D3355" t="s">
        <v>22</v>
      </c>
      <c r="E3355" t="s">
        <v>38</v>
      </c>
      <c r="F3355" t="s">
        <v>222</v>
      </c>
      <c r="G3355" s="7">
        <v>0.97523148148148142</v>
      </c>
      <c r="H3355" t="s">
        <v>14</v>
      </c>
      <c r="I3355" s="13">
        <v>91.7</v>
      </c>
      <c r="J3355">
        <v>5.81</v>
      </c>
      <c r="K3355" s="34">
        <v>5.81</v>
      </c>
      <c r="L3355">
        <v>1</v>
      </c>
    </row>
    <row r="3356" spans="1:12" x14ac:dyDescent="0.25">
      <c r="A3356">
        <v>2020</v>
      </c>
      <c r="B3356" s="5">
        <v>44018</v>
      </c>
      <c r="C3356" s="6">
        <v>23.000000000002</v>
      </c>
      <c r="D3356" t="s">
        <v>22</v>
      </c>
      <c r="E3356" t="s">
        <v>38</v>
      </c>
      <c r="F3356" t="s">
        <v>222</v>
      </c>
      <c r="G3356" s="7">
        <v>6.2037037037037043E-3</v>
      </c>
      <c r="H3356" t="s">
        <v>14</v>
      </c>
      <c r="I3356" s="13">
        <v>83.1</v>
      </c>
      <c r="J3356">
        <v>1540</v>
      </c>
      <c r="K3356" s="34">
        <v>13.85</v>
      </c>
      <c r="L3356">
        <v>1</v>
      </c>
    </row>
    <row r="3357" spans="1:12" x14ac:dyDescent="0.25">
      <c r="A3357">
        <v>2020</v>
      </c>
      <c r="B3357" s="5">
        <v>44018</v>
      </c>
      <c r="C3357" s="6">
        <v>23.0416666666687</v>
      </c>
      <c r="D3357" t="s">
        <v>22</v>
      </c>
      <c r="E3357" t="s">
        <v>38</v>
      </c>
      <c r="F3357" t="s">
        <v>222</v>
      </c>
      <c r="G3357" t="s">
        <v>12</v>
      </c>
    </row>
    <row r="3358" spans="1:12" x14ac:dyDescent="0.25">
      <c r="A3358">
        <v>2020</v>
      </c>
      <c r="B3358" s="5">
        <v>44018</v>
      </c>
      <c r="C3358" s="6">
        <v>23.0833333333354</v>
      </c>
      <c r="D3358" t="s">
        <v>22</v>
      </c>
      <c r="E3358" t="s">
        <v>38</v>
      </c>
      <c r="F3358" t="s">
        <v>222</v>
      </c>
      <c r="G3358" t="s">
        <v>12</v>
      </c>
    </row>
    <row r="3359" spans="1:12" x14ac:dyDescent="0.25">
      <c r="A3359">
        <v>2020</v>
      </c>
      <c r="B3359" s="5">
        <v>44018</v>
      </c>
      <c r="C3359" s="6">
        <v>23.1250000000021</v>
      </c>
      <c r="D3359" t="s">
        <v>22</v>
      </c>
      <c r="E3359" t="s">
        <v>38</v>
      </c>
      <c r="F3359" t="s">
        <v>222</v>
      </c>
      <c r="G3359" t="s">
        <v>12</v>
      </c>
    </row>
    <row r="3360" spans="1:12" x14ac:dyDescent="0.25">
      <c r="A3360">
        <v>2020</v>
      </c>
      <c r="B3360" s="5">
        <v>44018</v>
      </c>
      <c r="C3360" s="6">
        <v>23.166666666668799</v>
      </c>
      <c r="D3360" t="s">
        <v>22</v>
      </c>
      <c r="E3360" t="s">
        <v>38</v>
      </c>
      <c r="F3360" t="s">
        <v>222</v>
      </c>
      <c r="G3360" s="7">
        <v>0.16883101851851853</v>
      </c>
      <c r="H3360" t="s">
        <v>14</v>
      </c>
      <c r="I3360" s="13">
        <v>92</v>
      </c>
      <c r="J3360">
        <v>548</v>
      </c>
      <c r="K3360" s="34">
        <v>12.72</v>
      </c>
      <c r="L3360">
        <v>1</v>
      </c>
    </row>
    <row r="3361" spans="1:12" x14ac:dyDescent="0.25">
      <c r="A3361">
        <v>2020</v>
      </c>
      <c r="B3361" s="5">
        <v>44018</v>
      </c>
      <c r="C3361" s="6">
        <v>23.166666666668799</v>
      </c>
      <c r="D3361" t="s">
        <v>22</v>
      </c>
      <c r="E3361" t="s">
        <v>38</v>
      </c>
      <c r="F3361" t="s">
        <v>222</v>
      </c>
      <c r="G3361" s="7">
        <v>0.18253472222222222</v>
      </c>
      <c r="H3361" t="s">
        <v>14</v>
      </c>
      <c r="I3361" s="13">
        <v>70.599999999999994</v>
      </c>
      <c r="J3361">
        <v>3965</v>
      </c>
      <c r="K3361" s="34">
        <v>14.22</v>
      </c>
      <c r="L3361">
        <v>1</v>
      </c>
    </row>
    <row r="3362" spans="1:12" x14ac:dyDescent="0.25">
      <c r="A3362">
        <v>2020</v>
      </c>
      <c r="B3362" s="5">
        <v>44018</v>
      </c>
      <c r="C3362" s="6">
        <v>23.208333333335499</v>
      </c>
      <c r="D3362" t="s">
        <v>22</v>
      </c>
      <c r="E3362" t="s">
        <v>38</v>
      </c>
      <c r="F3362" t="s">
        <v>222</v>
      </c>
      <c r="G3362" s="7">
        <v>0.20885416666666667</v>
      </c>
      <c r="H3362" t="s">
        <v>14</v>
      </c>
      <c r="I3362" s="13">
        <v>41.5</v>
      </c>
      <c r="J3362">
        <v>129</v>
      </c>
      <c r="K3362" s="34">
        <v>13.46</v>
      </c>
      <c r="L3362">
        <v>1</v>
      </c>
    </row>
    <row r="3363" spans="1:12" x14ac:dyDescent="0.25">
      <c r="A3363">
        <v>2020</v>
      </c>
      <c r="B3363" s="5">
        <v>44018</v>
      </c>
      <c r="C3363" s="6">
        <v>23.250000000002199</v>
      </c>
      <c r="D3363" t="s">
        <v>22</v>
      </c>
      <c r="E3363" t="s">
        <v>38</v>
      </c>
      <c r="F3363" t="s">
        <v>222</v>
      </c>
      <c r="G3363" s="7">
        <v>0.27013888888888887</v>
      </c>
      <c r="H3363" t="s">
        <v>13</v>
      </c>
      <c r="I3363" s="13">
        <v>51.9</v>
      </c>
      <c r="J3363">
        <v>5038</v>
      </c>
      <c r="K3363" s="34">
        <v>7.69</v>
      </c>
      <c r="L3363">
        <v>1</v>
      </c>
    </row>
    <row r="3364" spans="1:12" x14ac:dyDescent="0.25">
      <c r="A3364">
        <v>2020</v>
      </c>
      <c r="B3364" s="5">
        <v>44018</v>
      </c>
      <c r="C3364" s="6">
        <v>23.291666666668899</v>
      </c>
      <c r="D3364" t="s">
        <v>22</v>
      </c>
      <c r="E3364" t="s">
        <v>38</v>
      </c>
      <c r="F3364" t="s">
        <v>222</v>
      </c>
      <c r="G3364" t="s">
        <v>12</v>
      </c>
    </row>
    <row r="3365" spans="1:12" x14ac:dyDescent="0.25">
      <c r="A3365">
        <v>2020</v>
      </c>
      <c r="B3365" s="5">
        <v>44018</v>
      </c>
      <c r="C3365" s="6">
        <v>23.333333333335599</v>
      </c>
      <c r="D3365" t="s">
        <v>22</v>
      </c>
      <c r="E3365" t="s">
        <v>38</v>
      </c>
      <c r="F3365" t="s">
        <v>222</v>
      </c>
      <c r="G3365" t="s">
        <v>12</v>
      </c>
    </row>
    <row r="3366" spans="1:12" x14ac:dyDescent="0.25">
      <c r="A3366">
        <v>2020</v>
      </c>
      <c r="B3366" s="5">
        <v>44018</v>
      </c>
      <c r="C3366" s="6">
        <v>23.375000000002299</v>
      </c>
      <c r="D3366" t="s">
        <v>22</v>
      </c>
      <c r="E3366" t="s">
        <v>38</v>
      </c>
      <c r="F3366" t="s">
        <v>222</v>
      </c>
      <c r="G3366" t="s">
        <v>12</v>
      </c>
    </row>
    <row r="3367" spans="1:12" x14ac:dyDescent="0.25">
      <c r="A3367">
        <v>2020</v>
      </c>
      <c r="B3367" s="5">
        <v>44018</v>
      </c>
      <c r="C3367" s="6">
        <v>23.416666666668998</v>
      </c>
      <c r="D3367" t="s">
        <v>22</v>
      </c>
      <c r="E3367" t="s">
        <v>38</v>
      </c>
      <c r="F3367" t="s">
        <v>222</v>
      </c>
      <c r="G3367" t="s">
        <v>12</v>
      </c>
    </row>
    <row r="3368" spans="1:12" x14ac:dyDescent="0.25">
      <c r="A3368">
        <v>2020</v>
      </c>
      <c r="B3368" s="5">
        <v>44018</v>
      </c>
      <c r="C3368" s="6">
        <v>23.458333333335698</v>
      </c>
      <c r="D3368" t="s">
        <v>22</v>
      </c>
      <c r="E3368" t="s">
        <v>38</v>
      </c>
      <c r="F3368" t="s">
        <v>222</v>
      </c>
      <c r="G3368" t="s">
        <v>12</v>
      </c>
    </row>
    <row r="3369" spans="1:12" x14ac:dyDescent="0.25">
      <c r="A3369">
        <v>2020</v>
      </c>
      <c r="B3369" s="5">
        <v>44018</v>
      </c>
      <c r="C3369" s="6">
        <v>23.500000000002402</v>
      </c>
      <c r="D3369" t="s">
        <v>22</v>
      </c>
      <c r="E3369" t="s">
        <v>38</v>
      </c>
      <c r="F3369" t="s">
        <v>222</v>
      </c>
      <c r="G3369" t="s">
        <v>12</v>
      </c>
    </row>
    <row r="3370" spans="1:12" x14ac:dyDescent="0.25">
      <c r="A3370">
        <v>2020</v>
      </c>
      <c r="B3370" s="5">
        <v>44018</v>
      </c>
      <c r="C3370" s="6">
        <v>23.541666666669101</v>
      </c>
      <c r="D3370" t="s">
        <v>22</v>
      </c>
      <c r="E3370" t="s">
        <v>38</v>
      </c>
      <c r="F3370" t="s">
        <v>222</v>
      </c>
      <c r="G3370" t="s">
        <v>12</v>
      </c>
    </row>
    <row r="3371" spans="1:12" x14ac:dyDescent="0.25">
      <c r="A3371">
        <v>2020</v>
      </c>
      <c r="B3371" s="5">
        <v>44018</v>
      </c>
      <c r="C3371" s="6">
        <v>23.583333333335801</v>
      </c>
      <c r="D3371" t="s">
        <v>22</v>
      </c>
      <c r="E3371" t="s">
        <v>38</v>
      </c>
      <c r="F3371" t="s">
        <v>222</v>
      </c>
      <c r="G3371" t="s">
        <v>12</v>
      </c>
    </row>
    <row r="3372" spans="1:12" x14ac:dyDescent="0.25">
      <c r="A3372">
        <v>2020</v>
      </c>
      <c r="B3372" s="5">
        <v>44018</v>
      </c>
      <c r="C3372" s="6">
        <v>23.625000000002501</v>
      </c>
      <c r="D3372" t="s">
        <v>22</v>
      </c>
      <c r="E3372" t="s">
        <v>38</v>
      </c>
      <c r="F3372" t="s">
        <v>222</v>
      </c>
      <c r="G3372" t="s">
        <v>12</v>
      </c>
    </row>
    <row r="3373" spans="1:12" x14ac:dyDescent="0.25">
      <c r="A3373">
        <v>2020</v>
      </c>
      <c r="B3373" s="5">
        <v>44018</v>
      </c>
      <c r="C3373" s="6">
        <v>23.666666666669201</v>
      </c>
      <c r="D3373" t="s">
        <v>22</v>
      </c>
      <c r="E3373" t="s">
        <v>38</v>
      </c>
      <c r="F3373" t="s">
        <v>222</v>
      </c>
      <c r="G3373" t="s">
        <v>12</v>
      </c>
    </row>
    <row r="3374" spans="1:12" x14ac:dyDescent="0.25">
      <c r="A3374">
        <v>2020</v>
      </c>
      <c r="B3374" s="5">
        <v>44018</v>
      </c>
      <c r="C3374" s="6">
        <v>23.708333333335901</v>
      </c>
      <c r="D3374" t="s">
        <v>22</v>
      </c>
      <c r="E3374" t="s">
        <v>38</v>
      </c>
      <c r="F3374" t="s">
        <v>222</v>
      </c>
      <c r="G3374" t="s">
        <v>12</v>
      </c>
    </row>
    <row r="3375" spans="1:12" x14ac:dyDescent="0.25">
      <c r="A3375">
        <v>2020</v>
      </c>
      <c r="B3375" s="5">
        <v>44018</v>
      </c>
      <c r="C3375" s="6">
        <v>23.750000000002601</v>
      </c>
      <c r="D3375" t="s">
        <v>22</v>
      </c>
      <c r="E3375" t="s">
        <v>38</v>
      </c>
      <c r="F3375" t="s">
        <v>222</v>
      </c>
      <c r="G3375" t="s">
        <v>12</v>
      </c>
    </row>
    <row r="3376" spans="1:12" x14ac:dyDescent="0.25">
      <c r="A3376">
        <v>2020</v>
      </c>
      <c r="B3376" s="5">
        <v>44018</v>
      </c>
      <c r="C3376" s="6">
        <v>23.7916666666694</v>
      </c>
      <c r="D3376" t="s">
        <v>22</v>
      </c>
      <c r="E3376" t="s">
        <v>38</v>
      </c>
      <c r="F3376" t="s">
        <v>222</v>
      </c>
      <c r="G3376" t="s">
        <v>12</v>
      </c>
    </row>
    <row r="3377" spans="1:13" x14ac:dyDescent="0.25">
      <c r="A3377">
        <v>2020</v>
      </c>
      <c r="B3377" s="5">
        <v>44018</v>
      </c>
      <c r="C3377" s="6">
        <v>23.8333333333361</v>
      </c>
      <c r="D3377" t="s">
        <v>22</v>
      </c>
      <c r="E3377" t="s">
        <v>38</v>
      </c>
      <c r="F3377" t="s">
        <v>222</v>
      </c>
      <c r="G3377" t="s">
        <v>12</v>
      </c>
    </row>
    <row r="3378" spans="1:13" x14ac:dyDescent="0.25">
      <c r="A3378">
        <v>2020</v>
      </c>
      <c r="B3378" s="5">
        <v>44018</v>
      </c>
      <c r="C3378" s="6">
        <v>23.8750000000028</v>
      </c>
      <c r="D3378" t="s">
        <v>22</v>
      </c>
      <c r="E3378" t="s">
        <v>38</v>
      </c>
      <c r="F3378" t="s">
        <v>222</v>
      </c>
      <c r="G3378" t="s">
        <v>12</v>
      </c>
    </row>
    <row r="3379" spans="1:13" x14ac:dyDescent="0.25">
      <c r="A3379">
        <v>2020</v>
      </c>
      <c r="B3379" s="5">
        <v>44018</v>
      </c>
      <c r="C3379" s="6">
        <v>23.916666666669499</v>
      </c>
      <c r="D3379" t="s">
        <v>22</v>
      </c>
      <c r="E3379" t="s">
        <v>38</v>
      </c>
      <c r="F3379" t="s">
        <v>222</v>
      </c>
      <c r="G3379" s="7">
        <v>0.92447916666666663</v>
      </c>
      <c r="H3379" t="s">
        <v>14</v>
      </c>
      <c r="I3379" s="13">
        <v>42.8</v>
      </c>
      <c r="J3379">
        <v>1972</v>
      </c>
      <c r="K3379" s="34">
        <v>13.61</v>
      </c>
      <c r="L3379">
        <v>1</v>
      </c>
    </row>
    <row r="3380" spans="1:13" x14ac:dyDescent="0.25">
      <c r="A3380">
        <v>2020</v>
      </c>
      <c r="B3380" s="5">
        <v>44018</v>
      </c>
      <c r="C3380" s="6">
        <v>23.958333333336199</v>
      </c>
      <c r="D3380" t="s">
        <v>22</v>
      </c>
      <c r="E3380" t="s">
        <v>38</v>
      </c>
      <c r="F3380" t="s">
        <v>222</v>
      </c>
      <c r="G3380" s="7">
        <v>0.97197916666666673</v>
      </c>
      <c r="H3380" t="s">
        <v>14</v>
      </c>
      <c r="I3380" s="13">
        <v>90.2</v>
      </c>
      <c r="J3380">
        <v>3456</v>
      </c>
      <c r="K3380" s="34">
        <v>12.58</v>
      </c>
      <c r="L3380">
        <v>1</v>
      </c>
    </row>
    <row r="3381" spans="1:13" x14ac:dyDescent="0.25">
      <c r="A3381">
        <v>2020</v>
      </c>
      <c r="B3381" s="5">
        <v>44019</v>
      </c>
      <c r="C3381" s="6">
        <v>24.000000000002899</v>
      </c>
      <c r="D3381" t="s">
        <v>22</v>
      </c>
      <c r="E3381" t="s">
        <v>38</v>
      </c>
      <c r="F3381" t="s">
        <v>223</v>
      </c>
      <c r="G3381" s="7">
        <v>5.0347222222222225E-3</v>
      </c>
      <c r="H3381" t="s">
        <v>14</v>
      </c>
      <c r="I3381" s="13">
        <v>71.400000000000006</v>
      </c>
      <c r="J3381">
        <v>1277</v>
      </c>
      <c r="K3381" s="34">
        <v>12.18</v>
      </c>
      <c r="L3381">
        <v>1</v>
      </c>
    </row>
    <row r="3382" spans="1:13" x14ac:dyDescent="0.25">
      <c r="A3382">
        <v>2020</v>
      </c>
      <c r="B3382" s="5">
        <v>44019</v>
      </c>
      <c r="C3382" s="6">
        <v>24.000000000002899</v>
      </c>
      <c r="D3382" t="s">
        <v>22</v>
      </c>
      <c r="E3382" t="s">
        <v>38</v>
      </c>
      <c r="F3382" t="s">
        <v>223</v>
      </c>
      <c r="G3382" s="7">
        <v>5.4629629629629637E-3</v>
      </c>
      <c r="H3382" t="s">
        <v>13</v>
      </c>
      <c r="I3382" s="13">
        <v>64.7</v>
      </c>
      <c r="J3382">
        <v>1387</v>
      </c>
      <c r="K3382" s="34">
        <v>5.04</v>
      </c>
      <c r="L3382">
        <v>1</v>
      </c>
    </row>
    <row r="3383" spans="1:13" x14ac:dyDescent="0.25">
      <c r="A3383">
        <v>2020</v>
      </c>
      <c r="B3383" s="5">
        <v>44019</v>
      </c>
      <c r="C3383" s="6">
        <v>24.000000000002899</v>
      </c>
      <c r="D3383" t="s">
        <v>22</v>
      </c>
      <c r="E3383" t="s">
        <v>38</v>
      </c>
      <c r="F3383" t="s">
        <v>223</v>
      </c>
      <c r="G3383" s="7">
        <v>6.6550925925925935E-3</v>
      </c>
      <c r="H3383" t="s">
        <v>14</v>
      </c>
      <c r="I3383" s="13">
        <v>82.6</v>
      </c>
      <c r="J3383">
        <v>1670</v>
      </c>
      <c r="K3383" s="34">
        <v>12.29</v>
      </c>
      <c r="L3383">
        <v>1</v>
      </c>
    </row>
    <row r="3384" spans="1:13" x14ac:dyDescent="0.25">
      <c r="A3384">
        <v>2020</v>
      </c>
      <c r="B3384" s="5">
        <v>44019</v>
      </c>
      <c r="C3384" s="6">
        <v>24.000000000002899</v>
      </c>
      <c r="D3384" t="s">
        <v>22</v>
      </c>
      <c r="E3384" t="s">
        <v>38</v>
      </c>
      <c r="F3384" t="s">
        <v>223</v>
      </c>
      <c r="G3384" s="7">
        <v>1.9942129629629629E-2</v>
      </c>
      <c r="H3384" t="s">
        <v>14</v>
      </c>
      <c r="I3384" s="13">
        <v>78.8</v>
      </c>
      <c r="J3384">
        <v>5050</v>
      </c>
      <c r="K3384" s="34">
        <v>13.48</v>
      </c>
      <c r="L3384">
        <v>1</v>
      </c>
    </row>
    <row r="3385" spans="1:13" x14ac:dyDescent="0.25">
      <c r="A3385">
        <v>2020</v>
      </c>
      <c r="B3385" s="5">
        <v>44019</v>
      </c>
      <c r="C3385" s="6">
        <v>24.041666666669599</v>
      </c>
      <c r="D3385" t="s">
        <v>22</v>
      </c>
      <c r="E3385" t="s">
        <v>38</v>
      </c>
      <c r="F3385" t="s">
        <v>223</v>
      </c>
      <c r="G3385" s="7">
        <v>5.6273148148148149E-2</v>
      </c>
      <c r="H3385" t="s">
        <v>14</v>
      </c>
      <c r="I3385" s="13">
        <v>69.099999999999994</v>
      </c>
      <c r="J3385">
        <v>3679</v>
      </c>
      <c r="K3385" s="34">
        <v>9.3800000000000008</v>
      </c>
      <c r="L3385">
        <v>1</v>
      </c>
    </row>
    <row r="3386" spans="1:13" x14ac:dyDescent="0.25">
      <c r="A3386">
        <v>2020</v>
      </c>
      <c r="B3386" s="5">
        <v>44019</v>
      </c>
      <c r="C3386" s="6">
        <v>24.083333333336299</v>
      </c>
      <c r="D3386" t="s">
        <v>22</v>
      </c>
      <c r="E3386" t="s">
        <v>38</v>
      </c>
      <c r="F3386" t="s">
        <v>223</v>
      </c>
      <c r="G3386" t="s">
        <v>12</v>
      </c>
    </row>
    <row r="3387" spans="1:13" x14ac:dyDescent="0.25">
      <c r="A3387">
        <v>2020</v>
      </c>
      <c r="B3387" s="5">
        <v>44019</v>
      </c>
      <c r="C3387" s="6">
        <v>24.125000000002998</v>
      </c>
      <c r="D3387" t="s">
        <v>22</v>
      </c>
      <c r="E3387" t="s">
        <v>38</v>
      </c>
      <c r="F3387" t="s">
        <v>223</v>
      </c>
      <c r="G3387" t="s">
        <v>12</v>
      </c>
    </row>
    <row r="3388" spans="1:13" ht="30" x14ac:dyDescent="0.25">
      <c r="A3388">
        <v>2020</v>
      </c>
      <c r="B3388" s="5">
        <v>44019</v>
      </c>
      <c r="C3388" s="6">
        <v>24.166666666669698</v>
      </c>
      <c r="D3388" t="s">
        <v>22</v>
      </c>
      <c r="E3388" t="s">
        <v>38</v>
      </c>
      <c r="F3388" t="s">
        <v>223</v>
      </c>
      <c r="G3388" s="7">
        <v>0.1837037037037037</v>
      </c>
      <c r="H3388" t="s">
        <v>14</v>
      </c>
      <c r="I3388" s="13">
        <v>85.4</v>
      </c>
      <c r="J3388">
        <v>4318</v>
      </c>
      <c r="K3388" s="34">
        <v>12.18</v>
      </c>
      <c r="L3388">
        <v>1</v>
      </c>
      <c r="M3388" s="24" t="s">
        <v>89</v>
      </c>
    </row>
    <row r="3389" spans="1:13" x14ac:dyDescent="0.25">
      <c r="A3389">
        <v>2020</v>
      </c>
      <c r="B3389" s="5">
        <v>44019</v>
      </c>
      <c r="C3389" s="6">
        <v>24.208333333336402</v>
      </c>
      <c r="D3389" t="s">
        <v>22</v>
      </c>
      <c r="E3389" t="s">
        <v>38</v>
      </c>
      <c r="F3389" t="s">
        <v>223</v>
      </c>
      <c r="G3389" s="7">
        <v>0.21850694444444443</v>
      </c>
      <c r="H3389" t="s">
        <v>14</v>
      </c>
      <c r="I3389" s="13">
        <v>76.900000000000006</v>
      </c>
      <c r="J3389">
        <v>2579</v>
      </c>
      <c r="K3389" s="34">
        <v>12.71</v>
      </c>
      <c r="L3389">
        <v>1</v>
      </c>
    </row>
    <row r="3390" spans="1:13" x14ac:dyDescent="0.25">
      <c r="A3390">
        <v>2020</v>
      </c>
      <c r="B3390" s="5">
        <v>44019</v>
      </c>
      <c r="C3390" s="6">
        <v>24.208333333336402</v>
      </c>
      <c r="D3390" t="s">
        <v>22</v>
      </c>
      <c r="E3390" t="s">
        <v>38</v>
      </c>
      <c r="F3390" t="s">
        <v>223</v>
      </c>
      <c r="G3390" s="7">
        <v>0.21850694444444443</v>
      </c>
      <c r="H3390" t="s">
        <v>14</v>
      </c>
      <c r="I3390" s="13">
        <v>87.7</v>
      </c>
      <c r="J3390">
        <v>2582</v>
      </c>
      <c r="K3390" s="34">
        <v>13.14</v>
      </c>
      <c r="L3390">
        <v>1</v>
      </c>
    </row>
    <row r="3391" spans="1:13" x14ac:dyDescent="0.25">
      <c r="A3391">
        <v>2020</v>
      </c>
      <c r="B3391" s="5">
        <v>44019</v>
      </c>
      <c r="C3391" s="6">
        <v>24.208333333336402</v>
      </c>
      <c r="D3391" t="s">
        <v>22</v>
      </c>
      <c r="E3391" t="s">
        <v>38</v>
      </c>
      <c r="F3391" t="s">
        <v>223</v>
      </c>
      <c r="G3391" s="7">
        <v>0.21850694444444443</v>
      </c>
      <c r="H3391" t="s">
        <v>14</v>
      </c>
      <c r="I3391" s="13">
        <v>81.599999999999994</v>
      </c>
      <c r="J3391">
        <v>2582</v>
      </c>
      <c r="K3391" s="34">
        <v>12.14</v>
      </c>
      <c r="L3391">
        <v>1</v>
      </c>
    </row>
    <row r="3392" spans="1:13" x14ac:dyDescent="0.25">
      <c r="A3392">
        <v>2020</v>
      </c>
      <c r="B3392" s="5">
        <v>44019</v>
      </c>
      <c r="C3392" s="6">
        <v>24.208333333336402</v>
      </c>
      <c r="D3392" t="s">
        <v>22</v>
      </c>
      <c r="E3392" t="s">
        <v>38</v>
      </c>
      <c r="F3392" t="s">
        <v>223</v>
      </c>
      <c r="G3392" s="7">
        <v>0.21854166666666666</v>
      </c>
      <c r="H3392" t="s">
        <v>14</v>
      </c>
      <c r="I3392" s="13">
        <v>76.5</v>
      </c>
      <c r="J3392">
        <v>2593</v>
      </c>
      <c r="K3392" s="34">
        <v>12.61</v>
      </c>
      <c r="L3392">
        <v>1</v>
      </c>
    </row>
    <row r="3393" spans="1:12" x14ac:dyDescent="0.25">
      <c r="A3393">
        <v>2020</v>
      </c>
      <c r="B3393" s="5">
        <v>44019</v>
      </c>
      <c r="C3393" s="6">
        <v>24.250000000003102</v>
      </c>
      <c r="D3393" t="s">
        <v>22</v>
      </c>
      <c r="E3393" t="s">
        <v>38</v>
      </c>
      <c r="F3393" t="s">
        <v>223</v>
      </c>
      <c r="G3393" t="s">
        <v>12</v>
      </c>
    </row>
    <row r="3394" spans="1:12" x14ac:dyDescent="0.25">
      <c r="A3394">
        <v>2020</v>
      </c>
      <c r="B3394" s="5">
        <v>44019</v>
      </c>
      <c r="C3394" s="6">
        <v>24.291666666669801</v>
      </c>
      <c r="D3394" t="s">
        <v>22</v>
      </c>
      <c r="E3394" t="s">
        <v>38</v>
      </c>
      <c r="F3394" t="s">
        <v>223</v>
      </c>
      <c r="G3394" t="s">
        <v>12</v>
      </c>
    </row>
    <row r="3395" spans="1:12" x14ac:dyDescent="0.25">
      <c r="A3395">
        <v>2020</v>
      </c>
      <c r="B3395" s="5">
        <v>44019</v>
      </c>
      <c r="C3395" s="6">
        <v>24.333333333336501</v>
      </c>
      <c r="D3395" t="s">
        <v>22</v>
      </c>
      <c r="E3395" t="s">
        <v>38</v>
      </c>
      <c r="F3395" t="s">
        <v>223</v>
      </c>
      <c r="G3395" t="s">
        <v>12</v>
      </c>
    </row>
    <row r="3396" spans="1:12" x14ac:dyDescent="0.25">
      <c r="A3396">
        <v>2020</v>
      </c>
      <c r="B3396" s="5">
        <v>44019</v>
      </c>
      <c r="C3396" s="6">
        <v>24.375000000003201</v>
      </c>
      <c r="D3396" t="s">
        <v>22</v>
      </c>
      <c r="E3396" t="s">
        <v>38</v>
      </c>
      <c r="F3396" t="s">
        <v>223</v>
      </c>
      <c r="G3396" t="s">
        <v>12</v>
      </c>
    </row>
    <row r="3397" spans="1:12" x14ac:dyDescent="0.25">
      <c r="A3397">
        <v>2020</v>
      </c>
      <c r="B3397" s="5">
        <v>44019</v>
      </c>
      <c r="C3397" s="6">
        <v>24.416666666669901</v>
      </c>
      <c r="D3397" t="s">
        <v>22</v>
      </c>
      <c r="E3397" t="s">
        <v>38</v>
      </c>
      <c r="F3397" t="s">
        <v>223</v>
      </c>
      <c r="G3397" t="s">
        <v>12</v>
      </c>
    </row>
    <row r="3398" spans="1:12" x14ac:dyDescent="0.25">
      <c r="A3398">
        <v>2020</v>
      </c>
      <c r="B3398" s="5">
        <v>44019</v>
      </c>
      <c r="C3398" s="6">
        <v>24.458333333336601</v>
      </c>
      <c r="D3398" t="s">
        <v>22</v>
      </c>
      <c r="E3398" t="s">
        <v>38</v>
      </c>
      <c r="F3398" t="s">
        <v>223</v>
      </c>
      <c r="G3398" t="s">
        <v>12</v>
      </c>
    </row>
    <row r="3399" spans="1:12" x14ac:dyDescent="0.25">
      <c r="A3399">
        <v>2020</v>
      </c>
      <c r="B3399" s="5">
        <v>44019</v>
      </c>
      <c r="C3399" s="6">
        <v>24.5000000000033</v>
      </c>
      <c r="D3399" t="s">
        <v>22</v>
      </c>
      <c r="E3399" t="s">
        <v>38</v>
      </c>
      <c r="F3399" t="s">
        <v>223</v>
      </c>
      <c r="G3399" t="s">
        <v>12</v>
      </c>
    </row>
    <row r="3400" spans="1:12" x14ac:dyDescent="0.25">
      <c r="A3400">
        <v>2020</v>
      </c>
      <c r="B3400" s="5">
        <v>44019</v>
      </c>
      <c r="C3400" s="6">
        <v>24.54166666667</v>
      </c>
      <c r="D3400" t="s">
        <v>22</v>
      </c>
      <c r="E3400" t="s">
        <v>38</v>
      </c>
      <c r="F3400" t="s">
        <v>223</v>
      </c>
      <c r="G3400" s="7">
        <v>0.54475694444444445</v>
      </c>
      <c r="H3400" t="s">
        <v>14</v>
      </c>
      <c r="I3400" s="13">
        <v>62.9</v>
      </c>
      <c r="J3400">
        <v>785</v>
      </c>
      <c r="K3400" s="34">
        <v>7.03</v>
      </c>
      <c r="L3400">
        <v>1</v>
      </c>
    </row>
    <row r="3401" spans="1:12" x14ac:dyDescent="0.25">
      <c r="A3401">
        <v>2020</v>
      </c>
      <c r="B3401" s="5">
        <v>44019</v>
      </c>
      <c r="C3401" s="6">
        <v>24.5833333333367</v>
      </c>
      <c r="D3401" t="s">
        <v>22</v>
      </c>
      <c r="E3401" t="s">
        <v>38</v>
      </c>
      <c r="F3401" t="s">
        <v>223</v>
      </c>
      <c r="G3401" t="s">
        <v>12</v>
      </c>
    </row>
    <row r="3402" spans="1:12" x14ac:dyDescent="0.25">
      <c r="A3402">
        <v>2020</v>
      </c>
      <c r="B3402" s="5">
        <v>44019</v>
      </c>
      <c r="C3402" s="6">
        <v>24.6250000000034</v>
      </c>
      <c r="D3402" t="s">
        <v>22</v>
      </c>
      <c r="E3402" t="s">
        <v>38</v>
      </c>
      <c r="F3402" t="s">
        <v>223</v>
      </c>
      <c r="G3402" t="s">
        <v>12</v>
      </c>
    </row>
    <row r="3403" spans="1:12" x14ac:dyDescent="0.25">
      <c r="A3403">
        <v>2020</v>
      </c>
      <c r="B3403" s="5">
        <v>44019</v>
      </c>
      <c r="C3403" s="6">
        <v>24.6666666666701</v>
      </c>
      <c r="D3403" t="s">
        <v>22</v>
      </c>
      <c r="E3403" t="s">
        <v>38</v>
      </c>
      <c r="F3403" t="s">
        <v>223</v>
      </c>
      <c r="G3403" t="s">
        <v>12</v>
      </c>
    </row>
    <row r="3404" spans="1:12" x14ac:dyDescent="0.25">
      <c r="A3404">
        <v>2020</v>
      </c>
      <c r="B3404" s="5">
        <v>44019</v>
      </c>
      <c r="C3404" s="6">
        <v>24.7083333333368</v>
      </c>
      <c r="D3404" t="s">
        <v>22</v>
      </c>
      <c r="E3404" t="s">
        <v>38</v>
      </c>
      <c r="F3404" t="s">
        <v>223</v>
      </c>
      <c r="G3404" t="s">
        <v>12</v>
      </c>
    </row>
    <row r="3405" spans="1:12" x14ac:dyDescent="0.25">
      <c r="A3405">
        <v>2020</v>
      </c>
      <c r="B3405" s="5">
        <v>44019</v>
      </c>
      <c r="C3405" s="6">
        <v>24.750000000003499</v>
      </c>
      <c r="D3405" t="s">
        <v>22</v>
      </c>
      <c r="E3405" t="s">
        <v>38</v>
      </c>
      <c r="F3405" t="s">
        <v>223</v>
      </c>
      <c r="G3405" t="s">
        <v>12</v>
      </c>
    </row>
    <row r="3406" spans="1:12" x14ac:dyDescent="0.25">
      <c r="A3406">
        <v>2020</v>
      </c>
      <c r="B3406" s="5">
        <v>44019</v>
      </c>
      <c r="C3406" s="6">
        <v>24.791666666670199</v>
      </c>
      <c r="D3406" t="s">
        <v>22</v>
      </c>
      <c r="E3406" t="s">
        <v>38</v>
      </c>
      <c r="F3406" t="s">
        <v>223</v>
      </c>
      <c r="G3406" t="s">
        <v>12</v>
      </c>
    </row>
    <row r="3407" spans="1:12" x14ac:dyDescent="0.25">
      <c r="A3407">
        <v>2020</v>
      </c>
      <c r="B3407" s="5">
        <v>44019</v>
      </c>
      <c r="C3407" s="6">
        <v>24.833333333336899</v>
      </c>
      <c r="D3407" t="s">
        <v>22</v>
      </c>
      <c r="E3407" t="s">
        <v>38</v>
      </c>
      <c r="F3407" t="s">
        <v>223</v>
      </c>
      <c r="G3407" s="7">
        <v>0.84350694444444452</v>
      </c>
      <c r="H3407" t="s">
        <v>14</v>
      </c>
      <c r="I3407" s="13">
        <v>83.9</v>
      </c>
      <c r="J3407">
        <v>2561</v>
      </c>
      <c r="K3407" s="34">
        <v>9.43</v>
      </c>
      <c r="L3407">
        <v>1</v>
      </c>
    </row>
    <row r="3408" spans="1:12" x14ac:dyDescent="0.25">
      <c r="A3408">
        <v>2020</v>
      </c>
      <c r="B3408" s="5">
        <v>44019</v>
      </c>
      <c r="C3408" s="6">
        <v>24.833333333336899</v>
      </c>
      <c r="D3408" t="s">
        <v>22</v>
      </c>
      <c r="E3408" t="s">
        <v>38</v>
      </c>
      <c r="F3408" t="s">
        <v>223</v>
      </c>
      <c r="G3408" s="7">
        <v>0.84356481481481482</v>
      </c>
      <c r="H3408" t="s">
        <v>14</v>
      </c>
      <c r="I3408" s="13">
        <v>75.599999999999994</v>
      </c>
      <c r="J3408">
        <v>2573</v>
      </c>
      <c r="K3408" s="34">
        <v>11.33</v>
      </c>
      <c r="L3408">
        <v>1</v>
      </c>
    </row>
    <row r="3409" spans="1:13" x14ac:dyDescent="0.25">
      <c r="A3409">
        <v>2020</v>
      </c>
      <c r="B3409" s="5">
        <v>44019</v>
      </c>
      <c r="C3409" s="6">
        <v>24.833333333336899</v>
      </c>
      <c r="D3409" t="s">
        <v>22</v>
      </c>
      <c r="E3409" t="s">
        <v>38</v>
      </c>
      <c r="F3409" t="s">
        <v>223</v>
      </c>
      <c r="G3409" s="7">
        <v>0.84356481481481482</v>
      </c>
      <c r="H3409" t="s">
        <v>14</v>
      </c>
      <c r="I3409" s="13">
        <v>69.2</v>
      </c>
      <c r="J3409">
        <v>2575</v>
      </c>
      <c r="K3409" s="34">
        <v>11.29</v>
      </c>
      <c r="L3409">
        <v>1</v>
      </c>
    </row>
    <row r="3410" spans="1:13" x14ac:dyDescent="0.25">
      <c r="A3410">
        <v>2020</v>
      </c>
      <c r="B3410" s="5">
        <v>44019</v>
      </c>
      <c r="C3410" s="6">
        <v>24.833333333336899</v>
      </c>
      <c r="D3410" t="s">
        <v>22</v>
      </c>
      <c r="E3410" t="s">
        <v>38</v>
      </c>
      <c r="F3410" t="s">
        <v>223</v>
      </c>
      <c r="G3410" s="7">
        <v>0.84359953703703694</v>
      </c>
      <c r="H3410" t="s">
        <v>14</v>
      </c>
      <c r="I3410" s="13">
        <v>73.599999999999994</v>
      </c>
      <c r="J3410">
        <v>2584</v>
      </c>
      <c r="K3410" s="34">
        <v>10.59</v>
      </c>
      <c r="L3410">
        <v>1</v>
      </c>
    </row>
    <row r="3411" spans="1:13" x14ac:dyDescent="0.25">
      <c r="A3411">
        <v>2020</v>
      </c>
      <c r="B3411" s="5">
        <v>44019</v>
      </c>
      <c r="C3411" s="6">
        <v>24.833333333336899</v>
      </c>
      <c r="D3411" t="s">
        <v>22</v>
      </c>
      <c r="E3411" t="s">
        <v>38</v>
      </c>
      <c r="F3411" t="s">
        <v>223</v>
      </c>
      <c r="G3411" s="7">
        <v>0.84363425925925928</v>
      </c>
      <c r="H3411" t="s">
        <v>14</v>
      </c>
      <c r="I3411" s="13">
        <v>74.900000000000006</v>
      </c>
      <c r="J3411">
        <v>2593</v>
      </c>
      <c r="K3411" s="34">
        <v>12.93</v>
      </c>
      <c r="L3411">
        <v>1</v>
      </c>
    </row>
    <row r="3412" spans="1:13" x14ac:dyDescent="0.25">
      <c r="A3412">
        <v>2020</v>
      </c>
      <c r="B3412" s="5">
        <v>44019</v>
      </c>
      <c r="C3412" s="6">
        <v>24.833333333336899</v>
      </c>
      <c r="D3412" t="s">
        <v>22</v>
      </c>
      <c r="E3412" t="s">
        <v>38</v>
      </c>
      <c r="F3412" t="s">
        <v>223</v>
      </c>
      <c r="G3412" s="7">
        <v>0.84368055555555566</v>
      </c>
      <c r="H3412" t="s">
        <v>14</v>
      </c>
      <c r="I3412" s="13">
        <v>81.099999999999994</v>
      </c>
      <c r="J3412">
        <v>2604</v>
      </c>
      <c r="K3412" s="34">
        <v>13.06</v>
      </c>
      <c r="L3412">
        <v>1</v>
      </c>
    </row>
    <row r="3413" spans="1:13" x14ac:dyDescent="0.25">
      <c r="A3413">
        <v>2020</v>
      </c>
      <c r="B3413" s="5">
        <v>44019</v>
      </c>
      <c r="C3413" s="6">
        <v>24.875000000003599</v>
      </c>
      <c r="D3413" t="s">
        <v>22</v>
      </c>
      <c r="E3413" t="s">
        <v>38</v>
      </c>
      <c r="F3413" t="s">
        <v>223</v>
      </c>
      <c r="G3413" t="s">
        <v>12</v>
      </c>
    </row>
    <row r="3414" spans="1:13" x14ac:dyDescent="0.25">
      <c r="A3414">
        <v>2020</v>
      </c>
      <c r="B3414" s="5">
        <v>44019</v>
      </c>
      <c r="C3414" s="6">
        <v>24.916666666670299</v>
      </c>
      <c r="D3414" t="s">
        <v>22</v>
      </c>
      <c r="E3414" t="s">
        <v>38</v>
      </c>
      <c r="F3414" t="s">
        <v>223</v>
      </c>
      <c r="G3414" s="7">
        <v>0.92703703703703699</v>
      </c>
      <c r="H3414" t="s">
        <v>14</v>
      </c>
      <c r="I3414" s="13">
        <v>74.900000000000006</v>
      </c>
      <c r="J3414">
        <v>2582</v>
      </c>
      <c r="K3414" s="34">
        <v>14.32</v>
      </c>
      <c r="L3414">
        <v>1</v>
      </c>
    </row>
    <row r="3415" spans="1:13" x14ac:dyDescent="0.25">
      <c r="A3415">
        <v>2020</v>
      </c>
      <c r="B3415" s="5">
        <v>44019</v>
      </c>
      <c r="C3415" s="6">
        <v>24.916666666670299</v>
      </c>
      <c r="D3415" t="s">
        <v>22</v>
      </c>
      <c r="E3415" t="s">
        <v>38</v>
      </c>
      <c r="F3415" t="s">
        <v>223</v>
      </c>
      <c r="G3415" s="7">
        <v>0.92868055555555562</v>
      </c>
      <c r="H3415" t="s">
        <v>14</v>
      </c>
      <c r="I3415" s="13">
        <v>90.2</v>
      </c>
      <c r="J3415">
        <v>2999</v>
      </c>
      <c r="K3415" s="34">
        <v>15.32</v>
      </c>
      <c r="L3415">
        <v>1</v>
      </c>
    </row>
    <row r="3416" spans="1:13" ht="30" x14ac:dyDescent="0.25">
      <c r="A3416">
        <v>2020</v>
      </c>
      <c r="B3416" s="5">
        <v>44019</v>
      </c>
      <c r="C3416" s="6">
        <v>24.916666666670299</v>
      </c>
      <c r="D3416" t="s">
        <v>22</v>
      </c>
      <c r="E3416" t="s">
        <v>38</v>
      </c>
      <c r="F3416" t="s">
        <v>223</v>
      </c>
      <c r="G3416" s="7">
        <v>0.93744212962962958</v>
      </c>
      <c r="H3416" t="s">
        <v>14</v>
      </c>
      <c r="I3416" s="13">
        <v>79.400000000000006</v>
      </c>
      <c r="J3416">
        <v>5196</v>
      </c>
      <c r="K3416" s="34">
        <v>11.84</v>
      </c>
      <c r="L3416">
        <v>1</v>
      </c>
      <c r="M3416" s="24" t="s">
        <v>119</v>
      </c>
    </row>
    <row r="3417" spans="1:13" x14ac:dyDescent="0.25">
      <c r="A3417">
        <v>2020</v>
      </c>
      <c r="B3417" s="5">
        <v>44019</v>
      </c>
      <c r="C3417" s="6">
        <v>24.916666666670299</v>
      </c>
      <c r="D3417" t="s">
        <v>22</v>
      </c>
      <c r="E3417" t="s">
        <v>38</v>
      </c>
      <c r="F3417" t="s">
        <v>223</v>
      </c>
      <c r="G3417" s="7">
        <v>0.93746527777777777</v>
      </c>
      <c r="H3417" t="s">
        <v>14</v>
      </c>
      <c r="I3417" s="13">
        <v>62.7</v>
      </c>
      <c r="J3417">
        <v>5200</v>
      </c>
      <c r="K3417" s="34">
        <v>13.61</v>
      </c>
      <c r="L3417">
        <v>1</v>
      </c>
    </row>
    <row r="3418" spans="1:13" x14ac:dyDescent="0.25">
      <c r="A3418">
        <v>2020</v>
      </c>
      <c r="B3418" s="5">
        <v>44019</v>
      </c>
      <c r="C3418" s="6">
        <v>24.916666666670299</v>
      </c>
      <c r="D3418" t="s">
        <v>22</v>
      </c>
      <c r="E3418" t="s">
        <v>38</v>
      </c>
      <c r="F3418" t="s">
        <v>223</v>
      </c>
      <c r="G3418" s="7">
        <v>0.93746527777777777</v>
      </c>
      <c r="H3418" t="s">
        <v>14</v>
      </c>
      <c r="I3418" s="13">
        <v>72</v>
      </c>
      <c r="J3418">
        <v>5200</v>
      </c>
      <c r="K3418" s="34">
        <v>10.67</v>
      </c>
      <c r="L3418">
        <v>1</v>
      </c>
    </row>
    <row r="3419" spans="1:13" x14ac:dyDescent="0.25">
      <c r="A3419">
        <v>2020</v>
      </c>
      <c r="B3419" s="5">
        <v>44019</v>
      </c>
      <c r="C3419" s="6">
        <v>24.958333333336999</v>
      </c>
      <c r="D3419" t="s">
        <v>22</v>
      </c>
      <c r="E3419" t="s">
        <v>38</v>
      </c>
      <c r="F3419" t="s">
        <v>223</v>
      </c>
      <c r="G3419" t="s">
        <v>12</v>
      </c>
    </row>
    <row r="3420" spans="1:13" x14ac:dyDescent="0.25">
      <c r="A3420">
        <v>2020</v>
      </c>
      <c r="B3420" s="5">
        <v>44020</v>
      </c>
      <c r="C3420" s="6">
        <v>25.000000000003698</v>
      </c>
      <c r="D3420" t="s">
        <v>22</v>
      </c>
      <c r="E3420" t="s">
        <v>38</v>
      </c>
      <c r="F3420" t="s">
        <v>223</v>
      </c>
      <c r="G3420" s="7">
        <v>1.4548611111111111E-2</v>
      </c>
      <c r="H3420" t="s">
        <v>14</v>
      </c>
      <c r="I3420" s="13">
        <v>84.8</v>
      </c>
      <c r="J3420">
        <v>3636</v>
      </c>
      <c r="K3420" s="34">
        <v>13.51</v>
      </c>
      <c r="L3420">
        <v>1</v>
      </c>
    </row>
    <row r="3421" spans="1:13" x14ac:dyDescent="0.25">
      <c r="A3421">
        <v>2020</v>
      </c>
      <c r="B3421" s="5">
        <v>44020</v>
      </c>
      <c r="C3421" s="6">
        <v>25.041666666670501</v>
      </c>
      <c r="D3421" t="s">
        <v>22</v>
      </c>
      <c r="E3421" t="s">
        <v>38</v>
      </c>
      <c r="F3421" t="s">
        <v>223</v>
      </c>
      <c r="G3421" t="s">
        <v>12</v>
      </c>
    </row>
    <row r="3422" spans="1:13" x14ac:dyDescent="0.25">
      <c r="A3422">
        <v>2020</v>
      </c>
      <c r="B3422" s="5">
        <v>44020</v>
      </c>
      <c r="C3422" s="6">
        <v>25.083333333337201</v>
      </c>
      <c r="D3422" t="s">
        <v>22</v>
      </c>
      <c r="E3422" t="s">
        <v>38</v>
      </c>
      <c r="F3422" t="s">
        <v>223</v>
      </c>
      <c r="G3422" s="7">
        <v>8.9641203703703709E-2</v>
      </c>
      <c r="H3422" t="s">
        <v>14</v>
      </c>
      <c r="I3422" s="13">
        <v>88.7</v>
      </c>
      <c r="J3422">
        <v>1589</v>
      </c>
      <c r="K3422" s="34">
        <v>6.73</v>
      </c>
      <c r="L3422">
        <v>1</v>
      </c>
    </row>
    <row r="3423" spans="1:13" x14ac:dyDescent="0.25">
      <c r="A3423">
        <v>2020</v>
      </c>
      <c r="B3423" s="5">
        <v>44020</v>
      </c>
      <c r="C3423" s="6">
        <v>25.083333333337201</v>
      </c>
      <c r="D3423" t="s">
        <v>22</v>
      </c>
      <c r="E3423" t="s">
        <v>38</v>
      </c>
      <c r="F3423" t="s">
        <v>223</v>
      </c>
      <c r="G3423" s="7">
        <v>9.5335648148148155E-2</v>
      </c>
      <c r="H3423" t="s">
        <v>14</v>
      </c>
      <c r="I3423" s="13">
        <v>82.4</v>
      </c>
      <c r="J3423">
        <v>3011</v>
      </c>
      <c r="K3423" s="34">
        <v>15.63</v>
      </c>
      <c r="L3423">
        <v>1</v>
      </c>
    </row>
    <row r="3424" spans="1:13" x14ac:dyDescent="0.25">
      <c r="A3424">
        <v>2020</v>
      </c>
      <c r="B3424" s="5">
        <v>44020</v>
      </c>
      <c r="C3424" s="6">
        <v>25.125000000003901</v>
      </c>
      <c r="D3424" t="s">
        <v>22</v>
      </c>
      <c r="E3424" t="s">
        <v>38</v>
      </c>
      <c r="F3424" t="s">
        <v>223</v>
      </c>
      <c r="G3424" t="s">
        <v>12</v>
      </c>
    </row>
    <row r="3425" spans="1:13" ht="45" x14ac:dyDescent="0.25">
      <c r="A3425">
        <v>2020</v>
      </c>
      <c r="B3425" s="5">
        <v>44020</v>
      </c>
      <c r="C3425" s="6">
        <v>25.166666666670601</v>
      </c>
      <c r="D3425" t="s">
        <v>22</v>
      </c>
      <c r="E3425" t="s">
        <v>38</v>
      </c>
      <c r="F3425" t="s">
        <v>223</v>
      </c>
      <c r="G3425" t="s">
        <v>12</v>
      </c>
      <c r="M3425" s="60" t="s">
        <v>86</v>
      </c>
    </row>
    <row r="3426" spans="1:13" x14ac:dyDescent="0.25">
      <c r="A3426">
        <v>2020</v>
      </c>
      <c r="B3426" s="5">
        <v>44020</v>
      </c>
      <c r="C3426" s="6">
        <v>25.208333333337301</v>
      </c>
      <c r="D3426" t="s">
        <v>22</v>
      </c>
      <c r="E3426" t="s">
        <v>38</v>
      </c>
      <c r="F3426" t="s">
        <v>223</v>
      </c>
      <c r="G3426" s="7">
        <v>0.21099537037037039</v>
      </c>
      <c r="H3426" t="s">
        <v>14</v>
      </c>
      <c r="I3426" s="13">
        <v>71.3</v>
      </c>
      <c r="J3426">
        <v>655</v>
      </c>
      <c r="K3426" s="34">
        <v>13.2</v>
      </c>
      <c r="L3426">
        <v>1</v>
      </c>
      <c r="M3426" s="14"/>
    </row>
    <row r="3427" spans="1:13" x14ac:dyDescent="0.25">
      <c r="A3427">
        <v>2020</v>
      </c>
      <c r="B3427" s="5">
        <v>44020</v>
      </c>
      <c r="C3427" s="6">
        <v>25.208333333337301</v>
      </c>
      <c r="D3427" t="s">
        <v>22</v>
      </c>
      <c r="E3427" t="s">
        <v>38</v>
      </c>
      <c r="F3427" t="s">
        <v>223</v>
      </c>
      <c r="G3427" s="7">
        <v>0.21099537037037039</v>
      </c>
      <c r="H3427" t="s">
        <v>14</v>
      </c>
      <c r="I3427" s="13">
        <v>86.1</v>
      </c>
      <c r="J3427">
        <v>655</v>
      </c>
      <c r="K3427" s="34">
        <v>12.75</v>
      </c>
      <c r="L3427">
        <v>1</v>
      </c>
      <c r="M3427" s="14"/>
    </row>
    <row r="3428" spans="1:13" x14ac:dyDescent="0.25">
      <c r="A3428">
        <v>2020</v>
      </c>
      <c r="B3428" s="5">
        <v>44020</v>
      </c>
      <c r="C3428" s="6">
        <v>25.208333333337301</v>
      </c>
      <c r="D3428" t="s">
        <v>22</v>
      </c>
      <c r="E3428" t="s">
        <v>38</v>
      </c>
      <c r="F3428" t="s">
        <v>223</v>
      </c>
      <c r="G3428" s="7">
        <v>0.21365740740740743</v>
      </c>
      <c r="H3428" t="s">
        <v>14</v>
      </c>
      <c r="I3428" s="13">
        <v>82</v>
      </c>
      <c r="J3428">
        <v>1335</v>
      </c>
      <c r="K3428" s="34">
        <v>11.03</v>
      </c>
      <c r="L3428">
        <v>1</v>
      </c>
      <c r="M3428" s="14"/>
    </row>
    <row r="3429" spans="1:13" x14ac:dyDescent="0.25">
      <c r="A3429">
        <v>2020</v>
      </c>
      <c r="B3429" s="5">
        <v>44020</v>
      </c>
      <c r="C3429" s="6">
        <v>25.208333333337301</v>
      </c>
      <c r="D3429" t="s">
        <v>22</v>
      </c>
      <c r="E3429" t="s">
        <v>38</v>
      </c>
      <c r="F3429" t="s">
        <v>223</v>
      </c>
      <c r="G3429" s="7">
        <v>0.21368055555555554</v>
      </c>
      <c r="H3429" t="s">
        <v>14</v>
      </c>
      <c r="I3429" s="13">
        <v>74.5</v>
      </c>
      <c r="J3429">
        <v>1341</v>
      </c>
      <c r="K3429" s="34">
        <v>11.44</v>
      </c>
      <c r="L3429">
        <v>1</v>
      </c>
      <c r="M3429" s="14"/>
    </row>
    <row r="3430" spans="1:13" x14ac:dyDescent="0.25">
      <c r="A3430">
        <v>2020</v>
      </c>
      <c r="B3430" s="5">
        <v>44020</v>
      </c>
      <c r="C3430" s="6">
        <v>25.208333333337301</v>
      </c>
      <c r="D3430" t="s">
        <v>22</v>
      </c>
      <c r="E3430" t="s">
        <v>38</v>
      </c>
      <c r="F3430" t="s">
        <v>223</v>
      </c>
      <c r="G3430" s="7">
        <v>0.2162847222222222</v>
      </c>
      <c r="H3430" t="s">
        <v>14</v>
      </c>
      <c r="I3430" s="13">
        <v>87.7</v>
      </c>
      <c r="J3430">
        <v>1990</v>
      </c>
      <c r="K3430" s="34">
        <v>11.33</v>
      </c>
      <c r="L3430">
        <v>1</v>
      </c>
    </row>
    <row r="3431" spans="1:13" x14ac:dyDescent="0.25">
      <c r="A3431">
        <v>2020</v>
      </c>
      <c r="B3431" s="5">
        <v>44020</v>
      </c>
      <c r="C3431" s="6">
        <v>25.208333333337301</v>
      </c>
      <c r="D3431" t="s">
        <v>22</v>
      </c>
      <c r="E3431" t="s">
        <v>38</v>
      </c>
      <c r="F3431" t="s">
        <v>223</v>
      </c>
      <c r="G3431" s="7">
        <v>0.21993055555555555</v>
      </c>
      <c r="H3431" t="s">
        <v>14</v>
      </c>
      <c r="I3431" s="13">
        <v>89.9</v>
      </c>
      <c r="J3431">
        <v>2905</v>
      </c>
      <c r="K3431" s="34">
        <v>12.93</v>
      </c>
      <c r="L3431">
        <v>1</v>
      </c>
      <c r="M3431" s="14"/>
    </row>
    <row r="3432" spans="1:13" x14ac:dyDescent="0.25">
      <c r="A3432">
        <v>2020</v>
      </c>
      <c r="B3432" s="5">
        <v>44020</v>
      </c>
      <c r="C3432" s="6">
        <v>25.208333333337301</v>
      </c>
      <c r="D3432" t="s">
        <v>22</v>
      </c>
      <c r="E3432" t="s">
        <v>38</v>
      </c>
      <c r="F3432" t="s">
        <v>223</v>
      </c>
      <c r="G3432" s="7">
        <v>0.21994212962962964</v>
      </c>
      <c r="H3432" t="s">
        <v>14</v>
      </c>
      <c r="I3432" s="13">
        <v>76.400000000000006</v>
      </c>
      <c r="J3432">
        <v>2908</v>
      </c>
      <c r="K3432" s="34">
        <v>13.42</v>
      </c>
      <c r="L3432">
        <v>1</v>
      </c>
      <c r="M3432" s="14"/>
    </row>
    <row r="3433" spans="1:13" x14ac:dyDescent="0.25">
      <c r="A3433">
        <v>2020</v>
      </c>
      <c r="B3433" s="5">
        <v>44020</v>
      </c>
      <c r="C3433" s="6">
        <v>25.208333333337301</v>
      </c>
      <c r="D3433" s="46" t="s">
        <v>19</v>
      </c>
      <c r="E3433" s="46" t="s">
        <v>19</v>
      </c>
      <c r="F3433" t="s">
        <v>223</v>
      </c>
      <c r="G3433" s="46" t="s">
        <v>19</v>
      </c>
      <c r="M3433" s="23" t="s">
        <v>198</v>
      </c>
    </row>
    <row r="3434" spans="1:13" x14ac:dyDescent="0.25">
      <c r="A3434">
        <v>2020</v>
      </c>
      <c r="B3434" s="5">
        <v>44020</v>
      </c>
      <c r="C3434" s="6">
        <v>25.250000000004</v>
      </c>
      <c r="D3434" s="46" t="s">
        <v>19</v>
      </c>
      <c r="E3434" s="46" t="s">
        <v>19</v>
      </c>
      <c r="F3434" t="s">
        <v>223</v>
      </c>
      <c r="G3434" s="46" t="s">
        <v>19</v>
      </c>
    </row>
    <row r="3435" spans="1:13" x14ac:dyDescent="0.25">
      <c r="A3435">
        <v>2020</v>
      </c>
      <c r="B3435" s="5">
        <v>44020</v>
      </c>
      <c r="C3435" s="6">
        <v>25.2916666666707</v>
      </c>
      <c r="D3435" s="46" t="s">
        <v>19</v>
      </c>
      <c r="E3435" s="46" t="s">
        <v>19</v>
      </c>
      <c r="F3435" t="s">
        <v>223</v>
      </c>
      <c r="G3435" s="46" t="s">
        <v>19</v>
      </c>
    </row>
    <row r="3436" spans="1:13" x14ac:dyDescent="0.25">
      <c r="A3436">
        <v>2020</v>
      </c>
      <c r="B3436" s="5">
        <v>44020</v>
      </c>
      <c r="C3436" s="6">
        <v>25.3333333333374</v>
      </c>
      <c r="D3436" s="46" t="s">
        <v>19</v>
      </c>
      <c r="E3436" s="46" t="s">
        <v>19</v>
      </c>
      <c r="F3436" t="s">
        <v>223</v>
      </c>
      <c r="G3436" s="46" t="s">
        <v>19</v>
      </c>
    </row>
    <row r="3437" spans="1:13" x14ac:dyDescent="0.25">
      <c r="A3437">
        <v>2020</v>
      </c>
      <c r="B3437" s="5">
        <v>44020</v>
      </c>
      <c r="C3437" s="6">
        <v>25.3750000000041</v>
      </c>
      <c r="D3437" s="46" t="s">
        <v>19</v>
      </c>
      <c r="E3437" s="46" t="s">
        <v>19</v>
      </c>
      <c r="F3437" t="s">
        <v>223</v>
      </c>
      <c r="G3437" s="46" t="s">
        <v>19</v>
      </c>
    </row>
    <row r="3438" spans="1:13" x14ac:dyDescent="0.25">
      <c r="A3438">
        <v>2020</v>
      </c>
      <c r="B3438" s="5">
        <v>44020</v>
      </c>
      <c r="C3438" s="6">
        <v>25.4166666666708</v>
      </c>
      <c r="D3438" s="46" t="s">
        <v>19</v>
      </c>
      <c r="E3438" s="46" t="s">
        <v>19</v>
      </c>
      <c r="F3438" t="s">
        <v>223</v>
      </c>
      <c r="G3438" s="46" t="s">
        <v>19</v>
      </c>
    </row>
    <row r="3439" spans="1:13" x14ac:dyDescent="0.25">
      <c r="A3439">
        <v>2020</v>
      </c>
      <c r="B3439" s="5">
        <v>44020</v>
      </c>
      <c r="C3439" s="6">
        <v>25.458333333337499</v>
      </c>
      <c r="D3439" s="46" t="s">
        <v>19</v>
      </c>
      <c r="E3439" s="46" t="s">
        <v>19</v>
      </c>
      <c r="F3439" t="s">
        <v>223</v>
      </c>
      <c r="G3439" s="46" t="s">
        <v>19</v>
      </c>
      <c r="M3439" s="22" t="s">
        <v>197</v>
      </c>
    </row>
    <row r="3440" spans="1:13" x14ac:dyDescent="0.25">
      <c r="A3440">
        <v>2020</v>
      </c>
      <c r="B3440" s="5">
        <v>44020</v>
      </c>
      <c r="C3440" s="6">
        <v>25.500000000004199</v>
      </c>
      <c r="D3440" t="s">
        <v>22</v>
      </c>
      <c r="E3440" t="s">
        <v>38</v>
      </c>
      <c r="F3440" t="s">
        <v>223</v>
      </c>
      <c r="G3440" t="s">
        <v>12</v>
      </c>
    </row>
    <row r="3441" spans="1:12" x14ac:dyDescent="0.25">
      <c r="A3441">
        <v>2020</v>
      </c>
      <c r="B3441" s="5">
        <v>44020</v>
      </c>
      <c r="C3441" s="6">
        <v>25.541666666670899</v>
      </c>
      <c r="D3441" t="s">
        <v>22</v>
      </c>
      <c r="E3441" t="s">
        <v>38</v>
      </c>
      <c r="F3441" t="s">
        <v>223</v>
      </c>
      <c r="G3441" t="s">
        <v>12</v>
      </c>
    </row>
    <row r="3442" spans="1:12" x14ac:dyDescent="0.25">
      <c r="A3442">
        <v>2020</v>
      </c>
      <c r="B3442" s="5">
        <v>44020</v>
      </c>
      <c r="C3442" s="6">
        <v>25.583333333337599</v>
      </c>
      <c r="D3442" t="s">
        <v>22</v>
      </c>
      <c r="E3442" t="s">
        <v>38</v>
      </c>
      <c r="F3442" t="s">
        <v>223</v>
      </c>
      <c r="G3442" t="s">
        <v>12</v>
      </c>
    </row>
    <row r="3443" spans="1:12" x14ac:dyDescent="0.25">
      <c r="A3443">
        <v>2020</v>
      </c>
      <c r="B3443" s="5">
        <v>44020</v>
      </c>
      <c r="C3443" s="6">
        <v>25.625000000004299</v>
      </c>
      <c r="D3443" t="s">
        <v>22</v>
      </c>
      <c r="E3443" t="s">
        <v>38</v>
      </c>
      <c r="F3443" t="s">
        <v>223</v>
      </c>
      <c r="G3443" t="s">
        <v>12</v>
      </c>
    </row>
    <row r="3444" spans="1:12" x14ac:dyDescent="0.25">
      <c r="A3444">
        <v>2020</v>
      </c>
      <c r="B3444" s="5">
        <v>44020</v>
      </c>
      <c r="C3444" s="6">
        <v>25.666666666670999</v>
      </c>
      <c r="D3444" t="s">
        <v>22</v>
      </c>
      <c r="E3444" t="s">
        <v>38</v>
      </c>
      <c r="F3444" t="s">
        <v>223</v>
      </c>
      <c r="G3444" t="s">
        <v>12</v>
      </c>
    </row>
    <row r="3445" spans="1:12" x14ac:dyDescent="0.25">
      <c r="A3445">
        <v>2020</v>
      </c>
      <c r="B3445" s="5">
        <v>44020</v>
      </c>
      <c r="C3445" s="6">
        <v>25.708333333337698</v>
      </c>
      <c r="D3445" t="s">
        <v>22</v>
      </c>
      <c r="E3445" t="s">
        <v>38</v>
      </c>
      <c r="F3445" t="s">
        <v>223</v>
      </c>
      <c r="G3445" t="s">
        <v>12</v>
      </c>
    </row>
    <row r="3446" spans="1:12" x14ac:dyDescent="0.25">
      <c r="A3446">
        <v>2020</v>
      </c>
      <c r="B3446" s="5">
        <v>44020</v>
      </c>
      <c r="C3446" s="6">
        <v>25.750000000004398</v>
      </c>
      <c r="D3446" t="s">
        <v>22</v>
      </c>
      <c r="E3446" t="s">
        <v>38</v>
      </c>
      <c r="F3446" t="s">
        <v>223</v>
      </c>
      <c r="G3446" t="s">
        <v>12</v>
      </c>
    </row>
    <row r="3447" spans="1:12" x14ac:dyDescent="0.25">
      <c r="A3447">
        <v>2020</v>
      </c>
      <c r="B3447" s="5">
        <v>44020</v>
      </c>
      <c r="C3447" s="6">
        <v>25.791666666671102</v>
      </c>
      <c r="D3447" t="s">
        <v>22</v>
      </c>
      <c r="E3447" t="s">
        <v>38</v>
      </c>
      <c r="F3447" t="s">
        <v>223</v>
      </c>
      <c r="G3447" t="s">
        <v>12</v>
      </c>
    </row>
    <row r="3448" spans="1:12" x14ac:dyDescent="0.25">
      <c r="A3448">
        <v>2020</v>
      </c>
      <c r="B3448" s="5">
        <v>44020</v>
      </c>
      <c r="C3448" s="6">
        <v>25.833333333337801</v>
      </c>
      <c r="D3448" t="s">
        <v>22</v>
      </c>
      <c r="E3448" t="s">
        <v>38</v>
      </c>
      <c r="F3448" t="s">
        <v>223</v>
      </c>
      <c r="G3448" t="s">
        <v>12</v>
      </c>
    </row>
    <row r="3449" spans="1:12" x14ac:dyDescent="0.25">
      <c r="A3449">
        <v>2020</v>
      </c>
      <c r="B3449" s="5">
        <v>44020</v>
      </c>
      <c r="C3449" s="6">
        <v>25.875000000004501</v>
      </c>
      <c r="D3449" t="s">
        <v>22</v>
      </c>
      <c r="E3449" t="s">
        <v>38</v>
      </c>
      <c r="F3449" t="s">
        <v>223</v>
      </c>
      <c r="G3449" t="s">
        <v>12</v>
      </c>
    </row>
    <row r="3450" spans="1:12" x14ac:dyDescent="0.25">
      <c r="A3450">
        <v>2020</v>
      </c>
      <c r="B3450" s="5">
        <v>44020</v>
      </c>
      <c r="C3450" s="6">
        <v>25.916666666671201</v>
      </c>
      <c r="D3450" t="s">
        <v>22</v>
      </c>
      <c r="E3450" t="s">
        <v>38</v>
      </c>
      <c r="F3450" t="s">
        <v>223</v>
      </c>
      <c r="G3450" s="7">
        <v>0.92090277777777774</v>
      </c>
      <c r="H3450" t="s">
        <v>14</v>
      </c>
      <c r="I3450" s="13">
        <v>75.2</v>
      </c>
      <c r="J3450">
        <v>1066</v>
      </c>
      <c r="K3450" s="34">
        <v>13.7</v>
      </c>
      <c r="L3450">
        <v>1</v>
      </c>
    </row>
    <row r="3451" spans="1:12" x14ac:dyDescent="0.25">
      <c r="A3451">
        <v>2020</v>
      </c>
      <c r="B3451" s="5">
        <v>44020</v>
      </c>
      <c r="C3451" s="6">
        <v>25.958333333337901</v>
      </c>
      <c r="D3451" t="s">
        <v>22</v>
      </c>
      <c r="E3451" t="s">
        <v>38</v>
      </c>
      <c r="F3451" t="s">
        <v>223</v>
      </c>
      <c r="G3451" s="7">
        <v>0.97850694444444442</v>
      </c>
      <c r="H3451" t="s">
        <v>14</v>
      </c>
      <c r="I3451" s="13">
        <v>74.8</v>
      </c>
      <c r="J3451">
        <v>5076</v>
      </c>
      <c r="K3451" s="34">
        <v>11.47</v>
      </c>
      <c r="L3451">
        <v>1</v>
      </c>
    </row>
    <row r="3452" spans="1:12" x14ac:dyDescent="0.25">
      <c r="A3452">
        <v>2020</v>
      </c>
      <c r="B3452" s="5">
        <v>44021</v>
      </c>
      <c r="C3452" s="6">
        <v>26.000000000004601</v>
      </c>
      <c r="D3452" t="s">
        <v>22</v>
      </c>
      <c r="E3452" t="s">
        <v>38</v>
      </c>
      <c r="F3452" t="s">
        <v>223</v>
      </c>
      <c r="G3452" s="7">
        <v>1.8124999999999999E-2</v>
      </c>
      <c r="H3452" t="s">
        <v>14</v>
      </c>
      <c r="I3452" s="13">
        <v>79.5</v>
      </c>
      <c r="J3452">
        <v>4576</v>
      </c>
      <c r="K3452" s="34">
        <v>13.03</v>
      </c>
      <c r="L3452">
        <v>1</v>
      </c>
    </row>
    <row r="3453" spans="1:12" x14ac:dyDescent="0.25">
      <c r="A3453">
        <v>2020</v>
      </c>
      <c r="B3453" s="5">
        <v>44021</v>
      </c>
      <c r="C3453" s="6">
        <v>26.041666666671301</v>
      </c>
      <c r="D3453" t="s">
        <v>22</v>
      </c>
      <c r="E3453" t="s">
        <v>38</v>
      </c>
      <c r="F3453" t="s">
        <v>223</v>
      </c>
      <c r="G3453" s="7">
        <v>4.4386574074074071E-2</v>
      </c>
      <c r="H3453" t="s">
        <v>14</v>
      </c>
      <c r="I3453" s="13">
        <v>82.6</v>
      </c>
      <c r="J3453">
        <v>681</v>
      </c>
      <c r="K3453" s="34">
        <v>11.73</v>
      </c>
      <c r="L3453">
        <v>1</v>
      </c>
    </row>
    <row r="3454" spans="1:12" x14ac:dyDescent="0.25">
      <c r="A3454">
        <v>2020</v>
      </c>
      <c r="B3454" s="5">
        <v>44021</v>
      </c>
      <c r="C3454" s="6">
        <v>26.041666666671301</v>
      </c>
      <c r="D3454" t="s">
        <v>22</v>
      </c>
      <c r="E3454" t="s">
        <v>38</v>
      </c>
      <c r="F3454" t="s">
        <v>223</v>
      </c>
      <c r="G3454" s="7">
        <v>4.6574074074074073E-2</v>
      </c>
      <c r="H3454" t="s">
        <v>14</v>
      </c>
      <c r="I3454" s="13">
        <v>68.2</v>
      </c>
      <c r="J3454">
        <v>1241</v>
      </c>
      <c r="K3454" s="34">
        <v>11.03</v>
      </c>
      <c r="L3454">
        <v>1</v>
      </c>
    </row>
    <row r="3455" spans="1:12" x14ac:dyDescent="0.25">
      <c r="A3455">
        <v>2020</v>
      </c>
      <c r="B3455" s="5">
        <v>44021</v>
      </c>
      <c r="C3455" s="6">
        <v>26.083333333338</v>
      </c>
      <c r="D3455" t="s">
        <v>22</v>
      </c>
      <c r="E3455" t="s">
        <v>38</v>
      </c>
      <c r="F3455" t="s">
        <v>223</v>
      </c>
      <c r="G3455" t="s">
        <v>12</v>
      </c>
    </row>
    <row r="3456" spans="1:12" x14ac:dyDescent="0.25">
      <c r="A3456">
        <v>2020</v>
      </c>
      <c r="B3456" s="5">
        <v>44021</v>
      </c>
      <c r="C3456" s="6">
        <v>26.1250000000047</v>
      </c>
      <c r="D3456" t="s">
        <v>22</v>
      </c>
      <c r="E3456" t="s">
        <v>38</v>
      </c>
      <c r="F3456" t="s">
        <v>223</v>
      </c>
      <c r="G3456" t="s">
        <v>12</v>
      </c>
    </row>
    <row r="3457" spans="1:7" x14ac:dyDescent="0.25">
      <c r="A3457">
        <v>2020</v>
      </c>
      <c r="B3457" s="5">
        <v>44021</v>
      </c>
      <c r="C3457" s="6">
        <v>26.1666666666714</v>
      </c>
      <c r="D3457" t="s">
        <v>22</v>
      </c>
      <c r="E3457" t="s">
        <v>38</v>
      </c>
      <c r="F3457" t="s">
        <v>223</v>
      </c>
      <c r="G3457" t="s">
        <v>12</v>
      </c>
    </row>
    <row r="3458" spans="1:7" x14ac:dyDescent="0.25">
      <c r="A3458">
        <v>2020</v>
      </c>
      <c r="B3458" s="5">
        <v>44021</v>
      </c>
      <c r="C3458" s="6">
        <v>26.2083333333381</v>
      </c>
      <c r="D3458" t="s">
        <v>22</v>
      </c>
      <c r="E3458" t="s">
        <v>38</v>
      </c>
      <c r="F3458" t="s">
        <v>223</v>
      </c>
      <c r="G3458" t="s">
        <v>12</v>
      </c>
    </row>
    <row r="3459" spans="1:7" x14ac:dyDescent="0.25">
      <c r="A3459">
        <v>2020</v>
      </c>
      <c r="B3459" s="5">
        <v>44021</v>
      </c>
      <c r="C3459" s="6">
        <v>26.2500000000048</v>
      </c>
      <c r="D3459" t="s">
        <v>22</v>
      </c>
      <c r="E3459" t="s">
        <v>38</v>
      </c>
      <c r="F3459" t="s">
        <v>223</v>
      </c>
      <c r="G3459" t="s">
        <v>12</v>
      </c>
    </row>
    <row r="3460" spans="1:7" x14ac:dyDescent="0.25">
      <c r="A3460">
        <v>2020</v>
      </c>
      <c r="B3460" s="5">
        <v>44021</v>
      </c>
      <c r="C3460" s="6">
        <v>26.291666666671599</v>
      </c>
      <c r="D3460" t="s">
        <v>22</v>
      </c>
      <c r="E3460" t="s">
        <v>38</v>
      </c>
      <c r="F3460" t="s">
        <v>223</v>
      </c>
      <c r="G3460" t="s">
        <v>12</v>
      </c>
    </row>
    <row r="3461" spans="1:7" x14ac:dyDescent="0.25">
      <c r="A3461">
        <v>2020</v>
      </c>
      <c r="B3461" s="5">
        <v>44021</v>
      </c>
      <c r="C3461" s="6">
        <v>26.333333333338299</v>
      </c>
      <c r="D3461" t="s">
        <v>22</v>
      </c>
      <c r="E3461" t="s">
        <v>38</v>
      </c>
      <c r="F3461" t="s">
        <v>223</v>
      </c>
      <c r="G3461" t="s">
        <v>12</v>
      </c>
    </row>
    <row r="3462" spans="1:7" x14ac:dyDescent="0.25">
      <c r="A3462">
        <v>2020</v>
      </c>
      <c r="B3462" s="5">
        <v>44021</v>
      </c>
      <c r="C3462" s="6">
        <v>26.375000000004999</v>
      </c>
      <c r="D3462" t="s">
        <v>22</v>
      </c>
      <c r="E3462" t="s">
        <v>38</v>
      </c>
      <c r="F3462" t="s">
        <v>223</v>
      </c>
      <c r="G3462" t="s">
        <v>12</v>
      </c>
    </row>
    <row r="3463" spans="1:7" x14ac:dyDescent="0.25">
      <c r="A3463">
        <v>2020</v>
      </c>
      <c r="B3463" s="5">
        <v>44021</v>
      </c>
      <c r="C3463" s="6">
        <v>26.416666666671698</v>
      </c>
      <c r="D3463" t="s">
        <v>22</v>
      </c>
      <c r="E3463" t="s">
        <v>38</v>
      </c>
      <c r="F3463" t="s">
        <v>223</v>
      </c>
      <c r="G3463" t="s">
        <v>12</v>
      </c>
    </row>
    <row r="3464" spans="1:7" x14ac:dyDescent="0.25">
      <c r="A3464">
        <v>2020</v>
      </c>
      <c r="B3464" s="5">
        <v>44021</v>
      </c>
      <c r="C3464" s="6">
        <v>26.458333333338398</v>
      </c>
      <c r="D3464" t="s">
        <v>22</v>
      </c>
      <c r="E3464" t="s">
        <v>38</v>
      </c>
      <c r="F3464" t="s">
        <v>223</v>
      </c>
      <c r="G3464" t="s">
        <v>12</v>
      </c>
    </row>
    <row r="3465" spans="1:7" x14ac:dyDescent="0.25">
      <c r="A3465">
        <v>2020</v>
      </c>
      <c r="B3465" s="5">
        <v>44021</v>
      </c>
      <c r="C3465" s="6">
        <v>26.500000000005102</v>
      </c>
      <c r="D3465" t="s">
        <v>22</v>
      </c>
      <c r="E3465" t="s">
        <v>38</v>
      </c>
      <c r="F3465" t="s">
        <v>223</v>
      </c>
      <c r="G3465" t="s">
        <v>12</v>
      </c>
    </row>
    <row r="3466" spans="1:7" x14ac:dyDescent="0.25">
      <c r="A3466">
        <v>2020</v>
      </c>
      <c r="B3466" s="5">
        <v>44021</v>
      </c>
      <c r="C3466" s="6">
        <v>26.541666666671802</v>
      </c>
      <c r="D3466" t="s">
        <v>22</v>
      </c>
      <c r="E3466" t="s">
        <v>38</v>
      </c>
      <c r="F3466" t="s">
        <v>223</v>
      </c>
      <c r="G3466" t="s">
        <v>12</v>
      </c>
    </row>
    <row r="3467" spans="1:7" x14ac:dyDescent="0.25">
      <c r="A3467">
        <v>2020</v>
      </c>
      <c r="B3467" s="5">
        <v>44021</v>
      </c>
      <c r="C3467" s="6">
        <v>26.583333333338501</v>
      </c>
      <c r="D3467" t="s">
        <v>22</v>
      </c>
      <c r="E3467" t="s">
        <v>38</v>
      </c>
      <c r="F3467" t="s">
        <v>223</v>
      </c>
      <c r="G3467" t="s">
        <v>12</v>
      </c>
    </row>
    <row r="3468" spans="1:7" x14ac:dyDescent="0.25">
      <c r="A3468">
        <v>2020</v>
      </c>
      <c r="B3468" s="5">
        <v>44021</v>
      </c>
      <c r="C3468" s="6">
        <v>26.625000000005201</v>
      </c>
      <c r="D3468" t="s">
        <v>22</v>
      </c>
      <c r="E3468" t="s">
        <v>38</v>
      </c>
      <c r="F3468" t="s">
        <v>223</v>
      </c>
      <c r="G3468" t="s">
        <v>12</v>
      </c>
    </row>
    <row r="3469" spans="1:7" x14ac:dyDescent="0.25">
      <c r="A3469">
        <v>2020</v>
      </c>
      <c r="B3469" s="5">
        <v>44021</v>
      </c>
      <c r="C3469" s="6">
        <v>26.666666666671901</v>
      </c>
      <c r="D3469" t="s">
        <v>22</v>
      </c>
      <c r="E3469" t="s">
        <v>38</v>
      </c>
      <c r="F3469" t="s">
        <v>223</v>
      </c>
      <c r="G3469" t="s">
        <v>12</v>
      </c>
    </row>
    <row r="3470" spans="1:7" x14ac:dyDescent="0.25">
      <c r="A3470">
        <v>2020</v>
      </c>
      <c r="B3470" s="5">
        <v>44021</v>
      </c>
      <c r="C3470" s="6">
        <v>26.708333333338601</v>
      </c>
      <c r="D3470" t="s">
        <v>22</v>
      </c>
      <c r="E3470" t="s">
        <v>38</v>
      </c>
      <c r="F3470" t="s">
        <v>223</v>
      </c>
      <c r="G3470" t="s">
        <v>12</v>
      </c>
    </row>
    <row r="3471" spans="1:7" x14ac:dyDescent="0.25">
      <c r="A3471">
        <v>2020</v>
      </c>
      <c r="B3471" s="5">
        <v>44021</v>
      </c>
      <c r="C3471" s="6">
        <v>26.750000000005301</v>
      </c>
      <c r="D3471" t="s">
        <v>22</v>
      </c>
      <c r="E3471" t="s">
        <v>38</v>
      </c>
      <c r="F3471" t="s">
        <v>223</v>
      </c>
      <c r="G3471" t="s">
        <v>12</v>
      </c>
    </row>
    <row r="3472" spans="1:7" x14ac:dyDescent="0.25">
      <c r="A3472">
        <v>2020</v>
      </c>
      <c r="B3472" s="5">
        <v>44021</v>
      </c>
      <c r="C3472" s="6">
        <v>26.791666666672</v>
      </c>
      <c r="D3472" t="s">
        <v>22</v>
      </c>
      <c r="E3472" t="s">
        <v>38</v>
      </c>
      <c r="F3472" t="s">
        <v>223</v>
      </c>
      <c r="G3472" t="s">
        <v>12</v>
      </c>
    </row>
    <row r="3473" spans="1:12" x14ac:dyDescent="0.25">
      <c r="A3473">
        <v>2020</v>
      </c>
      <c r="B3473" s="5">
        <v>44021</v>
      </c>
      <c r="C3473" s="6">
        <v>26.8333333333387</v>
      </c>
      <c r="D3473" t="s">
        <v>22</v>
      </c>
      <c r="E3473" t="s">
        <v>38</v>
      </c>
      <c r="F3473" t="s">
        <v>223</v>
      </c>
      <c r="G3473" t="s">
        <v>12</v>
      </c>
    </row>
    <row r="3474" spans="1:12" x14ac:dyDescent="0.25">
      <c r="A3474">
        <v>2020</v>
      </c>
      <c r="B3474" s="5">
        <v>44021</v>
      </c>
      <c r="C3474" s="6">
        <v>26.8750000000054</v>
      </c>
      <c r="D3474" t="s">
        <v>22</v>
      </c>
      <c r="E3474" t="s">
        <v>38</v>
      </c>
      <c r="F3474" t="s">
        <v>223</v>
      </c>
      <c r="G3474" s="7">
        <v>0.8835763888888889</v>
      </c>
      <c r="H3474" t="s">
        <v>14</v>
      </c>
      <c r="I3474" s="13">
        <v>60.9</v>
      </c>
      <c r="J3474">
        <v>2162</v>
      </c>
      <c r="K3474" s="34">
        <v>11.07</v>
      </c>
      <c r="L3474">
        <v>1</v>
      </c>
    </row>
    <row r="3475" spans="1:12" x14ac:dyDescent="0.25">
      <c r="A3475">
        <v>2020</v>
      </c>
      <c r="B3475" s="5">
        <v>44021</v>
      </c>
      <c r="C3475" s="6">
        <v>26.9166666666721</v>
      </c>
      <c r="D3475" t="s">
        <v>22</v>
      </c>
      <c r="E3475" t="s">
        <v>38</v>
      </c>
      <c r="F3475" t="s">
        <v>223</v>
      </c>
      <c r="G3475" s="7">
        <v>0.91774305555555558</v>
      </c>
      <c r="H3475" t="s">
        <v>13</v>
      </c>
      <c r="I3475" s="13">
        <v>83.9</v>
      </c>
      <c r="J3475">
        <v>270</v>
      </c>
      <c r="K3475" s="34">
        <v>7.81</v>
      </c>
      <c r="L3475">
        <v>1</v>
      </c>
    </row>
    <row r="3476" spans="1:12" x14ac:dyDescent="0.25">
      <c r="A3476">
        <v>2020</v>
      </c>
      <c r="B3476" s="5">
        <v>44021</v>
      </c>
      <c r="C3476" s="6">
        <v>26.9583333333388</v>
      </c>
      <c r="D3476" t="s">
        <v>22</v>
      </c>
      <c r="E3476" t="s">
        <v>38</v>
      </c>
      <c r="F3476" t="s">
        <v>223</v>
      </c>
      <c r="G3476" t="s">
        <v>12</v>
      </c>
    </row>
    <row r="3477" spans="1:12" x14ac:dyDescent="0.25">
      <c r="A3477">
        <v>2020</v>
      </c>
      <c r="B3477" s="5">
        <v>44022</v>
      </c>
      <c r="C3477" s="6">
        <v>27.0000000000055</v>
      </c>
      <c r="D3477" t="s">
        <v>22</v>
      </c>
      <c r="E3477" t="s">
        <v>224</v>
      </c>
      <c r="G3477" t="s">
        <v>19</v>
      </c>
    </row>
    <row r="3478" spans="1:12" x14ac:dyDescent="0.25">
      <c r="A3478">
        <v>2020</v>
      </c>
      <c r="B3478" s="5">
        <v>44022</v>
      </c>
      <c r="C3478" s="6">
        <v>27.041666666672199</v>
      </c>
      <c r="D3478" t="s">
        <v>22</v>
      </c>
      <c r="E3478" t="s">
        <v>224</v>
      </c>
      <c r="G3478" t="s">
        <v>19</v>
      </c>
    </row>
    <row r="3479" spans="1:12" x14ac:dyDescent="0.25">
      <c r="A3479">
        <v>2020</v>
      </c>
      <c r="B3479" s="5">
        <v>44022</v>
      </c>
      <c r="C3479" s="6">
        <v>27.083333333338899</v>
      </c>
      <c r="D3479" t="s">
        <v>22</v>
      </c>
      <c r="E3479" t="s">
        <v>224</v>
      </c>
      <c r="G3479" t="s">
        <v>19</v>
      </c>
    </row>
    <row r="3480" spans="1:12" x14ac:dyDescent="0.25">
      <c r="A3480">
        <v>2020</v>
      </c>
      <c r="B3480" s="5">
        <v>44022</v>
      </c>
      <c r="C3480" s="6">
        <v>27.125000000005599</v>
      </c>
      <c r="D3480" t="s">
        <v>22</v>
      </c>
      <c r="E3480" t="s">
        <v>224</v>
      </c>
      <c r="G3480" t="s">
        <v>19</v>
      </c>
    </row>
    <row r="3481" spans="1:12" x14ac:dyDescent="0.25">
      <c r="A3481">
        <v>2020</v>
      </c>
      <c r="B3481" s="5">
        <v>44022</v>
      </c>
      <c r="C3481" s="6">
        <v>27.166666666672299</v>
      </c>
      <c r="D3481" t="s">
        <v>22</v>
      </c>
      <c r="E3481" t="s">
        <v>224</v>
      </c>
      <c r="G3481" t="s">
        <v>19</v>
      </c>
    </row>
    <row r="3482" spans="1:12" x14ac:dyDescent="0.25">
      <c r="A3482">
        <v>2020</v>
      </c>
      <c r="B3482" s="5">
        <v>44022</v>
      </c>
      <c r="C3482" s="6">
        <v>27.208333333338999</v>
      </c>
      <c r="D3482" t="s">
        <v>22</v>
      </c>
      <c r="E3482" t="s">
        <v>224</v>
      </c>
      <c r="G3482" t="s">
        <v>19</v>
      </c>
    </row>
    <row r="3483" spans="1:12" x14ac:dyDescent="0.25">
      <c r="A3483">
        <v>2020</v>
      </c>
      <c r="B3483" s="5">
        <v>44022</v>
      </c>
      <c r="C3483" s="6">
        <v>27.250000000005699</v>
      </c>
      <c r="D3483" t="s">
        <v>22</v>
      </c>
      <c r="E3483" t="s">
        <v>224</v>
      </c>
      <c r="G3483" t="s">
        <v>19</v>
      </c>
    </row>
    <row r="3484" spans="1:12" x14ac:dyDescent="0.25">
      <c r="A3484">
        <v>2020</v>
      </c>
      <c r="B3484" s="5">
        <v>44022</v>
      </c>
      <c r="C3484" s="6">
        <v>27.291666666672398</v>
      </c>
      <c r="D3484" t="s">
        <v>22</v>
      </c>
      <c r="E3484" t="s">
        <v>224</v>
      </c>
      <c r="G3484" t="s">
        <v>19</v>
      </c>
    </row>
    <row r="3485" spans="1:12" x14ac:dyDescent="0.25">
      <c r="A3485">
        <v>2020</v>
      </c>
      <c r="B3485" s="5">
        <v>44022</v>
      </c>
      <c r="C3485" s="6">
        <v>27.333333333339102</v>
      </c>
      <c r="D3485" t="s">
        <v>22</v>
      </c>
      <c r="E3485" t="s">
        <v>224</v>
      </c>
      <c r="G3485" t="s">
        <v>19</v>
      </c>
    </row>
    <row r="3486" spans="1:12" x14ac:dyDescent="0.25">
      <c r="A3486">
        <v>2020</v>
      </c>
      <c r="B3486" s="5">
        <v>44022</v>
      </c>
      <c r="C3486" s="6">
        <v>27.375000000005802</v>
      </c>
      <c r="D3486" t="s">
        <v>22</v>
      </c>
      <c r="E3486" t="s">
        <v>224</v>
      </c>
      <c r="G3486" t="s">
        <v>19</v>
      </c>
    </row>
    <row r="3487" spans="1:12" x14ac:dyDescent="0.25">
      <c r="A3487">
        <v>2020</v>
      </c>
      <c r="B3487" s="5">
        <v>44022</v>
      </c>
      <c r="C3487" s="6">
        <v>27.416666666672501</v>
      </c>
      <c r="D3487" t="s">
        <v>22</v>
      </c>
      <c r="E3487" t="s">
        <v>224</v>
      </c>
      <c r="G3487" t="s">
        <v>19</v>
      </c>
    </row>
    <row r="3488" spans="1:12" x14ac:dyDescent="0.25">
      <c r="A3488">
        <v>2020</v>
      </c>
      <c r="B3488" s="5">
        <v>44022</v>
      </c>
      <c r="C3488" s="6">
        <v>27.458333333339201</v>
      </c>
      <c r="D3488" t="s">
        <v>22</v>
      </c>
      <c r="E3488" t="s">
        <v>224</v>
      </c>
      <c r="G3488" t="s">
        <v>19</v>
      </c>
    </row>
    <row r="3489" spans="1:12" x14ac:dyDescent="0.25">
      <c r="A3489">
        <v>2020</v>
      </c>
      <c r="B3489" s="5">
        <v>44022</v>
      </c>
      <c r="C3489" s="6">
        <v>27.500000000006001</v>
      </c>
      <c r="D3489" t="s">
        <v>22</v>
      </c>
      <c r="E3489" t="s">
        <v>224</v>
      </c>
      <c r="G3489" t="s">
        <v>19</v>
      </c>
    </row>
    <row r="3490" spans="1:12" x14ac:dyDescent="0.25">
      <c r="A3490">
        <v>2020</v>
      </c>
      <c r="B3490" s="5">
        <v>44022</v>
      </c>
      <c r="C3490" s="6">
        <v>27.5416666666727</v>
      </c>
      <c r="D3490" t="s">
        <v>22</v>
      </c>
      <c r="E3490" t="s">
        <v>224</v>
      </c>
      <c r="G3490" t="s">
        <v>19</v>
      </c>
    </row>
    <row r="3491" spans="1:12" x14ac:dyDescent="0.25">
      <c r="A3491">
        <v>2020</v>
      </c>
      <c r="B3491" s="5">
        <v>44022</v>
      </c>
      <c r="C3491" s="6">
        <v>27.5833333333394</v>
      </c>
      <c r="D3491" t="s">
        <v>22</v>
      </c>
      <c r="E3491" t="s">
        <v>224</v>
      </c>
      <c r="G3491" t="s">
        <v>19</v>
      </c>
    </row>
    <row r="3492" spans="1:12" x14ac:dyDescent="0.25">
      <c r="A3492">
        <v>2020</v>
      </c>
      <c r="B3492" s="5">
        <v>44022</v>
      </c>
      <c r="C3492" s="6">
        <v>27.6250000000061</v>
      </c>
      <c r="D3492" t="s">
        <v>22</v>
      </c>
      <c r="E3492" t="s">
        <v>224</v>
      </c>
      <c r="G3492" t="s">
        <v>19</v>
      </c>
    </row>
    <row r="3493" spans="1:12" x14ac:dyDescent="0.25">
      <c r="A3493">
        <v>2020</v>
      </c>
      <c r="B3493" s="5">
        <v>44022</v>
      </c>
      <c r="C3493" s="6">
        <v>27.6666666666728</v>
      </c>
      <c r="D3493" t="s">
        <v>22</v>
      </c>
      <c r="E3493" t="s">
        <v>224</v>
      </c>
      <c r="G3493" t="s">
        <v>19</v>
      </c>
    </row>
    <row r="3494" spans="1:12" x14ac:dyDescent="0.25">
      <c r="A3494">
        <v>2020</v>
      </c>
      <c r="B3494" s="5">
        <v>44022</v>
      </c>
      <c r="C3494" s="6">
        <v>27.7083333333395</v>
      </c>
      <c r="D3494" t="s">
        <v>22</v>
      </c>
      <c r="E3494" t="s">
        <v>224</v>
      </c>
      <c r="G3494" t="s">
        <v>19</v>
      </c>
    </row>
    <row r="3495" spans="1:12" x14ac:dyDescent="0.25">
      <c r="A3495">
        <v>2020</v>
      </c>
      <c r="B3495" s="5">
        <v>44022</v>
      </c>
      <c r="C3495" s="6">
        <v>27.750000000006199</v>
      </c>
      <c r="D3495" t="s">
        <v>22</v>
      </c>
      <c r="E3495" t="s">
        <v>224</v>
      </c>
      <c r="G3495" t="s">
        <v>19</v>
      </c>
    </row>
    <row r="3496" spans="1:12" x14ac:dyDescent="0.25">
      <c r="A3496">
        <v>2020</v>
      </c>
      <c r="B3496" s="5">
        <v>44022</v>
      </c>
      <c r="C3496" s="6">
        <v>27.791666666672899</v>
      </c>
      <c r="D3496" t="s">
        <v>22</v>
      </c>
      <c r="E3496" t="s">
        <v>224</v>
      </c>
      <c r="G3496" t="s">
        <v>19</v>
      </c>
    </row>
    <row r="3497" spans="1:12" x14ac:dyDescent="0.25">
      <c r="A3497">
        <v>2020</v>
      </c>
      <c r="B3497" s="5">
        <v>44022</v>
      </c>
      <c r="C3497" s="6">
        <v>27.833333333339599</v>
      </c>
      <c r="D3497" t="s">
        <v>22</v>
      </c>
      <c r="E3497" t="s">
        <v>224</v>
      </c>
      <c r="G3497" t="s">
        <v>19</v>
      </c>
    </row>
    <row r="3498" spans="1:12" x14ac:dyDescent="0.25">
      <c r="A3498">
        <v>2020</v>
      </c>
      <c r="B3498" s="5">
        <v>44022</v>
      </c>
      <c r="C3498" s="6">
        <v>27.875000000006299</v>
      </c>
      <c r="D3498" t="s">
        <v>22</v>
      </c>
      <c r="E3498" t="s">
        <v>224</v>
      </c>
      <c r="G3498" t="s">
        <v>19</v>
      </c>
    </row>
    <row r="3499" spans="1:12" x14ac:dyDescent="0.25">
      <c r="A3499">
        <v>2020</v>
      </c>
      <c r="B3499" s="5">
        <v>44022</v>
      </c>
      <c r="C3499" s="6">
        <v>27.916666666672999</v>
      </c>
      <c r="D3499" t="s">
        <v>22</v>
      </c>
      <c r="E3499" t="s">
        <v>224</v>
      </c>
      <c r="G3499" t="s">
        <v>19</v>
      </c>
    </row>
    <row r="3500" spans="1:12" x14ac:dyDescent="0.25">
      <c r="A3500">
        <v>2020</v>
      </c>
      <c r="B3500" s="5">
        <v>44022</v>
      </c>
      <c r="C3500" s="6">
        <v>27.958333333339699</v>
      </c>
      <c r="D3500" t="s">
        <v>22</v>
      </c>
      <c r="E3500" t="s">
        <v>224</v>
      </c>
      <c r="G3500" t="s">
        <v>19</v>
      </c>
    </row>
    <row r="3501" spans="1:12" x14ac:dyDescent="0.25">
      <c r="A3501">
        <v>2020</v>
      </c>
      <c r="B3501" s="5">
        <v>44023</v>
      </c>
      <c r="C3501" s="6">
        <v>28.000000000006398</v>
      </c>
      <c r="D3501" t="s">
        <v>22</v>
      </c>
      <c r="E3501" t="s">
        <v>38</v>
      </c>
      <c r="F3501" t="s">
        <v>222</v>
      </c>
      <c r="G3501" t="s">
        <v>12</v>
      </c>
    </row>
    <row r="3502" spans="1:12" x14ac:dyDescent="0.25">
      <c r="A3502">
        <v>2020</v>
      </c>
      <c r="B3502" s="5">
        <v>44023</v>
      </c>
      <c r="C3502" s="6">
        <v>28.041666666673098</v>
      </c>
      <c r="D3502" t="s">
        <v>22</v>
      </c>
      <c r="E3502" t="s">
        <v>38</v>
      </c>
      <c r="F3502" t="s">
        <v>222</v>
      </c>
      <c r="G3502" s="7">
        <v>4.3958333333333328E-2</v>
      </c>
      <c r="H3502" t="s">
        <v>14</v>
      </c>
      <c r="I3502" s="13">
        <v>62.6</v>
      </c>
      <c r="J3502">
        <v>573</v>
      </c>
      <c r="K3502" s="34">
        <v>14.18</v>
      </c>
      <c r="L3502">
        <v>1</v>
      </c>
    </row>
    <row r="3503" spans="1:12" x14ac:dyDescent="0.25">
      <c r="A3503">
        <v>2020</v>
      </c>
      <c r="B3503" s="5">
        <v>44023</v>
      </c>
      <c r="C3503" s="6">
        <v>28.083333333339802</v>
      </c>
      <c r="D3503" t="s">
        <v>22</v>
      </c>
      <c r="E3503" t="s">
        <v>38</v>
      </c>
      <c r="F3503" t="s">
        <v>222</v>
      </c>
      <c r="G3503" t="s">
        <v>12</v>
      </c>
    </row>
    <row r="3504" spans="1:12" x14ac:dyDescent="0.25">
      <c r="A3504">
        <v>2020</v>
      </c>
      <c r="B3504" s="5">
        <v>44023</v>
      </c>
      <c r="C3504" s="6">
        <v>28.125000000006501</v>
      </c>
      <c r="D3504" t="s">
        <v>22</v>
      </c>
      <c r="E3504" t="s">
        <v>38</v>
      </c>
      <c r="F3504" t="s">
        <v>222</v>
      </c>
      <c r="G3504" t="s">
        <v>12</v>
      </c>
    </row>
    <row r="3505" spans="1:12" x14ac:dyDescent="0.25">
      <c r="A3505">
        <v>2020</v>
      </c>
      <c r="B3505" s="5">
        <v>44023</v>
      </c>
      <c r="C3505" s="6">
        <v>28.166666666673201</v>
      </c>
      <c r="D3505" t="s">
        <v>22</v>
      </c>
      <c r="E3505" t="s">
        <v>38</v>
      </c>
      <c r="F3505" t="s">
        <v>222</v>
      </c>
      <c r="G3505" s="7">
        <v>0.17798611111111109</v>
      </c>
      <c r="H3505" t="s">
        <v>13</v>
      </c>
      <c r="I3505" s="13">
        <v>49.7</v>
      </c>
      <c r="J3505">
        <v>2900</v>
      </c>
      <c r="K3505" s="34">
        <v>8.33</v>
      </c>
      <c r="L3505">
        <v>1</v>
      </c>
    </row>
    <row r="3506" spans="1:12" x14ac:dyDescent="0.25">
      <c r="A3506">
        <v>2020</v>
      </c>
      <c r="B3506" s="5">
        <v>44023</v>
      </c>
      <c r="C3506" s="6">
        <v>28.166666666673201</v>
      </c>
      <c r="D3506" t="s">
        <v>22</v>
      </c>
      <c r="E3506" t="s">
        <v>38</v>
      </c>
      <c r="F3506" t="s">
        <v>222</v>
      </c>
      <c r="G3506" s="7">
        <v>0.17879629629629631</v>
      </c>
      <c r="H3506" t="s">
        <v>14</v>
      </c>
      <c r="I3506" s="13">
        <v>47.4</v>
      </c>
      <c r="J3506">
        <v>3100</v>
      </c>
      <c r="K3506" s="34">
        <v>3.65</v>
      </c>
      <c r="L3506">
        <v>1</v>
      </c>
    </row>
    <row r="3507" spans="1:12" x14ac:dyDescent="0.25">
      <c r="A3507">
        <v>2020</v>
      </c>
      <c r="B3507" s="5">
        <v>44023</v>
      </c>
      <c r="C3507" s="6">
        <v>28.208333333339901</v>
      </c>
      <c r="D3507" t="s">
        <v>22</v>
      </c>
      <c r="E3507" t="s">
        <v>38</v>
      </c>
      <c r="F3507" t="s">
        <v>222</v>
      </c>
      <c r="G3507" s="7">
        <v>0.21998842592592593</v>
      </c>
      <c r="H3507" t="s">
        <v>14</v>
      </c>
      <c r="I3507" s="13">
        <v>71.7</v>
      </c>
      <c r="J3507">
        <v>2976</v>
      </c>
      <c r="K3507" s="34">
        <v>12.15</v>
      </c>
      <c r="L3507">
        <v>1</v>
      </c>
    </row>
    <row r="3508" spans="1:12" x14ac:dyDescent="0.25">
      <c r="A3508">
        <v>2020</v>
      </c>
      <c r="B3508" s="5">
        <v>44023</v>
      </c>
      <c r="C3508" s="6">
        <v>28.250000000006601</v>
      </c>
      <c r="D3508" t="s">
        <v>22</v>
      </c>
      <c r="E3508" t="s">
        <v>38</v>
      </c>
      <c r="F3508" t="s">
        <v>222</v>
      </c>
      <c r="G3508" t="s">
        <v>12</v>
      </c>
    </row>
    <row r="3509" spans="1:12" x14ac:dyDescent="0.25">
      <c r="A3509">
        <v>2020</v>
      </c>
      <c r="B3509" s="5">
        <v>44023</v>
      </c>
      <c r="C3509" s="6">
        <v>28.291666666673301</v>
      </c>
      <c r="D3509" t="s">
        <v>22</v>
      </c>
      <c r="E3509" t="s">
        <v>38</v>
      </c>
      <c r="F3509" t="s">
        <v>222</v>
      </c>
      <c r="G3509" t="s">
        <v>12</v>
      </c>
    </row>
    <row r="3510" spans="1:12" x14ac:dyDescent="0.25">
      <c r="A3510">
        <v>2020</v>
      </c>
      <c r="B3510" s="5">
        <v>44023</v>
      </c>
      <c r="C3510" s="6">
        <v>28.333333333340001</v>
      </c>
      <c r="D3510" t="s">
        <v>22</v>
      </c>
      <c r="E3510" t="s">
        <v>38</v>
      </c>
      <c r="F3510" t="s">
        <v>222</v>
      </c>
      <c r="G3510" t="s">
        <v>12</v>
      </c>
    </row>
    <row r="3511" spans="1:12" x14ac:dyDescent="0.25">
      <c r="A3511">
        <v>2020</v>
      </c>
      <c r="B3511" s="5">
        <v>44023</v>
      </c>
      <c r="C3511" s="6">
        <v>28.3750000000067</v>
      </c>
      <c r="D3511" t="s">
        <v>22</v>
      </c>
      <c r="E3511" t="s">
        <v>38</v>
      </c>
      <c r="F3511" t="s">
        <v>222</v>
      </c>
      <c r="G3511" t="s">
        <v>12</v>
      </c>
    </row>
    <row r="3512" spans="1:12" x14ac:dyDescent="0.25">
      <c r="A3512">
        <v>2020</v>
      </c>
      <c r="B3512" s="5">
        <v>44023</v>
      </c>
      <c r="C3512" s="6">
        <v>28.4166666666734</v>
      </c>
      <c r="D3512" t="s">
        <v>22</v>
      </c>
      <c r="E3512" t="s">
        <v>38</v>
      </c>
      <c r="F3512" t="s">
        <v>222</v>
      </c>
      <c r="G3512" t="s">
        <v>12</v>
      </c>
    </row>
    <row r="3513" spans="1:12" x14ac:dyDescent="0.25">
      <c r="A3513">
        <v>2020</v>
      </c>
      <c r="B3513" s="5">
        <v>44023</v>
      </c>
      <c r="C3513" s="6">
        <v>28.4583333333401</v>
      </c>
      <c r="D3513" t="s">
        <v>22</v>
      </c>
      <c r="E3513" t="s">
        <v>38</v>
      </c>
      <c r="F3513" t="s">
        <v>222</v>
      </c>
      <c r="G3513" t="s">
        <v>12</v>
      </c>
    </row>
    <row r="3514" spans="1:12" x14ac:dyDescent="0.25">
      <c r="A3514">
        <v>2020</v>
      </c>
      <c r="B3514" s="5">
        <v>44023</v>
      </c>
      <c r="C3514" s="6">
        <v>28.5000000000068</v>
      </c>
      <c r="D3514" t="s">
        <v>22</v>
      </c>
      <c r="E3514" t="s">
        <v>38</v>
      </c>
      <c r="F3514" t="s">
        <v>222</v>
      </c>
      <c r="G3514" t="s">
        <v>12</v>
      </c>
    </row>
    <row r="3515" spans="1:12" x14ac:dyDescent="0.25">
      <c r="A3515">
        <v>2020</v>
      </c>
      <c r="B3515" s="5">
        <v>44023</v>
      </c>
      <c r="C3515" s="6">
        <v>28.5416666666735</v>
      </c>
      <c r="D3515" t="s">
        <v>22</v>
      </c>
      <c r="E3515" t="s">
        <v>38</v>
      </c>
      <c r="F3515" t="s">
        <v>222</v>
      </c>
      <c r="G3515" t="s">
        <v>12</v>
      </c>
    </row>
    <row r="3516" spans="1:12" x14ac:dyDescent="0.25">
      <c r="A3516">
        <v>2020</v>
      </c>
      <c r="B3516" s="5">
        <v>44023</v>
      </c>
      <c r="C3516" s="6">
        <v>28.5833333333402</v>
      </c>
      <c r="D3516" t="s">
        <v>22</v>
      </c>
      <c r="E3516" t="s">
        <v>38</v>
      </c>
      <c r="F3516" t="s">
        <v>222</v>
      </c>
      <c r="G3516" s="7">
        <v>0.59078703703703705</v>
      </c>
      <c r="H3516" t="s">
        <v>14</v>
      </c>
      <c r="I3516" s="13">
        <v>84.7</v>
      </c>
      <c r="J3516">
        <v>1901</v>
      </c>
      <c r="K3516" s="34">
        <v>11.11</v>
      </c>
      <c r="L3516">
        <v>1</v>
      </c>
    </row>
    <row r="3517" spans="1:12" x14ac:dyDescent="0.25">
      <c r="A3517">
        <v>2020</v>
      </c>
      <c r="B3517" s="5">
        <v>44023</v>
      </c>
      <c r="C3517" s="6">
        <v>28.5833333333402</v>
      </c>
      <c r="D3517" t="s">
        <v>22</v>
      </c>
      <c r="E3517" t="s">
        <v>38</v>
      </c>
      <c r="F3517" t="s">
        <v>222</v>
      </c>
      <c r="G3517" s="7">
        <v>0.59589120370370374</v>
      </c>
      <c r="H3517" t="s">
        <v>14</v>
      </c>
      <c r="I3517" s="13">
        <v>91.7</v>
      </c>
      <c r="J3517">
        <v>3213</v>
      </c>
      <c r="K3517" s="34">
        <v>12.7</v>
      </c>
      <c r="L3517">
        <v>1</v>
      </c>
    </row>
    <row r="3518" spans="1:12" x14ac:dyDescent="0.25">
      <c r="A3518">
        <v>2020</v>
      </c>
      <c r="B3518" s="5">
        <v>44023</v>
      </c>
      <c r="C3518" s="6">
        <v>28.625000000006899</v>
      </c>
      <c r="D3518" t="s">
        <v>22</v>
      </c>
      <c r="E3518" t="s">
        <v>38</v>
      </c>
      <c r="F3518" t="s">
        <v>222</v>
      </c>
      <c r="G3518" s="7">
        <v>0.64469907407407401</v>
      </c>
      <c r="H3518" t="s">
        <v>14</v>
      </c>
      <c r="I3518" s="13">
        <v>51.8</v>
      </c>
      <c r="J3518">
        <v>5036</v>
      </c>
      <c r="K3518" s="34">
        <v>13.64</v>
      </c>
      <c r="L3518">
        <v>1</v>
      </c>
    </row>
    <row r="3519" spans="1:12" x14ac:dyDescent="0.25">
      <c r="A3519">
        <v>2020</v>
      </c>
      <c r="B3519" s="5">
        <v>44023</v>
      </c>
      <c r="C3519" s="6">
        <v>28.666666666673599</v>
      </c>
      <c r="D3519" t="s">
        <v>22</v>
      </c>
      <c r="E3519" t="s">
        <v>38</v>
      </c>
      <c r="F3519" t="s">
        <v>222</v>
      </c>
      <c r="G3519" t="s">
        <v>12</v>
      </c>
    </row>
    <row r="3520" spans="1:12" x14ac:dyDescent="0.25">
      <c r="A3520">
        <v>2020</v>
      </c>
      <c r="B3520" s="5">
        <v>44023</v>
      </c>
      <c r="C3520" s="6">
        <v>28.708333333340299</v>
      </c>
      <c r="D3520" t="s">
        <v>22</v>
      </c>
      <c r="E3520" t="s">
        <v>38</v>
      </c>
      <c r="F3520" t="s">
        <v>222</v>
      </c>
      <c r="G3520" t="s">
        <v>12</v>
      </c>
    </row>
    <row r="3521" spans="1:12" x14ac:dyDescent="0.25">
      <c r="A3521">
        <v>2020</v>
      </c>
      <c r="B3521" s="5">
        <v>44023</v>
      </c>
      <c r="C3521" s="6">
        <v>28.750000000007098</v>
      </c>
      <c r="D3521" t="s">
        <v>22</v>
      </c>
      <c r="E3521" t="s">
        <v>38</v>
      </c>
      <c r="F3521" t="s">
        <v>222</v>
      </c>
      <c r="G3521" t="s">
        <v>12</v>
      </c>
    </row>
    <row r="3522" spans="1:12" x14ac:dyDescent="0.25">
      <c r="A3522">
        <v>2020</v>
      </c>
      <c r="B3522" s="5">
        <v>44023</v>
      </c>
      <c r="C3522" s="6">
        <v>28.791666666673802</v>
      </c>
      <c r="D3522" t="s">
        <v>22</v>
      </c>
      <c r="E3522" t="s">
        <v>38</v>
      </c>
      <c r="F3522" t="s">
        <v>222</v>
      </c>
      <c r="G3522" t="s">
        <v>12</v>
      </c>
    </row>
    <row r="3523" spans="1:12" x14ac:dyDescent="0.25">
      <c r="A3523">
        <v>2020</v>
      </c>
      <c r="B3523" s="5">
        <v>44023</v>
      </c>
      <c r="C3523" s="6">
        <v>28.833333333340502</v>
      </c>
      <c r="D3523" t="s">
        <v>22</v>
      </c>
      <c r="E3523" t="s">
        <v>38</v>
      </c>
      <c r="F3523" t="s">
        <v>222</v>
      </c>
      <c r="G3523" t="s">
        <v>12</v>
      </c>
    </row>
    <row r="3524" spans="1:12" x14ac:dyDescent="0.25">
      <c r="A3524">
        <v>2020</v>
      </c>
      <c r="B3524" s="5">
        <v>44023</v>
      </c>
      <c r="C3524" s="6">
        <v>28.875000000007201</v>
      </c>
      <c r="D3524" t="s">
        <v>22</v>
      </c>
      <c r="E3524" t="s">
        <v>38</v>
      </c>
      <c r="F3524" t="s">
        <v>222</v>
      </c>
      <c r="G3524" t="s">
        <v>12</v>
      </c>
    </row>
    <row r="3525" spans="1:12" x14ac:dyDescent="0.25">
      <c r="A3525">
        <v>2020</v>
      </c>
      <c r="B3525" s="5">
        <v>44023</v>
      </c>
      <c r="C3525" s="6">
        <v>28.916666666673901</v>
      </c>
      <c r="D3525" t="s">
        <v>22</v>
      </c>
      <c r="E3525" t="s">
        <v>38</v>
      </c>
      <c r="F3525" t="s">
        <v>222</v>
      </c>
      <c r="G3525" t="s">
        <v>12</v>
      </c>
    </row>
    <row r="3526" spans="1:12" x14ac:dyDescent="0.25">
      <c r="A3526">
        <v>2020</v>
      </c>
      <c r="B3526" s="5">
        <v>44023</v>
      </c>
      <c r="C3526" s="6">
        <v>28.958333333340601</v>
      </c>
      <c r="D3526" t="s">
        <v>22</v>
      </c>
      <c r="E3526" t="s">
        <v>38</v>
      </c>
      <c r="F3526" t="s">
        <v>222</v>
      </c>
      <c r="G3526" s="7">
        <v>0.96179398148148154</v>
      </c>
      <c r="H3526" t="s">
        <v>14</v>
      </c>
      <c r="I3526" s="13">
        <v>62.8</v>
      </c>
      <c r="J3526">
        <v>875</v>
      </c>
      <c r="K3526" s="34">
        <v>7.02</v>
      </c>
      <c r="L3526">
        <v>1</v>
      </c>
    </row>
    <row r="3527" spans="1:12" x14ac:dyDescent="0.25">
      <c r="A3527">
        <v>2020</v>
      </c>
      <c r="B3527" s="5">
        <v>44023</v>
      </c>
      <c r="C3527" s="6">
        <v>28.958333333340601</v>
      </c>
      <c r="D3527" t="s">
        <v>22</v>
      </c>
      <c r="E3527" t="s">
        <v>38</v>
      </c>
      <c r="F3527" t="s">
        <v>222</v>
      </c>
      <c r="G3527" s="7">
        <v>0.96238425925925919</v>
      </c>
      <c r="H3527" t="s">
        <v>13</v>
      </c>
      <c r="I3527" s="13">
        <v>60.4</v>
      </c>
      <c r="J3527">
        <v>1028</v>
      </c>
      <c r="K3527" s="34">
        <v>10.33</v>
      </c>
      <c r="L3527">
        <v>1</v>
      </c>
    </row>
    <row r="3528" spans="1:12" x14ac:dyDescent="0.25">
      <c r="A3528">
        <v>2020</v>
      </c>
      <c r="B3528" s="5">
        <v>44023</v>
      </c>
      <c r="C3528" s="6">
        <v>28.958333333340601</v>
      </c>
      <c r="D3528" t="s">
        <v>22</v>
      </c>
      <c r="E3528" t="s">
        <v>38</v>
      </c>
      <c r="F3528" t="s">
        <v>222</v>
      </c>
      <c r="G3528" s="7">
        <v>0.96626157407407398</v>
      </c>
      <c r="H3528" t="s">
        <v>14</v>
      </c>
      <c r="I3528" s="13">
        <v>79.900000000000006</v>
      </c>
      <c r="J3528">
        <v>2019</v>
      </c>
      <c r="K3528" s="34">
        <v>8.2799999999999994</v>
      </c>
      <c r="L3528">
        <v>1</v>
      </c>
    </row>
    <row r="3529" spans="1:12" x14ac:dyDescent="0.25">
      <c r="A3529">
        <v>2020</v>
      </c>
      <c r="B3529" s="5">
        <v>44023</v>
      </c>
      <c r="C3529" s="6">
        <v>28.958333333340601</v>
      </c>
      <c r="D3529" t="s">
        <v>22</v>
      </c>
      <c r="E3529" t="s">
        <v>38</v>
      </c>
      <c r="F3529" t="s">
        <v>222</v>
      </c>
      <c r="G3529" s="7">
        <v>0.96998842592592593</v>
      </c>
      <c r="H3529" t="s">
        <v>13</v>
      </c>
      <c r="I3529" s="13">
        <v>80.3</v>
      </c>
      <c r="J3529">
        <v>2966</v>
      </c>
      <c r="K3529" s="34">
        <v>12.42</v>
      </c>
      <c r="L3529">
        <v>1</v>
      </c>
    </row>
    <row r="3530" spans="1:12" x14ac:dyDescent="0.25">
      <c r="A3530">
        <v>2020</v>
      </c>
      <c r="B3530" s="5">
        <v>44024</v>
      </c>
      <c r="C3530" s="6">
        <v>29.000000000007301</v>
      </c>
      <c r="D3530" t="s">
        <v>22</v>
      </c>
      <c r="E3530" t="s">
        <v>38</v>
      </c>
      <c r="F3530" t="s">
        <v>222</v>
      </c>
      <c r="G3530" s="7" t="s">
        <v>12</v>
      </c>
    </row>
    <row r="3531" spans="1:12" x14ac:dyDescent="0.25">
      <c r="A3531">
        <v>2020</v>
      </c>
      <c r="B3531" s="5">
        <v>44024</v>
      </c>
      <c r="C3531" s="6">
        <v>29.041666666674001</v>
      </c>
      <c r="D3531" t="s">
        <v>22</v>
      </c>
      <c r="E3531" t="s">
        <v>38</v>
      </c>
      <c r="F3531" t="s">
        <v>222</v>
      </c>
      <c r="G3531" t="s">
        <v>12</v>
      </c>
    </row>
    <row r="3532" spans="1:12" x14ac:dyDescent="0.25">
      <c r="A3532">
        <v>2020</v>
      </c>
      <c r="B3532" s="5">
        <v>44024</v>
      </c>
      <c r="C3532" s="6">
        <v>29.0833333333407</v>
      </c>
      <c r="D3532" t="s">
        <v>22</v>
      </c>
      <c r="E3532" t="s">
        <v>38</v>
      </c>
      <c r="F3532" t="s">
        <v>222</v>
      </c>
      <c r="G3532" s="7" t="s">
        <v>12</v>
      </c>
    </row>
    <row r="3533" spans="1:12" x14ac:dyDescent="0.25">
      <c r="A3533">
        <v>2020</v>
      </c>
      <c r="B3533" s="5">
        <v>44024</v>
      </c>
      <c r="C3533" s="6">
        <v>29.1250000000074</v>
      </c>
      <c r="D3533" t="s">
        <v>22</v>
      </c>
      <c r="E3533" t="s">
        <v>38</v>
      </c>
      <c r="F3533" t="s">
        <v>222</v>
      </c>
      <c r="G3533" t="s">
        <v>12</v>
      </c>
    </row>
    <row r="3534" spans="1:12" x14ac:dyDescent="0.25">
      <c r="A3534">
        <v>2020</v>
      </c>
      <c r="B3534" s="5">
        <v>44024</v>
      </c>
      <c r="C3534" s="6">
        <v>29.1666666666741</v>
      </c>
      <c r="D3534" t="s">
        <v>22</v>
      </c>
      <c r="E3534" t="s">
        <v>38</v>
      </c>
      <c r="F3534" t="s">
        <v>222</v>
      </c>
      <c r="G3534" s="7" t="s">
        <v>12</v>
      </c>
    </row>
    <row r="3535" spans="1:12" x14ac:dyDescent="0.25">
      <c r="A3535">
        <v>2020</v>
      </c>
      <c r="B3535" s="5">
        <v>44024</v>
      </c>
      <c r="C3535" s="6">
        <v>29.2083333333408</v>
      </c>
      <c r="D3535" t="s">
        <v>22</v>
      </c>
      <c r="E3535" t="s">
        <v>38</v>
      </c>
      <c r="F3535" t="s">
        <v>222</v>
      </c>
      <c r="G3535" t="s">
        <v>12</v>
      </c>
    </row>
    <row r="3536" spans="1:12" x14ac:dyDescent="0.25">
      <c r="A3536">
        <v>2020</v>
      </c>
      <c r="B3536" s="5">
        <v>44024</v>
      </c>
      <c r="C3536" s="6">
        <v>29.2500000000075</v>
      </c>
      <c r="D3536" t="s">
        <v>22</v>
      </c>
      <c r="E3536" t="s">
        <v>38</v>
      </c>
      <c r="F3536" t="s">
        <v>222</v>
      </c>
      <c r="G3536" s="7" t="s">
        <v>12</v>
      </c>
    </row>
    <row r="3537" spans="1:7" x14ac:dyDescent="0.25">
      <c r="A3537">
        <v>2020</v>
      </c>
      <c r="B3537" s="5">
        <v>44024</v>
      </c>
      <c r="C3537" s="6">
        <v>29.2916666666742</v>
      </c>
      <c r="D3537" t="s">
        <v>22</v>
      </c>
      <c r="E3537" t="s">
        <v>38</v>
      </c>
      <c r="F3537" t="s">
        <v>222</v>
      </c>
      <c r="G3537" t="s">
        <v>12</v>
      </c>
    </row>
    <row r="3538" spans="1:7" x14ac:dyDescent="0.25">
      <c r="A3538">
        <v>2020</v>
      </c>
      <c r="B3538" s="5">
        <v>44024</v>
      </c>
      <c r="C3538" s="6">
        <v>29.333333333340899</v>
      </c>
      <c r="D3538" t="s">
        <v>22</v>
      </c>
      <c r="E3538" t="s">
        <v>38</v>
      </c>
      <c r="F3538" t="s">
        <v>222</v>
      </c>
      <c r="G3538" s="7" t="s">
        <v>12</v>
      </c>
    </row>
    <row r="3539" spans="1:7" x14ac:dyDescent="0.25">
      <c r="A3539">
        <v>2020</v>
      </c>
      <c r="B3539" s="5">
        <v>44024</v>
      </c>
      <c r="C3539" s="6">
        <v>29.375000000007599</v>
      </c>
      <c r="D3539" t="s">
        <v>22</v>
      </c>
      <c r="E3539" t="s">
        <v>38</v>
      </c>
      <c r="F3539" t="s">
        <v>222</v>
      </c>
      <c r="G3539" t="s">
        <v>12</v>
      </c>
    </row>
    <row r="3540" spans="1:7" x14ac:dyDescent="0.25">
      <c r="A3540">
        <v>2020</v>
      </c>
      <c r="B3540" s="5">
        <v>44024</v>
      </c>
      <c r="C3540" s="6">
        <v>29.416666666674299</v>
      </c>
      <c r="D3540" t="s">
        <v>22</v>
      </c>
      <c r="E3540" t="s">
        <v>38</v>
      </c>
      <c r="F3540" t="s">
        <v>222</v>
      </c>
      <c r="G3540" s="7" t="s">
        <v>12</v>
      </c>
    </row>
    <row r="3541" spans="1:7" x14ac:dyDescent="0.25">
      <c r="A3541">
        <v>2020</v>
      </c>
      <c r="B3541" s="5">
        <v>44024</v>
      </c>
      <c r="C3541" s="6">
        <v>29.458333333340999</v>
      </c>
      <c r="D3541" t="s">
        <v>22</v>
      </c>
      <c r="E3541" t="s">
        <v>38</v>
      </c>
      <c r="F3541" t="s">
        <v>222</v>
      </c>
      <c r="G3541" t="s">
        <v>12</v>
      </c>
    </row>
    <row r="3542" spans="1:7" x14ac:dyDescent="0.25">
      <c r="A3542">
        <v>2020</v>
      </c>
      <c r="B3542" s="5">
        <v>44024</v>
      </c>
      <c r="C3542" s="6">
        <v>29.500000000007699</v>
      </c>
      <c r="D3542" t="s">
        <v>22</v>
      </c>
      <c r="E3542" t="s">
        <v>38</v>
      </c>
      <c r="F3542" t="s">
        <v>222</v>
      </c>
      <c r="G3542" s="7" t="s">
        <v>12</v>
      </c>
    </row>
    <row r="3543" spans="1:7" x14ac:dyDescent="0.25">
      <c r="A3543">
        <v>2020</v>
      </c>
      <c r="B3543" s="5">
        <v>44024</v>
      </c>
      <c r="C3543" s="6">
        <v>29.541666666674399</v>
      </c>
      <c r="D3543" t="s">
        <v>22</v>
      </c>
      <c r="E3543" t="s">
        <v>38</v>
      </c>
      <c r="F3543" t="s">
        <v>222</v>
      </c>
      <c r="G3543" t="s">
        <v>12</v>
      </c>
    </row>
    <row r="3544" spans="1:7" x14ac:dyDescent="0.25">
      <c r="A3544">
        <v>2020</v>
      </c>
      <c r="B3544" s="5">
        <v>44024</v>
      </c>
      <c r="C3544" s="6">
        <v>29.583333333341098</v>
      </c>
      <c r="D3544" t="s">
        <v>22</v>
      </c>
      <c r="E3544" t="s">
        <v>38</v>
      </c>
      <c r="F3544" t="s">
        <v>222</v>
      </c>
      <c r="G3544" s="7" t="s">
        <v>12</v>
      </c>
    </row>
    <row r="3545" spans="1:7" x14ac:dyDescent="0.25">
      <c r="A3545">
        <v>2020</v>
      </c>
      <c r="B3545" s="5">
        <v>44024</v>
      </c>
      <c r="C3545" s="6">
        <v>29.625000000007802</v>
      </c>
      <c r="D3545" t="s">
        <v>22</v>
      </c>
      <c r="E3545" t="s">
        <v>38</v>
      </c>
      <c r="F3545" t="s">
        <v>222</v>
      </c>
      <c r="G3545" t="s">
        <v>12</v>
      </c>
    </row>
    <row r="3546" spans="1:7" x14ac:dyDescent="0.25">
      <c r="A3546">
        <v>2020</v>
      </c>
      <c r="B3546" s="5">
        <v>44024</v>
      </c>
      <c r="C3546" s="6">
        <v>29.666666666674502</v>
      </c>
      <c r="D3546" t="s">
        <v>22</v>
      </c>
      <c r="E3546" t="s">
        <v>38</v>
      </c>
      <c r="F3546" t="s">
        <v>222</v>
      </c>
      <c r="G3546" s="7" t="s">
        <v>12</v>
      </c>
    </row>
    <row r="3547" spans="1:7" x14ac:dyDescent="0.25">
      <c r="A3547">
        <v>2020</v>
      </c>
      <c r="B3547" s="5">
        <v>44024</v>
      </c>
      <c r="C3547" s="6">
        <v>29.708333333341201</v>
      </c>
      <c r="D3547" t="s">
        <v>22</v>
      </c>
      <c r="E3547" t="s">
        <v>38</v>
      </c>
      <c r="F3547" t="s">
        <v>222</v>
      </c>
      <c r="G3547" t="s">
        <v>12</v>
      </c>
    </row>
    <row r="3548" spans="1:7" x14ac:dyDescent="0.25">
      <c r="A3548">
        <v>2020</v>
      </c>
      <c r="B3548" s="5">
        <v>44024</v>
      </c>
      <c r="C3548" s="6">
        <v>29.750000000007901</v>
      </c>
      <c r="D3548" t="s">
        <v>22</v>
      </c>
      <c r="E3548" t="s">
        <v>38</v>
      </c>
      <c r="F3548" t="s">
        <v>222</v>
      </c>
      <c r="G3548" s="7" t="s">
        <v>12</v>
      </c>
    </row>
    <row r="3549" spans="1:7" x14ac:dyDescent="0.25">
      <c r="A3549">
        <v>2020</v>
      </c>
      <c r="B3549" s="5">
        <v>44024</v>
      </c>
      <c r="C3549" s="6">
        <v>29.791666666674601</v>
      </c>
      <c r="D3549" t="s">
        <v>22</v>
      </c>
      <c r="E3549" t="s">
        <v>38</v>
      </c>
      <c r="F3549" t="s">
        <v>222</v>
      </c>
      <c r="G3549" t="s">
        <v>12</v>
      </c>
    </row>
    <row r="3550" spans="1:7" x14ac:dyDescent="0.25">
      <c r="A3550">
        <v>2020</v>
      </c>
      <c r="B3550" s="5">
        <v>44024</v>
      </c>
      <c r="C3550" s="6">
        <v>29.833333333341301</v>
      </c>
      <c r="D3550" t="s">
        <v>22</v>
      </c>
      <c r="E3550" t="s">
        <v>38</v>
      </c>
      <c r="F3550" t="s">
        <v>222</v>
      </c>
      <c r="G3550" s="7" t="s">
        <v>12</v>
      </c>
    </row>
    <row r="3551" spans="1:7" x14ac:dyDescent="0.25">
      <c r="A3551">
        <v>2020</v>
      </c>
      <c r="B3551" s="5">
        <v>44024</v>
      </c>
      <c r="C3551" s="6">
        <v>29.875000000008001</v>
      </c>
      <c r="D3551" t="s">
        <v>22</v>
      </c>
      <c r="E3551" t="s">
        <v>38</v>
      </c>
      <c r="F3551" t="s">
        <v>222</v>
      </c>
      <c r="G3551" t="s">
        <v>12</v>
      </c>
    </row>
    <row r="3552" spans="1:7" x14ac:dyDescent="0.25">
      <c r="A3552">
        <v>2020</v>
      </c>
      <c r="B3552" s="5">
        <v>44024</v>
      </c>
      <c r="C3552" s="6">
        <v>29.916666666674701</v>
      </c>
      <c r="D3552" t="s">
        <v>22</v>
      </c>
      <c r="E3552" t="s">
        <v>38</v>
      </c>
      <c r="F3552" t="s">
        <v>222</v>
      </c>
      <c r="G3552" s="7" t="s">
        <v>12</v>
      </c>
    </row>
    <row r="3553" spans="1:12" x14ac:dyDescent="0.25">
      <c r="A3553">
        <v>2020</v>
      </c>
      <c r="B3553" s="5">
        <v>44024</v>
      </c>
      <c r="C3553" s="6">
        <v>29.9583333333414</v>
      </c>
      <c r="D3553" t="s">
        <v>22</v>
      </c>
      <c r="E3553" t="s">
        <v>38</v>
      </c>
      <c r="F3553" t="s">
        <v>222</v>
      </c>
      <c r="G3553" s="7">
        <v>0.9625231481481481</v>
      </c>
      <c r="H3553" t="s">
        <v>14</v>
      </c>
      <c r="I3553" s="13">
        <v>77.099999999999994</v>
      </c>
      <c r="J3553">
        <v>1053</v>
      </c>
      <c r="K3553" s="34">
        <v>12.75</v>
      </c>
      <c r="L3553">
        <v>1</v>
      </c>
    </row>
    <row r="3554" spans="1:12" x14ac:dyDescent="0.25">
      <c r="A3554">
        <v>2020</v>
      </c>
      <c r="B3554" s="5">
        <v>44024</v>
      </c>
      <c r="C3554" s="6">
        <v>29.9583333333414</v>
      </c>
      <c r="D3554" t="s">
        <v>22</v>
      </c>
      <c r="E3554" t="s">
        <v>38</v>
      </c>
      <c r="F3554" t="s">
        <v>222</v>
      </c>
      <c r="G3554" s="7">
        <v>0.96255787037037033</v>
      </c>
      <c r="H3554" t="s">
        <v>14</v>
      </c>
      <c r="I3554" s="13">
        <v>82</v>
      </c>
      <c r="J3554">
        <v>1180</v>
      </c>
      <c r="K3554" s="34">
        <v>11.03</v>
      </c>
      <c r="L3554">
        <v>1</v>
      </c>
    </row>
    <row r="3555" spans="1:12" x14ac:dyDescent="0.25">
      <c r="A3555">
        <v>2020</v>
      </c>
      <c r="B3555" s="5">
        <v>44025</v>
      </c>
      <c r="C3555" s="6">
        <v>30.0000000000081</v>
      </c>
      <c r="D3555" t="s">
        <v>22</v>
      </c>
      <c r="E3555" t="s">
        <v>38</v>
      </c>
      <c r="F3555" t="s">
        <v>223</v>
      </c>
      <c r="G3555" s="7">
        <v>1.7303240740740741E-2</v>
      </c>
      <c r="H3555" t="s">
        <v>14</v>
      </c>
      <c r="I3555" s="13">
        <v>58.5</v>
      </c>
      <c r="J3555">
        <v>4343</v>
      </c>
      <c r="K3555" s="34">
        <v>10.85</v>
      </c>
      <c r="L3555">
        <v>1</v>
      </c>
    </row>
    <row r="3556" spans="1:12" x14ac:dyDescent="0.25">
      <c r="A3556">
        <v>2020</v>
      </c>
      <c r="B3556" s="5">
        <v>44025</v>
      </c>
      <c r="C3556" s="6">
        <v>30.0416666666748</v>
      </c>
      <c r="D3556" t="s">
        <v>22</v>
      </c>
      <c r="E3556" t="s">
        <v>38</v>
      </c>
      <c r="F3556" t="s">
        <v>223</v>
      </c>
      <c r="G3556" s="7">
        <v>4.1805555555555561E-2</v>
      </c>
      <c r="H3556" t="s">
        <v>14</v>
      </c>
      <c r="I3556" s="13">
        <v>71.2</v>
      </c>
      <c r="J3556">
        <v>28</v>
      </c>
      <c r="K3556" s="34">
        <v>4.9000000000000004</v>
      </c>
      <c r="L3556">
        <v>1</v>
      </c>
    </row>
    <row r="3557" spans="1:12" x14ac:dyDescent="0.25">
      <c r="A3557">
        <v>2020</v>
      </c>
      <c r="B3557" s="5">
        <v>44025</v>
      </c>
      <c r="C3557" s="6">
        <v>30.0833333333415</v>
      </c>
      <c r="D3557" t="s">
        <v>22</v>
      </c>
      <c r="E3557" t="s">
        <v>38</v>
      </c>
      <c r="F3557" t="s">
        <v>223</v>
      </c>
      <c r="G3557" s="7">
        <v>0.10101851851851851</v>
      </c>
      <c r="H3557" t="s">
        <v>14</v>
      </c>
      <c r="I3557" s="13">
        <v>73.099999999999994</v>
      </c>
      <c r="J3557">
        <v>4390</v>
      </c>
      <c r="K3557" s="34">
        <v>11.6</v>
      </c>
      <c r="L3557">
        <v>1</v>
      </c>
    </row>
    <row r="3558" spans="1:12" x14ac:dyDescent="0.25">
      <c r="A3558">
        <v>2020</v>
      </c>
      <c r="B3558" s="5">
        <v>44025</v>
      </c>
      <c r="C3558" s="6">
        <v>30.1250000000082</v>
      </c>
      <c r="D3558" t="s">
        <v>22</v>
      </c>
      <c r="E3558" t="s">
        <v>38</v>
      </c>
      <c r="F3558" t="s">
        <v>223</v>
      </c>
      <c r="G3558" s="7">
        <v>0.12527777777777779</v>
      </c>
      <c r="H3558" t="s">
        <v>14</v>
      </c>
      <c r="I3558" s="13">
        <v>74.8</v>
      </c>
      <c r="J3558">
        <v>66</v>
      </c>
      <c r="K3558" s="34">
        <v>12.1</v>
      </c>
      <c r="L3558">
        <v>1</v>
      </c>
    </row>
    <row r="3559" spans="1:12" x14ac:dyDescent="0.25">
      <c r="A3559">
        <v>2020</v>
      </c>
      <c r="B3559" s="5">
        <v>44025</v>
      </c>
      <c r="C3559" s="6">
        <v>30.1250000000082</v>
      </c>
      <c r="D3559" t="s">
        <v>22</v>
      </c>
      <c r="E3559" t="s">
        <v>38</v>
      </c>
      <c r="F3559" t="s">
        <v>223</v>
      </c>
      <c r="G3559" s="7">
        <v>0.12704861111111113</v>
      </c>
      <c r="H3559" t="s">
        <v>14</v>
      </c>
      <c r="I3559" s="13">
        <v>81.400000000000006</v>
      </c>
      <c r="J3559">
        <v>509</v>
      </c>
      <c r="K3559" s="34">
        <v>10.96</v>
      </c>
      <c r="L3559">
        <v>1</v>
      </c>
    </row>
    <row r="3560" spans="1:12" x14ac:dyDescent="0.25">
      <c r="A3560">
        <v>2020</v>
      </c>
      <c r="B3560" s="5">
        <v>44025</v>
      </c>
      <c r="C3560" s="6">
        <v>30.1250000000082</v>
      </c>
      <c r="D3560" t="s">
        <v>22</v>
      </c>
      <c r="E3560" t="s">
        <v>38</v>
      </c>
      <c r="F3560" t="s">
        <v>223</v>
      </c>
      <c r="G3560" s="7">
        <v>0.14373842592592592</v>
      </c>
      <c r="H3560" t="s">
        <v>14</v>
      </c>
      <c r="I3560" s="13">
        <v>60</v>
      </c>
      <c r="J3560">
        <v>4688</v>
      </c>
      <c r="K3560" s="34">
        <v>8.39</v>
      </c>
      <c r="L3560">
        <v>1</v>
      </c>
    </row>
    <row r="3561" spans="1:12" x14ac:dyDescent="0.25">
      <c r="A3561">
        <v>2020</v>
      </c>
      <c r="B3561" s="5">
        <v>44025</v>
      </c>
      <c r="C3561" s="6">
        <v>30.166666666674899</v>
      </c>
      <c r="D3561" t="s">
        <v>22</v>
      </c>
      <c r="E3561" t="s">
        <v>38</v>
      </c>
      <c r="F3561" t="s">
        <v>223</v>
      </c>
      <c r="G3561" t="s">
        <v>12</v>
      </c>
    </row>
    <row r="3562" spans="1:12" x14ac:dyDescent="0.25">
      <c r="A3562">
        <v>2020</v>
      </c>
      <c r="B3562" s="5">
        <v>44025</v>
      </c>
      <c r="C3562" s="6">
        <v>30.208333333341599</v>
      </c>
      <c r="D3562" t="s">
        <v>22</v>
      </c>
      <c r="E3562" t="s">
        <v>38</v>
      </c>
      <c r="F3562" t="s">
        <v>223</v>
      </c>
      <c r="G3562" t="s">
        <v>12</v>
      </c>
    </row>
    <row r="3563" spans="1:12" x14ac:dyDescent="0.25">
      <c r="A3563">
        <v>2020</v>
      </c>
      <c r="B3563" s="5">
        <v>44025</v>
      </c>
      <c r="C3563" s="6">
        <v>30.250000000008299</v>
      </c>
      <c r="D3563" t="s">
        <v>22</v>
      </c>
      <c r="E3563" t="s">
        <v>38</v>
      </c>
      <c r="F3563" t="s">
        <v>223</v>
      </c>
      <c r="G3563" t="s">
        <v>12</v>
      </c>
    </row>
    <row r="3564" spans="1:12" x14ac:dyDescent="0.25">
      <c r="A3564">
        <v>2020</v>
      </c>
      <c r="B3564" s="5">
        <v>44025</v>
      </c>
      <c r="C3564" s="6">
        <v>30.291666666674999</v>
      </c>
      <c r="D3564" t="s">
        <v>22</v>
      </c>
      <c r="E3564" t="s">
        <v>38</v>
      </c>
      <c r="F3564" t="s">
        <v>223</v>
      </c>
      <c r="G3564" t="s">
        <v>12</v>
      </c>
    </row>
    <row r="3565" spans="1:12" x14ac:dyDescent="0.25">
      <c r="A3565">
        <v>2020</v>
      </c>
      <c r="B3565" s="5">
        <v>44025</v>
      </c>
      <c r="C3565" s="6">
        <v>30.333333333341699</v>
      </c>
      <c r="D3565" t="s">
        <v>22</v>
      </c>
      <c r="E3565" t="s">
        <v>38</v>
      </c>
      <c r="F3565" t="s">
        <v>223</v>
      </c>
      <c r="G3565" t="s">
        <v>12</v>
      </c>
    </row>
    <row r="3566" spans="1:12" x14ac:dyDescent="0.25">
      <c r="A3566">
        <v>2020</v>
      </c>
      <c r="B3566" s="5">
        <v>44025</v>
      </c>
      <c r="C3566" s="6">
        <v>30.375000000008399</v>
      </c>
      <c r="D3566" t="s">
        <v>22</v>
      </c>
      <c r="E3566" t="s">
        <v>38</v>
      </c>
      <c r="F3566" t="s">
        <v>223</v>
      </c>
      <c r="G3566" t="s">
        <v>12</v>
      </c>
    </row>
    <row r="3567" spans="1:12" x14ac:dyDescent="0.25">
      <c r="A3567">
        <v>2020</v>
      </c>
      <c r="B3567" s="5">
        <v>44025</v>
      </c>
      <c r="C3567" s="6">
        <v>30.416666666675098</v>
      </c>
      <c r="D3567" t="s">
        <v>22</v>
      </c>
      <c r="E3567" t="s">
        <v>38</v>
      </c>
      <c r="F3567" t="s">
        <v>223</v>
      </c>
      <c r="G3567" t="s">
        <v>12</v>
      </c>
    </row>
    <row r="3568" spans="1:12" x14ac:dyDescent="0.25">
      <c r="A3568">
        <v>2020</v>
      </c>
      <c r="B3568" s="5">
        <v>44025</v>
      </c>
      <c r="C3568" s="6">
        <v>30.458333333341798</v>
      </c>
      <c r="D3568" t="s">
        <v>22</v>
      </c>
      <c r="E3568" t="s">
        <v>38</v>
      </c>
      <c r="F3568" t="s">
        <v>223</v>
      </c>
      <c r="G3568" t="s">
        <v>12</v>
      </c>
    </row>
    <row r="3569" spans="1:13" x14ac:dyDescent="0.25">
      <c r="A3569">
        <v>2020</v>
      </c>
      <c r="B3569" s="5">
        <v>44025</v>
      </c>
      <c r="C3569" s="6">
        <v>30.500000000008502</v>
      </c>
      <c r="D3569" t="s">
        <v>22</v>
      </c>
      <c r="E3569" t="s">
        <v>38</v>
      </c>
      <c r="F3569" t="s">
        <v>223</v>
      </c>
      <c r="G3569" t="s">
        <v>12</v>
      </c>
    </row>
    <row r="3570" spans="1:13" x14ac:dyDescent="0.25">
      <c r="A3570">
        <v>2020</v>
      </c>
      <c r="B3570" s="5">
        <v>44025</v>
      </c>
      <c r="C3570" s="6">
        <v>30.541666666675201</v>
      </c>
      <c r="D3570" t="s">
        <v>22</v>
      </c>
      <c r="E3570" t="s">
        <v>38</v>
      </c>
      <c r="F3570" t="s">
        <v>223</v>
      </c>
      <c r="G3570" t="s">
        <v>12</v>
      </c>
    </row>
    <row r="3571" spans="1:13" x14ac:dyDescent="0.25">
      <c r="A3571">
        <v>2020</v>
      </c>
      <c r="B3571" s="5">
        <v>44025</v>
      </c>
      <c r="C3571" s="6">
        <v>30.583333333341901</v>
      </c>
      <c r="D3571" t="s">
        <v>22</v>
      </c>
      <c r="E3571" t="s">
        <v>38</v>
      </c>
      <c r="F3571" t="s">
        <v>223</v>
      </c>
      <c r="G3571" t="s">
        <v>12</v>
      </c>
    </row>
    <row r="3572" spans="1:13" x14ac:dyDescent="0.25">
      <c r="A3572">
        <v>2020</v>
      </c>
      <c r="B3572" s="5">
        <v>44025</v>
      </c>
      <c r="C3572" s="6">
        <v>30.625000000008601</v>
      </c>
      <c r="D3572" t="s">
        <v>22</v>
      </c>
      <c r="E3572" t="s">
        <v>38</v>
      </c>
      <c r="F3572" t="s">
        <v>223</v>
      </c>
      <c r="G3572" t="s">
        <v>12</v>
      </c>
    </row>
    <row r="3573" spans="1:13" x14ac:dyDescent="0.25">
      <c r="A3573">
        <v>2020</v>
      </c>
      <c r="B3573" s="5">
        <v>44025</v>
      </c>
      <c r="C3573" s="6">
        <v>30.666666666675301</v>
      </c>
      <c r="D3573" s="46" t="s">
        <v>19</v>
      </c>
      <c r="E3573" s="46" t="s">
        <v>19</v>
      </c>
      <c r="F3573" t="s">
        <v>223</v>
      </c>
      <c r="G3573" s="46" t="s">
        <v>19</v>
      </c>
      <c r="M3573" s="22" t="s">
        <v>90</v>
      </c>
    </row>
    <row r="3574" spans="1:13" x14ac:dyDescent="0.25">
      <c r="A3574">
        <v>2020</v>
      </c>
      <c r="B3574" s="5">
        <v>44025</v>
      </c>
      <c r="C3574" s="6">
        <v>30.708333333342001</v>
      </c>
      <c r="D3574" s="46" t="s">
        <v>19</v>
      </c>
      <c r="E3574" s="46" t="s">
        <v>19</v>
      </c>
      <c r="F3574" t="s">
        <v>223</v>
      </c>
      <c r="G3574" s="46" t="s">
        <v>19</v>
      </c>
      <c r="M3574" s="22" t="s">
        <v>90</v>
      </c>
    </row>
    <row r="3575" spans="1:13" x14ac:dyDescent="0.25">
      <c r="A3575">
        <v>2020</v>
      </c>
      <c r="B3575" s="5">
        <v>44025</v>
      </c>
      <c r="C3575" s="6">
        <v>30.750000000008701</v>
      </c>
      <c r="D3575" s="46" t="s">
        <v>19</v>
      </c>
      <c r="E3575" s="46" t="s">
        <v>19</v>
      </c>
      <c r="F3575" t="s">
        <v>223</v>
      </c>
      <c r="G3575" s="46" t="s">
        <v>19</v>
      </c>
      <c r="M3575" s="22" t="s">
        <v>90</v>
      </c>
    </row>
    <row r="3576" spans="1:13" x14ac:dyDescent="0.25">
      <c r="A3576">
        <v>2020</v>
      </c>
      <c r="B3576" s="5">
        <v>44025</v>
      </c>
      <c r="C3576" s="6">
        <v>30.7916666666754</v>
      </c>
      <c r="D3576" s="46" t="s">
        <v>19</v>
      </c>
      <c r="E3576" s="46" t="s">
        <v>19</v>
      </c>
      <c r="F3576" t="s">
        <v>223</v>
      </c>
      <c r="G3576" s="46" t="s">
        <v>19</v>
      </c>
      <c r="M3576" s="22" t="s">
        <v>90</v>
      </c>
    </row>
    <row r="3577" spans="1:13" x14ac:dyDescent="0.25">
      <c r="A3577">
        <v>2020</v>
      </c>
      <c r="B3577" s="5">
        <v>44025</v>
      </c>
      <c r="C3577" s="6">
        <v>30.8333333333421</v>
      </c>
      <c r="D3577" s="46" t="s">
        <v>19</v>
      </c>
      <c r="E3577" s="46" t="s">
        <v>19</v>
      </c>
      <c r="F3577" t="s">
        <v>223</v>
      </c>
      <c r="G3577" s="46" t="s">
        <v>19</v>
      </c>
      <c r="M3577" s="22" t="s">
        <v>90</v>
      </c>
    </row>
    <row r="3578" spans="1:13" x14ac:dyDescent="0.25">
      <c r="A3578">
        <v>2020</v>
      </c>
      <c r="B3578" s="5">
        <v>44025</v>
      </c>
      <c r="C3578" s="6">
        <v>30.8750000000088</v>
      </c>
      <c r="D3578" s="46" t="s">
        <v>19</v>
      </c>
      <c r="E3578" s="46" t="s">
        <v>19</v>
      </c>
      <c r="F3578" t="s">
        <v>223</v>
      </c>
      <c r="G3578" s="46" t="s">
        <v>19</v>
      </c>
      <c r="M3578" s="22" t="s">
        <v>90</v>
      </c>
    </row>
    <row r="3579" spans="1:13" x14ac:dyDescent="0.25">
      <c r="A3579">
        <v>2020</v>
      </c>
      <c r="B3579" s="5">
        <v>44025</v>
      </c>
      <c r="C3579" s="6">
        <v>30.9166666666755</v>
      </c>
      <c r="D3579" s="46" t="s">
        <v>19</v>
      </c>
      <c r="E3579" s="46" t="s">
        <v>19</v>
      </c>
      <c r="F3579" t="s">
        <v>223</v>
      </c>
      <c r="G3579" s="46" t="s">
        <v>19</v>
      </c>
      <c r="M3579" s="22" t="s">
        <v>90</v>
      </c>
    </row>
    <row r="3580" spans="1:13" x14ac:dyDescent="0.25">
      <c r="A3580">
        <v>2020</v>
      </c>
      <c r="B3580" s="5">
        <v>44025</v>
      </c>
      <c r="C3580" s="6">
        <v>30.9583333333422</v>
      </c>
      <c r="D3580" s="46" t="s">
        <v>19</v>
      </c>
      <c r="E3580" s="46" t="s">
        <v>19</v>
      </c>
      <c r="F3580" t="s">
        <v>223</v>
      </c>
      <c r="G3580" s="46" t="s">
        <v>19</v>
      </c>
      <c r="M3580" s="22" t="s">
        <v>90</v>
      </c>
    </row>
    <row r="3581" spans="1:13" x14ac:dyDescent="0.25">
      <c r="A3581">
        <v>2020</v>
      </c>
      <c r="B3581" s="5">
        <v>44026</v>
      </c>
      <c r="C3581" s="6">
        <v>31.0000000000089</v>
      </c>
      <c r="D3581" t="s">
        <v>22</v>
      </c>
      <c r="E3581" t="s">
        <v>38</v>
      </c>
      <c r="F3581" t="s">
        <v>223</v>
      </c>
      <c r="G3581" t="s">
        <v>12</v>
      </c>
    </row>
    <row r="3582" spans="1:13" x14ac:dyDescent="0.25">
      <c r="A3582">
        <v>2020</v>
      </c>
      <c r="B3582" s="5">
        <v>44026</v>
      </c>
      <c r="C3582" s="6">
        <v>31.041666666675599</v>
      </c>
      <c r="D3582" t="s">
        <v>22</v>
      </c>
      <c r="E3582" t="s">
        <v>38</v>
      </c>
      <c r="F3582" t="s">
        <v>223</v>
      </c>
      <c r="G3582" t="s">
        <v>12</v>
      </c>
    </row>
    <row r="3583" spans="1:13" x14ac:dyDescent="0.25">
      <c r="A3583">
        <v>2020</v>
      </c>
      <c r="B3583" s="5">
        <v>44026</v>
      </c>
      <c r="C3583" s="6">
        <v>31.083333333342299</v>
      </c>
      <c r="D3583" t="s">
        <v>22</v>
      </c>
      <c r="E3583" t="s">
        <v>38</v>
      </c>
      <c r="F3583" t="s">
        <v>223</v>
      </c>
      <c r="G3583" t="s">
        <v>12</v>
      </c>
    </row>
    <row r="3584" spans="1:13" x14ac:dyDescent="0.25">
      <c r="A3584">
        <v>2020</v>
      </c>
      <c r="B3584" s="5">
        <v>44026</v>
      </c>
      <c r="C3584" s="6">
        <v>31.125000000008999</v>
      </c>
      <c r="D3584" t="s">
        <v>22</v>
      </c>
      <c r="E3584" t="s">
        <v>38</v>
      </c>
      <c r="F3584" t="s">
        <v>223</v>
      </c>
      <c r="G3584" s="7">
        <v>0.13853009259259261</v>
      </c>
      <c r="H3584" t="s">
        <v>14</v>
      </c>
      <c r="I3584" s="13">
        <v>62.6</v>
      </c>
      <c r="J3584">
        <v>3421</v>
      </c>
      <c r="K3584" s="34">
        <v>12.47</v>
      </c>
      <c r="L3584">
        <v>1</v>
      </c>
    </row>
    <row r="3585" spans="1:12" x14ac:dyDescent="0.25">
      <c r="A3585">
        <v>2020</v>
      </c>
      <c r="B3585" s="5">
        <v>44026</v>
      </c>
      <c r="C3585" s="6">
        <v>31.166666666675699</v>
      </c>
      <c r="D3585" t="s">
        <v>22</v>
      </c>
      <c r="E3585" t="s">
        <v>38</v>
      </c>
      <c r="F3585" t="s">
        <v>223</v>
      </c>
      <c r="G3585" s="7">
        <v>0.16719907407407408</v>
      </c>
      <c r="H3585" t="s">
        <v>14</v>
      </c>
      <c r="I3585" s="13">
        <v>75.900000000000006</v>
      </c>
      <c r="J3585">
        <v>125</v>
      </c>
      <c r="K3585" s="34">
        <v>10.06</v>
      </c>
      <c r="L3585">
        <v>1</v>
      </c>
    </row>
    <row r="3586" spans="1:12" x14ac:dyDescent="0.25">
      <c r="A3586">
        <v>2020</v>
      </c>
      <c r="B3586" s="5">
        <v>44026</v>
      </c>
      <c r="C3586" s="6">
        <v>31.166666666675699</v>
      </c>
      <c r="D3586" t="s">
        <v>22</v>
      </c>
      <c r="E3586" t="s">
        <v>38</v>
      </c>
      <c r="F3586" t="s">
        <v>223</v>
      </c>
      <c r="G3586" s="7">
        <v>0.16928240740740741</v>
      </c>
      <c r="H3586" t="s">
        <v>14</v>
      </c>
      <c r="I3586" s="13">
        <v>68.599999999999994</v>
      </c>
      <c r="J3586">
        <v>644</v>
      </c>
      <c r="K3586" s="34">
        <v>12.85</v>
      </c>
      <c r="L3586">
        <v>1</v>
      </c>
    </row>
    <row r="3587" spans="1:12" x14ac:dyDescent="0.25">
      <c r="A3587">
        <v>2020</v>
      </c>
      <c r="B3587" s="5">
        <v>44026</v>
      </c>
      <c r="C3587" s="6">
        <v>31.166666666675699</v>
      </c>
      <c r="D3587" t="s">
        <v>22</v>
      </c>
      <c r="E3587" t="s">
        <v>38</v>
      </c>
      <c r="F3587" t="s">
        <v>223</v>
      </c>
      <c r="G3587" s="7">
        <v>0.1693287037037037</v>
      </c>
      <c r="H3587" t="s">
        <v>14</v>
      </c>
      <c r="I3587" s="13">
        <v>57.5</v>
      </c>
      <c r="J3587">
        <v>656</v>
      </c>
      <c r="K3587" s="34">
        <v>13.33</v>
      </c>
      <c r="L3587">
        <v>1</v>
      </c>
    </row>
    <row r="3588" spans="1:12" x14ac:dyDescent="0.25">
      <c r="A3588">
        <v>2020</v>
      </c>
      <c r="B3588" s="5">
        <v>44026</v>
      </c>
      <c r="C3588" s="6">
        <v>31.166666666675699</v>
      </c>
      <c r="D3588" t="s">
        <v>22</v>
      </c>
      <c r="E3588" t="s">
        <v>38</v>
      </c>
      <c r="F3588" t="s">
        <v>223</v>
      </c>
      <c r="G3588" s="7">
        <v>0.17002314814814815</v>
      </c>
      <c r="H3588" t="s">
        <v>14</v>
      </c>
      <c r="I3588" s="13">
        <v>65.2</v>
      </c>
      <c r="J3588">
        <v>833</v>
      </c>
      <c r="K3588" s="34">
        <v>13.8</v>
      </c>
      <c r="L3588">
        <v>1</v>
      </c>
    </row>
    <row r="3589" spans="1:12" x14ac:dyDescent="0.25">
      <c r="A3589">
        <v>2020</v>
      </c>
      <c r="B3589" s="5">
        <v>44026</v>
      </c>
      <c r="C3589" s="6">
        <v>31.208333333333332</v>
      </c>
      <c r="D3589" t="s">
        <v>22</v>
      </c>
      <c r="E3589" t="s">
        <v>38</v>
      </c>
      <c r="F3589" t="s">
        <v>223</v>
      </c>
      <c r="G3589" s="7" t="s">
        <v>12</v>
      </c>
    </row>
    <row r="3590" spans="1:12" x14ac:dyDescent="0.25">
      <c r="A3590">
        <v>2020</v>
      </c>
      <c r="B3590" s="5">
        <v>44026</v>
      </c>
      <c r="C3590" s="6">
        <v>31.250000000009098</v>
      </c>
      <c r="D3590" t="s">
        <v>22</v>
      </c>
      <c r="E3590" t="s">
        <v>38</v>
      </c>
      <c r="F3590" t="s">
        <v>223</v>
      </c>
      <c r="G3590" t="s">
        <v>12</v>
      </c>
    </row>
    <row r="3591" spans="1:12" x14ac:dyDescent="0.25">
      <c r="A3591">
        <v>2020</v>
      </c>
      <c r="B3591" s="5">
        <v>44026</v>
      </c>
      <c r="C3591" s="6">
        <v>31.291666666675798</v>
      </c>
      <c r="D3591" t="s">
        <v>22</v>
      </c>
      <c r="E3591" t="s">
        <v>38</v>
      </c>
      <c r="F3591" t="s">
        <v>223</v>
      </c>
      <c r="G3591" t="s">
        <v>12</v>
      </c>
    </row>
    <row r="3592" spans="1:12" x14ac:dyDescent="0.25">
      <c r="A3592">
        <v>2020</v>
      </c>
      <c r="B3592" s="5">
        <v>44026</v>
      </c>
      <c r="C3592" s="6">
        <v>31.333333333342502</v>
      </c>
      <c r="D3592" t="s">
        <v>22</v>
      </c>
      <c r="E3592" t="s">
        <v>38</v>
      </c>
      <c r="F3592" t="s">
        <v>223</v>
      </c>
      <c r="G3592" s="7" t="s">
        <v>12</v>
      </c>
    </row>
    <row r="3593" spans="1:12" x14ac:dyDescent="0.25">
      <c r="A3593">
        <v>2020</v>
      </c>
      <c r="B3593" s="5">
        <v>44026</v>
      </c>
      <c r="C3593" s="6">
        <v>31.375000000009202</v>
      </c>
      <c r="D3593" t="s">
        <v>22</v>
      </c>
      <c r="E3593" t="s">
        <v>38</v>
      </c>
      <c r="F3593" t="s">
        <v>223</v>
      </c>
      <c r="G3593" s="7" t="s">
        <v>12</v>
      </c>
    </row>
    <row r="3594" spans="1:12" x14ac:dyDescent="0.25">
      <c r="A3594">
        <v>2020</v>
      </c>
      <c r="B3594" s="5">
        <v>44026</v>
      </c>
      <c r="C3594" s="6">
        <v>31.416666666675901</v>
      </c>
      <c r="D3594" t="s">
        <v>22</v>
      </c>
      <c r="E3594" t="s">
        <v>38</v>
      </c>
      <c r="F3594" t="s">
        <v>223</v>
      </c>
      <c r="G3594" s="7" t="s">
        <v>12</v>
      </c>
    </row>
    <row r="3595" spans="1:12" x14ac:dyDescent="0.25">
      <c r="A3595">
        <v>2020</v>
      </c>
      <c r="B3595" s="5">
        <v>44026</v>
      </c>
      <c r="C3595" s="6">
        <v>31.458333333342601</v>
      </c>
      <c r="D3595" t="s">
        <v>22</v>
      </c>
      <c r="E3595" t="s">
        <v>38</v>
      </c>
      <c r="F3595" t="s">
        <v>223</v>
      </c>
      <c r="G3595" s="7" t="s">
        <v>12</v>
      </c>
    </row>
    <row r="3596" spans="1:12" x14ac:dyDescent="0.25">
      <c r="A3596">
        <v>2020</v>
      </c>
      <c r="B3596" s="5">
        <v>44026</v>
      </c>
      <c r="C3596" s="6">
        <v>31.500000000009301</v>
      </c>
      <c r="D3596" t="s">
        <v>22</v>
      </c>
      <c r="E3596" t="s">
        <v>38</v>
      </c>
      <c r="F3596" t="s">
        <v>223</v>
      </c>
      <c r="G3596" s="7" t="s">
        <v>12</v>
      </c>
    </row>
    <row r="3597" spans="1:12" x14ac:dyDescent="0.25">
      <c r="A3597">
        <v>2020</v>
      </c>
      <c r="B3597" s="5">
        <v>44026</v>
      </c>
      <c r="C3597" s="6">
        <v>31.541666666676001</v>
      </c>
      <c r="D3597" t="s">
        <v>22</v>
      </c>
      <c r="E3597" t="s">
        <v>38</v>
      </c>
      <c r="F3597" t="s">
        <v>223</v>
      </c>
      <c r="G3597" s="7" t="s">
        <v>12</v>
      </c>
    </row>
    <row r="3598" spans="1:12" x14ac:dyDescent="0.25">
      <c r="A3598">
        <v>2020</v>
      </c>
      <c r="B3598" s="5">
        <v>44026</v>
      </c>
      <c r="C3598" s="6">
        <v>31.583333333342701</v>
      </c>
      <c r="D3598" t="s">
        <v>22</v>
      </c>
      <c r="E3598" t="s">
        <v>38</v>
      </c>
      <c r="F3598" t="s">
        <v>223</v>
      </c>
      <c r="G3598" s="7" t="s">
        <v>12</v>
      </c>
    </row>
    <row r="3599" spans="1:12" x14ac:dyDescent="0.25">
      <c r="A3599">
        <v>2020</v>
      </c>
      <c r="B3599" s="5">
        <v>44026</v>
      </c>
      <c r="C3599" s="6">
        <v>31.6250000000094</v>
      </c>
      <c r="D3599" t="s">
        <v>22</v>
      </c>
      <c r="E3599" t="s">
        <v>38</v>
      </c>
      <c r="F3599" t="s">
        <v>223</v>
      </c>
      <c r="G3599" s="7" t="s">
        <v>12</v>
      </c>
    </row>
    <row r="3600" spans="1:12" x14ac:dyDescent="0.25">
      <c r="A3600">
        <v>2020</v>
      </c>
      <c r="B3600" s="5">
        <v>44026</v>
      </c>
      <c r="C3600" s="6">
        <v>31.6666666666761</v>
      </c>
      <c r="D3600" t="s">
        <v>22</v>
      </c>
      <c r="E3600" t="s">
        <v>38</v>
      </c>
      <c r="F3600" t="s">
        <v>223</v>
      </c>
      <c r="G3600" s="7" t="s">
        <v>12</v>
      </c>
    </row>
    <row r="3601" spans="1:13" x14ac:dyDescent="0.25">
      <c r="A3601">
        <v>2020</v>
      </c>
      <c r="B3601" s="5">
        <v>44026</v>
      </c>
      <c r="C3601" s="6">
        <v>31.7083333333428</v>
      </c>
      <c r="D3601" t="s">
        <v>22</v>
      </c>
      <c r="E3601" t="s">
        <v>38</v>
      </c>
      <c r="F3601" t="s">
        <v>223</v>
      </c>
      <c r="G3601" s="7" t="s">
        <v>12</v>
      </c>
    </row>
    <row r="3602" spans="1:13" x14ac:dyDescent="0.25">
      <c r="A3602">
        <v>2020</v>
      </c>
      <c r="B3602" s="5">
        <v>44026</v>
      </c>
      <c r="C3602" s="6">
        <v>31.7500000000095</v>
      </c>
      <c r="D3602" t="s">
        <v>22</v>
      </c>
      <c r="E3602" t="s">
        <v>38</v>
      </c>
      <c r="F3602" t="s">
        <v>223</v>
      </c>
      <c r="G3602" s="7" t="s">
        <v>12</v>
      </c>
    </row>
    <row r="3603" spans="1:13" x14ac:dyDescent="0.25">
      <c r="A3603">
        <v>2020</v>
      </c>
      <c r="B3603" s="5">
        <v>44026</v>
      </c>
      <c r="C3603" s="6">
        <v>31.7916666666762</v>
      </c>
      <c r="D3603" t="s">
        <v>22</v>
      </c>
      <c r="E3603" t="s">
        <v>38</v>
      </c>
      <c r="F3603" t="s">
        <v>223</v>
      </c>
      <c r="G3603" s="7" t="s">
        <v>12</v>
      </c>
    </row>
    <row r="3604" spans="1:13" x14ac:dyDescent="0.25">
      <c r="A3604">
        <v>2020</v>
      </c>
      <c r="B3604" s="5">
        <v>44026</v>
      </c>
      <c r="C3604" s="6">
        <v>31.8333333333429</v>
      </c>
      <c r="D3604" t="s">
        <v>22</v>
      </c>
      <c r="E3604" t="s">
        <v>38</v>
      </c>
      <c r="F3604" t="s">
        <v>223</v>
      </c>
      <c r="G3604" s="7" t="s">
        <v>12</v>
      </c>
    </row>
    <row r="3605" spans="1:13" x14ac:dyDescent="0.25">
      <c r="A3605">
        <v>2020</v>
      </c>
      <c r="B3605" s="5">
        <v>44026</v>
      </c>
      <c r="C3605" s="6">
        <v>31.875000000009599</v>
      </c>
      <c r="D3605" t="s">
        <v>22</v>
      </c>
      <c r="E3605" t="s">
        <v>38</v>
      </c>
      <c r="F3605" t="s">
        <v>223</v>
      </c>
      <c r="G3605" s="7" t="s">
        <v>12</v>
      </c>
    </row>
    <row r="3606" spans="1:13" x14ac:dyDescent="0.25">
      <c r="A3606">
        <v>2020</v>
      </c>
      <c r="B3606" s="5">
        <v>44026</v>
      </c>
      <c r="C3606" s="6">
        <v>31.916666666676299</v>
      </c>
      <c r="D3606" t="s">
        <v>22</v>
      </c>
      <c r="E3606" t="s">
        <v>38</v>
      </c>
      <c r="F3606" t="s">
        <v>223</v>
      </c>
      <c r="G3606" s="7" t="s">
        <v>12</v>
      </c>
    </row>
    <row r="3607" spans="1:13" x14ac:dyDescent="0.25">
      <c r="A3607">
        <v>2020</v>
      </c>
      <c r="B3607" s="5">
        <v>44026</v>
      </c>
      <c r="C3607" s="6">
        <v>31.958333333342999</v>
      </c>
      <c r="D3607" t="s">
        <v>22</v>
      </c>
      <c r="E3607" t="s">
        <v>38</v>
      </c>
      <c r="F3607" t="s">
        <v>223</v>
      </c>
      <c r="G3607" s="7">
        <v>0.95856481481481481</v>
      </c>
      <c r="H3607" t="s">
        <v>14</v>
      </c>
      <c r="I3607" s="13">
        <v>63</v>
      </c>
      <c r="J3607">
        <v>56</v>
      </c>
      <c r="K3607" s="34">
        <v>10.119999999999999</v>
      </c>
      <c r="L3607">
        <v>1</v>
      </c>
    </row>
    <row r="3608" spans="1:13" x14ac:dyDescent="0.25">
      <c r="A3608">
        <v>2020</v>
      </c>
      <c r="B3608" s="5">
        <v>44026</v>
      </c>
      <c r="C3608" s="6">
        <v>31.958333333342999</v>
      </c>
      <c r="D3608" t="s">
        <v>22</v>
      </c>
      <c r="E3608" t="s">
        <v>38</v>
      </c>
      <c r="F3608" t="s">
        <v>223</v>
      </c>
      <c r="G3608" s="7">
        <v>0.97199074074074077</v>
      </c>
      <c r="H3608" t="s">
        <v>14</v>
      </c>
      <c r="I3608" s="13">
        <v>85.7</v>
      </c>
      <c r="J3608">
        <v>3444</v>
      </c>
      <c r="K3608" s="34">
        <v>12.3</v>
      </c>
      <c r="L3608">
        <v>1</v>
      </c>
    </row>
    <row r="3609" spans="1:13" x14ac:dyDescent="0.25">
      <c r="A3609">
        <v>2020</v>
      </c>
      <c r="B3609" s="5">
        <v>44027</v>
      </c>
      <c r="C3609" s="6">
        <v>32.000000000009699</v>
      </c>
      <c r="D3609" t="s">
        <v>22</v>
      </c>
      <c r="E3609" t="s">
        <v>38</v>
      </c>
      <c r="F3609" t="s">
        <v>223</v>
      </c>
      <c r="G3609" t="s">
        <v>12</v>
      </c>
    </row>
    <row r="3610" spans="1:13" x14ac:dyDescent="0.25">
      <c r="A3610">
        <v>2020</v>
      </c>
      <c r="B3610" s="5">
        <v>44027</v>
      </c>
      <c r="C3610" s="6">
        <v>32.041666666676399</v>
      </c>
      <c r="D3610" t="s">
        <v>22</v>
      </c>
      <c r="E3610" t="s">
        <v>38</v>
      </c>
      <c r="F3610" t="s">
        <v>223</v>
      </c>
      <c r="G3610" t="s">
        <v>12</v>
      </c>
    </row>
    <row r="3611" spans="1:13" x14ac:dyDescent="0.25">
      <c r="A3611">
        <v>2020</v>
      </c>
      <c r="B3611" s="5">
        <v>44027</v>
      </c>
      <c r="C3611" s="6">
        <v>32.083333333343099</v>
      </c>
      <c r="D3611" t="s">
        <v>22</v>
      </c>
      <c r="E3611" t="s">
        <v>38</v>
      </c>
      <c r="F3611" t="s">
        <v>223</v>
      </c>
      <c r="G3611" s="7">
        <v>0.10207175925925926</v>
      </c>
      <c r="H3611" t="s">
        <v>14</v>
      </c>
      <c r="I3611" s="13">
        <v>49.7</v>
      </c>
      <c r="J3611">
        <v>4679</v>
      </c>
      <c r="K3611" s="34">
        <v>13.76</v>
      </c>
      <c r="L3611">
        <v>1</v>
      </c>
      <c r="M3611" t="s">
        <v>118</v>
      </c>
    </row>
    <row r="3612" spans="1:13" x14ac:dyDescent="0.25">
      <c r="A3612">
        <v>2020</v>
      </c>
      <c r="B3612" s="5">
        <v>44027</v>
      </c>
      <c r="C3612" s="6">
        <v>32.125000000009798</v>
      </c>
      <c r="D3612" t="s">
        <v>22</v>
      </c>
      <c r="E3612" t="s">
        <v>38</v>
      </c>
      <c r="F3612" t="s">
        <v>223</v>
      </c>
      <c r="G3612" s="7">
        <v>0.12575231481481483</v>
      </c>
      <c r="H3612" t="s">
        <v>14</v>
      </c>
      <c r="I3612" s="13">
        <v>70.400000000000006</v>
      </c>
      <c r="J3612">
        <v>185</v>
      </c>
      <c r="K3612" s="34">
        <v>6.36</v>
      </c>
      <c r="L3612">
        <v>1</v>
      </c>
    </row>
    <row r="3613" spans="1:13" x14ac:dyDescent="0.25">
      <c r="A3613">
        <v>2020</v>
      </c>
      <c r="B3613" s="5">
        <v>44027</v>
      </c>
      <c r="C3613" s="6">
        <v>32.125000000009798</v>
      </c>
      <c r="D3613" t="s">
        <v>22</v>
      </c>
      <c r="E3613" t="s">
        <v>38</v>
      </c>
      <c r="F3613" t="s">
        <v>223</v>
      </c>
      <c r="G3613" s="7">
        <v>0.13027777777777777</v>
      </c>
      <c r="H3613" t="s">
        <v>14</v>
      </c>
      <c r="I3613" s="13">
        <v>81.5</v>
      </c>
      <c r="J3613">
        <v>1316</v>
      </c>
      <c r="K3613" s="34">
        <v>8.83</v>
      </c>
      <c r="L3613">
        <v>1</v>
      </c>
    </row>
    <row r="3614" spans="1:13" x14ac:dyDescent="0.25">
      <c r="A3614">
        <v>2020</v>
      </c>
      <c r="B3614" s="5">
        <v>44027</v>
      </c>
      <c r="C3614" s="6">
        <v>32.125000000009798</v>
      </c>
      <c r="D3614" t="s">
        <v>22</v>
      </c>
      <c r="E3614" t="s">
        <v>38</v>
      </c>
      <c r="F3614" t="s">
        <v>223</v>
      </c>
      <c r="G3614" s="7">
        <v>0.13309027777777779</v>
      </c>
      <c r="H3614" t="s">
        <v>14</v>
      </c>
      <c r="I3614" s="13">
        <v>79.7</v>
      </c>
      <c r="J3614">
        <v>2050</v>
      </c>
      <c r="K3614" s="34">
        <v>8.65</v>
      </c>
      <c r="L3614">
        <v>1</v>
      </c>
    </row>
    <row r="3615" spans="1:13" x14ac:dyDescent="0.25">
      <c r="A3615">
        <v>2020</v>
      </c>
      <c r="B3615" s="5">
        <v>44027</v>
      </c>
      <c r="C3615" s="6">
        <v>32.125000000009798</v>
      </c>
      <c r="D3615" t="s">
        <v>22</v>
      </c>
      <c r="E3615" t="s">
        <v>38</v>
      </c>
      <c r="F3615" t="s">
        <v>223</v>
      </c>
      <c r="G3615" s="7">
        <v>0.13694444444444445</v>
      </c>
      <c r="H3615" t="s">
        <v>14</v>
      </c>
      <c r="I3615" s="13">
        <v>88.9</v>
      </c>
      <c r="J3615">
        <v>2996</v>
      </c>
      <c r="K3615" s="34">
        <v>12.26</v>
      </c>
      <c r="L3615">
        <v>1</v>
      </c>
    </row>
    <row r="3616" spans="1:13" x14ac:dyDescent="0.25">
      <c r="A3616">
        <v>2020</v>
      </c>
      <c r="B3616" s="5">
        <v>44027</v>
      </c>
      <c r="C3616" s="6">
        <v>32.166666666676498</v>
      </c>
      <c r="D3616" t="s">
        <v>22</v>
      </c>
      <c r="E3616" t="s">
        <v>38</v>
      </c>
      <c r="F3616" t="s">
        <v>223</v>
      </c>
      <c r="G3616" s="7">
        <v>0.18368055555555554</v>
      </c>
      <c r="H3616" t="s">
        <v>13</v>
      </c>
      <c r="I3616" s="48">
        <v>73.5</v>
      </c>
      <c r="J3616">
        <v>4250</v>
      </c>
      <c r="K3616" s="34">
        <v>11.72</v>
      </c>
      <c r="L3616">
        <v>1</v>
      </c>
      <c r="M3616" s="21" t="s">
        <v>195</v>
      </c>
    </row>
    <row r="3617" spans="1:13" x14ac:dyDescent="0.25">
      <c r="A3617">
        <v>2020</v>
      </c>
      <c r="B3617" s="5">
        <v>44027</v>
      </c>
      <c r="C3617" s="6">
        <v>32.166666666676498</v>
      </c>
      <c r="D3617" t="s">
        <v>22</v>
      </c>
      <c r="E3617" t="s">
        <v>38</v>
      </c>
      <c r="F3617" t="s">
        <v>223</v>
      </c>
      <c r="G3617" s="7">
        <v>0.18368055555555554</v>
      </c>
      <c r="H3617" t="s">
        <v>13</v>
      </c>
      <c r="I3617" s="48">
        <v>75.900000000000006</v>
      </c>
      <c r="J3617">
        <v>4250</v>
      </c>
      <c r="K3617" s="34">
        <v>12.26</v>
      </c>
      <c r="L3617">
        <v>1</v>
      </c>
      <c r="M3617" s="21" t="s">
        <v>195</v>
      </c>
    </row>
    <row r="3618" spans="1:13" ht="30" x14ac:dyDescent="0.25">
      <c r="A3618">
        <v>2020</v>
      </c>
      <c r="B3618" s="5">
        <v>44027</v>
      </c>
      <c r="C3618" s="6">
        <v>32.166666666676498</v>
      </c>
      <c r="D3618" t="s">
        <v>22</v>
      </c>
      <c r="E3618" t="s">
        <v>38</v>
      </c>
      <c r="F3618" t="s">
        <v>223</v>
      </c>
      <c r="G3618" s="7">
        <v>0.18576388888888887</v>
      </c>
      <c r="H3618" t="s">
        <v>14</v>
      </c>
      <c r="I3618" s="48">
        <v>74.3</v>
      </c>
      <c r="J3618">
        <v>4778</v>
      </c>
      <c r="K3618" s="34">
        <v>13.54</v>
      </c>
      <c r="L3618">
        <v>1</v>
      </c>
      <c r="M3618" s="38" t="s">
        <v>126</v>
      </c>
    </row>
    <row r="3619" spans="1:13" x14ac:dyDescent="0.25">
      <c r="A3619">
        <v>2020</v>
      </c>
      <c r="B3619" s="5">
        <v>44027</v>
      </c>
      <c r="C3619" s="6">
        <v>32.208333333343198</v>
      </c>
      <c r="D3619" t="s">
        <v>22</v>
      </c>
      <c r="E3619" t="s">
        <v>38</v>
      </c>
      <c r="F3619" t="s">
        <v>223</v>
      </c>
      <c r="G3619" s="7">
        <v>0.21116898148148147</v>
      </c>
      <c r="H3619" t="s">
        <v>14</v>
      </c>
      <c r="I3619" s="51">
        <v>74.900000000000006</v>
      </c>
      <c r="J3619">
        <v>698</v>
      </c>
      <c r="K3619" s="34">
        <v>13.81</v>
      </c>
      <c r="L3619">
        <v>1</v>
      </c>
    </row>
    <row r="3620" spans="1:13" x14ac:dyDescent="0.25">
      <c r="A3620">
        <v>2020</v>
      </c>
      <c r="B3620" s="5">
        <v>44027</v>
      </c>
      <c r="C3620" s="6">
        <v>32.208333333343198</v>
      </c>
      <c r="D3620" t="s">
        <v>22</v>
      </c>
      <c r="E3620" t="s">
        <v>38</v>
      </c>
      <c r="F3620" t="s">
        <v>223</v>
      </c>
      <c r="G3620" s="7">
        <v>0.21627314814814813</v>
      </c>
      <c r="H3620" t="s">
        <v>14</v>
      </c>
      <c r="I3620" s="51">
        <v>68.599999999999994</v>
      </c>
      <c r="J3620">
        <v>1986</v>
      </c>
      <c r="K3620" s="34">
        <v>13.05</v>
      </c>
      <c r="L3620">
        <v>1</v>
      </c>
    </row>
    <row r="3621" spans="1:13" x14ac:dyDescent="0.25">
      <c r="A3621">
        <v>2020</v>
      </c>
      <c r="B3621" s="5">
        <v>44027</v>
      </c>
      <c r="C3621" s="6">
        <v>32.208333333343198</v>
      </c>
      <c r="D3621" t="s">
        <v>22</v>
      </c>
      <c r="E3621" t="s">
        <v>38</v>
      </c>
      <c r="F3621" t="s">
        <v>223</v>
      </c>
      <c r="G3621" s="7">
        <v>0.22386574074074073</v>
      </c>
      <c r="H3621" t="s">
        <v>14</v>
      </c>
      <c r="I3621" s="51">
        <v>88.7</v>
      </c>
      <c r="J3621">
        <v>3879</v>
      </c>
      <c r="K3621" s="34">
        <v>6.88</v>
      </c>
      <c r="L3621">
        <v>1</v>
      </c>
    </row>
    <row r="3622" spans="1:13" x14ac:dyDescent="0.25">
      <c r="A3622">
        <v>2020</v>
      </c>
      <c r="B3622" s="5">
        <v>44027</v>
      </c>
      <c r="C3622" s="6">
        <v>32.208333333343198</v>
      </c>
      <c r="D3622" t="s">
        <v>22</v>
      </c>
      <c r="E3622" t="s">
        <v>38</v>
      </c>
      <c r="F3622" t="s">
        <v>223</v>
      </c>
      <c r="G3622" s="7">
        <v>0.22506944444444443</v>
      </c>
      <c r="H3622" t="s">
        <v>14</v>
      </c>
      <c r="I3622" s="51">
        <v>88</v>
      </c>
      <c r="J3622">
        <v>4184</v>
      </c>
      <c r="K3622" s="34">
        <v>8.65</v>
      </c>
      <c r="L3622">
        <v>1</v>
      </c>
    </row>
    <row r="3623" spans="1:13" x14ac:dyDescent="0.25">
      <c r="A3623">
        <v>2020</v>
      </c>
      <c r="B3623" s="5">
        <v>44027</v>
      </c>
      <c r="C3623" s="6">
        <v>32.208333333343198</v>
      </c>
      <c r="D3623" t="s">
        <v>22</v>
      </c>
      <c r="E3623" t="s">
        <v>38</v>
      </c>
      <c r="F3623" t="s">
        <v>223</v>
      </c>
      <c r="G3623" s="7">
        <v>0.22509259259259259</v>
      </c>
      <c r="H3623" t="s">
        <v>14</v>
      </c>
      <c r="I3623" s="51">
        <v>75.3</v>
      </c>
      <c r="J3623">
        <v>4191</v>
      </c>
      <c r="K3623" s="34">
        <v>8.26</v>
      </c>
      <c r="L3623">
        <v>1</v>
      </c>
    </row>
    <row r="3624" spans="1:13" x14ac:dyDescent="0.25">
      <c r="A3624">
        <v>2020</v>
      </c>
      <c r="B3624" s="5">
        <v>44027</v>
      </c>
      <c r="C3624" s="6">
        <v>32.250000000009898</v>
      </c>
      <c r="D3624" t="s">
        <v>22</v>
      </c>
      <c r="E3624" t="s">
        <v>38</v>
      </c>
      <c r="F3624" t="s">
        <v>223</v>
      </c>
      <c r="G3624" s="7">
        <v>0.25738425925925928</v>
      </c>
      <c r="H3624" t="s">
        <v>14</v>
      </c>
      <c r="I3624" s="51">
        <v>67.099999999999994</v>
      </c>
      <c r="J3624">
        <v>1843</v>
      </c>
      <c r="K3624" s="34">
        <v>12.69</v>
      </c>
      <c r="L3624">
        <v>1</v>
      </c>
    </row>
    <row r="3625" spans="1:13" x14ac:dyDescent="0.25">
      <c r="A3625">
        <v>2020</v>
      </c>
      <c r="B3625" s="5">
        <v>44027</v>
      </c>
      <c r="C3625" s="6">
        <v>32.250000000009898</v>
      </c>
      <c r="D3625" t="s">
        <v>22</v>
      </c>
      <c r="E3625" t="s">
        <v>38</v>
      </c>
      <c r="F3625" t="s">
        <v>223</v>
      </c>
      <c r="G3625" s="7">
        <v>0.26716435185185183</v>
      </c>
      <c r="H3625" t="s">
        <v>14</v>
      </c>
      <c r="I3625" s="51">
        <v>68.7</v>
      </c>
      <c r="J3625">
        <v>4282</v>
      </c>
      <c r="K3625" s="34">
        <v>12.67</v>
      </c>
      <c r="L3625">
        <v>1</v>
      </c>
    </row>
    <row r="3626" spans="1:13" x14ac:dyDescent="0.25">
      <c r="A3626">
        <v>2020</v>
      </c>
      <c r="B3626" s="5">
        <v>44027</v>
      </c>
      <c r="C3626" s="6">
        <v>32.250000000009898</v>
      </c>
      <c r="D3626" t="s">
        <v>22</v>
      </c>
      <c r="E3626" t="s">
        <v>38</v>
      </c>
      <c r="F3626" t="s">
        <v>223</v>
      </c>
      <c r="G3626" s="7">
        <v>0.26718749999999997</v>
      </c>
      <c r="H3626" t="s">
        <v>14</v>
      </c>
      <c r="I3626" s="51">
        <v>77.400000000000006</v>
      </c>
      <c r="J3626">
        <v>4287</v>
      </c>
      <c r="K3626" s="34">
        <v>13.1</v>
      </c>
      <c r="L3626">
        <v>1</v>
      </c>
    </row>
    <row r="3627" spans="1:13" x14ac:dyDescent="0.25">
      <c r="A3627">
        <v>2020</v>
      </c>
      <c r="B3627" s="5">
        <v>44027</v>
      </c>
      <c r="C3627" s="6">
        <v>32.250000000009898</v>
      </c>
      <c r="D3627" t="s">
        <v>22</v>
      </c>
      <c r="E3627" t="s">
        <v>38</v>
      </c>
      <c r="F3627" t="s">
        <v>223</v>
      </c>
      <c r="G3627" s="7">
        <v>0.26722222222222219</v>
      </c>
      <c r="H3627" t="s">
        <v>14</v>
      </c>
      <c r="I3627" s="51">
        <v>81.400000000000006</v>
      </c>
      <c r="J3627">
        <v>4297</v>
      </c>
      <c r="K3627" s="34">
        <v>12.22</v>
      </c>
      <c r="L3627">
        <v>1</v>
      </c>
    </row>
    <row r="3628" spans="1:13" x14ac:dyDescent="0.25">
      <c r="A3628">
        <v>2020</v>
      </c>
      <c r="B3628" s="5">
        <v>44027</v>
      </c>
      <c r="C3628" s="6">
        <v>32.291666666676598</v>
      </c>
      <c r="D3628" t="s">
        <v>22</v>
      </c>
      <c r="E3628" t="s">
        <v>38</v>
      </c>
      <c r="F3628" t="s">
        <v>223</v>
      </c>
      <c r="G3628" t="s">
        <v>12</v>
      </c>
    </row>
    <row r="3629" spans="1:13" x14ac:dyDescent="0.25">
      <c r="A3629">
        <v>2020</v>
      </c>
      <c r="B3629" s="5">
        <v>44027</v>
      </c>
      <c r="C3629" s="6">
        <v>32.333333333343298</v>
      </c>
      <c r="D3629" t="s">
        <v>22</v>
      </c>
      <c r="E3629" t="s">
        <v>38</v>
      </c>
      <c r="F3629" t="s">
        <v>223</v>
      </c>
      <c r="G3629" t="s">
        <v>12</v>
      </c>
    </row>
    <row r="3630" spans="1:13" x14ac:dyDescent="0.25">
      <c r="A3630">
        <v>2020</v>
      </c>
      <c r="B3630" s="5">
        <v>44027</v>
      </c>
      <c r="C3630" s="6">
        <v>32.375000000009997</v>
      </c>
      <c r="D3630" t="s">
        <v>22</v>
      </c>
      <c r="E3630" t="s">
        <v>38</v>
      </c>
      <c r="F3630" t="s">
        <v>223</v>
      </c>
      <c r="G3630" t="s">
        <v>12</v>
      </c>
    </row>
    <row r="3631" spans="1:13" x14ac:dyDescent="0.25">
      <c r="A3631">
        <v>2020</v>
      </c>
      <c r="B3631" s="5">
        <v>44027</v>
      </c>
      <c r="C3631" s="6">
        <v>32.416666666676697</v>
      </c>
      <c r="D3631" t="s">
        <v>22</v>
      </c>
      <c r="E3631" t="s">
        <v>38</v>
      </c>
      <c r="F3631" t="s">
        <v>223</v>
      </c>
      <c r="G3631" t="s">
        <v>12</v>
      </c>
    </row>
    <row r="3632" spans="1:13" x14ac:dyDescent="0.25">
      <c r="A3632">
        <v>2020</v>
      </c>
      <c r="B3632" s="5">
        <v>44027</v>
      </c>
      <c r="C3632" s="6">
        <v>32.458333333343397</v>
      </c>
      <c r="D3632" t="s">
        <v>22</v>
      </c>
      <c r="E3632" t="s">
        <v>38</v>
      </c>
      <c r="F3632" t="s">
        <v>223</v>
      </c>
      <c r="G3632" t="s">
        <v>12</v>
      </c>
    </row>
    <row r="3633" spans="1:13" x14ac:dyDescent="0.25">
      <c r="A3633">
        <v>2020</v>
      </c>
      <c r="B3633" s="5">
        <v>44027</v>
      </c>
      <c r="C3633" s="6">
        <v>32.500000000010097</v>
      </c>
      <c r="D3633" t="s">
        <v>22</v>
      </c>
      <c r="E3633" t="s">
        <v>38</v>
      </c>
      <c r="F3633" t="s">
        <v>223</v>
      </c>
      <c r="G3633" t="s">
        <v>12</v>
      </c>
    </row>
    <row r="3634" spans="1:13" x14ac:dyDescent="0.25">
      <c r="A3634">
        <v>2020</v>
      </c>
      <c r="B3634" s="5">
        <v>44027</v>
      </c>
      <c r="C3634" s="6">
        <v>32.541666666676797</v>
      </c>
      <c r="D3634" t="s">
        <v>22</v>
      </c>
      <c r="E3634" t="s">
        <v>38</v>
      </c>
      <c r="F3634" t="s">
        <v>223</v>
      </c>
      <c r="G3634" t="s">
        <v>12</v>
      </c>
    </row>
    <row r="3635" spans="1:13" x14ac:dyDescent="0.25">
      <c r="A3635">
        <v>2020</v>
      </c>
      <c r="B3635" s="5">
        <v>44027</v>
      </c>
      <c r="C3635" s="6">
        <v>32.583333333343496</v>
      </c>
      <c r="D3635" t="s">
        <v>22</v>
      </c>
      <c r="E3635" t="s">
        <v>38</v>
      </c>
      <c r="F3635" t="s">
        <v>223</v>
      </c>
      <c r="G3635" t="s">
        <v>12</v>
      </c>
    </row>
    <row r="3636" spans="1:13" x14ac:dyDescent="0.25">
      <c r="A3636">
        <v>2020</v>
      </c>
      <c r="B3636" s="5">
        <v>44027</v>
      </c>
      <c r="C3636" s="6">
        <v>32.625000000010203</v>
      </c>
      <c r="D3636" t="s">
        <v>22</v>
      </c>
      <c r="E3636" t="s">
        <v>38</v>
      </c>
      <c r="F3636" t="s">
        <v>223</v>
      </c>
      <c r="G3636" t="s">
        <v>12</v>
      </c>
    </row>
    <row r="3637" spans="1:13" x14ac:dyDescent="0.25">
      <c r="A3637">
        <v>2020</v>
      </c>
      <c r="B3637" s="5">
        <v>44027</v>
      </c>
      <c r="C3637" s="6">
        <v>32.666666666676903</v>
      </c>
      <c r="D3637" t="s">
        <v>22</v>
      </c>
      <c r="E3637" t="s">
        <v>38</v>
      </c>
      <c r="F3637" t="s">
        <v>223</v>
      </c>
      <c r="G3637" t="s">
        <v>12</v>
      </c>
    </row>
    <row r="3638" spans="1:13" x14ac:dyDescent="0.25">
      <c r="A3638">
        <v>2020</v>
      </c>
      <c r="B3638" s="5">
        <v>44027</v>
      </c>
      <c r="C3638" s="6">
        <v>32.708333333343603</v>
      </c>
      <c r="D3638" t="s">
        <v>22</v>
      </c>
      <c r="E3638" t="s">
        <v>38</v>
      </c>
      <c r="F3638" t="s">
        <v>223</v>
      </c>
      <c r="G3638" t="s">
        <v>12</v>
      </c>
    </row>
    <row r="3639" spans="1:13" x14ac:dyDescent="0.25">
      <c r="A3639">
        <v>2020</v>
      </c>
      <c r="B3639" s="5">
        <v>44027</v>
      </c>
      <c r="C3639" s="6">
        <v>32.750000000010303</v>
      </c>
      <c r="D3639" t="s">
        <v>22</v>
      </c>
      <c r="E3639" t="s">
        <v>38</v>
      </c>
      <c r="F3639" t="s">
        <v>223</v>
      </c>
      <c r="G3639" t="s">
        <v>12</v>
      </c>
    </row>
    <row r="3640" spans="1:13" x14ac:dyDescent="0.25">
      <c r="A3640">
        <v>2020</v>
      </c>
      <c r="B3640" s="5">
        <v>44027</v>
      </c>
      <c r="C3640" s="6">
        <v>32.791666666677003</v>
      </c>
      <c r="D3640" t="s">
        <v>22</v>
      </c>
      <c r="E3640" t="s">
        <v>38</v>
      </c>
      <c r="F3640" t="s">
        <v>223</v>
      </c>
      <c r="G3640" t="s">
        <v>12</v>
      </c>
    </row>
    <row r="3641" spans="1:13" x14ac:dyDescent="0.25">
      <c r="A3641">
        <v>2020</v>
      </c>
      <c r="B3641" s="5">
        <v>44027</v>
      </c>
      <c r="C3641" s="6">
        <v>32.833333333343703</v>
      </c>
      <c r="D3641" t="s">
        <v>22</v>
      </c>
      <c r="E3641" t="s">
        <v>38</v>
      </c>
      <c r="F3641" t="s">
        <v>223</v>
      </c>
      <c r="G3641" t="s">
        <v>12</v>
      </c>
    </row>
    <row r="3642" spans="1:13" x14ac:dyDescent="0.25">
      <c r="A3642">
        <v>2020</v>
      </c>
      <c r="B3642" s="5">
        <v>44027</v>
      </c>
      <c r="C3642" s="6">
        <v>32.875000000010402</v>
      </c>
      <c r="D3642" t="s">
        <v>22</v>
      </c>
      <c r="E3642" t="s">
        <v>38</v>
      </c>
      <c r="F3642" t="s">
        <v>223</v>
      </c>
      <c r="G3642" s="7">
        <v>0.88791666666666658</v>
      </c>
      <c r="H3642" t="s">
        <v>14</v>
      </c>
      <c r="I3642" s="13">
        <v>74.099999999999994</v>
      </c>
      <c r="J3642">
        <v>3259</v>
      </c>
      <c r="K3642" s="34">
        <v>8.66</v>
      </c>
      <c r="L3642">
        <v>1</v>
      </c>
    </row>
    <row r="3643" spans="1:13" x14ac:dyDescent="0.25">
      <c r="A3643">
        <v>2020</v>
      </c>
      <c r="B3643" s="5">
        <v>44027</v>
      </c>
      <c r="C3643" s="6">
        <v>32.916666666677102</v>
      </c>
      <c r="D3643" t="s">
        <v>22</v>
      </c>
      <c r="E3643" t="s">
        <v>38</v>
      </c>
      <c r="F3643" t="s">
        <v>223</v>
      </c>
      <c r="G3643" s="7">
        <v>0.93269675925925932</v>
      </c>
      <c r="H3643" t="s">
        <v>13</v>
      </c>
      <c r="I3643" s="13">
        <v>69.400000000000006</v>
      </c>
      <c r="J3643">
        <v>4045</v>
      </c>
      <c r="K3643" s="34">
        <v>11.31</v>
      </c>
      <c r="L3643">
        <v>2</v>
      </c>
      <c r="M3643" t="s">
        <v>88</v>
      </c>
    </row>
    <row r="3644" spans="1:13" x14ac:dyDescent="0.25">
      <c r="A3644">
        <v>2020</v>
      </c>
      <c r="B3644" s="5">
        <v>44027</v>
      </c>
      <c r="C3644" s="6">
        <v>32.958333333343802</v>
      </c>
      <c r="D3644" t="s">
        <v>22</v>
      </c>
      <c r="E3644" t="s">
        <v>38</v>
      </c>
      <c r="F3644" t="s">
        <v>223</v>
      </c>
      <c r="G3644" t="s">
        <v>12</v>
      </c>
    </row>
    <row r="3645" spans="1:13" x14ac:dyDescent="0.25">
      <c r="A3645">
        <v>2020</v>
      </c>
      <c r="B3645" s="5">
        <v>44028</v>
      </c>
      <c r="C3645" s="6">
        <v>33.000000000010502</v>
      </c>
      <c r="D3645" t="s">
        <v>22</v>
      </c>
      <c r="E3645" t="s">
        <v>224</v>
      </c>
      <c r="G3645" t="s">
        <v>19</v>
      </c>
    </row>
    <row r="3646" spans="1:13" x14ac:dyDescent="0.25">
      <c r="A3646">
        <v>2020</v>
      </c>
      <c r="B3646" s="5">
        <v>44028</v>
      </c>
      <c r="C3646" s="6">
        <v>33.041666666677202</v>
      </c>
      <c r="D3646" t="s">
        <v>22</v>
      </c>
      <c r="E3646" t="s">
        <v>224</v>
      </c>
      <c r="G3646" t="s">
        <v>19</v>
      </c>
    </row>
    <row r="3647" spans="1:13" x14ac:dyDescent="0.25">
      <c r="A3647">
        <v>2020</v>
      </c>
      <c r="B3647" s="5">
        <v>44028</v>
      </c>
      <c r="C3647" s="6">
        <v>33.083333333343901</v>
      </c>
      <c r="D3647" t="s">
        <v>22</v>
      </c>
      <c r="E3647" t="s">
        <v>224</v>
      </c>
      <c r="G3647" t="s">
        <v>19</v>
      </c>
    </row>
    <row r="3648" spans="1:13" x14ac:dyDescent="0.25">
      <c r="A3648">
        <v>2020</v>
      </c>
      <c r="B3648" s="5">
        <v>44028</v>
      </c>
      <c r="C3648" s="6">
        <v>33.125000000010601</v>
      </c>
      <c r="D3648" t="s">
        <v>22</v>
      </c>
      <c r="E3648" t="s">
        <v>224</v>
      </c>
      <c r="G3648" t="s">
        <v>19</v>
      </c>
    </row>
    <row r="3649" spans="1:7" x14ac:dyDescent="0.25">
      <c r="A3649">
        <v>2020</v>
      </c>
      <c r="B3649" s="5">
        <v>44028</v>
      </c>
      <c r="C3649" s="6">
        <v>33.166666666677301</v>
      </c>
      <c r="D3649" t="s">
        <v>22</v>
      </c>
      <c r="E3649" t="s">
        <v>224</v>
      </c>
      <c r="G3649" t="s">
        <v>19</v>
      </c>
    </row>
    <row r="3650" spans="1:7" x14ac:dyDescent="0.25">
      <c r="A3650">
        <v>2020</v>
      </c>
      <c r="B3650" s="5">
        <v>44028</v>
      </c>
      <c r="C3650" s="6">
        <v>33.208333333344001</v>
      </c>
      <c r="D3650" t="s">
        <v>22</v>
      </c>
      <c r="E3650" t="s">
        <v>224</v>
      </c>
      <c r="G3650" t="s">
        <v>19</v>
      </c>
    </row>
    <row r="3651" spans="1:7" x14ac:dyDescent="0.25">
      <c r="A3651">
        <v>2020</v>
      </c>
      <c r="B3651" s="5">
        <v>44028</v>
      </c>
      <c r="C3651" s="6">
        <v>33.250000000010701</v>
      </c>
      <c r="D3651" t="s">
        <v>22</v>
      </c>
      <c r="E3651" t="s">
        <v>224</v>
      </c>
      <c r="G3651" t="s">
        <v>19</v>
      </c>
    </row>
    <row r="3652" spans="1:7" x14ac:dyDescent="0.25">
      <c r="A3652">
        <v>2020</v>
      </c>
      <c r="B3652" s="5">
        <v>44028</v>
      </c>
      <c r="C3652" s="6">
        <v>33.291666666677401</v>
      </c>
      <c r="D3652" t="s">
        <v>22</v>
      </c>
      <c r="E3652" t="s">
        <v>224</v>
      </c>
      <c r="G3652" t="s">
        <v>19</v>
      </c>
    </row>
    <row r="3653" spans="1:7" x14ac:dyDescent="0.25">
      <c r="A3653">
        <v>2020</v>
      </c>
      <c r="B3653" s="5">
        <v>44028</v>
      </c>
      <c r="C3653" s="6">
        <v>33.3333333333441</v>
      </c>
      <c r="D3653" t="s">
        <v>22</v>
      </c>
      <c r="E3653" t="s">
        <v>224</v>
      </c>
      <c r="G3653" t="s">
        <v>19</v>
      </c>
    </row>
    <row r="3654" spans="1:7" x14ac:dyDescent="0.25">
      <c r="A3654">
        <v>2020</v>
      </c>
      <c r="B3654" s="5">
        <v>44028</v>
      </c>
      <c r="C3654" s="6">
        <v>33.3750000000108</v>
      </c>
      <c r="D3654" t="s">
        <v>22</v>
      </c>
      <c r="E3654" t="s">
        <v>224</v>
      </c>
      <c r="G3654" t="s">
        <v>19</v>
      </c>
    </row>
    <row r="3655" spans="1:7" x14ac:dyDescent="0.25">
      <c r="A3655">
        <v>2020</v>
      </c>
      <c r="B3655" s="5">
        <v>44028</v>
      </c>
      <c r="C3655" s="6">
        <v>33.4166666666775</v>
      </c>
      <c r="D3655" t="s">
        <v>22</v>
      </c>
      <c r="E3655" t="s">
        <v>224</v>
      </c>
      <c r="G3655" t="s">
        <v>19</v>
      </c>
    </row>
    <row r="3656" spans="1:7" x14ac:dyDescent="0.25">
      <c r="A3656">
        <v>2020</v>
      </c>
      <c r="B3656" s="5">
        <v>44028</v>
      </c>
      <c r="C3656" s="6">
        <v>33.4583333333442</v>
      </c>
      <c r="D3656" t="s">
        <v>22</v>
      </c>
      <c r="E3656" t="s">
        <v>224</v>
      </c>
      <c r="G3656" t="s">
        <v>19</v>
      </c>
    </row>
    <row r="3657" spans="1:7" x14ac:dyDescent="0.25">
      <c r="A3657">
        <v>2020</v>
      </c>
      <c r="B3657" s="5">
        <v>44028</v>
      </c>
      <c r="C3657" s="6">
        <v>33.5000000000109</v>
      </c>
      <c r="D3657" t="s">
        <v>22</v>
      </c>
      <c r="E3657" t="s">
        <v>224</v>
      </c>
      <c r="G3657" t="s">
        <v>19</v>
      </c>
    </row>
    <row r="3658" spans="1:7" x14ac:dyDescent="0.25">
      <c r="A3658">
        <v>2020</v>
      </c>
      <c r="B3658" s="5">
        <v>44028</v>
      </c>
      <c r="C3658" s="6">
        <v>33.5416666666776</v>
      </c>
      <c r="D3658" t="s">
        <v>22</v>
      </c>
      <c r="E3658" t="s">
        <v>224</v>
      </c>
      <c r="G3658" t="s">
        <v>19</v>
      </c>
    </row>
    <row r="3659" spans="1:7" x14ac:dyDescent="0.25">
      <c r="A3659">
        <v>2020</v>
      </c>
      <c r="B3659" s="5">
        <v>44028</v>
      </c>
      <c r="C3659" s="6">
        <v>33.583333333344299</v>
      </c>
      <c r="D3659" t="s">
        <v>22</v>
      </c>
      <c r="E3659" t="s">
        <v>224</v>
      </c>
      <c r="G3659" t="s">
        <v>19</v>
      </c>
    </row>
    <row r="3660" spans="1:7" x14ac:dyDescent="0.25">
      <c r="A3660">
        <v>2020</v>
      </c>
      <c r="B3660" s="5">
        <v>44028</v>
      </c>
      <c r="C3660" s="6">
        <v>33.625000000010999</v>
      </c>
      <c r="D3660" t="s">
        <v>22</v>
      </c>
      <c r="E3660" t="s">
        <v>224</v>
      </c>
      <c r="G3660" t="s">
        <v>19</v>
      </c>
    </row>
    <row r="3661" spans="1:7" x14ac:dyDescent="0.25">
      <c r="A3661">
        <v>2020</v>
      </c>
      <c r="B3661" s="5">
        <v>44028</v>
      </c>
      <c r="C3661" s="6">
        <v>33.666666666677699</v>
      </c>
      <c r="D3661" t="s">
        <v>22</v>
      </c>
      <c r="E3661" t="s">
        <v>224</v>
      </c>
      <c r="G3661" t="s">
        <v>19</v>
      </c>
    </row>
    <row r="3662" spans="1:7" x14ac:dyDescent="0.25">
      <c r="A3662">
        <v>2020</v>
      </c>
      <c r="B3662" s="5">
        <v>44028</v>
      </c>
      <c r="C3662" s="6">
        <v>33.708333333344399</v>
      </c>
      <c r="D3662" t="s">
        <v>22</v>
      </c>
      <c r="E3662" t="s">
        <v>224</v>
      </c>
      <c r="G3662" t="s">
        <v>19</v>
      </c>
    </row>
    <row r="3663" spans="1:7" x14ac:dyDescent="0.25">
      <c r="A3663">
        <v>2020</v>
      </c>
      <c r="B3663" s="5">
        <v>44028</v>
      </c>
      <c r="C3663" s="6">
        <v>33.750000000011099</v>
      </c>
      <c r="D3663" t="s">
        <v>22</v>
      </c>
      <c r="E3663" t="s">
        <v>224</v>
      </c>
      <c r="G3663" t="s">
        <v>19</v>
      </c>
    </row>
    <row r="3664" spans="1:7" x14ac:dyDescent="0.25">
      <c r="A3664">
        <v>2020</v>
      </c>
      <c r="B3664" s="5">
        <v>44028</v>
      </c>
      <c r="C3664" s="6">
        <v>33.791666666677799</v>
      </c>
      <c r="D3664" t="s">
        <v>22</v>
      </c>
      <c r="E3664" t="s">
        <v>224</v>
      </c>
      <c r="G3664" t="s">
        <v>19</v>
      </c>
    </row>
    <row r="3665" spans="1:7" x14ac:dyDescent="0.25">
      <c r="A3665">
        <v>2020</v>
      </c>
      <c r="B3665" s="5">
        <v>44028</v>
      </c>
      <c r="C3665" s="6">
        <v>33.833333333344498</v>
      </c>
      <c r="D3665" t="s">
        <v>22</v>
      </c>
      <c r="E3665" t="s">
        <v>224</v>
      </c>
      <c r="G3665" t="s">
        <v>19</v>
      </c>
    </row>
    <row r="3666" spans="1:7" x14ac:dyDescent="0.25">
      <c r="A3666">
        <v>2020</v>
      </c>
      <c r="B3666" s="5">
        <v>44028</v>
      </c>
      <c r="C3666" s="6">
        <v>33.875000000011198</v>
      </c>
      <c r="D3666" t="s">
        <v>22</v>
      </c>
      <c r="E3666" t="s">
        <v>224</v>
      </c>
      <c r="G3666" t="s">
        <v>19</v>
      </c>
    </row>
    <row r="3667" spans="1:7" x14ac:dyDescent="0.25">
      <c r="A3667">
        <v>2020</v>
      </c>
      <c r="B3667" s="5">
        <v>44028</v>
      </c>
      <c r="C3667" s="6">
        <v>33.916666666677898</v>
      </c>
      <c r="D3667" t="s">
        <v>22</v>
      </c>
      <c r="E3667" t="s">
        <v>224</v>
      </c>
      <c r="G3667" t="s">
        <v>19</v>
      </c>
    </row>
    <row r="3668" spans="1:7" x14ac:dyDescent="0.25">
      <c r="A3668">
        <v>2020</v>
      </c>
      <c r="B3668" s="5">
        <v>44028</v>
      </c>
      <c r="C3668" s="6">
        <v>33.958333333344598</v>
      </c>
      <c r="D3668" t="s">
        <v>22</v>
      </c>
      <c r="E3668" t="s">
        <v>224</v>
      </c>
      <c r="G3668" t="s">
        <v>19</v>
      </c>
    </row>
    <row r="3669" spans="1:7" x14ac:dyDescent="0.25">
      <c r="A3669">
        <v>2020</v>
      </c>
      <c r="B3669" s="5">
        <v>44029</v>
      </c>
      <c r="C3669" s="6">
        <v>34.000000000011298</v>
      </c>
      <c r="D3669" t="s">
        <v>22</v>
      </c>
      <c r="E3669" t="s">
        <v>224</v>
      </c>
      <c r="G3669" t="s">
        <v>19</v>
      </c>
    </row>
    <row r="3670" spans="1:7" x14ac:dyDescent="0.25">
      <c r="A3670">
        <v>2020</v>
      </c>
      <c r="B3670" s="5">
        <v>44029</v>
      </c>
      <c r="C3670" s="6">
        <v>34.041666666677997</v>
      </c>
      <c r="D3670" t="s">
        <v>22</v>
      </c>
      <c r="E3670" t="s">
        <v>224</v>
      </c>
      <c r="G3670" t="s">
        <v>19</v>
      </c>
    </row>
    <row r="3671" spans="1:7" x14ac:dyDescent="0.25">
      <c r="A3671">
        <v>2020</v>
      </c>
      <c r="B3671" s="5">
        <v>44029</v>
      </c>
      <c r="C3671" s="6">
        <v>34.083333333344697</v>
      </c>
      <c r="D3671" t="s">
        <v>22</v>
      </c>
      <c r="E3671" t="s">
        <v>224</v>
      </c>
      <c r="G3671" t="s">
        <v>19</v>
      </c>
    </row>
    <row r="3672" spans="1:7" x14ac:dyDescent="0.25">
      <c r="A3672">
        <v>2020</v>
      </c>
      <c r="B3672" s="5">
        <v>44029</v>
      </c>
      <c r="C3672" s="6">
        <v>34.125000000011397</v>
      </c>
      <c r="D3672" t="s">
        <v>22</v>
      </c>
      <c r="E3672" t="s">
        <v>224</v>
      </c>
      <c r="G3672" t="s">
        <v>19</v>
      </c>
    </row>
    <row r="3673" spans="1:7" x14ac:dyDescent="0.25">
      <c r="A3673">
        <v>2020</v>
      </c>
      <c r="B3673" s="5">
        <v>44029</v>
      </c>
      <c r="C3673" s="6">
        <v>34.166666666678097</v>
      </c>
      <c r="D3673" t="s">
        <v>22</v>
      </c>
      <c r="E3673" t="s">
        <v>224</v>
      </c>
      <c r="G3673" t="s">
        <v>19</v>
      </c>
    </row>
    <row r="3674" spans="1:7" x14ac:dyDescent="0.25">
      <c r="A3674">
        <v>2020</v>
      </c>
      <c r="B3674" s="5">
        <v>44029</v>
      </c>
      <c r="C3674" s="6">
        <v>34.208333333344797</v>
      </c>
      <c r="D3674" t="s">
        <v>22</v>
      </c>
      <c r="E3674" t="s">
        <v>224</v>
      </c>
      <c r="G3674" t="s">
        <v>19</v>
      </c>
    </row>
    <row r="3675" spans="1:7" x14ac:dyDescent="0.25">
      <c r="A3675">
        <v>2020</v>
      </c>
      <c r="B3675" s="5">
        <v>44029</v>
      </c>
      <c r="C3675" s="6">
        <v>34.250000000011497</v>
      </c>
      <c r="D3675" t="s">
        <v>22</v>
      </c>
      <c r="E3675" t="s">
        <v>224</v>
      </c>
      <c r="G3675" t="s">
        <v>19</v>
      </c>
    </row>
    <row r="3676" spans="1:7" x14ac:dyDescent="0.25">
      <c r="A3676">
        <v>2020</v>
      </c>
      <c r="B3676" s="5">
        <v>44029</v>
      </c>
      <c r="C3676" s="6">
        <v>34.291666666678204</v>
      </c>
      <c r="D3676" t="s">
        <v>22</v>
      </c>
      <c r="E3676" t="s">
        <v>224</v>
      </c>
      <c r="G3676" t="s">
        <v>19</v>
      </c>
    </row>
    <row r="3677" spans="1:7" x14ac:dyDescent="0.25">
      <c r="A3677">
        <v>2020</v>
      </c>
      <c r="B3677" s="5">
        <v>44029</v>
      </c>
      <c r="C3677" s="6">
        <v>34.333333333344903</v>
      </c>
      <c r="D3677" t="s">
        <v>22</v>
      </c>
      <c r="E3677" t="s">
        <v>224</v>
      </c>
      <c r="G3677" t="s">
        <v>19</v>
      </c>
    </row>
    <row r="3678" spans="1:7" x14ac:dyDescent="0.25">
      <c r="A3678">
        <v>2020</v>
      </c>
      <c r="B3678" s="5">
        <v>44029</v>
      </c>
      <c r="C3678" s="6">
        <v>34.375000000011603</v>
      </c>
      <c r="D3678" t="s">
        <v>22</v>
      </c>
      <c r="E3678" t="s">
        <v>224</v>
      </c>
      <c r="G3678" t="s">
        <v>19</v>
      </c>
    </row>
    <row r="3679" spans="1:7" x14ac:dyDescent="0.25">
      <c r="A3679">
        <v>2020</v>
      </c>
      <c r="B3679" s="5">
        <v>44029</v>
      </c>
      <c r="C3679" s="6">
        <v>34.416666666678303</v>
      </c>
      <c r="D3679" t="s">
        <v>22</v>
      </c>
      <c r="E3679" t="s">
        <v>224</v>
      </c>
      <c r="G3679" t="s">
        <v>19</v>
      </c>
    </row>
    <row r="3680" spans="1:7" x14ac:dyDescent="0.25">
      <c r="A3680">
        <v>2020</v>
      </c>
      <c r="B3680" s="5">
        <v>44029</v>
      </c>
      <c r="C3680" s="6">
        <v>34.458333333345003</v>
      </c>
      <c r="D3680" t="s">
        <v>22</v>
      </c>
      <c r="E3680" t="s">
        <v>224</v>
      </c>
      <c r="G3680" t="s">
        <v>19</v>
      </c>
    </row>
    <row r="3681" spans="1:7" x14ac:dyDescent="0.25">
      <c r="A3681">
        <v>2020</v>
      </c>
      <c r="B3681" s="5">
        <v>44029</v>
      </c>
      <c r="C3681" s="6">
        <v>34.500000000011703</v>
      </c>
      <c r="D3681" t="s">
        <v>22</v>
      </c>
      <c r="E3681" t="s">
        <v>224</v>
      </c>
      <c r="G3681" t="s">
        <v>19</v>
      </c>
    </row>
    <row r="3682" spans="1:7" x14ac:dyDescent="0.25">
      <c r="A3682">
        <v>2020</v>
      </c>
      <c r="B3682" s="5">
        <v>44029</v>
      </c>
      <c r="C3682" s="6">
        <v>34.541666666678402</v>
      </c>
      <c r="D3682" t="s">
        <v>22</v>
      </c>
      <c r="E3682" t="s">
        <v>224</v>
      </c>
      <c r="G3682" t="s">
        <v>19</v>
      </c>
    </row>
    <row r="3683" spans="1:7" x14ac:dyDescent="0.25">
      <c r="A3683">
        <v>2020</v>
      </c>
      <c r="B3683" s="5">
        <v>44029</v>
      </c>
      <c r="C3683" s="6">
        <v>34.583333333345102</v>
      </c>
      <c r="D3683" t="s">
        <v>22</v>
      </c>
      <c r="E3683" t="s">
        <v>224</v>
      </c>
      <c r="G3683" t="s">
        <v>19</v>
      </c>
    </row>
    <row r="3684" spans="1:7" x14ac:dyDescent="0.25">
      <c r="A3684">
        <v>2020</v>
      </c>
      <c r="B3684" s="5">
        <v>44029</v>
      </c>
      <c r="C3684" s="6">
        <v>34.625000000011802</v>
      </c>
      <c r="D3684" t="s">
        <v>22</v>
      </c>
      <c r="E3684" t="s">
        <v>224</v>
      </c>
      <c r="G3684" t="s">
        <v>19</v>
      </c>
    </row>
    <row r="3685" spans="1:7" x14ac:dyDescent="0.25">
      <c r="A3685">
        <v>2020</v>
      </c>
      <c r="B3685" s="5">
        <v>44029</v>
      </c>
      <c r="C3685" s="6">
        <v>34.666666666678502</v>
      </c>
      <c r="D3685" t="s">
        <v>22</v>
      </c>
      <c r="E3685" t="s">
        <v>224</v>
      </c>
      <c r="G3685" t="s">
        <v>19</v>
      </c>
    </row>
    <row r="3686" spans="1:7" x14ac:dyDescent="0.25">
      <c r="A3686">
        <v>2020</v>
      </c>
      <c r="B3686" s="5">
        <v>44029</v>
      </c>
      <c r="C3686" s="6">
        <v>34.708333333345202</v>
      </c>
      <c r="D3686" t="s">
        <v>22</v>
      </c>
      <c r="E3686" t="s">
        <v>224</v>
      </c>
      <c r="G3686" t="s">
        <v>19</v>
      </c>
    </row>
    <row r="3687" spans="1:7" x14ac:dyDescent="0.25">
      <c r="A3687">
        <v>2020</v>
      </c>
      <c r="B3687" s="5">
        <v>44029</v>
      </c>
      <c r="C3687" s="6">
        <v>34.750000000011902</v>
      </c>
      <c r="D3687" t="s">
        <v>22</v>
      </c>
      <c r="E3687" t="s">
        <v>224</v>
      </c>
      <c r="G3687" t="s">
        <v>19</v>
      </c>
    </row>
    <row r="3688" spans="1:7" x14ac:dyDescent="0.25">
      <c r="A3688">
        <v>2020</v>
      </c>
      <c r="B3688" s="5">
        <v>44029</v>
      </c>
      <c r="C3688" s="6">
        <v>34.791666666678601</v>
      </c>
      <c r="D3688" t="s">
        <v>22</v>
      </c>
      <c r="E3688" t="s">
        <v>224</v>
      </c>
      <c r="G3688" t="s">
        <v>19</v>
      </c>
    </row>
    <row r="3689" spans="1:7" x14ac:dyDescent="0.25">
      <c r="A3689">
        <v>2020</v>
      </c>
      <c r="B3689" s="5">
        <v>44029</v>
      </c>
      <c r="C3689" s="6">
        <v>34.833333333345301</v>
      </c>
      <c r="D3689" t="s">
        <v>22</v>
      </c>
      <c r="E3689" t="s">
        <v>224</v>
      </c>
      <c r="G3689" t="s">
        <v>19</v>
      </c>
    </row>
    <row r="3690" spans="1:7" x14ac:dyDescent="0.25">
      <c r="A3690">
        <v>2020</v>
      </c>
      <c r="B3690" s="5">
        <v>44029</v>
      </c>
      <c r="C3690" s="6">
        <v>34.875000000012001</v>
      </c>
      <c r="D3690" t="s">
        <v>22</v>
      </c>
      <c r="E3690" t="s">
        <v>224</v>
      </c>
      <c r="G3690" t="s">
        <v>19</v>
      </c>
    </row>
    <row r="3691" spans="1:7" x14ac:dyDescent="0.25">
      <c r="A3691">
        <v>2020</v>
      </c>
      <c r="B3691" s="5">
        <v>44029</v>
      </c>
      <c r="C3691" s="6">
        <v>34.916666666678701</v>
      </c>
      <c r="D3691" t="s">
        <v>22</v>
      </c>
      <c r="E3691" t="s">
        <v>224</v>
      </c>
      <c r="G3691" t="s">
        <v>19</v>
      </c>
    </row>
    <row r="3692" spans="1:7" x14ac:dyDescent="0.25">
      <c r="A3692">
        <v>2020</v>
      </c>
      <c r="B3692" s="5">
        <v>44029</v>
      </c>
      <c r="C3692" s="6">
        <v>34.958333333345401</v>
      </c>
      <c r="D3692" t="s">
        <v>22</v>
      </c>
      <c r="E3692" t="s">
        <v>224</v>
      </c>
      <c r="G3692" t="s">
        <v>19</v>
      </c>
    </row>
    <row r="3693" spans="1:7" x14ac:dyDescent="0.25">
      <c r="A3693">
        <v>2020</v>
      </c>
      <c r="B3693" s="5">
        <v>44030</v>
      </c>
      <c r="C3693" s="6">
        <v>35.000000000012101</v>
      </c>
      <c r="D3693" s="46" t="s">
        <v>19</v>
      </c>
      <c r="E3693" s="46" t="s">
        <v>19</v>
      </c>
      <c r="F3693" t="s">
        <v>222</v>
      </c>
      <c r="G3693" s="46" t="s">
        <v>19</v>
      </c>
    </row>
    <row r="3694" spans="1:7" x14ac:dyDescent="0.25">
      <c r="A3694">
        <v>2020</v>
      </c>
      <c r="B3694" s="5">
        <v>44030</v>
      </c>
      <c r="C3694" s="6">
        <v>35.0416666666788</v>
      </c>
      <c r="D3694" s="46" t="s">
        <v>19</v>
      </c>
      <c r="E3694" s="46" t="s">
        <v>19</v>
      </c>
      <c r="F3694" t="s">
        <v>222</v>
      </c>
      <c r="G3694" s="46" t="s">
        <v>19</v>
      </c>
    </row>
    <row r="3695" spans="1:7" x14ac:dyDescent="0.25">
      <c r="A3695">
        <v>2020</v>
      </c>
      <c r="B3695" s="5">
        <v>44030</v>
      </c>
      <c r="C3695" s="6">
        <v>35.0833333333455</v>
      </c>
      <c r="D3695" s="46" t="s">
        <v>19</v>
      </c>
      <c r="E3695" s="46" t="s">
        <v>19</v>
      </c>
      <c r="F3695" t="s">
        <v>222</v>
      </c>
      <c r="G3695" s="46" t="s">
        <v>19</v>
      </c>
    </row>
    <row r="3696" spans="1:7" x14ac:dyDescent="0.25">
      <c r="A3696">
        <v>2020</v>
      </c>
      <c r="B3696" s="5">
        <v>44030</v>
      </c>
      <c r="C3696" s="6">
        <v>35.1250000000122</v>
      </c>
      <c r="D3696" s="46" t="s">
        <v>19</v>
      </c>
      <c r="E3696" s="46" t="s">
        <v>19</v>
      </c>
      <c r="F3696" t="s">
        <v>222</v>
      </c>
      <c r="G3696" s="46" t="s">
        <v>19</v>
      </c>
    </row>
    <row r="3697" spans="1:7" x14ac:dyDescent="0.25">
      <c r="A3697">
        <v>2020</v>
      </c>
      <c r="B3697" s="5">
        <v>44030</v>
      </c>
      <c r="C3697" s="6">
        <v>35.1666666666789</v>
      </c>
      <c r="D3697" s="46" t="s">
        <v>19</v>
      </c>
      <c r="E3697" s="46" t="s">
        <v>19</v>
      </c>
      <c r="F3697" t="s">
        <v>222</v>
      </c>
      <c r="G3697" s="46" t="s">
        <v>19</v>
      </c>
    </row>
    <row r="3698" spans="1:7" x14ac:dyDescent="0.25">
      <c r="A3698">
        <v>2020</v>
      </c>
      <c r="B3698" s="5">
        <v>44030</v>
      </c>
      <c r="C3698" s="6">
        <v>35.2083333333456</v>
      </c>
      <c r="D3698" s="46" t="s">
        <v>19</v>
      </c>
      <c r="E3698" s="46" t="s">
        <v>19</v>
      </c>
      <c r="F3698" t="s">
        <v>222</v>
      </c>
      <c r="G3698" s="46" t="s">
        <v>19</v>
      </c>
    </row>
    <row r="3699" spans="1:7" x14ac:dyDescent="0.25">
      <c r="A3699">
        <v>2020</v>
      </c>
      <c r="B3699" s="5">
        <v>44030</v>
      </c>
      <c r="C3699" s="6">
        <v>35.250000000012299</v>
      </c>
      <c r="D3699" s="46" t="s">
        <v>19</v>
      </c>
      <c r="E3699" s="46" t="s">
        <v>19</v>
      </c>
      <c r="F3699" t="s">
        <v>222</v>
      </c>
      <c r="G3699" s="46" t="s">
        <v>19</v>
      </c>
    </row>
    <row r="3700" spans="1:7" x14ac:dyDescent="0.25">
      <c r="A3700">
        <v>2020</v>
      </c>
      <c r="B3700" s="5">
        <v>44030</v>
      </c>
      <c r="C3700" s="6">
        <v>35.291666666678999</v>
      </c>
      <c r="D3700" s="46" t="s">
        <v>19</v>
      </c>
      <c r="E3700" s="46" t="s">
        <v>19</v>
      </c>
      <c r="F3700" t="s">
        <v>222</v>
      </c>
      <c r="G3700" s="46" t="s">
        <v>19</v>
      </c>
    </row>
    <row r="3701" spans="1:7" x14ac:dyDescent="0.25">
      <c r="A3701">
        <v>2020</v>
      </c>
      <c r="B3701" s="5">
        <v>44030</v>
      </c>
      <c r="C3701" s="6">
        <v>35.333333333345699</v>
      </c>
      <c r="D3701" t="s">
        <v>22</v>
      </c>
      <c r="E3701" t="s">
        <v>38</v>
      </c>
      <c r="F3701" t="s">
        <v>222</v>
      </c>
      <c r="G3701" t="s">
        <v>12</v>
      </c>
    </row>
    <row r="3702" spans="1:7" x14ac:dyDescent="0.25">
      <c r="A3702">
        <v>2020</v>
      </c>
      <c r="B3702" s="5">
        <v>44030</v>
      </c>
      <c r="C3702" s="6">
        <v>35.375000000012399</v>
      </c>
      <c r="D3702" t="s">
        <v>22</v>
      </c>
      <c r="E3702" t="s">
        <v>38</v>
      </c>
      <c r="F3702" t="s">
        <v>222</v>
      </c>
      <c r="G3702" t="s">
        <v>12</v>
      </c>
    </row>
    <row r="3703" spans="1:7" x14ac:dyDescent="0.25">
      <c r="A3703">
        <v>2020</v>
      </c>
      <c r="B3703" s="5">
        <v>44030</v>
      </c>
      <c r="C3703" s="6">
        <v>35.416666666679099</v>
      </c>
      <c r="D3703" t="s">
        <v>22</v>
      </c>
      <c r="E3703" t="s">
        <v>38</v>
      </c>
      <c r="F3703" t="s">
        <v>222</v>
      </c>
      <c r="G3703" t="s">
        <v>12</v>
      </c>
    </row>
    <row r="3704" spans="1:7" x14ac:dyDescent="0.25">
      <c r="A3704">
        <v>2020</v>
      </c>
      <c r="B3704" s="5">
        <v>44030</v>
      </c>
      <c r="C3704" s="6">
        <v>35.458333333345799</v>
      </c>
      <c r="D3704" t="s">
        <v>22</v>
      </c>
      <c r="E3704" t="s">
        <v>38</v>
      </c>
      <c r="F3704" t="s">
        <v>222</v>
      </c>
      <c r="G3704" t="s">
        <v>12</v>
      </c>
    </row>
    <row r="3705" spans="1:7" x14ac:dyDescent="0.25">
      <c r="A3705">
        <v>2020</v>
      </c>
      <c r="B3705" s="5">
        <v>44030</v>
      </c>
      <c r="C3705" s="6">
        <v>35.500000000012498</v>
      </c>
      <c r="D3705" t="s">
        <v>22</v>
      </c>
      <c r="E3705" t="s">
        <v>38</v>
      </c>
      <c r="F3705" t="s">
        <v>222</v>
      </c>
      <c r="G3705" t="s">
        <v>12</v>
      </c>
    </row>
    <row r="3706" spans="1:7" x14ac:dyDescent="0.25">
      <c r="A3706">
        <v>2020</v>
      </c>
      <c r="B3706" s="5">
        <v>44030</v>
      </c>
      <c r="C3706" s="6">
        <v>35.541666666679198</v>
      </c>
      <c r="D3706" t="s">
        <v>22</v>
      </c>
      <c r="E3706" t="s">
        <v>38</v>
      </c>
      <c r="F3706" t="s">
        <v>222</v>
      </c>
      <c r="G3706" t="s">
        <v>12</v>
      </c>
    </row>
    <row r="3707" spans="1:7" x14ac:dyDescent="0.25">
      <c r="A3707">
        <v>2020</v>
      </c>
      <c r="B3707" s="5">
        <v>44030</v>
      </c>
      <c r="C3707" s="6">
        <v>35.583333333345898</v>
      </c>
      <c r="D3707" t="s">
        <v>22</v>
      </c>
      <c r="E3707" t="s">
        <v>38</v>
      </c>
      <c r="F3707" t="s">
        <v>222</v>
      </c>
      <c r="G3707" t="s">
        <v>12</v>
      </c>
    </row>
    <row r="3708" spans="1:7" x14ac:dyDescent="0.25">
      <c r="A3708">
        <v>2020</v>
      </c>
      <c r="B3708" s="5">
        <v>44030</v>
      </c>
      <c r="C3708" s="6">
        <v>35.625000000012598</v>
      </c>
      <c r="D3708" t="s">
        <v>22</v>
      </c>
      <c r="E3708" t="s">
        <v>38</v>
      </c>
      <c r="F3708" t="s">
        <v>222</v>
      </c>
      <c r="G3708" t="s">
        <v>12</v>
      </c>
    </row>
    <row r="3709" spans="1:7" x14ac:dyDescent="0.25">
      <c r="A3709">
        <v>2020</v>
      </c>
      <c r="B3709" s="5">
        <v>44030</v>
      </c>
      <c r="C3709" s="6">
        <v>35.666666666679298</v>
      </c>
      <c r="D3709" t="s">
        <v>22</v>
      </c>
      <c r="E3709" t="s">
        <v>38</v>
      </c>
      <c r="F3709" t="s">
        <v>222</v>
      </c>
      <c r="G3709" t="s">
        <v>12</v>
      </c>
    </row>
    <row r="3710" spans="1:7" x14ac:dyDescent="0.25">
      <c r="A3710">
        <v>2020</v>
      </c>
      <c r="B3710" s="5">
        <v>44030</v>
      </c>
      <c r="C3710" s="6">
        <v>35.708333333345998</v>
      </c>
      <c r="D3710" t="s">
        <v>22</v>
      </c>
      <c r="E3710" t="s">
        <v>38</v>
      </c>
      <c r="F3710" t="s">
        <v>222</v>
      </c>
      <c r="G3710" t="s">
        <v>12</v>
      </c>
    </row>
    <row r="3711" spans="1:7" x14ac:dyDescent="0.25">
      <c r="A3711">
        <v>2020</v>
      </c>
      <c r="B3711" s="5">
        <v>44030</v>
      </c>
      <c r="C3711" s="6">
        <v>35.750000000012697</v>
      </c>
      <c r="D3711" t="s">
        <v>22</v>
      </c>
      <c r="E3711" t="s">
        <v>38</v>
      </c>
      <c r="F3711" t="s">
        <v>222</v>
      </c>
      <c r="G3711" t="s">
        <v>12</v>
      </c>
    </row>
    <row r="3712" spans="1:7" x14ac:dyDescent="0.25">
      <c r="A3712">
        <v>2020</v>
      </c>
      <c r="B3712" s="5">
        <v>44030</v>
      </c>
      <c r="C3712" s="6">
        <v>35.791666666679397</v>
      </c>
      <c r="D3712" t="s">
        <v>22</v>
      </c>
      <c r="E3712" t="s">
        <v>38</v>
      </c>
      <c r="F3712" t="s">
        <v>222</v>
      </c>
      <c r="G3712" t="s">
        <v>12</v>
      </c>
    </row>
    <row r="3713" spans="1:12" x14ac:dyDescent="0.25">
      <c r="A3713">
        <v>2020</v>
      </c>
      <c r="B3713" s="5">
        <v>44030</v>
      </c>
      <c r="C3713" s="6">
        <v>35.833333333346097</v>
      </c>
      <c r="D3713" t="s">
        <v>22</v>
      </c>
      <c r="E3713" t="s">
        <v>38</v>
      </c>
      <c r="F3713" t="s">
        <v>222</v>
      </c>
      <c r="G3713" t="s">
        <v>12</v>
      </c>
    </row>
    <row r="3714" spans="1:12" x14ac:dyDescent="0.25">
      <c r="A3714">
        <v>2020</v>
      </c>
      <c r="B3714" s="5">
        <v>44030</v>
      </c>
      <c r="C3714" s="6">
        <v>35.875000000012797</v>
      </c>
      <c r="D3714" t="s">
        <v>22</v>
      </c>
      <c r="E3714" t="s">
        <v>38</v>
      </c>
      <c r="F3714" t="s">
        <v>222</v>
      </c>
      <c r="G3714" t="s">
        <v>12</v>
      </c>
    </row>
    <row r="3715" spans="1:12" x14ac:dyDescent="0.25">
      <c r="A3715">
        <v>2020</v>
      </c>
      <c r="B3715" s="5">
        <v>44030</v>
      </c>
      <c r="C3715" s="6">
        <v>35.916666666679497</v>
      </c>
      <c r="D3715" t="s">
        <v>22</v>
      </c>
      <c r="E3715" t="s">
        <v>38</v>
      </c>
      <c r="F3715" t="s">
        <v>222</v>
      </c>
      <c r="G3715" s="7">
        <v>0.93714120370370368</v>
      </c>
      <c r="H3715" t="s">
        <v>14</v>
      </c>
      <c r="I3715" s="13">
        <v>69.400000000000006</v>
      </c>
      <c r="J3715">
        <v>5246</v>
      </c>
      <c r="K3715" s="34">
        <v>9.07</v>
      </c>
      <c r="L3715">
        <v>1</v>
      </c>
    </row>
    <row r="3716" spans="1:12" x14ac:dyDescent="0.25">
      <c r="A3716">
        <v>2020</v>
      </c>
      <c r="B3716" s="5">
        <v>44030</v>
      </c>
      <c r="C3716" s="6">
        <v>35.958333333346197</v>
      </c>
      <c r="D3716" t="s">
        <v>22</v>
      </c>
      <c r="E3716" t="s">
        <v>38</v>
      </c>
      <c r="F3716" t="s">
        <v>222</v>
      </c>
      <c r="G3716" s="7">
        <v>0.96296296296296291</v>
      </c>
      <c r="H3716" t="s">
        <v>14</v>
      </c>
      <c r="I3716" s="13">
        <v>86.3</v>
      </c>
      <c r="J3716">
        <v>1181</v>
      </c>
      <c r="K3716" s="34">
        <v>7.48</v>
      </c>
      <c r="L3716">
        <v>1</v>
      </c>
    </row>
    <row r="3717" spans="1:12" x14ac:dyDescent="0.25">
      <c r="A3717">
        <v>2020</v>
      </c>
      <c r="B3717" s="5">
        <v>44030</v>
      </c>
      <c r="C3717" s="6">
        <v>35.958333333346197</v>
      </c>
      <c r="D3717" t="s">
        <v>22</v>
      </c>
      <c r="E3717" t="s">
        <v>38</v>
      </c>
      <c r="F3717" t="s">
        <v>222</v>
      </c>
      <c r="G3717" s="7">
        <v>0.96296296296296291</v>
      </c>
      <c r="H3717" t="s">
        <v>14</v>
      </c>
      <c r="I3717" s="13">
        <v>75.900000000000006</v>
      </c>
      <c r="J3717">
        <v>1183</v>
      </c>
      <c r="K3717" s="34">
        <v>6.23</v>
      </c>
      <c r="L3717">
        <v>1</v>
      </c>
    </row>
    <row r="3718" spans="1:12" x14ac:dyDescent="0.25">
      <c r="A3718">
        <v>2020</v>
      </c>
      <c r="B3718" s="5">
        <v>44030</v>
      </c>
      <c r="C3718" s="6">
        <v>35.958333333346197</v>
      </c>
      <c r="D3718" t="s">
        <v>22</v>
      </c>
      <c r="E3718" t="s">
        <v>38</v>
      </c>
      <c r="F3718" t="s">
        <v>222</v>
      </c>
      <c r="G3718" s="7">
        <v>0.97430555555555554</v>
      </c>
      <c r="H3718" t="s">
        <v>14</v>
      </c>
      <c r="I3718" s="13">
        <v>79.599999999999994</v>
      </c>
      <c r="J3718">
        <v>4085</v>
      </c>
      <c r="K3718" s="34">
        <v>11.53</v>
      </c>
      <c r="L3718">
        <v>1</v>
      </c>
    </row>
    <row r="3719" spans="1:12" x14ac:dyDescent="0.25">
      <c r="A3719">
        <v>2020</v>
      </c>
      <c r="B3719" s="5">
        <v>44030</v>
      </c>
      <c r="C3719" s="6">
        <v>35.958333333346197</v>
      </c>
      <c r="D3719" t="s">
        <v>22</v>
      </c>
      <c r="E3719" t="s">
        <v>38</v>
      </c>
      <c r="F3719" t="s">
        <v>222</v>
      </c>
      <c r="G3719" s="7">
        <v>0.97586805555555556</v>
      </c>
      <c r="H3719" t="s">
        <v>14</v>
      </c>
      <c r="I3719" s="13">
        <v>74.5</v>
      </c>
      <c r="J3719">
        <v>4489</v>
      </c>
      <c r="K3719" s="34">
        <v>9.93</v>
      </c>
      <c r="L3719">
        <v>1</v>
      </c>
    </row>
    <row r="3720" spans="1:12" x14ac:dyDescent="0.25">
      <c r="A3720">
        <v>2020</v>
      </c>
      <c r="B3720" s="5">
        <v>44031</v>
      </c>
      <c r="C3720" s="6">
        <v>36.000000000012903</v>
      </c>
      <c r="D3720" t="s">
        <v>22</v>
      </c>
      <c r="E3720" t="s">
        <v>38</v>
      </c>
      <c r="F3720" t="s">
        <v>223</v>
      </c>
      <c r="G3720" s="7">
        <v>1.5509259259259257E-2</v>
      </c>
      <c r="H3720" t="s">
        <v>14</v>
      </c>
      <c r="I3720" s="13">
        <v>73.2</v>
      </c>
      <c r="J3720">
        <v>4000</v>
      </c>
      <c r="K3720" s="34">
        <v>12.31</v>
      </c>
      <c r="L3720">
        <v>1</v>
      </c>
    </row>
    <row r="3721" spans="1:12" x14ac:dyDescent="0.25">
      <c r="A3721">
        <v>2020</v>
      </c>
      <c r="B3721" s="5">
        <v>44031</v>
      </c>
      <c r="C3721" s="6">
        <v>36.041666666679603</v>
      </c>
      <c r="D3721" t="s">
        <v>22</v>
      </c>
      <c r="E3721" t="s">
        <v>38</v>
      </c>
      <c r="F3721" t="s">
        <v>223</v>
      </c>
      <c r="G3721" s="7">
        <v>4.7835648148148148E-2</v>
      </c>
      <c r="H3721" t="s">
        <v>14</v>
      </c>
      <c r="I3721" s="13">
        <v>85</v>
      </c>
      <c r="J3721">
        <v>1571</v>
      </c>
      <c r="K3721" s="34">
        <v>11.48</v>
      </c>
      <c r="L3721">
        <v>1</v>
      </c>
    </row>
    <row r="3722" spans="1:12" x14ac:dyDescent="0.25">
      <c r="A3722">
        <v>2020</v>
      </c>
      <c r="B3722" s="5">
        <v>44031</v>
      </c>
      <c r="C3722" s="6">
        <v>36.041666666679603</v>
      </c>
      <c r="D3722" t="s">
        <v>22</v>
      </c>
      <c r="E3722" t="s">
        <v>38</v>
      </c>
      <c r="F3722" t="s">
        <v>223</v>
      </c>
      <c r="G3722" s="7">
        <v>5.7002314814814818E-2</v>
      </c>
      <c r="H3722" t="s">
        <v>13</v>
      </c>
      <c r="I3722" s="13">
        <v>74.5</v>
      </c>
      <c r="J3722">
        <v>3921</v>
      </c>
      <c r="K3722" s="34">
        <v>10.11</v>
      </c>
      <c r="L3722">
        <v>1</v>
      </c>
    </row>
    <row r="3723" spans="1:12" x14ac:dyDescent="0.25">
      <c r="A3723">
        <v>2020</v>
      </c>
      <c r="B3723" s="5">
        <v>44031</v>
      </c>
      <c r="C3723" s="6">
        <v>36.041666666679603</v>
      </c>
      <c r="D3723" t="s">
        <v>22</v>
      </c>
      <c r="E3723" t="s">
        <v>38</v>
      </c>
      <c r="F3723" t="s">
        <v>223</v>
      </c>
      <c r="G3723" s="7">
        <v>6.2002314814814809E-2</v>
      </c>
      <c r="H3723" t="s">
        <v>14</v>
      </c>
      <c r="I3723" s="13">
        <v>53.7</v>
      </c>
      <c r="J3723">
        <v>5207</v>
      </c>
      <c r="K3723" s="34">
        <v>12.6</v>
      </c>
      <c r="L3723">
        <v>1</v>
      </c>
    </row>
    <row r="3724" spans="1:12" x14ac:dyDescent="0.25">
      <c r="A3724">
        <v>2020</v>
      </c>
      <c r="B3724" s="5">
        <v>44031</v>
      </c>
      <c r="C3724" s="6">
        <v>36.083333333346303</v>
      </c>
      <c r="D3724" t="s">
        <v>22</v>
      </c>
      <c r="E3724" t="s">
        <v>38</v>
      </c>
      <c r="F3724" t="s">
        <v>223</v>
      </c>
      <c r="G3724" t="s">
        <v>12</v>
      </c>
    </row>
    <row r="3725" spans="1:12" x14ac:dyDescent="0.25">
      <c r="A3725">
        <v>2020</v>
      </c>
      <c r="B3725" s="5">
        <v>44031</v>
      </c>
      <c r="C3725" s="6">
        <v>36.125000000013003</v>
      </c>
      <c r="D3725" t="s">
        <v>22</v>
      </c>
      <c r="E3725" t="s">
        <v>38</v>
      </c>
      <c r="F3725" t="s">
        <v>223</v>
      </c>
      <c r="G3725" t="s">
        <v>12</v>
      </c>
    </row>
    <row r="3726" spans="1:12" x14ac:dyDescent="0.25">
      <c r="A3726">
        <v>2020</v>
      </c>
      <c r="B3726" s="5">
        <v>44031</v>
      </c>
      <c r="C3726" s="6">
        <v>36.166666666679703</v>
      </c>
      <c r="D3726" t="s">
        <v>22</v>
      </c>
      <c r="E3726" t="s">
        <v>38</v>
      </c>
      <c r="F3726" t="s">
        <v>223</v>
      </c>
      <c r="G3726" s="7">
        <v>0.17479166666666668</v>
      </c>
      <c r="H3726" t="s">
        <v>14</v>
      </c>
      <c r="I3726" s="13">
        <v>71</v>
      </c>
      <c r="J3726">
        <v>2075</v>
      </c>
      <c r="K3726" s="34">
        <v>9.93</v>
      </c>
      <c r="L3726">
        <v>1</v>
      </c>
    </row>
    <row r="3727" spans="1:12" x14ac:dyDescent="0.25">
      <c r="A3727">
        <v>2020</v>
      </c>
      <c r="B3727" s="5">
        <v>44031</v>
      </c>
      <c r="C3727" s="6">
        <v>36.208333333346403</v>
      </c>
      <c r="D3727" t="s">
        <v>22</v>
      </c>
      <c r="E3727" t="s">
        <v>38</v>
      </c>
      <c r="F3727" t="s">
        <v>223</v>
      </c>
      <c r="G3727" s="7">
        <v>0.21028935185185185</v>
      </c>
      <c r="H3727" t="s">
        <v>14</v>
      </c>
      <c r="I3727" s="13">
        <v>84.1</v>
      </c>
      <c r="J3727">
        <v>491</v>
      </c>
      <c r="K3727" s="34">
        <v>12.38</v>
      </c>
      <c r="L3727">
        <v>1</v>
      </c>
    </row>
    <row r="3728" spans="1:12" x14ac:dyDescent="0.25">
      <c r="A3728">
        <v>2020</v>
      </c>
      <c r="B3728" s="5">
        <v>44031</v>
      </c>
      <c r="C3728" s="6">
        <v>36.208333333346403</v>
      </c>
      <c r="D3728" t="s">
        <v>22</v>
      </c>
      <c r="E3728" t="s">
        <v>38</v>
      </c>
      <c r="F3728" t="s">
        <v>223</v>
      </c>
      <c r="G3728" s="7">
        <v>0.21724537037037037</v>
      </c>
      <c r="H3728" t="s">
        <v>14</v>
      </c>
      <c r="I3728" s="13">
        <v>80.5</v>
      </c>
      <c r="J3728">
        <v>2272</v>
      </c>
      <c r="K3728" s="34">
        <v>10.72</v>
      </c>
      <c r="L3728">
        <v>1</v>
      </c>
    </row>
    <row r="3729" spans="1:13" x14ac:dyDescent="0.25">
      <c r="A3729">
        <v>2020</v>
      </c>
      <c r="B3729" s="5">
        <v>44031</v>
      </c>
      <c r="C3729" s="6">
        <v>36.250000000013102</v>
      </c>
      <c r="D3729" t="s">
        <v>22</v>
      </c>
      <c r="E3729" t="s">
        <v>38</v>
      </c>
      <c r="F3729" t="s">
        <v>223</v>
      </c>
      <c r="G3729" t="s">
        <v>12</v>
      </c>
    </row>
    <row r="3730" spans="1:13" x14ac:dyDescent="0.25">
      <c r="A3730">
        <v>2020</v>
      </c>
      <c r="B3730" s="5">
        <v>44031</v>
      </c>
      <c r="C3730" s="6">
        <v>36.291666666679802</v>
      </c>
      <c r="D3730" t="s">
        <v>22</v>
      </c>
      <c r="E3730" t="s">
        <v>38</v>
      </c>
      <c r="F3730" t="s">
        <v>223</v>
      </c>
      <c r="G3730" t="s">
        <v>12</v>
      </c>
    </row>
    <row r="3731" spans="1:13" x14ac:dyDescent="0.25">
      <c r="A3731">
        <v>2020</v>
      </c>
      <c r="B3731" s="5">
        <v>44031</v>
      </c>
      <c r="C3731" s="6">
        <v>36.333333333346502</v>
      </c>
      <c r="D3731" t="s">
        <v>22</v>
      </c>
      <c r="E3731" t="s">
        <v>38</v>
      </c>
      <c r="F3731" t="s">
        <v>223</v>
      </c>
      <c r="G3731" t="s">
        <v>12</v>
      </c>
    </row>
    <row r="3732" spans="1:13" x14ac:dyDescent="0.25">
      <c r="A3732">
        <v>2020</v>
      </c>
      <c r="B3732" s="5">
        <v>44031</v>
      </c>
      <c r="C3732" s="6">
        <v>36.375000000013202</v>
      </c>
      <c r="D3732" t="s">
        <v>22</v>
      </c>
      <c r="E3732" t="s">
        <v>38</v>
      </c>
      <c r="F3732" t="s">
        <v>223</v>
      </c>
      <c r="G3732" t="s">
        <v>12</v>
      </c>
    </row>
    <row r="3733" spans="1:13" x14ac:dyDescent="0.25">
      <c r="A3733">
        <v>2020</v>
      </c>
      <c r="B3733" s="5">
        <v>44031</v>
      </c>
      <c r="C3733" s="6">
        <v>36.416666666679902</v>
      </c>
      <c r="D3733" t="s">
        <v>22</v>
      </c>
      <c r="E3733" t="s">
        <v>38</v>
      </c>
      <c r="F3733" t="s">
        <v>223</v>
      </c>
      <c r="G3733" s="7">
        <v>0.4321875</v>
      </c>
      <c r="H3733" t="s">
        <v>13</v>
      </c>
      <c r="I3733" s="13">
        <v>58.4</v>
      </c>
      <c r="J3733">
        <v>3965</v>
      </c>
      <c r="K3733" s="34">
        <v>8.18</v>
      </c>
      <c r="L3733">
        <v>1</v>
      </c>
    </row>
    <row r="3734" spans="1:13" x14ac:dyDescent="0.25">
      <c r="A3734">
        <v>2020</v>
      </c>
      <c r="B3734" s="5">
        <v>44031</v>
      </c>
      <c r="C3734" s="6">
        <v>36.458333333346602</v>
      </c>
      <c r="D3734" t="s">
        <v>22</v>
      </c>
      <c r="E3734" t="s">
        <v>38</v>
      </c>
      <c r="F3734" t="s">
        <v>223</v>
      </c>
      <c r="G3734" t="s">
        <v>12</v>
      </c>
    </row>
    <row r="3735" spans="1:13" x14ac:dyDescent="0.25">
      <c r="A3735">
        <v>2020</v>
      </c>
      <c r="B3735" s="5">
        <v>44031</v>
      </c>
      <c r="C3735" s="6">
        <v>36.500000000013301</v>
      </c>
      <c r="D3735" t="s">
        <v>22</v>
      </c>
      <c r="E3735" t="s">
        <v>38</v>
      </c>
      <c r="F3735" t="s">
        <v>223</v>
      </c>
      <c r="G3735" t="s">
        <v>12</v>
      </c>
    </row>
    <row r="3736" spans="1:13" x14ac:dyDescent="0.25">
      <c r="A3736">
        <v>2020</v>
      </c>
      <c r="B3736" s="5">
        <v>44031</v>
      </c>
      <c r="C3736" s="6">
        <v>36.541666666680001</v>
      </c>
      <c r="D3736" t="s">
        <v>22</v>
      </c>
      <c r="E3736" t="s">
        <v>38</v>
      </c>
      <c r="F3736" t="s">
        <v>223</v>
      </c>
      <c r="G3736" t="s">
        <v>12</v>
      </c>
    </row>
    <row r="3737" spans="1:13" x14ac:dyDescent="0.25">
      <c r="A3737">
        <v>2020</v>
      </c>
      <c r="B3737" s="5">
        <v>44031</v>
      </c>
      <c r="C3737" s="6">
        <v>36.583333333346701</v>
      </c>
      <c r="D3737" t="s">
        <v>22</v>
      </c>
      <c r="E3737" t="s">
        <v>38</v>
      </c>
      <c r="F3737" t="s">
        <v>223</v>
      </c>
      <c r="G3737" t="s">
        <v>12</v>
      </c>
    </row>
    <row r="3738" spans="1:13" x14ac:dyDescent="0.25">
      <c r="A3738">
        <v>2020</v>
      </c>
      <c r="B3738" s="5">
        <v>44031</v>
      </c>
      <c r="C3738" s="6">
        <v>36.625000000013401</v>
      </c>
      <c r="D3738" t="s">
        <v>22</v>
      </c>
      <c r="E3738" t="s">
        <v>38</v>
      </c>
      <c r="F3738" t="s">
        <v>223</v>
      </c>
      <c r="G3738" t="s">
        <v>12</v>
      </c>
    </row>
    <row r="3739" spans="1:13" x14ac:dyDescent="0.25">
      <c r="A3739">
        <v>2020</v>
      </c>
      <c r="B3739" s="5">
        <v>44031</v>
      </c>
      <c r="C3739" s="6">
        <v>36.666666666680101</v>
      </c>
      <c r="D3739" t="s">
        <v>22</v>
      </c>
      <c r="E3739" t="s">
        <v>38</v>
      </c>
      <c r="F3739" t="s">
        <v>223</v>
      </c>
      <c r="G3739" s="7">
        <v>0.6705092592592593</v>
      </c>
      <c r="H3739" t="s">
        <v>13</v>
      </c>
      <c r="I3739" s="13">
        <v>49.8</v>
      </c>
      <c r="J3739">
        <v>970</v>
      </c>
      <c r="K3739" s="34">
        <v>11.41</v>
      </c>
      <c r="L3739">
        <v>1</v>
      </c>
      <c r="M3739" t="s">
        <v>42</v>
      </c>
    </row>
    <row r="3740" spans="1:13" x14ac:dyDescent="0.25">
      <c r="A3740">
        <v>2020</v>
      </c>
      <c r="B3740" s="5">
        <v>44031</v>
      </c>
      <c r="C3740" s="6">
        <v>36.7083333333468</v>
      </c>
      <c r="D3740" t="s">
        <v>22</v>
      </c>
      <c r="E3740" t="s">
        <v>38</v>
      </c>
      <c r="F3740" t="s">
        <v>223</v>
      </c>
      <c r="G3740" t="s">
        <v>12</v>
      </c>
    </row>
    <row r="3741" spans="1:13" x14ac:dyDescent="0.25">
      <c r="A3741">
        <v>2020</v>
      </c>
      <c r="B3741" s="5">
        <v>44031</v>
      </c>
      <c r="C3741" s="6">
        <v>36.7500000000135</v>
      </c>
      <c r="D3741" t="s">
        <v>22</v>
      </c>
      <c r="E3741" t="s">
        <v>38</v>
      </c>
      <c r="F3741" t="s">
        <v>223</v>
      </c>
      <c r="G3741" t="s">
        <v>12</v>
      </c>
    </row>
    <row r="3742" spans="1:13" x14ac:dyDescent="0.25">
      <c r="A3742">
        <v>2020</v>
      </c>
      <c r="B3742" s="5">
        <v>44031</v>
      </c>
      <c r="C3742" s="6">
        <v>36.7916666666802</v>
      </c>
      <c r="D3742" t="s">
        <v>22</v>
      </c>
      <c r="E3742" t="s">
        <v>38</v>
      </c>
      <c r="F3742" t="s">
        <v>223</v>
      </c>
      <c r="G3742" t="s">
        <v>12</v>
      </c>
    </row>
    <row r="3743" spans="1:13" x14ac:dyDescent="0.25">
      <c r="A3743">
        <v>2020</v>
      </c>
      <c r="B3743" s="5">
        <v>44031</v>
      </c>
      <c r="C3743" s="6">
        <v>36.8333333333469</v>
      </c>
      <c r="D3743" t="s">
        <v>22</v>
      </c>
      <c r="E3743" t="s">
        <v>38</v>
      </c>
      <c r="F3743" t="s">
        <v>223</v>
      </c>
      <c r="G3743" t="s">
        <v>12</v>
      </c>
    </row>
    <row r="3744" spans="1:13" x14ac:dyDescent="0.25">
      <c r="A3744">
        <v>2020</v>
      </c>
      <c r="B3744" s="5">
        <v>44031</v>
      </c>
      <c r="C3744" s="6">
        <v>36.8750000000136</v>
      </c>
      <c r="D3744" t="s">
        <v>22</v>
      </c>
      <c r="E3744" t="s">
        <v>38</v>
      </c>
      <c r="F3744" t="s">
        <v>223</v>
      </c>
      <c r="G3744" t="s">
        <v>12</v>
      </c>
    </row>
    <row r="3745" spans="1:13" x14ac:dyDescent="0.25">
      <c r="A3745">
        <v>2020</v>
      </c>
      <c r="B3745" s="5">
        <v>44031</v>
      </c>
      <c r="C3745" s="6">
        <v>36.9166666666803</v>
      </c>
      <c r="D3745" t="s">
        <v>22</v>
      </c>
      <c r="E3745" t="s">
        <v>38</v>
      </c>
      <c r="F3745" t="s">
        <v>223</v>
      </c>
      <c r="G3745" t="s">
        <v>12</v>
      </c>
    </row>
    <row r="3746" spans="1:13" x14ac:dyDescent="0.25">
      <c r="A3746">
        <v>2020</v>
      </c>
      <c r="B3746" s="5">
        <v>44031</v>
      </c>
      <c r="C3746" s="6">
        <v>36.958333333346999</v>
      </c>
      <c r="D3746" t="s">
        <v>22</v>
      </c>
      <c r="E3746" t="s">
        <v>38</v>
      </c>
      <c r="F3746" t="s">
        <v>223</v>
      </c>
      <c r="G3746" t="s">
        <v>12</v>
      </c>
    </row>
    <row r="3747" spans="1:13" x14ac:dyDescent="0.25">
      <c r="A3747">
        <v>2020</v>
      </c>
      <c r="B3747" s="5">
        <v>44032</v>
      </c>
      <c r="C3747" s="6">
        <v>37.000000000013699</v>
      </c>
      <c r="D3747" t="s">
        <v>22</v>
      </c>
      <c r="E3747" t="s">
        <v>38</v>
      </c>
      <c r="F3747" t="s">
        <v>223</v>
      </c>
      <c r="G3747" s="7">
        <v>3.0787037037037037E-3</v>
      </c>
      <c r="H3747" t="s">
        <v>14</v>
      </c>
      <c r="I3747" s="13">
        <v>61.9</v>
      </c>
      <c r="J3747">
        <v>774</v>
      </c>
      <c r="K3747" s="34">
        <v>11.57</v>
      </c>
      <c r="L3747">
        <v>1</v>
      </c>
    </row>
    <row r="3748" spans="1:13" x14ac:dyDescent="0.25">
      <c r="A3748">
        <v>2020</v>
      </c>
      <c r="B3748" s="5">
        <v>44032</v>
      </c>
      <c r="C3748" s="6">
        <v>37.000000000013699</v>
      </c>
      <c r="D3748" t="s">
        <v>22</v>
      </c>
      <c r="E3748" t="s">
        <v>38</v>
      </c>
      <c r="F3748" t="s">
        <v>223</v>
      </c>
      <c r="G3748" s="7">
        <v>1.3634259259259257E-2</v>
      </c>
      <c r="H3748" t="s">
        <v>14</v>
      </c>
      <c r="I3748" s="13">
        <v>64.599999999999994</v>
      </c>
      <c r="J3748">
        <v>3449</v>
      </c>
      <c r="K3748" s="34">
        <v>7.88</v>
      </c>
      <c r="L3748">
        <v>1</v>
      </c>
    </row>
    <row r="3749" spans="1:13" x14ac:dyDescent="0.25">
      <c r="A3749">
        <v>2020</v>
      </c>
      <c r="B3749" s="5">
        <v>44032</v>
      </c>
      <c r="C3749" s="6">
        <v>37.041666666680399</v>
      </c>
      <c r="D3749" t="s">
        <v>22</v>
      </c>
      <c r="E3749" t="s">
        <v>38</v>
      </c>
      <c r="F3749" t="s">
        <v>223</v>
      </c>
      <c r="G3749" s="7">
        <v>4.2858796296296298E-2</v>
      </c>
      <c r="H3749" t="s">
        <v>14</v>
      </c>
      <c r="I3749" s="13">
        <v>71.7</v>
      </c>
      <c r="J3749">
        <v>296</v>
      </c>
      <c r="K3749" s="34">
        <v>13.11</v>
      </c>
      <c r="L3749">
        <v>1</v>
      </c>
    </row>
    <row r="3750" spans="1:13" x14ac:dyDescent="0.25">
      <c r="A3750">
        <v>2020</v>
      </c>
      <c r="B3750" s="5">
        <v>44032</v>
      </c>
      <c r="C3750" s="6">
        <v>37.041666666680399</v>
      </c>
      <c r="D3750" t="s">
        <v>22</v>
      </c>
      <c r="E3750" t="s">
        <v>38</v>
      </c>
      <c r="F3750" t="s">
        <v>223</v>
      </c>
      <c r="G3750" s="7">
        <v>4.3993055555555556E-2</v>
      </c>
      <c r="H3750" t="s">
        <v>14</v>
      </c>
      <c r="I3750" s="13">
        <v>81.3</v>
      </c>
      <c r="J3750">
        <v>586</v>
      </c>
      <c r="K3750" s="34">
        <v>11.75</v>
      </c>
      <c r="L3750">
        <v>1</v>
      </c>
    </row>
    <row r="3751" spans="1:13" x14ac:dyDescent="0.25">
      <c r="A3751">
        <v>2020</v>
      </c>
      <c r="B3751" s="5">
        <v>44032</v>
      </c>
      <c r="C3751" s="6">
        <v>37.041666666680399</v>
      </c>
      <c r="D3751" t="s">
        <v>22</v>
      </c>
      <c r="E3751" t="s">
        <v>38</v>
      </c>
      <c r="F3751" t="s">
        <v>223</v>
      </c>
      <c r="G3751" s="7">
        <v>5.2974537037037035E-2</v>
      </c>
      <c r="H3751" t="s">
        <v>14</v>
      </c>
      <c r="I3751" s="13">
        <v>70.2</v>
      </c>
      <c r="J3751">
        <v>2848</v>
      </c>
      <c r="K3751" s="34">
        <v>11.11</v>
      </c>
      <c r="L3751">
        <v>1</v>
      </c>
    </row>
    <row r="3752" spans="1:13" x14ac:dyDescent="0.25">
      <c r="A3752">
        <v>2020</v>
      </c>
      <c r="B3752" s="5">
        <v>44032</v>
      </c>
      <c r="C3752" s="6">
        <v>37.083333333347099</v>
      </c>
      <c r="D3752" t="s">
        <v>22</v>
      </c>
      <c r="E3752" t="s">
        <v>38</v>
      </c>
      <c r="F3752" t="s">
        <v>223</v>
      </c>
      <c r="G3752" s="7">
        <v>8.7638888888888891E-2</v>
      </c>
      <c r="H3752" t="s">
        <v>14</v>
      </c>
      <c r="I3752" s="13">
        <v>76</v>
      </c>
      <c r="J3752">
        <v>1089</v>
      </c>
      <c r="K3752" s="34">
        <v>8.0399999999999991</v>
      </c>
      <c r="L3752">
        <v>1</v>
      </c>
    </row>
    <row r="3753" spans="1:13" x14ac:dyDescent="0.25">
      <c r="A3753">
        <v>2020</v>
      </c>
      <c r="B3753" s="5">
        <v>44032</v>
      </c>
      <c r="C3753" s="6">
        <v>37.083333333347099</v>
      </c>
      <c r="D3753" t="s">
        <v>22</v>
      </c>
      <c r="E3753" t="s">
        <v>38</v>
      </c>
      <c r="F3753" t="s">
        <v>223</v>
      </c>
      <c r="G3753" s="7">
        <v>9.0914351851851857E-2</v>
      </c>
      <c r="H3753" t="s">
        <v>14</v>
      </c>
      <c r="I3753" s="13">
        <v>77.5</v>
      </c>
      <c r="J3753">
        <v>1905</v>
      </c>
      <c r="K3753" s="34">
        <v>12.02</v>
      </c>
      <c r="L3753">
        <v>1</v>
      </c>
    </row>
    <row r="3754" spans="1:13" x14ac:dyDescent="0.25">
      <c r="A3754">
        <v>2020</v>
      </c>
      <c r="B3754" s="5">
        <v>44032</v>
      </c>
      <c r="C3754" s="6">
        <v>37.125000000013799</v>
      </c>
      <c r="D3754" t="s">
        <v>22</v>
      </c>
      <c r="E3754" t="s">
        <v>38</v>
      </c>
      <c r="F3754" t="s">
        <v>223</v>
      </c>
      <c r="G3754" s="7">
        <v>0.13787037037037037</v>
      </c>
      <c r="H3754" t="s">
        <v>14</v>
      </c>
      <c r="I3754" s="13">
        <v>74.400000000000006</v>
      </c>
      <c r="J3754">
        <v>3240</v>
      </c>
      <c r="K3754" s="34">
        <v>12.32</v>
      </c>
      <c r="L3754">
        <v>1</v>
      </c>
    </row>
    <row r="3755" spans="1:13" x14ac:dyDescent="0.25">
      <c r="A3755">
        <v>2020</v>
      </c>
      <c r="B3755" s="5">
        <v>44032</v>
      </c>
      <c r="C3755" s="6">
        <v>37.125000000013799</v>
      </c>
      <c r="D3755" t="s">
        <v>22</v>
      </c>
      <c r="E3755" t="s">
        <v>38</v>
      </c>
      <c r="F3755" t="s">
        <v>223</v>
      </c>
      <c r="G3755" s="7">
        <v>0.14394675925925926</v>
      </c>
      <c r="H3755" t="s">
        <v>14</v>
      </c>
      <c r="I3755" s="13">
        <v>83.1</v>
      </c>
      <c r="J3755">
        <v>4764</v>
      </c>
      <c r="K3755" s="34">
        <v>12.5</v>
      </c>
      <c r="L3755">
        <v>1</v>
      </c>
    </row>
    <row r="3756" spans="1:13" x14ac:dyDescent="0.25">
      <c r="A3756">
        <v>2020</v>
      </c>
      <c r="B3756" s="5">
        <v>44032</v>
      </c>
      <c r="C3756" s="6">
        <v>37.166666666680499</v>
      </c>
      <c r="D3756" t="s">
        <v>22</v>
      </c>
      <c r="E3756" t="s">
        <v>38</v>
      </c>
      <c r="F3756" t="s">
        <v>223</v>
      </c>
      <c r="G3756" s="7">
        <v>0.18295138888888887</v>
      </c>
      <c r="H3756" t="s">
        <v>14</v>
      </c>
      <c r="I3756" s="13">
        <v>52.7</v>
      </c>
      <c r="J3756">
        <v>4078</v>
      </c>
      <c r="K3756" s="34">
        <v>10.83</v>
      </c>
      <c r="L3756">
        <v>1</v>
      </c>
    </row>
    <row r="3757" spans="1:13" ht="45" x14ac:dyDescent="0.25">
      <c r="A3757">
        <v>2020</v>
      </c>
      <c r="B3757" s="5">
        <v>44032</v>
      </c>
      <c r="C3757" s="6">
        <v>37.166666666680499</v>
      </c>
      <c r="D3757" t="s">
        <v>22</v>
      </c>
      <c r="E3757" t="s">
        <v>38</v>
      </c>
      <c r="F3757" t="s">
        <v>223</v>
      </c>
      <c r="G3757" s="7">
        <v>0.18670138888888888</v>
      </c>
      <c r="H3757" t="s">
        <v>14</v>
      </c>
      <c r="I3757" s="13">
        <v>52.1</v>
      </c>
      <c r="J3757">
        <v>5021</v>
      </c>
      <c r="K3757" s="34">
        <v>10.210000000000001</v>
      </c>
      <c r="L3757">
        <v>1</v>
      </c>
      <c r="M3757" s="24" t="s">
        <v>183</v>
      </c>
    </row>
    <row r="3758" spans="1:13" x14ac:dyDescent="0.25">
      <c r="A3758">
        <v>2020</v>
      </c>
      <c r="B3758" s="5">
        <v>44032</v>
      </c>
      <c r="C3758" s="6">
        <v>37.166666666680499</v>
      </c>
      <c r="D3758" t="s">
        <v>22</v>
      </c>
      <c r="E3758" t="s">
        <v>38</v>
      </c>
      <c r="F3758" t="s">
        <v>223</v>
      </c>
      <c r="G3758" s="7">
        <v>0.18677083333333333</v>
      </c>
      <c r="H3758" t="s">
        <v>14</v>
      </c>
      <c r="I3758" s="13">
        <v>76.599999999999994</v>
      </c>
      <c r="J3758">
        <v>5042</v>
      </c>
      <c r="K3758" s="34">
        <v>11.69</v>
      </c>
      <c r="L3758">
        <v>1</v>
      </c>
    </row>
    <row r="3759" spans="1:13" x14ac:dyDescent="0.25">
      <c r="A3759">
        <v>2020</v>
      </c>
      <c r="B3759" s="5">
        <v>44032</v>
      </c>
      <c r="C3759" s="6">
        <v>37.208333333347198</v>
      </c>
      <c r="D3759" t="s">
        <v>22</v>
      </c>
      <c r="E3759" t="s">
        <v>38</v>
      </c>
      <c r="F3759" t="s">
        <v>223</v>
      </c>
      <c r="G3759" s="7">
        <v>0.21028935185185185</v>
      </c>
      <c r="H3759" t="s">
        <v>14</v>
      </c>
      <c r="I3759" s="13">
        <v>72.8</v>
      </c>
      <c r="J3759">
        <v>483</v>
      </c>
      <c r="K3759" s="34">
        <v>11.67</v>
      </c>
      <c r="L3759">
        <v>1</v>
      </c>
    </row>
    <row r="3760" spans="1:13" x14ac:dyDescent="0.25">
      <c r="A3760">
        <v>2020</v>
      </c>
      <c r="B3760" s="5">
        <v>44032</v>
      </c>
      <c r="C3760" s="6">
        <v>37.250000000013898</v>
      </c>
      <c r="D3760" t="s">
        <v>22</v>
      </c>
      <c r="E3760" t="s">
        <v>38</v>
      </c>
      <c r="F3760" t="s">
        <v>223</v>
      </c>
      <c r="G3760" s="7">
        <v>0.26898148148148149</v>
      </c>
      <c r="H3760" t="s">
        <v>14</v>
      </c>
      <c r="I3760" s="13">
        <v>92</v>
      </c>
      <c r="J3760">
        <v>4779</v>
      </c>
      <c r="K3760" s="34">
        <v>10.039999999999999</v>
      </c>
      <c r="L3760">
        <v>1</v>
      </c>
    </row>
    <row r="3761" spans="1:12" x14ac:dyDescent="0.25">
      <c r="A3761">
        <v>2020</v>
      </c>
      <c r="B3761" s="5">
        <v>44032</v>
      </c>
      <c r="C3761" s="6">
        <v>37.291666666680598</v>
      </c>
      <c r="D3761" t="s">
        <v>22</v>
      </c>
      <c r="E3761" t="s">
        <v>38</v>
      </c>
      <c r="F3761" t="s">
        <v>223</v>
      </c>
      <c r="G3761" s="7">
        <v>0.30189814814814814</v>
      </c>
      <c r="H3761" t="s">
        <v>14</v>
      </c>
      <c r="I3761" s="13">
        <v>77.099999999999994</v>
      </c>
      <c r="J3761">
        <v>2558</v>
      </c>
      <c r="K3761" s="34">
        <v>12.82</v>
      </c>
      <c r="L3761">
        <v>1</v>
      </c>
    </row>
    <row r="3762" spans="1:12" x14ac:dyDescent="0.25">
      <c r="A3762">
        <v>2020</v>
      </c>
      <c r="B3762" s="5">
        <v>44032</v>
      </c>
      <c r="C3762" s="6">
        <v>37.333333333347298</v>
      </c>
      <c r="D3762" t="s">
        <v>22</v>
      </c>
      <c r="E3762" t="s">
        <v>38</v>
      </c>
      <c r="F3762" t="s">
        <v>223</v>
      </c>
      <c r="G3762" t="s">
        <v>12</v>
      </c>
    </row>
    <row r="3763" spans="1:12" x14ac:dyDescent="0.25">
      <c r="A3763">
        <v>2020</v>
      </c>
      <c r="B3763" s="5">
        <v>44032</v>
      </c>
      <c r="C3763" s="6">
        <v>37.375000000013998</v>
      </c>
      <c r="D3763" t="s">
        <v>22</v>
      </c>
      <c r="E3763" t="s">
        <v>38</v>
      </c>
      <c r="F3763" t="s">
        <v>223</v>
      </c>
      <c r="G3763" t="s">
        <v>12</v>
      </c>
    </row>
    <row r="3764" spans="1:12" x14ac:dyDescent="0.25">
      <c r="A3764">
        <v>2020</v>
      </c>
      <c r="B3764" s="5">
        <v>44032</v>
      </c>
      <c r="C3764" s="6">
        <v>37.416666666680698</v>
      </c>
      <c r="D3764" t="s">
        <v>22</v>
      </c>
      <c r="E3764" t="s">
        <v>38</v>
      </c>
      <c r="F3764" t="s">
        <v>223</v>
      </c>
      <c r="G3764" t="s">
        <v>12</v>
      </c>
    </row>
    <row r="3765" spans="1:12" x14ac:dyDescent="0.25">
      <c r="A3765">
        <v>2020</v>
      </c>
      <c r="B3765" s="5">
        <v>44032</v>
      </c>
      <c r="C3765" s="6">
        <v>37.458333333347397</v>
      </c>
      <c r="D3765" t="s">
        <v>22</v>
      </c>
      <c r="E3765" t="s">
        <v>38</v>
      </c>
      <c r="F3765" t="s">
        <v>223</v>
      </c>
      <c r="G3765" t="s">
        <v>12</v>
      </c>
    </row>
    <row r="3766" spans="1:12" x14ac:dyDescent="0.25">
      <c r="A3766">
        <v>2020</v>
      </c>
      <c r="B3766" s="5">
        <v>44032</v>
      </c>
      <c r="C3766" s="6">
        <v>37.500000000014097</v>
      </c>
      <c r="D3766" t="s">
        <v>22</v>
      </c>
      <c r="E3766" t="s">
        <v>38</v>
      </c>
      <c r="F3766" t="s">
        <v>223</v>
      </c>
      <c r="G3766" t="s">
        <v>12</v>
      </c>
    </row>
    <row r="3767" spans="1:12" x14ac:dyDescent="0.25">
      <c r="A3767">
        <v>2020</v>
      </c>
      <c r="B3767" s="5">
        <v>44032</v>
      </c>
      <c r="C3767" s="6">
        <v>37.541666666680797</v>
      </c>
      <c r="D3767" t="s">
        <v>22</v>
      </c>
      <c r="E3767" t="s">
        <v>38</v>
      </c>
      <c r="F3767" t="s">
        <v>223</v>
      </c>
      <c r="G3767" t="s">
        <v>12</v>
      </c>
    </row>
    <row r="3768" spans="1:12" x14ac:dyDescent="0.25">
      <c r="A3768">
        <v>2020</v>
      </c>
      <c r="B3768" s="5">
        <v>44032</v>
      </c>
      <c r="C3768" s="6">
        <v>37.583333333347497</v>
      </c>
      <c r="D3768" t="s">
        <v>22</v>
      </c>
      <c r="E3768" t="s">
        <v>38</v>
      </c>
      <c r="F3768" t="s">
        <v>223</v>
      </c>
      <c r="G3768" t="s">
        <v>12</v>
      </c>
    </row>
    <row r="3769" spans="1:12" x14ac:dyDescent="0.25">
      <c r="A3769">
        <v>2020</v>
      </c>
      <c r="B3769" s="5">
        <v>44032</v>
      </c>
      <c r="C3769" s="6">
        <v>37.625000000014197</v>
      </c>
      <c r="D3769" t="s">
        <v>22</v>
      </c>
      <c r="E3769" t="s">
        <v>38</v>
      </c>
      <c r="F3769" t="s">
        <v>223</v>
      </c>
      <c r="G3769" s="7">
        <v>0.62883101851851853</v>
      </c>
      <c r="H3769" t="s">
        <v>13</v>
      </c>
      <c r="I3769" s="13">
        <v>49.2</v>
      </c>
      <c r="J3769">
        <v>957</v>
      </c>
      <c r="K3769" s="34">
        <v>9.74</v>
      </c>
      <c r="L3769">
        <v>1</v>
      </c>
    </row>
    <row r="3770" spans="1:12" x14ac:dyDescent="0.25">
      <c r="A3770">
        <v>2020</v>
      </c>
      <c r="B3770" s="5">
        <v>44032</v>
      </c>
      <c r="C3770" s="6">
        <v>37.666666666680896</v>
      </c>
      <c r="D3770" t="s">
        <v>22</v>
      </c>
      <c r="E3770" t="s">
        <v>38</v>
      </c>
      <c r="F3770" t="s">
        <v>223</v>
      </c>
      <c r="G3770" t="s">
        <v>12</v>
      </c>
    </row>
    <row r="3771" spans="1:12" x14ac:dyDescent="0.25">
      <c r="A3771">
        <v>2020</v>
      </c>
      <c r="B3771" s="5">
        <v>44032</v>
      </c>
      <c r="C3771" s="6">
        <v>37.708333333347603</v>
      </c>
      <c r="D3771" t="s">
        <v>22</v>
      </c>
      <c r="E3771" t="s">
        <v>38</v>
      </c>
      <c r="F3771" t="s">
        <v>223</v>
      </c>
      <c r="G3771" s="7">
        <v>0.7122222222222222</v>
      </c>
      <c r="H3771" t="s">
        <v>13</v>
      </c>
      <c r="I3771" s="13">
        <v>57.3</v>
      </c>
      <c r="J3771">
        <v>968</v>
      </c>
      <c r="K3771" s="34">
        <v>15.71</v>
      </c>
      <c r="L3771">
        <v>1</v>
      </c>
    </row>
    <row r="3772" spans="1:12" x14ac:dyDescent="0.25">
      <c r="A3772">
        <v>2020</v>
      </c>
      <c r="B3772" s="5">
        <v>44032</v>
      </c>
      <c r="C3772" s="6">
        <v>37.708333333347603</v>
      </c>
      <c r="D3772" t="s">
        <v>22</v>
      </c>
      <c r="E3772" t="s">
        <v>38</v>
      </c>
      <c r="F3772" t="s">
        <v>223</v>
      </c>
      <c r="G3772" s="7">
        <v>0.7122222222222222</v>
      </c>
      <c r="H3772" t="s">
        <v>13</v>
      </c>
      <c r="I3772" s="13">
        <v>60.1</v>
      </c>
      <c r="J3772">
        <v>968</v>
      </c>
      <c r="K3772" s="34">
        <v>14.21</v>
      </c>
      <c r="L3772">
        <v>1</v>
      </c>
    </row>
    <row r="3773" spans="1:12" x14ac:dyDescent="0.25">
      <c r="A3773">
        <v>2020</v>
      </c>
      <c r="B3773" s="5">
        <v>44032</v>
      </c>
      <c r="C3773" s="6">
        <v>37.750000000014303</v>
      </c>
      <c r="D3773" t="s">
        <v>22</v>
      </c>
      <c r="E3773" t="s">
        <v>38</v>
      </c>
      <c r="F3773" t="s">
        <v>223</v>
      </c>
      <c r="G3773" t="s">
        <v>12</v>
      </c>
    </row>
    <row r="3774" spans="1:12" x14ac:dyDescent="0.25">
      <c r="A3774">
        <v>2020</v>
      </c>
      <c r="B3774" s="5">
        <v>44032</v>
      </c>
      <c r="C3774" s="6">
        <v>37.791666666681003</v>
      </c>
      <c r="D3774" t="s">
        <v>22</v>
      </c>
      <c r="E3774" t="s">
        <v>38</v>
      </c>
      <c r="F3774" t="s">
        <v>223</v>
      </c>
      <c r="G3774" t="s">
        <v>12</v>
      </c>
    </row>
    <row r="3775" spans="1:12" x14ac:dyDescent="0.25">
      <c r="A3775">
        <v>2020</v>
      </c>
      <c r="B3775" s="5">
        <v>44032</v>
      </c>
      <c r="C3775" s="6">
        <v>37.833333333347703</v>
      </c>
      <c r="D3775" t="s">
        <v>22</v>
      </c>
      <c r="E3775" t="s">
        <v>38</v>
      </c>
      <c r="F3775" t="s">
        <v>223</v>
      </c>
      <c r="G3775" t="s">
        <v>12</v>
      </c>
    </row>
    <row r="3776" spans="1:12" x14ac:dyDescent="0.25">
      <c r="A3776">
        <v>2020</v>
      </c>
      <c r="B3776" s="5">
        <v>44032</v>
      </c>
      <c r="C3776" s="6">
        <v>37.875000000014403</v>
      </c>
      <c r="D3776" t="s">
        <v>22</v>
      </c>
      <c r="E3776" t="s">
        <v>38</v>
      </c>
      <c r="F3776" t="s">
        <v>223</v>
      </c>
      <c r="G3776" t="s">
        <v>12</v>
      </c>
    </row>
    <row r="3777" spans="1:13" x14ac:dyDescent="0.25">
      <c r="A3777">
        <v>2020</v>
      </c>
      <c r="B3777" s="5">
        <v>44032</v>
      </c>
      <c r="C3777" s="6">
        <v>37.916666666681103</v>
      </c>
      <c r="D3777" t="s">
        <v>22</v>
      </c>
      <c r="E3777" t="s">
        <v>38</v>
      </c>
      <c r="F3777" t="s">
        <v>223</v>
      </c>
      <c r="G3777" s="15">
        <v>0.92114583333333344</v>
      </c>
      <c r="H3777" s="14" t="s">
        <v>14</v>
      </c>
      <c r="I3777" s="53">
        <v>57.6</v>
      </c>
      <c r="J3777">
        <v>1127</v>
      </c>
      <c r="K3777" s="34">
        <v>13.46</v>
      </c>
    </row>
    <row r="3778" spans="1:13" x14ac:dyDescent="0.25">
      <c r="A3778">
        <v>2020</v>
      </c>
      <c r="B3778" s="5">
        <v>44032</v>
      </c>
      <c r="C3778" s="6">
        <v>37.916666666681103</v>
      </c>
      <c r="D3778" t="s">
        <v>22</v>
      </c>
      <c r="E3778" t="s">
        <v>38</v>
      </c>
      <c r="F3778" t="s">
        <v>223</v>
      </c>
      <c r="G3778" s="15">
        <v>0.92143518518518519</v>
      </c>
      <c r="H3778" s="14" t="s">
        <v>13</v>
      </c>
      <c r="I3778" s="53">
        <v>54.8</v>
      </c>
      <c r="J3778">
        <v>1201</v>
      </c>
      <c r="K3778" s="34">
        <v>11.25</v>
      </c>
      <c r="L3778">
        <v>1</v>
      </c>
    </row>
    <row r="3779" spans="1:13" x14ac:dyDescent="0.25">
      <c r="A3779">
        <v>2020</v>
      </c>
      <c r="B3779" s="5">
        <v>44032</v>
      </c>
      <c r="C3779" s="6">
        <v>37.916666666681103</v>
      </c>
      <c r="D3779" t="s">
        <v>22</v>
      </c>
      <c r="E3779" t="s">
        <v>38</v>
      </c>
      <c r="F3779" t="s">
        <v>223</v>
      </c>
      <c r="G3779" s="15">
        <v>0.92144675925925934</v>
      </c>
      <c r="H3779" s="14" t="s">
        <v>13</v>
      </c>
      <c r="I3779" s="53">
        <v>76.8</v>
      </c>
      <c r="J3779">
        <v>1204</v>
      </c>
      <c r="K3779" s="34">
        <v>13.67</v>
      </c>
      <c r="L3779">
        <v>1</v>
      </c>
    </row>
    <row r="3780" spans="1:13" x14ac:dyDescent="0.25">
      <c r="A3780">
        <v>2020</v>
      </c>
      <c r="B3780" s="5">
        <v>44032</v>
      </c>
      <c r="C3780" s="6">
        <v>37.916666666681103</v>
      </c>
      <c r="D3780" t="s">
        <v>22</v>
      </c>
      <c r="E3780" t="s">
        <v>38</v>
      </c>
      <c r="F3780" t="s">
        <v>223</v>
      </c>
      <c r="G3780" s="15">
        <v>0.92146990740740742</v>
      </c>
      <c r="H3780" s="14" t="s">
        <v>13</v>
      </c>
      <c r="I3780" s="13">
        <v>64.3</v>
      </c>
      <c r="J3780">
        <v>1209</v>
      </c>
      <c r="K3780" s="34">
        <v>9.9499999999999993</v>
      </c>
      <c r="L3780">
        <v>1</v>
      </c>
    </row>
    <row r="3781" spans="1:13" x14ac:dyDescent="0.25">
      <c r="A3781">
        <v>2020</v>
      </c>
      <c r="B3781" s="5">
        <v>44032</v>
      </c>
      <c r="C3781" s="6">
        <v>37.916666666681103</v>
      </c>
      <c r="D3781" t="s">
        <v>22</v>
      </c>
      <c r="E3781" t="s">
        <v>38</v>
      </c>
      <c r="F3781" t="s">
        <v>223</v>
      </c>
      <c r="G3781" s="15">
        <v>0.92149305555555561</v>
      </c>
      <c r="H3781" s="14" t="s">
        <v>13</v>
      </c>
      <c r="I3781" s="53">
        <v>82.3</v>
      </c>
      <c r="J3781">
        <v>1216</v>
      </c>
      <c r="K3781" s="34">
        <v>14.21</v>
      </c>
      <c r="L3781">
        <v>1</v>
      </c>
    </row>
    <row r="3782" spans="1:13" x14ac:dyDescent="0.25">
      <c r="A3782">
        <v>2020</v>
      </c>
      <c r="B3782" s="5">
        <v>44032</v>
      </c>
      <c r="C3782" s="6">
        <v>37.916666666681103</v>
      </c>
      <c r="D3782" t="s">
        <v>22</v>
      </c>
      <c r="E3782" t="s">
        <v>38</v>
      </c>
      <c r="F3782" t="s">
        <v>223</v>
      </c>
      <c r="G3782" s="15">
        <v>0.92149305555555561</v>
      </c>
      <c r="H3782" s="14" t="s">
        <v>13</v>
      </c>
      <c r="I3782" s="53">
        <v>87.4</v>
      </c>
      <c r="J3782">
        <v>1216</v>
      </c>
      <c r="K3782" s="34">
        <v>13.23</v>
      </c>
      <c r="L3782">
        <v>1</v>
      </c>
    </row>
    <row r="3783" spans="1:13" x14ac:dyDescent="0.25">
      <c r="A3783">
        <v>2020</v>
      </c>
      <c r="B3783" s="5">
        <v>44032</v>
      </c>
      <c r="C3783" s="6">
        <v>37.916666666681103</v>
      </c>
      <c r="D3783" t="s">
        <v>22</v>
      </c>
      <c r="E3783" t="s">
        <v>38</v>
      </c>
      <c r="F3783" t="s">
        <v>223</v>
      </c>
      <c r="G3783" s="15">
        <v>0.92328703703703707</v>
      </c>
      <c r="H3783" s="14" t="s">
        <v>14</v>
      </c>
      <c r="I3783" s="53">
        <v>75.2</v>
      </c>
      <c r="J3783">
        <v>1659</v>
      </c>
      <c r="K3783" s="34">
        <v>6.45</v>
      </c>
      <c r="L3783">
        <v>1</v>
      </c>
      <c r="M3783" t="s">
        <v>173</v>
      </c>
    </row>
    <row r="3784" spans="1:13" x14ac:dyDescent="0.25">
      <c r="A3784">
        <v>2020</v>
      </c>
      <c r="B3784" s="5">
        <v>44032</v>
      </c>
      <c r="C3784" s="6">
        <v>37.916666666681103</v>
      </c>
      <c r="D3784" t="s">
        <v>22</v>
      </c>
      <c r="E3784" t="s">
        <v>38</v>
      </c>
      <c r="F3784" t="s">
        <v>223</v>
      </c>
      <c r="G3784" s="15">
        <v>0.93281249999999993</v>
      </c>
      <c r="H3784" s="14" t="s">
        <v>13</v>
      </c>
      <c r="I3784" s="55">
        <v>70.5</v>
      </c>
      <c r="J3784">
        <v>4058</v>
      </c>
      <c r="K3784" s="34">
        <v>11.07</v>
      </c>
      <c r="L3784">
        <v>1</v>
      </c>
    </row>
    <row r="3785" spans="1:13" x14ac:dyDescent="0.25">
      <c r="A3785">
        <v>2020</v>
      </c>
      <c r="B3785" s="5">
        <v>44032</v>
      </c>
      <c r="C3785" s="6">
        <v>37.916666666681103</v>
      </c>
      <c r="D3785" t="s">
        <v>22</v>
      </c>
      <c r="E3785" t="s">
        <v>38</v>
      </c>
      <c r="F3785" t="s">
        <v>223</v>
      </c>
      <c r="G3785" s="15">
        <v>0.93626157407407407</v>
      </c>
      <c r="H3785" s="14" t="s">
        <v>14</v>
      </c>
      <c r="I3785" s="55">
        <v>71</v>
      </c>
      <c r="J3785">
        <v>4926</v>
      </c>
      <c r="K3785" s="34">
        <v>13.19</v>
      </c>
      <c r="L3785">
        <v>1</v>
      </c>
      <c r="M3785" s="44" t="s">
        <v>171</v>
      </c>
    </row>
    <row r="3786" spans="1:13" x14ac:dyDescent="0.25">
      <c r="A3786">
        <v>2020</v>
      </c>
      <c r="B3786" s="5">
        <v>44032</v>
      </c>
      <c r="C3786" s="6">
        <v>37.916666666681103</v>
      </c>
      <c r="D3786" t="s">
        <v>22</v>
      </c>
      <c r="E3786" t="s">
        <v>38</v>
      </c>
      <c r="F3786" t="s">
        <v>223</v>
      </c>
      <c r="G3786" s="15">
        <v>0.93724537037037037</v>
      </c>
      <c r="H3786" s="14" t="s">
        <v>14</v>
      </c>
      <c r="I3786" s="55">
        <v>70</v>
      </c>
      <c r="J3786">
        <v>5180</v>
      </c>
      <c r="K3786" s="34">
        <v>13.87</v>
      </c>
      <c r="L3786">
        <v>1</v>
      </c>
      <c r="M3786" s="44" t="s">
        <v>172</v>
      </c>
    </row>
    <row r="3787" spans="1:13" x14ac:dyDescent="0.25">
      <c r="A3787">
        <v>2020</v>
      </c>
      <c r="B3787" s="5">
        <v>44032</v>
      </c>
      <c r="C3787" s="6">
        <v>37.958333333347802</v>
      </c>
      <c r="D3787" t="s">
        <v>22</v>
      </c>
      <c r="E3787" t="s">
        <v>38</v>
      </c>
      <c r="F3787" t="s">
        <v>223</v>
      </c>
      <c r="G3787" s="7">
        <v>0.96180555555555547</v>
      </c>
      <c r="H3787" t="s">
        <v>14</v>
      </c>
      <c r="I3787" s="13">
        <v>57.3</v>
      </c>
      <c r="J3787">
        <v>874</v>
      </c>
      <c r="K3787" s="34">
        <v>13.93</v>
      </c>
      <c r="L3787">
        <v>1</v>
      </c>
    </row>
    <row r="3788" spans="1:13" x14ac:dyDescent="0.25">
      <c r="A3788">
        <v>2020</v>
      </c>
      <c r="B3788" s="5">
        <v>44032</v>
      </c>
      <c r="C3788" s="6">
        <v>37.958333333347802</v>
      </c>
      <c r="D3788" t="s">
        <v>22</v>
      </c>
      <c r="E3788" t="s">
        <v>38</v>
      </c>
      <c r="F3788" t="s">
        <v>223</v>
      </c>
      <c r="G3788" s="7">
        <v>0.96913194444444439</v>
      </c>
      <c r="H3788" t="s">
        <v>14</v>
      </c>
      <c r="I3788" s="13">
        <v>50.6</v>
      </c>
      <c r="J3788">
        <v>2707</v>
      </c>
      <c r="K3788" s="34">
        <v>12.26</v>
      </c>
      <c r="L3788">
        <v>1</v>
      </c>
    </row>
    <row r="3789" spans="1:13" x14ac:dyDescent="0.25">
      <c r="A3789">
        <v>2020</v>
      </c>
      <c r="B3789" s="5">
        <v>44033</v>
      </c>
      <c r="C3789" s="6">
        <v>38.000000000014502</v>
      </c>
      <c r="D3789" t="s">
        <v>22</v>
      </c>
      <c r="E3789" t="s">
        <v>38</v>
      </c>
      <c r="F3789" t="s">
        <v>223</v>
      </c>
      <c r="G3789" s="7">
        <v>2.6504629629629625E-3</v>
      </c>
      <c r="H3789" t="s">
        <v>14</v>
      </c>
      <c r="I3789" s="13">
        <v>67.099999999999994</v>
      </c>
      <c r="J3789">
        <v>656</v>
      </c>
      <c r="K3789" s="34">
        <v>9.2899999999999991</v>
      </c>
      <c r="L3789">
        <v>1</v>
      </c>
    </row>
    <row r="3790" spans="1:13" x14ac:dyDescent="0.25">
      <c r="A3790">
        <v>2020</v>
      </c>
      <c r="B3790" s="5">
        <v>44033</v>
      </c>
      <c r="C3790" s="6">
        <v>38.000000000014502</v>
      </c>
      <c r="D3790" t="s">
        <v>22</v>
      </c>
      <c r="E3790" t="s">
        <v>38</v>
      </c>
      <c r="F3790" t="s">
        <v>223</v>
      </c>
      <c r="G3790" s="7">
        <v>2.6967592592592594E-3</v>
      </c>
      <c r="H3790" t="s">
        <v>14</v>
      </c>
      <c r="I3790" s="13">
        <v>67.3</v>
      </c>
      <c r="J3790">
        <v>667</v>
      </c>
      <c r="K3790" s="34">
        <v>11.13</v>
      </c>
      <c r="L3790">
        <v>1</v>
      </c>
    </row>
    <row r="3791" spans="1:13" x14ac:dyDescent="0.25">
      <c r="A3791">
        <v>2020</v>
      </c>
      <c r="B3791" s="5">
        <v>44033</v>
      </c>
      <c r="C3791" s="6">
        <v>38.000000000014502</v>
      </c>
      <c r="D3791" t="s">
        <v>22</v>
      </c>
      <c r="E3791" t="s">
        <v>38</v>
      </c>
      <c r="F3791" t="s">
        <v>223</v>
      </c>
      <c r="G3791" s="7">
        <v>8.3564814814814804E-3</v>
      </c>
      <c r="H3791" t="s">
        <v>14</v>
      </c>
      <c r="I3791" s="13">
        <v>75.599999999999994</v>
      </c>
      <c r="J3791">
        <v>2105</v>
      </c>
      <c r="K3791" s="34">
        <v>11.83</v>
      </c>
      <c r="L3791">
        <v>1</v>
      </c>
    </row>
    <row r="3792" spans="1:13" x14ac:dyDescent="0.25">
      <c r="A3792">
        <v>2020</v>
      </c>
      <c r="B3792" s="5">
        <v>44033</v>
      </c>
      <c r="C3792" s="6">
        <v>38.000000000014502</v>
      </c>
      <c r="D3792" t="s">
        <v>22</v>
      </c>
      <c r="E3792" t="s">
        <v>38</v>
      </c>
      <c r="F3792" t="s">
        <v>223</v>
      </c>
      <c r="G3792" s="7">
        <v>1.2164351851851852E-2</v>
      </c>
      <c r="H3792" t="s">
        <v>14</v>
      </c>
      <c r="I3792" s="13">
        <v>83.2</v>
      </c>
      <c r="J3792">
        <v>3072</v>
      </c>
      <c r="K3792" s="34">
        <v>12.18</v>
      </c>
      <c r="L3792">
        <v>1</v>
      </c>
    </row>
    <row r="3793" spans="1:12" x14ac:dyDescent="0.25">
      <c r="A3793">
        <v>2020</v>
      </c>
      <c r="B3793" s="5">
        <v>44033</v>
      </c>
      <c r="C3793" s="6">
        <v>38.041666666681202</v>
      </c>
      <c r="D3793" t="s">
        <v>22</v>
      </c>
      <c r="E3793" t="s">
        <v>38</v>
      </c>
      <c r="F3793" t="s">
        <v>223</v>
      </c>
      <c r="G3793" s="7">
        <v>4.5057870370370373E-2</v>
      </c>
      <c r="H3793" t="s">
        <v>14</v>
      </c>
      <c r="I3793" s="13">
        <v>83.3</v>
      </c>
      <c r="J3793">
        <v>853</v>
      </c>
      <c r="K3793" s="34">
        <v>11.84</v>
      </c>
      <c r="L3793">
        <v>1</v>
      </c>
    </row>
    <row r="3794" spans="1:12" x14ac:dyDescent="0.25">
      <c r="A3794">
        <v>2020</v>
      </c>
      <c r="B3794" s="5">
        <v>44033</v>
      </c>
      <c r="C3794" s="6">
        <v>38.041666666681202</v>
      </c>
      <c r="D3794" t="s">
        <v>22</v>
      </c>
      <c r="E3794" t="s">
        <v>38</v>
      </c>
      <c r="F3794" t="s">
        <v>223</v>
      </c>
      <c r="G3794" s="7">
        <v>4.7534722222222221E-2</v>
      </c>
      <c r="H3794" t="s">
        <v>14</v>
      </c>
      <c r="I3794" s="13">
        <v>60</v>
      </c>
      <c r="J3794">
        <v>1468</v>
      </c>
      <c r="K3794" s="34">
        <v>14.21</v>
      </c>
      <c r="L3794">
        <v>1</v>
      </c>
    </row>
    <row r="3795" spans="1:12" x14ac:dyDescent="0.25">
      <c r="A3795">
        <v>2020</v>
      </c>
      <c r="B3795" s="5">
        <v>44033</v>
      </c>
      <c r="C3795" s="6">
        <v>38.041666666681202</v>
      </c>
      <c r="D3795" t="s">
        <v>22</v>
      </c>
      <c r="E3795" t="s">
        <v>38</v>
      </c>
      <c r="F3795" t="s">
        <v>223</v>
      </c>
      <c r="G3795" s="7">
        <v>4.836805555555556E-2</v>
      </c>
      <c r="H3795" t="s">
        <v>14</v>
      </c>
      <c r="I3795" s="13">
        <v>58.5</v>
      </c>
      <c r="J3795">
        <v>1682</v>
      </c>
      <c r="K3795" s="34">
        <v>12.1</v>
      </c>
      <c r="L3795">
        <v>1</v>
      </c>
    </row>
    <row r="3796" spans="1:12" x14ac:dyDescent="0.25">
      <c r="A3796">
        <v>2020</v>
      </c>
      <c r="B3796" s="5">
        <v>44033</v>
      </c>
      <c r="C3796" s="6">
        <v>38.041666666681202</v>
      </c>
      <c r="D3796" t="s">
        <v>22</v>
      </c>
      <c r="E3796" t="s">
        <v>38</v>
      </c>
      <c r="F3796" t="s">
        <v>223</v>
      </c>
      <c r="G3796" s="7">
        <v>5.0162037037037033E-2</v>
      </c>
      <c r="H3796" t="s">
        <v>14</v>
      </c>
      <c r="I3796" s="13">
        <v>77</v>
      </c>
      <c r="J3796">
        <v>2128</v>
      </c>
      <c r="K3796" s="34">
        <v>9.4700000000000006</v>
      </c>
      <c r="L3796">
        <v>1</v>
      </c>
    </row>
    <row r="3797" spans="1:12" x14ac:dyDescent="0.25">
      <c r="A3797">
        <v>2020</v>
      </c>
      <c r="B3797" s="5">
        <v>44033</v>
      </c>
      <c r="C3797" s="6">
        <v>38.041666666681202</v>
      </c>
      <c r="D3797" t="s">
        <v>22</v>
      </c>
      <c r="E3797" t="s">
        <v>38</v>
      </c>
      <c r="F3797" t="s">
        <v>223</v>
      </c>
      <c r="G3797" s="7">
        <v>5.2511574074074079E-2</v>
      </c>
      <c r="H3797" t="s">
        <v>14</v>
      </c>
      <c r="I3797" s="13">
        <v>69</v>
      </c>
      <c r="J3797">
        <v>2720</v>
      </c>
      <c r="K3797" s="34">
        <v>12.1</v>
      </c>
      <c r="L3797">
        <v>1</v>
      </c>
    </row>
    <row r="3798" spans="1:12" x14ac:dyDescent="0.25">
      <c r="A3798">
        <v>2020</v>
      </c>
      <c r="B3798" s="5">
        <v>44033</v>
      </c>
      <c r="C3798" s="6">
        <v>38.083333333347902</v>
      </c>
      <c r="D3798" t="s">
        <v>22</v>
      </c>
      <c r="E3798" t="s">
        <v>38</v>
      </c>
      <c r="F3798" t="s">
        <v>223</v>
      </c>
      <c r="G3798" s="7">
        <v>9.297453703703705E-2</v>
      </c>
      <c r="H3798" t="s">
        <v>14</v>
      </c>
      <c r="I3798" s="13">
        <v>72.3</v>
      </c>
      <c r="J3798">
        <v>2421</v>
      </c>
      <c r="K3798" s="34">
        <v>12.19</v>
      </c>
      <c r="L3798">
        <v>1</v>
      </c>
    </row>
    <row r="3799" spans="1:12" x14ac:dyDescent="0.25">
      <c r="A3799">
        <v>2020</v>
      </c>
      <c r="B3799" s="5">
        <v>44033</v>
      </c>
      <c r="C3799" s="6">
        <v>38.083333333347902</v>
      </c>
      <c r="D3799" t="s">
        <v>22</v>
      </c>
      <c r="E3799" t="s">
        <v>38</v>
      </c>
      <c r="F3799" t="s">
        <v>223</v>
      </c>
      <c r="G3799" s="7">
        <v>0.10334490740740741</v>
      </c>
      <c r="H3799" t="s">
        <v>14</v>
      </c>
      <c r="I3799" s="13">
        <v>46.9</v>
      </c>
      <c r="J3799">
        <v>5048</v>
      </c>
      <c r="K3799" s="34">
        <v>10.89</v>
      </c>
      <c r="L3799">
        <v>1</v>
      </c>
    </row>
    <row r="3800" spans="1:12" x14ac:dyDescent="0.25">
      <c r="A3800">
        <v>2020</v>
      </c>
      <c r="B3800" s="5">
        <v>44033</v>
      </c>
      <c r="C3800" s="6">
        <v>38.083333333347902</v>
      </c>
      <c r="D3800" t="s">
        <v>22</v>
      </c>
      <c r="E3800" t="s">
        <v>38</v>
      </c>
      <c r="F3800" t="s">
        <v>223</v>
      </c>
      <c r="G3800" s="7">
        <v>0.10373842592592593</v>
      </c>
      <c r="H3800" t="s">
        <v>14</v>
      </c>
      <c r="I3800" s="13">
        <v>61.1</v>
      </c>
      <c r="J3800">
        <v>5137</v>
      </c>
      <c r="K3800" s="34">
        <v>10.85</v>
      </c>
      <c r="L3800">
        <v>1</v>
      </c>
    </row>
    <row r="3801" spans="1:12" x14ac:dyDescent="0.25">
      <c r="A3801">
        <v>2020</v>
      </c>
      <c r="B3801" s="5">
        <v>44033</v>
      </c>
      <c r="C3801" s="6">
        <v>38.125000000014602</v>
      </c>
      <c r="D3801" t="s">
        <v>22</v>
      </c>
      <c r="E3801" t="s">
        <v>38</v>
      </c>
      <c r="F3801" t="s">
        <v>223</v>
      </c>
      <c r="G3801" s="7">
        <v>0.14010416666666667</v>
      </c>
      <c r="H3801" t="s">
        <v>14</v>
      </c>
      <c r="I3801" s="13">
        <v>53.1</v>
      </c>
      <c r="J3801">
        <v>3808</v>
      </c>
      <c r="K3801" s="34">
        <v>11.89</v>
      </c>
      <c r="L3801">
        <v>1</v>
      </c>
    </row>
    <row r="3802" spans="1:12" x14ac:dyDescent="0.25">
      <c r="A3802">
        <v>2020</v>
      </c>
      <c r="B3802" s="5">
        <v>44033</v>
      </c>
      <c r="C3802" s="6">
        <v>38.125000000014602</v>
      </c>
      <c r="D3802" t="s">
        <v>22</v>
      </c>
      <c r="E3802" t="s">
        <v>38</v>
      </c>
      <c r="F3802" t="s">
        <v>223</v>
      </c>
      <c r="G3802" s="7">
        <v>0.1401273148148148</v>
      </c>
      <c r="H3802" t="s">
        <v>14</v>
      </c>
      <c r="I3802" s="13">
        <v>51.7</v>
      </c>
      <c r="J3802">
        <v>3812</v>
      </c>
      <c r="K3802" s="34">
        <v>11.33</v>
      </c>
      <c r="L3802">
        <v>1</v>
      </c>
    </row>
    <row r="3803" spans="1:12" x14ac:dyDescent="0.25">
      <c r="A3803">
        <v>2020</v>
      </c>
      <c r="B3803" s="5">
        <v>44033</v>
      </c>
      <c r="C3803" s="6">
        <v>38.166666666681301</v>
      </c>
      <c r="D3803" t="s">
        <v>22</v>
      </c>
      <c r="E3803" t="s">
        <v>38</v>
      </c>
      <c r="F3803" t="s">
        <v>223</v>
      </c>
      <c r="G3803" s="7">
        <v>0.16800925925925925</v>
      </c>
      <c r="H3803" t="s">
        <v>14</v>
      </c>
      <c r="I3803" s="13">
        <v>50.6</v>
      </c>
      <c r="J3803">
        <v>339</v>
      </c>
      <c r="K3803" s="34">
        <v>11.65</v>
      </c>
      <c r="L3803">
        <v>1</v>
      </c>
    </row>
    <row r="3804" spans="1:12" x14ac:dyDescent="0.25">
      <c r="A3804">
        <v>2020</v>
      </c>
      <c r="B3804" s="5">
        <v>44033</v>
      </c>
      <c r="C3804" s="6">
        <v>38.208333333348001</v>
      </c>
      <c r="D3804" t="s">
        <v>22</v>
      </c>
      <c r="E3804" t="s">
        <v>38</v>
      </c>
      <c r="F3804" t="s">
        <v>223</v>
      </c>
      <c r="G3804" t="s">
        <v>12</v>
      </c>
    </row>
    <row r="3805" spans="1:12" x14ac:dyDescent="0.25">
      <c r="A3805">
        <v>2020</v>
      </c>
      <c r="B3805" s="5">
        <v>44033</v>
      </c>
      <c r="C3805" s="6">
        <v>38.250000000014701</v>
      </c>
      <c r="D3805" t="s">
        <v>22</v>
      </c>
      <c r="E3805" t="s">
        <v>38</v>
      </c>
      <c r="F3805" t="s">
        <v>223</v>
      </c>
      <c r="G3805" s="7">
        <v>0.2597916666666667</v>
      </c>
      <c r="H3805" t="s">
        <v>14</v>
      </c>
      <c r="I3805" s="13">
        <v>71.5</v>
      </c>
      <c r="J3805">
        <v>2463</v>
      </c>
      <c r="K3805" s="34">
        <v>11.81</v>
      </c>
      <c r="L3805">
        <v>1</v>
      </c>
    </row>
    <row r="3806" spans="1:12" x14ac:dyDescent="0.25">
      <c r="A3806">
        <v>2020</v>
      </c>
      <c r="B3806" s="5">
        <v>44033</v>
      </c>
      <c r="C3806" s="6">
        <v>38.250000000014701</v>
      </c>
      <c r="D3806" t="s">
        <v>22</v>
      </c>
      <c r="E3806" t="s">
        <v>38</v>
      </c>
      <c r="F3806" t="s">
        <v>223</v>
      </c>
      <c r="G3806" s="7">
        <v>0.25982638888888893</v>
      </c>
      <c r="H3806" t="s">
        <v>14</v>
      </c>
      <c r="I3806" s="13">
        <v>68.5</v>
      </c>
      <c r="J3806">
        <v>2470</v>
      </c>
      <c r="K3806" s="34">
        <v>11.96</v>
      </c>
      <c r="L3806">
        <v>1</v>
      </c>
    </row>
    <row r="3807" spans="1:12" x14ac:dyDescent="0.25">
      <c r="A3807">
        <v>2020</v>
      </c>
      <c r="B3807" s="5">
        <v>44033</v>
      </c>
      <c r="C3807" s="6">
        <v>38.250000000014701</v>
      </c>
      <c r="D3807" t="s">
        <v>22</v>
      </c>
      <c r="E3807" t="s">
        <v>38</v>
      </c>
      <c r="F3807" t="s">
        <v>223</v>
      </c>
      <c r="G3807" s="7">
        <v>0.25982638888888893</v>
      </c>
      <c r="H3807" t="s">
        <v>14</v>
      </c>
      <c r="I3807" s="13">
        <v>64.400000000000006</v>
      </c>
      <c r="J3807">
        <v>2471</v>
      </c>
      <c r="K3807" s="34">
        <v>12.02</v>
      </c>
      <c r="L3807">
        <v>1</v>
      </c>
    </row>
    <row r="3808" spans="1:12" x14ac:dyDescent="0.25">
      <c r="A3808">
        <v>2020</v>
      </c>
      <c r="B3808" s="5">
        <v>44033</v>
      </c>
      <c r="C3808" s="6">
        <v>38.250000000014701</v>
      </c>
      <c r="D3808" t="s">
        <v>22</v>
      </c>
      <c r="E3808" t="s">
        <v>38</v>
      </c>
      <c r="F3808" t="s">
        <v>223</v>
      </c>
      <c r="G3808" s="7">
        <v>0.25983796296296297</v>
      </c>
      <c r="H3808" t="s">
        <v>14</v>
      </c>
      <c r="I3808" s="13">
        <v>77</v>
      </c>
      <c r="J3808">
        <v>2473</v>
      </c>
      <c r="K3808" s="34">
        <v>12.41</v>
      </c>
      <c r="L3808">
        <v>1</v>
      </c>
    </row>
    <row r="3809" spans="1:12" x14ac:dyDescent="0.25">
      <c r="A3809">
        <v>2020</v>
      </c>
      <c r="B3809" s="5">
        <v>44033</v>
      </c>
      <c r="C3809" s="6">
        <v>38.291666666681401</v>
      </c>
      <c r="D3809" t="s">
        <v>22</v>
      </c>
      <c r="E3809" t="s">
        <v>38</v>
      </c>
      <c r="F3809" t="s">
        <v>223</v>
      </c>
      <c r="G3809" s="7">
        <v>0.29217592592592595</v>
      </c>
      <c r="H3809" t="s">
        <v>14</v>
      </c>
      <c r="I3809" s="13">
        <v>78.400000000000006</v>
      </c>
      <c r="J3809">
        <v>123</v>
      </c>
      <c r="K3809" s="34">
        <v>10.65</v>
      </c>
      <c r="L3809">
        <v>1</v>
      </c>
    </row>
    <row r="3810" spans="1:12" x14ac:dyDescent="0.25">
      <c r="A3810">
        <v>2020</v>
      </c>
      <c r="B3810" s="5">
        <v>44033</v>
      </c>
      <c r="C3810" s="6">
        <v>38.291666666681401</v>
      </c>
      <c r="D3810" t="s">
        <v>22</v>
      </c>
      <c r="E3810" t="s">
        <v>38</v>
      </c>
      <c r="F3810" t="s">
        <v>223</v>
      </c>
      <c r="G3810" s="7">
        <v>0.30064814814814816</v>
      </c>
      <c r="H3810" t="s">
        <v>14</v>
      </c>
      <c r="I3810" s="13">
        <v>69.5</v>
      </c>
      <c r="J3810">
        <v>2249</v>
      </c>
      <c r="K3810" s="34">
        <v>10.99</v>
      </c>
      <c r="L3810">
        <v>1</v>
      </c>
    </row>
    <row r="3811" spans="1:12" x14ac:dyDescent="0.25">
      <c r="A3811">
        <v>2020</v>
      </c>
      <c r="B3811" s="5">
        <v>44033</v>
      </c>
      <c r="C3811" s="6">
        <v>38.291666666681401</v>
      </c>
      <c r="D3811" t="s">
        <v>22</v>
      </c>
      <c r="E3811" t="s">
        <v>38</v>
      </c>
      <c r="F3811" t="s">
        <v>223</v>
      </c>
      <c r="G3811" s="7">
        <v>0.3006597222222222</v>
      </c>
      <c r="H3811" t="s">
        <v>14</v>
      </c>
      <c r="I3811" s="13">
        <v>72.099999999999994</v>
      </c>
      <c r="J3811">
        <v>2254</v>
      </c>
      <c r="K3811" s="34">
        <v>11.71</v>
      </c>
      <c r="L3811">
        <v>1</v>
      </c>
    </row>
    <row r="3812" spans="1:12" x14ac:dyDescent="0.25">
      <c r="A3812">
        <v>2020</v>
      </c>
      <c r="B3812" s="5">
        <v>44033</v>
      </c>
      <c r="C3812" s="6">
        <v>38.333333333348101</v>
      </c>
      <c r="D3812" t="s">
        <v>22</v>
      </c>
      <c r="E3812" t="s">
        <v>38</v>
      </c>
      <c r="F3812" t="s">
        <v>223</v>
      </c>
      <c r="G3812" s="7">
        <v>0.35009259259259262</v>
      </c>
      <c r="H3812" t="s">
        <v>13</v>
      </c>
      <c r="I3812" s="13">
        <v>55</v>
      </c>
      <c r="J3812">
        <v>4196</v>
      </c>
      <c r="K3812" s="34">
        <v>8.2799999999999994</v>
      </c>
      <c r="L3812">
        <v>1</v>
      </c>
    </row>
    <row r="3813" spans="1:12" x14ac:dyDescent="0.25">
      <c r="A3813">
        <v>2020</v>
      </c>
      <c r="B3813" s="5">
        <v>44033</v>
      </c>
      <c r="C3813" s="6">
        <v>38.375000000014801</v>
      </c>
      <c r="D3813" t="s">
        <v>22</v>
      </c>
      <c r="E3813" t="s">
        <v>38</v>
      </c>
      <c r="F3813" t="s">
        <v>223</v>
      </c>
      <c r="G3813" t="s">
        <v>12</v>
      </c>
    </row>
    <row r="3814" spans="1:12" x14ac:dyDescent="0.25">
      <c r="A3814">
        <v>2020</v>
      </c>
      <c r="B3814" s="5">
        <v>44033</v>
      </c>
      <c r="C3814" s="6">
        <v>38.4166666666815</v>
      </c>
      <c r="D3814" t="s">
        <v>22</v>
      </c>
      <c r="E3814" t="s">
        <v>38</v>
      </c>
      <c r="F3814" t="s">
        <v>223</v>
      </c>
      <c r="G3814" t="s">
        <v>12</v>
      </c>
    </row>
    <row r="3815" spans="1:12" x14ac:dyDescent="0.25">
      <c r="A3815">
        <v>2020</v>
      </c>
      <c r="B3815" s="5">
        <v>44033</v>
      </c>
      <c r="C3815" s="6">
        <v>38.4583333333482</v>
      </c>
      <c r="D3815" t="s">
        <v>22</v>
      </c>
      <c r="E3815" t="s">
        <v>38</v>
      </c>
      <c r="F3815" t="s">
        <v>223</v>
      </c>
      <c r="G3815" t="s">
        <v>12</v>
      </c>
    </row>
    <row r="3816" spans="1:12" x14ac:dyDescent="0.25">
      <c r="A3816">
        <v>2020</v>
      </c>
      <c r="B3816" s="5">
        <v>44033</v>
      </c>
      <c r="C3816" s="6">
        <v>38.5000000000149</v>
      </c>
      <c r="D3816" t="s">
        <v>22</v>
      </c>
      <c r="E3816" t="s">
        <v>38</v>
      </c>
      <c r="F3816" t="s">
        <v>223</v>
      </c>
      <c r="G3816" t="s">
        <v>12</v>
      </c>
    </row>
    <row r="3817" spans="1:12" x14ac:dyDescent="0.25">
      <c r="A3817">
        <v>2020</v>
      </c>
      <c r="B3817" s="5">
        <v>44033</v>
      </c>
      <c r="C3817" s="6">
        <v>38.5416666666816</v>
      </c>
      <c r="D3817" t="s">
        <v>22</v>
      </c>
      <c r="E3817" t="s">
        <v>38</v>
      </c>
      <c r="F3817" t="s">
        <v>223</v>
      </c>
      <c r="G3817" t="s">
        <v>12</v>
      </c>
    </row>
    <row r="3818" spans="1:12" x14ac:dyDescent="0.25">
      <c r="A3818">
        <v>2020</v>
      </c>
      <c r="B3818" s="5">
        <v>44033</v>
      </c>
      <c r="C3818" s="6">
        <v>38.5833333333483</v>
      </c>
      <c r="D3818" t="s">
        <v>22</v>
      </c>
      <c r="E3818" t="s">
        <v>38</v>
      </c>
      <c r="F3818" t="s">
        <v>223</v>
      </c>
      <c r="G3818" t="s">
        <v>12</v>
      </c>
    </row>
    <row r="3819" spans="1:12" x14ac:dyDescent="0.25">
      <c r="A3819">
        <v>2020</v>
      </c>
      <c r="B3819" s="5">
        <v>44033</v>
      </c>
      <c r="C3819" s="6">
        <v>38.625000000015</v>
      </c>
      <c r="D3819" t="s">
        <v>22</v>
      </c>
      <c r="E3819" t="s">
        <v>38</v>
      </c>
      <c r="F3819" t="s">
        <v>223</v>
      </c>
      <c r="G3819" t="s">
        <v>12</v>
      </c>
    </row>
    <row r="3820" spans="1:12" x14ac:dyDescent="0.25">
      <c r="A3820">
        <v>2020</v>
      </c>
      <c r="B3820" s="5">
        <v>44033</v>
      </c>
      <c r="C3820" s="6">
        <v>38.666666666681699</v>
      </c>
      <c r="D3820" t="s">
        <v>22</v>
      </c>
      <c r="E3820" t="s">
        <v>38</v>
      </c>
      <c r="F3820" t="s">
        <v>223</v>
      </c>
      <c r="G3820" t="s">
        <v>12</v>
      </c>
    </row>
    <row r="3821" spans="1:12" x14ac:dyDescent="0.25">
      <c r="A3821">
        <v>2020</v>
      </c>
      <c r="B3821" s="5">
        <v>44033</v>
      </c>
      <c r="C3821" s="6">
        <v>38.708333333348399</v>
      </c>
      <c r="D3821" t="s">
        <v>22</v>
      </c>
      <c r="E3821" t="s">
        <v>38</v>
      </c>
      <c r="F3821" t="s">
        <v>223</v>
      </c>
      <c r="G3821" t="s">
        <v>12</v>
      </c>
    </row>
    <row r="3822" spans="1:12" x14ac:dyDescent="0.25">
      <c r="A3822">
        <v>2020</v>
      </c>
      <c r="B3822" s="5">
        <v>44033</v>
      </c>
      <c r="C3822" s="6">
        <v>38.750000000015099</v>
      </c>
      <c r="D3822" t="s">
        <v>22</v>
      </c>
      <c r="E3822" t="s">
        <v>38</v>
      </c>
      <c r="F3822" t="s">
        <v>223</v>
      </c>
      <c r="G3822" s="7">
        <v>0.76787037037037031</v>
      </c>
      <c r="H3822" t="s">
        <v>14</v>
      </c>
      <c r="I3822" s="13">
        <v>64.8</v>
      </c>
      <c r="J3822">
        <v>4500</v>
      </c>
      <c r="K3822" s="34">
        <v>9.52</v>
      </c>
      <c r="L3822">
        <v>1</v>
      </c>
    </row>
    <row r="3823" spans="1:12" x14ac:dyDescent="0.25">
      <c r="A3823">
        <v>2020</v>
      </c>
      <c r="B3823" s="5">
        <v>44033</v>
      </c>
      <c r="C3823" s="6">
        <v>38.750000000015099</v>
      </c>
      <c r="D3823" t="s">
        <v>22</v>
      </c>
      <c r="E3823" t="s">
        <v>38</v>
      </c>
      <c r="F3823" t="s">
        <v>223</v>
      </c>
      <c r="G3823" s="7">
        <v>0.76736111111111116</v>
      </c>
      <c r="H3823" t="s">
        <v>14</v>
      </c>
      <c r="I3823" s="13">
        <v>77.099999999999994</v>
      </c>
      <c r="J3823">
        <v>4504</v>
      </c>
      <c r="K3823" s="34">
        <v>9.44</v>
      </c>
      <c r="L3823">
        <v>1</v>
      </c>
    </row>
    <row r="3824" spans="1:12" x14ac:dyDescent="0.25">
      <c r="A3824">
        <v>2020</v>
      </c>
      <c r="B3824" s="5">
        <v>44033</v>
      </c>
      <c r="C3824" s="6">
        <v>38.750000000015099</v>
      </c>
      <c r="D3824" t="s">
        <v>22</v>
      </c>
      <c r="E3824" t="s">
        <v>38</v>
      </c>
      <c r="F3824" t="s">
        <v>223</v>
      </c>
      <c r="G3824" s="7">
        <v>0.76789351851851861</v>
      </c>
      <c r="H3824" t="s">
        <v>14</v>
      </c>
      <c r="I3824" s="13">
        <v>79.400000000000006</v>
      </c>
      <c r="J3824">
        <v>4506</v>
      </c>
      <c r="K3824" s="34">
        <v>9.14</v>
      </c>
      <c r="L3824">
        <v>1</v>
      </c>
    </row>
    <row r="3825" spans="1:13" x14ac:dyDescent="0.25">
      <c r="A3825">
        <v>2020</v>
      </c>
      <c r="B3825" s="5">
        <v>44033</v>
      </c>
      <c r="C3825" s="6">
        <v>38.791666666681799</v>
      </c>
      <c r="D3825" t="s">
        <v>22</v>
      </c>
      <c r="E3825" t="s">
        <v>38</v>
      </c>
      <c r="F3825" t="s">
        <v>223</v>
      </c>
      <c r="G3825" s="7">
        <v>0.7927777777777778</v>
      </c>
      <c r="H3825" t="s">
        <v>13</v>
      </c>
      <c r="I3825" s="13">
        <v>59.1</v>
      </c>
      <c r="J3825">
        <v>271</v>
      </c>
      <c r="K3825" s="34">
        <v>6.64</v>
      </c>
      <c r="L3825">
        <v>1</v>
      </c>
    </row>
    <row r="3826" spans="1:13" x14ac:dyDescent="0.25">
      <c r="A3826">
        <v>2020</v>
      </c>
      <c r="B3826" s="5">
        <v>44033</v>
      </c>
      <c r="C3826" s="6">
        <v>38.791666666681799</v>
      </c>
      <c r="D3826" t="s">
        <v>22</v>
      </c>
      <c r="E3826" t="s">
        <v>38</v>
      </c>
      <c r="F3826" t="s">
        <v>223</v>
      </c>
      <c r="G3826" s="7">
        <v>0.80445601851851845</v>
      </c>
      <c r="H3826" t="s">
        <v>14</v>
      </c>
      <c r="I3826" s="13">
        <v>94.2</v>
      </c>
      <c r="J3826">
        <v>3201</v>
      </c>
      <c r="K3826" s="34">
        <v>9.4</v>
      </c>
      <c r="L3826">
        <v>1</v>
      </c>
    </row>
    <row r="3827" spans="1:13" x14ac:dyDescent="0.25">
      <c r="A3827">
        <v>2020</v>
      </c>
      <c r="B3827" s="5">
        <v>44033</v>
      </c>
      <c r="C3827" s="6">
        <v>38.833333333348499</v>
      </c>
      <c r="D3827" t="s">
        <v>22</v>
      </c>
      <c r="E3827" t="s">
        <v>38</v>
      </c>
      <c r="F3827" t="s">
        <v>223</v>
      </c>
      <c r="G3827" s="7">
        <v>0.83758101851851852</v>
      </c>
      <c r="H3827" t="s">
        <v>14</v>
      </c>
      <c r="I3827" s="13">
        <v>87</v>
      </c>
      <c r="J3827">
        <v>1061</v>
      </c>
      <c r="K3827" s="34">
        <v>7.13</v>
      </c>
      <c r="L3827">
        <v>1</v>
      </c>
    </row>
    <row r="3828" spans="1:13" x14ac:dyDescent="0.25">
      <c r="A3828">
        <v>2020</v>
      </c>
      <c r="B3828" s="5">
        <v>44033</v>
      </c>
      <c r="C3828" s="6">
        <v>38.833333333348499</v>
      </c>
      <c r="D3828" t="s">
        <v>22</v>
      </c>
      <c r="E3828" t="s">
        <v>38</v>
      </c>
      <c r="F3828" t="s">
        <v>223</v>
      </c>
      <c r="G3828" s="7">
        <v>0.83762731481481489</v>
      </c>
      <c r="H3828" t="s">
        <v>14</v>
      </c>
      <c r="I3828" s="13">
        <v>74</v>
      </c>
      <c r="J3828">
        <v>1073</v>
      </c>
      <c r="K3828" s="34">
        <v>7.95</v>
      </c>
      <c r="L3828">
        <v>1</v>
      </c>
    </row>
    <row r="3829" spans="1:13" x14ac:dyDescent="0.25">
      <c r="A3829">
        <v>2020</v>
      </c>
      <c r="B3829" s="5">
        <v>44033</v>
      </c>
      <c r="C3829" s="6">
        <v>38.833333333348499</v>
      </c>
      <c r="D3829" t="s">
        <v>22</v>
      </c>
      <c r="E3829" t="s">
        <v>38</v>
      </c>
      <c r="F3829" t="s">
        <v>223</v>
      </c>
      <c r="G3829" s="7">
        <v>0.83763888888888882</v>
      </c>
      <c r="H3829" t="s">
        <v>14</v>
      </c>
      <c r="I3829" s="13">
        <v>87.5</v>
      </c>
      <c r="J3829">
        <v>1076</v>
      </c>
      <c r="K3829" s="34">
        <v>8.43</v>
      </c>
      <c r="L3829">
        <v>1</v>
      </c>
    </row>
    <row r="3830" spans="1:13" x14ac:dyDescent="0.25">
      <c r="A3830">
        <v>2020</v>
      </c>
      <c r="B3830" s="5">
        <v>44033</v>
      </c>
      <c r="C3830" s="6">
        <v>38.833333333348499</v>
      </c>
      <c r="D3830" t="s">
        <v>22</v>
      </c>
      <c r="E3830" t="s">
        <v>38</v>
      </c>
      <c r="F3830" t="s">
        <v>223</v>
      </c>
      <c r="G3830" s="7">
        <v>0.83763888888888882</v>
      </c>
      <c r="H3830" t="s">
        <v>14</v>
      </c>
      <c r="I3830" s="13">
        <v>90.2</v>
      </c>
      <c r="J3830">
        <v>1076</v>
      </c>
      <c r="K3830" s="34">
        <v>6.87</v>
      </c>
      <c r="L3830">
        <v>1</v>
      </c>
    </row>
    <row r="3831" spans="1:13" x14ac:dyDescent="0.25">
      <c r="A3831">
        <v>2020</v>
      </c>
      <c r="B3831" s="5">
        <v>44033</v>
      </c>
      <c r="C3831" s="6">
        <v>38.833333333348499</v>
      </c>
      <c r="D3831" t="s">
        <v>22</v>
      </c>
      <c r="E3831" t="s">
        <v>38</v>
      </c>
      <c r="F3831" t="s">
        <v>223</v>
      </c>
      <c r="G3831" s="7">
        <v>0.84305555555555556</v>
      </c>
      <c r="H3831" t="s">
        <v>14</v>
      </c>
      <c r="I3831" s="13">
        <v>70.599999999999994</v>
      </c>
      <c r="J3831">
        <v>2444</v>
      </c>
      <c r="K3831" s="34">
        <v>11.44</v>
      </c>
      <c r="L3831">
        <v>1</v>
      </c>
      <c r="M3831" t="s">
        <v>169</v>
      </c>
    </row>
    <row r="3832" spans="1:13" x14ac:dyDescent="0.25">
      <c r="A3832">
        <v>2020</v>
      </c>
      <c r="B3832" s="5">
        <v>44033</v>
      </c>
      <c r="C3832" s="6">
        <v>38.833333333348499</v>
      </c>
      <c r="D3832" t="s">
        <v>22</v>
      </c>
      <c r="E3832" t="s">
        <v>38</v>
      </c>
      <c r="F3832" t="s">
        <v>223</v>
      </c>
      <c r="G3832" s="7">
        <v>0.84309027777777779</v>
      </c>
      <c r="H3832" t="s">
        <v>14</v>
      </c>
      <c r="I3832" s="13">
        <v>76.599999999999994</v>
      </c>
      <c r="J3832">
        <v>2456</v>
      </c>
      <c r="K3832" s="34">
        <v>11.05</v>
      </c>
      <c r="L3832">
        <v>1</v>
      </c>
    </row>
    <row r="3833" spans="1:13" x14ac:dyDescent="0.25">
      <c r="A3833">
        <v>2020</v>
      </c>
      <c r="B3833" s="5">
        <v>44033</v>
      </c>
      <c r="C3833" s="6">
        <v>38.833333333348499</v>
      </c>
      <c r="D3833" t="s">
        <v>22</v>
      </c>
      <c r="E3833" t="s">
        <v>38</v>
      </c>
      <c r="F3833" t="s">
        <v>223</v>
      </c>
      <c r="G3833" s="7">
        <v>0.84309027777777779</v>
      </c>
      <c r="H3833" t="s">
        <v>14</v>
      </c>
      <c r="I3833" s="48">
        <v>54</v>
      </c>
      <c r="J3833">
        <v>2456</v>
      </c>
      <c r="K3833" s="34">
        <v>11.86</v>
      </c>
      <c r="L3833">
        <v>1</v>
      </c>
      <c r="M3833" s="44" t="s">
        <v>170</v>
      </c>
    </row>
    <row r="3834" spans="1:13" x14ac:dyDescent="0.25">
      <c r="A3834">
        <v>2020</v>
      </c>
      <c r="B3834" s="5">
        <v>44033</v>
      </c>
      <c r="C3834" s="6">
        <v>38.833333333348499</v>
      </c>
      <c r="D3834" t="s">
        <v>22</v>
      </c>
      <c r="E3834" t="s">
        <v>38</v>
      </c>
      <c r="F3834" t="s">
        <v>223</v>
      </c>
      <c r="G3834" s="7">
        <v>0.84893518518518529</v>
      </c>
      <c r="H3834" t="s">
        <v>14</v>
      </c>
      <c r="I3834" s="13">
        <v>63.4</v>
      </c>
      <c r="J3834">
        <v>3909</v>
      </c>
      <c r="K3834" s="34">
        <v>4.43</v>
      </c>
      <c r="L3834">
        <v>1</v>
      </c>
    </row>
    <row r="3835" spans="1:13" x14ac:dyDescent="0.25">
      <c r="A3835">
        <v>2020</v>
      </c>
      <c r="B3835" s="5">
        <v>44033</v>
      </c>
      <c r="C3835" s="6">
        <v>38.833333333348499</v>
      </c>
      <c r="D3835" t="s">
        <v>22</v>
      </c>
      <c r="E3835" t="s">
        <v>38</v>
      </c>
      <c r="F3835" t="s">
        <v>223</v>
      </c>
      <c r="G3835" s="7">
        <v>0.84895833333333337</v>
      </c>
      <c r="H3835" t="s">
        <v>14</v>
      </c>
      <c r="I3835" s="13">
        <v>76.8</v>
      </c>
      <c r="J3835">
        <v>3913</v>
      </c>
      <c r="K3835" s="34">
        <v>4.97</v>
      </c>
      <c r="L3835">
        <v>1</v>
      </c>
    </row>
    <row r="3836" spans="1:13" x14ac:dyDescent="0.25">
      <c r="A3836">
        <v>2020</v>
      </c>
      <c r="B3836" s="5">
        <v>44033</v>
      </c>
      <c r="C3836" s="6">
        <v>38.833333333348499</v>
      </c>
      <c r="D3836" t="s">
        <v>22</v>
      </c>
      <c r="E3836" t="s">
        <v>38</v>
      </c>
      <c r="F3836" t="s">
        <v>223</v>
      </c>
      <c r="G3836" s="7">
        <v>0.84899305555555549</v>
      </c>
      <c r="H3836" t="s">
        <v>14</v>
      </c>
      <c r="I3836" s="13">
        <v>76.2</v>
      </c>
      <c r="J3836">
        <v>3922</v>
      </c>
      <c r="K3836" s="34">
        <v>7.81</v>
      </c>
      <c r="L3836">
        <v>1</v>
      </c>
    </row>
    <row r="3837" spans="1:13" x14ac:dyDescent="0.25">
      <c r="A3837">
        <v>2020</v>
      </c>
      <c r="B3837" s="5">
        <v>44033</v>
      </c>
      <c r="C3837" s="6">
        <v>38.875000000015199</v>
      </c>
      <c r="D3837" t="s">
        <v>22</v>
      </c>
      <c r="E3837" t="s">
        <v>38</v>
      </c>
      <c r="F3837" t="s">
        <v>223</v>
      </c>
      <c r="G3837" s="7">
        <v>0.88324074074074066</v>
      </c>
      <c r="H3837" t="s">
        <v>14</v>
      </c>
      <c r="I3837" s="13">
        <v>68.400000000000006</v>
      </c>
      <c r="J3837">
        <v>2052</v>
      </c>
      <c r="K3837" s="34">
        <v>12.77</v>
      </c>
      <c r="L3837">
        <v>1</v>
      </c>
    </row>
    <row r="3838" spans="1:13" x14ac:dyDescent="0.25">
      <c r="A3838">
        <v>2020</v>
      </c>
      <c r="B3838" s="5">
        <v>44033</v>
      </c>
      <c r="C3838" s="6">
        <v>38.875000000015199</v>
      </c>
      <c r="D3838" t="s">
        <v>22</v>
      </c>
      <c r="E3838" t="s">
        <v>38</v>
      </c>
      <c r="F3838" t="s">
        <v>223</v>
      </c>
      <c r="G3838" s="7">
        <v>0.88326388888888896</v>
      </c>
      <c r="H3838" t="s">
        <v>14</v>
      </c>
      <c r="I3838" s="13">
        <v>71.400000000000006</v>
      </c>
      <c r="J3838">
        <v>2060</v>
      </c>
      <c r="K3838" s="34">
        <v>12.68</v>
      </c>
      <c r="L3838">
        <v>1</v>
      </c>
    </row>
    <row r="3839" spans="1:13" x14ac:dyDescent="0.25">
      <c r="A3839">
        <v>2020</v>
      </c>
      <c r="B3839" s="5">
        <v>44033</v>
      </c>
      <c r="C3839" s="6">
        <v>38.875000000015199</v>
      </c>
      <c r="D3839" t="s">
        <v>22</v>
      </c>
      <c r="E3839" t="s">
        <v>38</v>
      </c>
      <c r="F3839" t="s">
        <v>223</v>
      </c>
      <c r="G3839" s="7">
        <v>0.88332175925925915</v>
      </c>
      <c r="H3839" t="s">
        <v>14</v>
      </c>
      <c r="I3839" s="13">
        <v>77.2</v>
      </c>
      <c r="J3839">
        <v>2073</v>
      </c>
      <c r="K3839" s="34">
        <v>13.22</v>
      </c>
      <c r="L3839">
        <v>1</v>
      </c>
    </row>
    <row r="3840" spans="1:13" x14ac:dyDescent="0.25">
      <c r="A3840">
        <v>2020</v>
      </c>
      <c r="B3840" s="5">
        <v>44033</v>
      </c>
      <c r="C3840" s="6">
        <v>38.875000000015199</v>
      </c>
      <c r="D3840" t="s">
        <v>22</v>
      </c>
      <c r="E3840" t="s">
        <v>38</v>
      </c>
      <c r="F3840" t="s">
        <v>223</v>
      </c>
      <c r="G3840" s="7">
        <v>0.88800925925925922</v>
      </c>
      <c r="H3840" t="s">
        <v>14</v>
      </c>
      <c r="I3840" s="13">
        <v>78</v>
      </c>
      <c r="J3840">
        <v>3260</v>
      </c>
      <c r="K3840" s="34">
        <v>10.66</v>
      </c>
      <c r="L3840">
        <v>1</v>
      </c>
    </row>
    <row r="3841" spans="1:12" x14ac:dyDescent="0.25">
      <c r="A3841">
        <v>2020</v>
      </c>
      <c r="B3841" s="5">
        <v>44033</v>
      </c>
      <c r="C3841" s="6">
        <v>38.875000000015199</v>
      </c>
      <c r="D3841" t="s">
        <v>22</v>
      </c>
      <c r="E3841" t="s">
        <v>38</v>
      </c>
      <c r="F3841" t="s">
        <v>223</v>
      </c>
      <c r="G3841" s="7">
        <v>0.88809027777777771</v>
      </c>
      <c r="H3841" t="s">
        <v>14</v>
      </c>
      <c r="I3841" s="13">
        <v>75.900000000000006</v>
      </c>
      <c r="J3841">
        <v>3279</v>
      </c>
      <c r="K3841" s="34">
        <v>11.43</v>
      </c>
      <c r="L3841">
        <v>1</v>
      </c>
    </row>
    <row r="3842" spans="1:12" x14ac:dyDescent="0.25">
      <c r="A3842">
        <v>2020</v>
      </c>
      <c r="B3842" s="5">
        <v>44033</v>
      </c>
      <c r="C3842" s="6">
        <v>38.875000000015199</v>
      </c>
      <c r="D3842" t="s">
        <v>22</v>
      </c>
      <c r="E3842" t="s">
        <v>38</v>
      </c>
      <c r="F3842" t="s">
        <v>223</v>
      </c>
      <c r="G3842" s="7">
        <v>0.88810185185185186</v>
      </c>
      <c r="H3842" t="s">
        <v>14</v>
      </c>
      <c r="I3842" s="13">
        <v>70.900000000000006</v>
      </c>
      <c r="J3842">
        <v>3282</v>
      </c>
      <c r="K3842" s="34">
        <v>12.43</v>
      </c>
      <c r="L3842">
        <v>1</v>
      </c>
    </row>
    <row r="3843" spans="1:12" x14ac:dyDescent="0.25">
      <c r="A3843">
        <v>2020</v>
      </c>
      <c r="B3843" s="5">
        <v>44033</v>
      </c>
      <c r="C3843" s="6">
        <v>38.916666666681898</v>
      </c>
      <c r="D3843" t="s">
        <v>22</v>
      </c>
      <c r="E3843" t="s">
        <v>38</v>
      </c>
      <c r="F3843" t="s">
        <v>223</v>
      </c>
      <c r="G3843" s="7">
        <v>0.91784722222222215</v>
      </c>
      <c r="H3843" t="s">
        <v>14</v>
      </c>
      <c r="I3843" s="13">
        <v>84.3</v>
      </c>
      <c r="J3843">
        <v>296</v>
      </c>
      <c r="K3843" s="34">
        <v>8.59</v>
      </c>
      <c r="L3843">
        <v>1</v>
      </c>
    </row>
    <row r="3844" spans="1:12" x14ac:dyDescent="0.25">
      <c r="A3844">
        <v>2020</v>
      </c>
      <c r="B3844" s="5">
        <v>44033</v>
      </c>
      <c r="C3844" s="6">
        <v>38.958333333348598</v>
      </c>
      <c r="D3844" t="s">
        <v>22</v>
      </c>
      <c r="E3844" t="s">
        <v>38</v>
      </c>
      <c r="F3844" t="s">
        <v>223</v>
      </c>
      <c r="G3844" s="7">
        <v>0.9738310185185185</v>
      </c>
      <c r="H3844" t="s">
        <v>14</v>
      </c>
      <c r="I3844" s="13">
        <v>52.6</v>
      </c>
      <c r="J3844">
        <v>3873</v>
      </c>
      <c r="K3844" s="34">
        <v>11.11</v>
      </c>
      <c r="L3844">
        <v>1</v>
      </c>
    </row>
    <row r="3845" spans="1:12" x14ac:dyDescent="0.25">
      <c r="A3845">
        <v>2020</v>
      </c>
      <c r="B3845" s="5">
        <v>44033</v>
      </c>
      <c r="C3845" s="6">
        <v>38.958333333348598</v>
      </c>
      <c r="D3845" t="s">
        <v>22</v>
      </c>
      <c r="E3845" t="s">
        <v>38</v>
      </c>
      <c r="F3845" t="s">
        <v>223</v>
      </c>
      <c r="G3845" s="7">
        <v>0.97564814814814815</v>
      </c>
      <c r="H3845" t="s">
        <v>14</v>
      </c>
      <c r="I3845" s="13">
        <v>85.2</v>
      </c>
      <c r="J3845">
        <v>4249</v>
      </c>
      <c r="K3845" s="34">
        <v>13.14</v>
      </c>
      <c r="L3845">
        <v>1</v>
      </c>
    </row>
    <row r="3846" spans="1:12" x14ac:dyDescent="0.25">
      <c r="A3846">
        <v>2020</v>
      </c>
      <c r="B3846" s="5">
        <v>44034</v>
      </c>
      <c r="C3846" s="6">
        <v>39.000000000015298</v>
      </c>
      <c r="D3846" t="s">
        <v>22</v>
      </c>
      <c r="E3846" t="s">
        <v>224</v>
      </c>
      <c r="G3846" t="s">
        <v>19</v>
      </c>
    </row>
    <row r="3847" spans="1:12" x14ac:dyDescent="0.25">
      <c r="A3847">
        <v>2020</v>
      </c>
      <c r="B3847" s="5">
        <v>44034</v>
      </c>
      <c r="C3847" s="6">
        <v>39.041666666681998</v>
      </c>
      <c r="D3847" t="s">
        <v>22</v>
      </c>
      <c r="E3847" t="s">
        <v>224</v>
      </c>
      <c r="G3847" t="s">
        <v>19</v>
      </c>
    </row>
    <row r="3848" spans="1:12" x14ac:dyDescent="0.25">
      <c r="A3848">
        <v>2020</v>
      </c>
      <c r="B3848" s="5">
        <v>44034</v>
      </c>
      <c r="C3848" s="6">
        <v>39.083333333348698</v>
      </c>
      <c r="D3848" t="s">
        <v>22</v>
      </c>
      <c r="E3848" t="s">
        <v>224</v>
      </c>
      <c r="G3848" t="s">
        <v>19</v>
      </c>
    </row>
    <row r="3849" spans="1:12" x14ac:dyDescent="0.25">
      <c r="A3849">
        <v>2020</v>
      </c>
      <c r="B3849" s="5">
        <v>44034</v>
      </c>
      <c r="C3849" s="6">
        <v>39.125000000015397</v>
      </c>
      <c r="D3849" t="s">
        <v>22</v>
      </c>
      <c r="E3849" t="s">
        <v>224</v>
      </c>
      <c r="G3849" t="s">
        <v>19</v>
      </c>
    </row>
    <row r="3850" spans="1:12" x14ac:dyDescent="0.25">
      <c r="A3850">
        <v>2020</v>
      </c>
      <c r="B3850" s="5">
        <v>44034</v>
      </c>
      <c r="C3850" s="6">
        <v>39.166666666682097</v>
      </c>
      <c r="D3850" t="s">
        <v>22</v>
      </c>
      <c r="E3850" t="s">
        <v>224</v>
      </c>
      <c r="G3850" t="s">
        <v>19</v>
      </c>
    </row>
    <row r="3851" spans="1:12" x14ac:dyDescent="0.25">
      <c r="A3851">
        <v>2020</v>
      </c>
      <c r="B3851" s="5">
        <v>44034</v>
      </c>
      <c r="C3851" s="6">
        <v>39.208333333348797</v>
      </c>
      <c r="D3851" t="s">
        <v>22</v>
      </c>
      <c r="E3851" t="s">
        <v>224</v>
      </c>
      <c r="G3851" t="s">
        <v>19</v>
      </c>
    </row>
    <row r="3852" spans="1:12" x14ac:dyDescent="0.25">
      <c r="A3852">
        <v>2020</v>
      </c>
      <c r="B3852" s="5">
        <v>44034</v>
      </c>
      <c r="C3852" s="6">
        <v>39.250000000015497</v>
      </c>
      <c r="D3852" t="s">
        <v>22</v>
      </c>
      <c r="E3852" t="s">
        <v>224</v>
      </c>
      <c r="G3852" t="s">
        <v>19</v>
      </c>
    </row>
    <row r="3853" spans="1:12" x14ac:dyDescent="0.25">
      <c r="A3853">
        <v>2020</v>
      </c>
      <c r="B3853" s="5">
        <v>44034</v>
      </c>
      <c r="C3853" s="6">
        <v>39.291666666682197</v>
      </c>
      <c r="D3853" t="s">
        <v>22</v>
      </c>
      <c r="E3853" t="s">
        <v>224</v>
      </c>
      <c r="G3853" t="s">
        <v>19</v>
      </c>
    </row>
    <row r="3854" spans="1:12" x14ac:dyDescent="0.25">
      <c r="A3854">
        <v>2020</v>
      </c>
      <c r="B3854" s="5">
        <v>44034</v>
      </c>
      <c r="C3854" s="6">
        <v>39.333333333348897</v>
      </c>
      <c r="D3854" t="s">
        <v>22</v>
      </c>
      <c r="E3854" t="s">
        <v>224</v>
      </c>
      <c r="G3854" t="s">
        <v>19</v>
      </c>
    </row>
    <row r="3855" spans="1:12" x14ac:dyDescent="0.25">
      <c r="A3855">
        <v>2020</v>
      </c>
      <c r="B3855" s="5">
        <v>44034</v>
      </c>
      <c r="C3855" s="6">
        <v>39.375000000015604</v>
      </c>
      <c r="D3855" t="s">
        <v>22</v>
      </c>
      <c r="E3855" t="s">
        <v>224</v>
      </c>
      <c r="G3855" t="s">
        <v>19</v>
      </c>
    </row>
    <row r="3856" spans="1:12" x14ac:dyDescent="0.25">
      <c r="A3856">
        <v>2020</v>
      </c>
      <c r="B3856" s="5">
        <v>44034</v>
      </c>
      <c r="C3856" s="6">
        <v>39.416666666682303</v>
      </c>
      <c r="D3856" t="s">
        <v>22</v>
      </c>
      <c r="E3856" t="s">
        <v>224</v>
      </c>
      <c r="G3856" t="s">
        <v>19</v>
      </c>
    </row>
    <row r="3857" spans="1:7" x14ac:dyDescent="0.25">
      <c r="A3857">
        <v>2020</v>
      </c>
      <c r="B3857" s="5">
        <v>44034</v>
      </c>
      <c r="C3857" s="6">
        <v>39.458333333349003</v>
      </c>
      <c r="D3857" t="s">
        <v>22</v>
      </c>
      <c r="E3857" t="s">
        <v>224</v>
      </c>
      <c r="G3857" t="s">
        <v>19</v>
      </c>
    </row>
    <row r="3858" spans="1:7" x14ac:dyDescent="0.25">
      <c r="A3858">
        <v>2020</v>
      </c>
      <c r="B3858" s="5">
        <v>44034</v>
      </c>
      <c r="C3858" s="6">
        <v>39.500000000015703</v>
      </c>
      <c r="D3858" t="s">
        <v>22</v>
      </c>
      <c r="E3858" t="s">
        <v>224</v>
      </c>
      <c r="G3858" t="s">
        <v>19</v>
      </c>
    </row>
    <row r="3859" spans="1:7" x14ac:dyDescent="0.25">
      <c r="A3859">
        <v>2020</v>
      </c>
      <c r="B3859" s="5">
        <v>44034</v>
      </c>
      <c r="C3859" s="6">
        <v>39.541666666682403</v>
      </c>
      <c r="D3859" t="s">
        <v>22</v>
      </c>
      <c r="E3859" t="s">
        <v>224</v>
      </c>
      <c r="G3859" t="s">
        <v>19</v>
      </c>
    </row>
    <row r="3860" spans="1:7" x14ac:dyDescent="0.25">
      <c r="A3860">
        <v>2020</v>
      </c>
      <c r="B3860" s="5">
        <v>44034</v>
      </c>
      <c r="C3860" s="6">
        <v>39.583333333349103</v>
      </c>
      <c r="D3860" t="s">
        <v>22</v>
      </c>
      <c r="E3860" t="s">
        <v>224</v>
      </c>
      <c r="G3860" t="s">
        <v>19</v>
      </c>
    </row>
    <row r="3861" spans="1:7" x14ac:dyDescent="0.25">
      <c r="A3861">
        <v>2020</v>
      </c>
      <c r="B3861" s="5">
        <v>44034</v>
      </c>
      <c r="C3861" s="6">
        <v>39.625000000015802</v>
      </c>
      <c r="D3861" t="s">
        <v>22</v>
      </c>
      <c r="E3861" t="s">
        <v>224</v>
      </c>
      <c r="G3861" t="s">
        <v>19</v>
      </c>
    </row>
    <row r="3862" spans="1:7" x14ac:dyDescent="0.25">
      <c r="A3862">
        <v>2020</v>
      </c>
      <c r="B3862" s="5">
        <v>44034</v>
      </c>
      <c r="C3862" s="6">
        <v>39.666666666682502</v>
      </c>
      <c r="D3862" t="s">
        <v>22</v>
      </c>
      <c r="E3862" t="s">
        <v>224</v>
      </c>
      <c r="G3862" t="s">
        <v>19</v>
      </c>
    </row>
    <row r="3863" spans="1:7" x14ac:dyDescent="0.25">
      <c r="A3863">
        <v>2020</v>
      </c>
      <c r="B3863" s="5">
        <v>44034</v>
      </c>
      <c r="C3863" s="6">
        <v>39.708333333349202</v>
      </c>
      <c r="D3863" t="s">
        <v>22</v>
      </c>
      <c r="E3863" t="s">
        <v>224</v>
      </c>
      <c r="G3863" t="s">
        <v>19</v>
      </c>
    </row>
    <row r="3864" spans="1:7" x14ac:dyDescent="0.25">
      <c r="A3864">
        <v>2020</v>
      </c>
      <c r="B3864" s="5">
        <v>44034</v>
      </c>
      <c r="C3864" s="6">
        <v>39.750000000015902</v>
      </c>
      <c r="D3864" t="s">
        <v>22</v>
      </c>
      <c r="E3864" t="s">
        <v>224</v>
      </c>
      <c r="G3864" t="s">
        <v>19</v>
      </c>
    </row>
    <row r="3865" spans="1:7" x14ac:dyDescent="0.25">
      <c r="A3865">
        <v>2020</v>
      </c>
      <c r="B3865" s="5">
        <v>44034</v>
      </c>
      <c r="C3865" s="6">
        <v>39.791666666682602</v>
      </c>
      <c r="D3865" t="s">
        <v>22</v>
      </c>
      <c r="E3865" t="s">
        <v>224</v>
      </c>
      <c r="G3865" t="s">
        <v>19</v>
      </c>
    </row>
    <row r="3866" spans="1:7" x14ac:dyDescent="0.25">
      <c r="A3866">
        <v>2020</v>
      </c>
      <c r="B3866" s="5">
        <v>44034</v>
      </c>
      <c r="C3866" s="6">
        <v>39.833333333349302</v>
      </c>
      <c r="D3866" t="s">
        <v>22</v>
      </c>
      <c r="E3866" t="s">
        <v>224</v>
      </c>
      <c r="G3866" t="s">
        <v>19</v>
      </c>
    </row>
    <row r="3867" spans="1:7" x14ac:dyDescent="0.25">
      <c r="A3867">
        <v>2020</v>
      </c>
      <c r="B3867" s="5">
        <v>44034</v>
      </c>
      <c r="C3867" s="6">
        <v>39.875000000016001</v>
      </c>
      <c r="D3867" t="s">
        <v>22</v>
      </c>
      <c r="E3867" t="s">
        <v>224</v>
      </c>
      <c r="G3867" t="s">
        <v>19</v>
      </c>
    </row>
    <row r="3868" spans="1:7" x14ac:dyDescent="0.25">
      <c r="A3868">
        <v>2020</v>
      </c>
      <c r="B3868" s="5">
        <v>44034</v>
      </c>
      <c r="C3868" s="6">
        <v>39.916666666682701</v>
      </c>
      <c r="D3868" t="s">
        <v>22</v>
      </c>
      <c r="E3868" t="s">
        <v>224</v>
      </c>
      <c r="G3868" t="s">
        <v>19</v>
      </c>
    </row>
    <row r="3869" spans="1:7" x14ac:dyDescent="0.25">
      <c r="A3869">
        <v>2020</v>
      </c>
      <c r="B3869" s="5">
        <v>44034</v>
      </c>
      <c r="C3869" s="6">
        <v>39.958333333349401</v>
      </c>
      <c r="D3869" t="s">
        <v>22</v>
      </c>
      <c r="E3869" t="s">
        <v>224</v>
      </c>
      <c r="G3869" t="s">
        <v>19</v>
      </c>
    </row>
    <row r="3870" spans="1:7" x14ac:dyDescent="0.25">
      <c r="A3870">
        <v>2020</v>
      </c>
      <c r="B3870" s="5">
        <v>44035</v>
      </c>
      <c r="C3870" s="6">
        <v>39.000000000015298</v>
      </c>
      <c r="D3870" t="s">
        <v>22</v>
      </c>
      <c r="E3870" t="s">
        <v>224</v>
      </c>
      <c r="G3870" t="s">
        <v>19</v>
      </c>
    </row>
    <row r="3871" spans="1:7" x14ac:dyDescent="0.25">
      <c r="A3871">
        <v>2020</v>
      </c>
      <c r="B3871" s="5">
        <v>44035</v>
      </c>
      <c r="C3871" s="6">
        <v>39.041666666681998</v>
      </c>
      <c r="D3871" t="s">
        <v>22</v>
      </c>
      <c r="E3871" t="s">
        <v>224</v>
      </c>
      <c r="G3871" t="s">
        <v>19</v>
      </c>
    </row>
    <row r="3872" spans="1:7" x14ac:dyDescent="0.25">
      <c r="A3872">
        <v>2020</v>
      </c>
      <c r="B3872" s="5">
        <v>44035</v>
      </c>
      <c r="C3872" s="6">
        <v>39.083333333348698</v>
      </c>
      <c r="D3872" t="s">
        <v>22</v>
      </c>
      <c r="E3872" t="s">
        <v>224</v>
      </c>
      <c r="G3872" t="s">
        <v>19</v>
      </c>
    </row>
    <row r="3873" spans="1:7" x14ac:dyDescent="0.25">
      <c r="A3873">
        <v>2020</v>
      </c>
      <c r="B3873" s="5">
        <v>44035</v>
      </c>
      <c r="C3873" s="6">
        <v>39.125000000015397</v>
      </c>
      <c r="D3873" t="s">
        <v>22</v>
      </c>
      <c r="E3873" t="s">
        <v>224</v>
      </c>
      <c r="G3873" t="s">
        <v>19</v>
      </c>
    </row>
    <row r="3874" spans="1:7" x14ac:dyDescent="0.25">
      <c r="A3874">
        <v>2020</v>
      </c>
      <c r="B3874" s="5">
        <v>44035</v>
      </c>
      <c r="C3874" s="6">
        <v>39.166666666682097</v>
      </c>
      <c r="D3874" t="s">
        <v>22</v>
      </c>
      <c r="E3874" t="s">
        <v>224</v>
      </c>
      <c r="G3874" t="s">
        <v>19</v>
      </c>
    </row>
    <row r="3875" spans="1:7" x14ac:dyDescent="0.25">
      <c r="A3875">
        <v>2020</v>
      </c>
      <c r="B3875" s="5">
        <v>44035</v>
      </c>
      <c r="C3875" s="6">
        <v>39.208333333348797</v>
      </c>
      <c r="D3875" t="s">
        <v>22</v>
      </c>
      <c r="E3875" t="s">
        <v>224</v>
      </c>
      <c r="G3875" t="s">
        <v>19</v>
      </c>
    </row>
    <row r="3876" spans="1:7" x14ac:dyDescent="0.25">
      <c r="A3876">
        <v>2020</v>
      </c>
      <c r="B3876" s="5">
        <v>44035</v>
      </c>
      <c r="C3876" s="6">
        <v>39.250000000015497</v>
      </c>
      <c r="D3876" t="s">
        <v>22</v>
      </c>
      <c r="E3876" t="s">
        <v>224</v>
      </c>
      <c r="G3876" t="s">
        <v>19</v>
      </c>
    </row>
    <row r="3877" spans="1:7" x14ac:dyDescent="0.25">
      <c r="A3877">
        <v>2020</v>
      </c>
      <c r="B3877" s="5">
        <v>44035</v>
      </c>
      <c r="C3877" s="6">
        <v>39.291666666682197</v>
      </c>
      <c r="D3877" t="s">
        <v>22</v>
      </c>
      <c r="E3877" t="s">
        <v>224</v>
      </c>
      <c r="G3877" t="s">
        <v>19</v>
      </c>
    </row>
    <row r="3878" spans="1:7" x14ac:dyDescent="0.25">
      <c r="A3878">
        <v>2020</v>
      </c>
      <c r="B3878" s="5">
        <v>44035</v>
      </c>
      <c r="C3878" s="6">
        <v>39.333333333348897</v>
      </c>
      <c r="D3878" t="s">
        <v>22</v>
      </c>
      <c r="E3878" t="s">
        <v>224</v>
      </c>
      <c r="G3878" t="s">
        <v>19</v>
      </c>
    </row>
    <row r="3879" spans="1:7" x14ac:dyDescent="0.25">
      <c r="A3879">
        <v>2020</v>
      </c>
      <c r="B3879" s="5">
        <v>44035</v>
      </c>
      <c r="C3879" s="6">
        <v>39.375000000015604</v>
      </c>
      <c r="D3879" t="s">
        <v>22</v>
      </c>
      <c r="E3879" t="s">
        <v>224</v>
      </c>
      <c r="G3879" t="s">
        <v>19</v>
      </c>
    </row>
    <row r="3880" spans="1:7" x14ac:dyDescent="0.25">
      <c r="A3880">
        <v>2020</v>
      </c>
      <c r="B3880" s="5">
        <v>44035</v>
      </c>
      <c r="C3880" s="6">
        <v>39.416666666682303</v>
      </c>
      <c r="D3880" t="s">
        <v>22</v>
      </c>
      <c r="E3880" t="s">
        <v>224</v>
      </c>
      <c r="G3880" t="s">
        <v>19</v>
      </c>
    </row>
    <row r="3881" spans="1:7" x14ac:dyDescent="0.25">
      <c r="A3881">
        <v>2020</v>
      </c>
      <c r="B3881" s="5">
        <v>44035</v>
      </c>
      <c r="C3881" s="6">
        <v>39.458333333349003</v>
      </c>
      <c r="D3881" t="s">
        <v>22</v>
      </c>
      <c r="E3881" t="s">
        <v>224</v>
      </c>
      <c r="G3881" t="s">
        <v>19</v>
      </c>
    </row>
    <row r="3882" spans="1:7" x14ac:dyDescent="0.25">
      <c r="A3882">
        <v>2020</v>
      </c>
      <c r="B3882" s="5">
        <v>44035</v>
      </c>
      <c r="C3882" s="6">
        <v>39.500000000015703</v>
      </c>
      <c r="D3882" t="s">
        <v>22</v>
      </c>
      <c r="E3882" t="s">
        <v>224</v>
      </c>
      <c r="G3882" t="s">
        <v>19</v>
      </c>
    </row>
    <row r="3883" spans="1:7" x14ac:dyDescent="0.25">
      <c r="A3883">
        <v>2020</v>
      </c>
      <c r="B3883" s="5">
        <v>44035</v>
      </c>
      <c r="C3883" s="6">
        <v>39.541666666682403</v>
      </c>
      <c r="D3883" t="s">
        <v>22</v>
      </c>
      <c r="E3883" t="s">
        <v>224</v>
      </c>
      <c r="G3883" t="s">
        <v>19</v>
      </c>
    </row>
    <row r="3884" spans="1:7" x14ac:dyDescent="0.25">
      <c r="A3884">
        <v>2020</v>
      </c>
      <c r="B3884" s="5">
        <v>44035</v>
      </c>
      <c r="C3884" s="6">
        <v>39.583333333349103</v>
      </c>
      <c r="D3884" t="s">
        <v>22</v>
      </c>
      <c r="E3884" t="s">
        <v>224</v>
      </c>
      <c r="G3884" t="s">
        <v>19</v>
      </c>
    </row>
    <row r="3885" spans="1:7" x14ac:dyDescent="0.25">
      <c r="A3885">
        <v>2020</v>
      </c>
      <c r="B3885" s="5">
        <v>44035</v>
      </c>
      <c r="C3885" s="6">
        <v>39.625000000015802</v>
      </c>
      <c r="D3885" t="s">
        <v>22</v>
      </c>
      <c r="E3885" t="s">
        <v>224</v>
      </c>
      <c r="G3885" t="s">
        <v>19</v>
      </c>
    </row>
    <row r="3886" spans="1:7" x14ac:dyDescent="0.25">
      <c r="A3886">
        <v>2020</v>
      </c>
      <c r="B3886" s="5">
        <v>44035</v>
      </c>
      <c r="C3886" s="6">
        <v>39.666666666682502</v>
      </c>
      <c r="D3886" t="s">
        <v>22</v>
      </c>
      <c r="E3886" t="s">
        <v>224</v>
      </c>
      <c r="G3886" t="s">
        <v>19</v>
      </c>
    </row>
    <row r="3887" spans="1:7" x14ac:dyDescent="0.25">
      <c r="A3887">
        <v>2020</v>
      </c>
      <c r="B3887" s="5">
        <v>44035</v>
      </c>
      <c r="C3887" s="6">
        <v>39.708333333349202</v>
      </c>
      <c r="D3887" t="s">
        <v>22</v>
      </c>
      <c r="E3887" t="s">
        <v>224</v>
      </c>
      <c r="G3887" t="s">
        <v>19</v>
      </c>
    </row>
    <row r="3888" spans="1:7" x14ac:dyDescent="0.25">
      <c r="A3888">
        <v>2020</v>
      </c>
      <c r="B3888" s="5">
        <v>44035</v>
      </c>
      <c r="C3888" s="6">
        <v>39.750000000015902</v>
      </c>
      <c r="D3888" t="s">
        <v>22</v>
      </c>
      <c r="E3888" t="s">
        <v>224</v>
      </c>
      <c r="G3888" t="s">
        <v>19</v>
      </c>
    </row>
    <row r="3889" spans="1:7" x14ac:dyDescent="0.25">
      <c r="A3889">
        <v>2020</v>
      </c>
      <c r="B3889" s="5">
        <v>44035</v>
      </c>
      <c r="C3889" s="6">
        <v>39.791666666682602</v>
      </c>
      <c r="D3889" t="s">
        <v>22</v>
      </c>
      <c r="E3889" t="s">
        <v>224</v>
      </c>
      <c r="G3889" t="s">
        <v>19</v>
      </c>
    </row>
    <row r="3890" spans="1:7" x14ac:dyDescent="0.25">
      <c r="A3890">
        <v>2020</v>
      </c>
      <c r="B3890" s="5">
        <v>44035</v>
      </c>
      <c r="C3890" s="6">
        <v>39.833333333349302</v>
      </c>
      <c r="D3890" t="s">
        <v>22</v>
      </c>
      <c r="E3890" t="s">
        <v>224</v>
      </c>
      <c r="G3890" t="s">
        <v>19</v>
      </c>
    </row>
    <row r="3891" spans="1:7" x14ac:dyDescent="0.25">
      <c r="A3891">
        <v>2020</v>
      </c>
      <c r="B3891" s="5">
        <v>44035</v>
      </c>
      <c r="C3891" s="6">
        <v>39.875000000016001</v>
      </c>
      <c r="D3891" t="s">
        <v>22</v>
      </c>
      <c r="E3891" t="s">
        <v>224</v>
      </c>
      <c r="G3891" t="s">
        <v>19</v>
      </c>
    </row>
    <row r="3892" spans="1:7" x14ac:dyDescent="0.25">
      <c r="A3892">
        <v>2020</v>
      </c>
      <c r="B3892" s="5">
        <v>44035</v>
      </c>
      <c r="C3892" s="6">
        <v>39.916666666682701</v>
      </c>
      <c r="D3892" t="s">
        <v>22</v>
      </c>
      <c r="E3892" t="s">
        <v>224</v>
      </c>
      <c r="G3892" t="s">
        <v>19</v>
      </c>
    </row>
    <row r="3893" spans="1:7" x14ac:dyDescent="0.25">
      <c r="A3893">
        <v>2020</v>
      </c>
      <c r="B3893" s="5">
        <v>44035</v>
      </c>
      <c r="C3893" s="6">
        <v>39.958333333349401</v>
      </c>
      <c r="D3893" t="s">
        <v>22</v>
      </c>
      <c r="E3893" t="s">
        <v>224</v>
      </c>
      <c r="G3893" t="s">
        <v>19</v>
      </c>
    </row>
    <row r="3894" spans="1:7" x14ac:dyDescent="0.25">
      <c r="A3894">
        <v>2020</v>
      </c>
      <c r="B3894" s="5">
        <v>44036</v>
      </c>
      <c r="C3894" s="6">
        <v>39.000000000015298</v>
      </c>
      <c r="D3894" t="s">
        <v>22</v>
      </c>
      <c r="E3894" t="s">
        <v>224</v>
      </c>
      <c r="G3894" t="s">
        <v>19</v>
      </c>
    </row>
    <row r="3895" spans="1:7" x14ac:dyDescent="0.25">
      <c r="A3895">
        <v>2020</v>
      </c>
      <c r="B3895" s="5">
        <v>44036</v>
      </c>
      <c r="C3895" s="6">
        <v>39.041666666681998</v>
      </c>
      <c r="D3895" t="s">
        <v>22</v>
      </c>
      <c r="E3895" t="s">
        <v>224</v>
      </c>
      <c r="G3895" t="s">
        <v>19</v>
      </c>
    </row>
    <row r="3896" spans="1:7" x14ac:dyDescent="0.25">
      <c r="A3896">
        <v>2020</v>
      </c>
      <c r="B3896" s="5">
        <v>44036</v>
      </c>
      <c r="C3896" s="6">
        <v>39.083333333348698</v>
      </c>
      <c r="D3896" t="s">
        <v>22</v>
      </c>
      <c r="E3896" t="s">
        <v>224</v>
      </c>
      <c r="G3896" t="s">
        <v>19</v>
      </c>
    </row>
    <row r="3897" spans="1:7" x14ac:dyDescent="0.25">
      <c r="A3897">
        <v>2020</v>
      </c>
      <c r="B3897" s="5">
        <v>44036</v>
      </c>
      <c r="C3897" s="6">
        <v>39.125000000015397</v>
      </c>
      <c r="D3897" t="s">
        <v>22</v>
      </c>
      <c r="E3897" t="s">
        <v>224</v>
      </c>
      <c r="G3897" t="s">
        <v>19</v>
      </c>
    </row>
    <row r="3898" spans="1:7" x14ac:dyDescent="0.25">
      <c r="A3898">
        <v>2020</v>
      </c>
      <c r="B3898" s="5">
        <v>44036</v>
      </c>
      <c r="C3898" s="6">
        <v>39.166666666682097</v>
      </c>
      <c r="D3898" t="s">
        <v>22</v>
      </c>
      <c r="E3898" t="s">
        <v>224</v>
      </c>
      <c r="G3898" t="s">
        <v>19</v>
      </c>
    </row>
    <row r="3899" spans="1:7" x14ac:dyDescent="0.25">
      <c r="A3899">
        <v>2020</v>
      </c>
      <c r="B3899" s="5">
        <v>44036</v>
      </c>
      <c r="C3899" s="6">
        <v>39.208333333348797</v>
      </c>
      <c r="D3899" t="s">
        <v>22</v>
      </c>
      <c r="E3899" t="s">
        <v>224</v>
      </c>
      <c r="G3899" t="s">
        <v>19</v>
      </c>
    </row>
    <row r="3900" spans="1:7" x14ac:dyDescent="0.25">
      <c r="A3900">
        <v>2020</v>
      </c>
      <c r="B3900" s="5">
        <v>44036</v>
      </c>
      <c r="C3900" s="6">
        <v>39.250000000015497</v>
      </c>
      <c r="D3900" t="s">
        <v>22</v>
      </c>
      <c r="E3900" t="s">
        <v>224</v>
      </c>
      <c r="G3900" t="s">
        <v>19</v>
      </c>
    </row>
    <row r="3901" spans="1:7" x14ac:dyDescent="0.25">
      <c r="A3901">
        <v>2020</v>
      </c>
      <c r="B3901" s="5">
        <v>44036</v>
      </c>
      <c r="C3901" s="6">
        <v>39.291666666682197</v>
      </c>
      <c r="D3901" t="s">
        <v>22</v>
      </c>
      <c r="E3901" t="s">
        <v>224</v>
      </c>
      <c r="G3901" t="s">
        <v>19</v>
      </c>
    </row>
    <row r="3902" spans="1:7" x14ac:dyDescent="0.25">
      <c r="A3902">
        <v>2020</v>
      </c>
      <c r="B3902" s="5">
        <v>44036</v>
      </c>
      <c r="C3902" s="6">
        <v>39.333333333348897</v>
      </c>
      <c r="D3902" t="s">
        <v>22</v>
      </c>
      <c r="E3902" t="s">
        <v>224</v>
      </c>
      <c r="G3902" t="s">
        <v>19</v>
      </c>
    </row>
    <row r="3903" spans="1:7" x14ac:dyDescent="0.25">
      <c r="A3903">
        <v>2020</v>
      </c>
      <c r="B3903" s="5">
        <v>44036</v>
      </c>
      <c r="C3903" s="6">
        <v>39.375000000015604</v>
      </c>
      <c r="D3903" t="s">
        <v>22</v>
      </c>
      <c r="E3903" t="s">
        <v>224</v>
      </c>
      <c r="G3903" t="s">
        <v>19</v>
      </c>
    </row>
    <row r="3904" spans="1:7" x14ac:dyDescent="0.25">
      <c r="A3904">
        <v>2020</v>
      </c>
      <c r="B3904" s="5">
        <v>44036</v>
      </c>
      <c r="C3904" s="6">
        <v>39.416666666682303</v>
      </c>
      <c r="D3904" t="s">
        <v>22</v>
      </c>
      <c r="E3904" t="s">
        <v>224</v>
      </c>
      <c r="G3904" t="s">
        <v>19</v>
      </c>
    </row>
    <row r="3905" spans="1:12" x14ac:dyDescent="0.25">
      <c r="A3905">
        <v>2020</v>
      </c>
      <c r="B3905" s="5">
        <v>44036</v>
      </c>
      <c r="C3905" s="6">
        <v>39.458333333349003</v>
      </c>
      <c r="D3905" t="s">
        <v>22</v>
      </c>
      <c r="E3905" t="s">
        <v>224</v>
      </c>
      <c r="G3905" t="s">
        <v>19</v>
      </c>
    </row>
    <row r="3906" spans="1:12" x14ac:dyDescent="0.25">
      <c r="A3906">
        <v>2020</v>
      </c>
      <c r="B3906" s="5">
        <v>44036</v>
      </c>
      <c r="C3906" s="6">
        <v>39.500000000015703</v>
      </c>
      <c r="D3906" t="s">
        <v>22</v>
      </c>
      <c r="E3906" t="s">
        <v>224</v>
      </c>
      <c r="G3906" t="s">
        <v>19</v>
      </c>
    </row>
    <row r="3907" spans="1:12" x14ac:dyDescent="0.25">
      <c r="A3907">
        <v>2020</v>
      </c>
      <c r="B3907" s="5">
        <v>44036</v>
      </c>
      <c r="C3907" s="6">
        <v>39.541666666682403</v>
      </c>
      <c r="D3907" t="s">
        <v>22</v>
      </c>
      <c r="E3907" t="s">
        <v>224</v>
      </c>
      <c r="G3907" t="s">
        <v>19</v>
      </c>
    </row>
    <row r="3908" spans="1:12" x14ac:dyDescent="0.25">
      <c r="A3908">
        <v>2020</v>
      </c>
      <c r="B3908" s="5">
        <v>44036</v>
      </c>
      <c r="C3908" s="6">
        <v>39.583333333349103</v>
      </c>
      <c r="D3908" t="s">
        <v>22</v>
      </c>
      <c r="E3908" t="s">
        <v>224</v>
      </c>
      <c r="G3908" t="s">
        <v>19</v>
      </c>
    </row>
    <row r="3909" spans="1:12" x14ac:dyDescent="0.25">
      <c r="A3909">
        <v>2020</v>
      </c>
      <c r="B3909" s="5">
        <v>44036</v>
      </c>
      <c r="C3909" s="6">
        <v>39.625000000015802</v>
      </c>
      <c r="D3909" t="s">
        <v>22</v>
      </c>
      <c r="E3909" t="s">
        <v>224</v>
      </c>
      <c r="G3909" t="s">
        <v>19</v>
      </c>
    </row>
    <row r="3910" spans="1:12" x14ac:dyDescent="0.25">
      <c r="A3910">
        <v>2020</v>
      </c>
      <c r="B3910" s="5">
        <v>44036</v>
      </c>
      <c r="C3910" s="6">
        <v>39.666666666682502</v>
      </c>
      <c r="D3910" t="s">
        <v>22</v>
      </c>
      <c r="E3910" t="s">
        <v>224</v>
      </c>
      <c r="G3910" t="s">
        <v>19</v>
      </c>
    </row>
    <row r="3911" spans="1:12" x14ac:dyDescent="0.25">
      <c r="A3911">
        <v>2020</v>
      </c>
      <c r="B3911" s="5">
        <v>44036</v>
      </c>
      <c r="C3911" s="6">
        <v>39.708333333349202</v>
      </c>
      <c r="D3911" t="s">
        <v>22</v>
      </c>
      <c r="E3911" t="s">
        <v>224</v>
      </c>
      <c r="G3911" t="s">
        <v>19</v>
      </c>
    </row>
    <row r="3912" spans="1:12" x14ac:dyDescent="0.25">
      <c r="A3912">
        <v>2020</v>
      </c>
      <c r="B3912" s="5">
        <v>44036</v>
      </c>
      <c r="C3912" s="6">
        <v>39.750000000015902</v>
      </c>
      <c r="D3912" t="s">
        <v>22</v>
      </c>
      <c r="E3912" t="s">
        <v>224</v>
      </c>
      <c r="G3912" t="s">
        <v>19</v>
      </c>
    </row>
    <row r="3913" spans="1:12" x14ac:dyDescent="0.25">
      <c r="A3913">
        <v>2020</v>
      </c>
      <c r="B3913" s="5">
        <v>44036</v>
      </c>
      <c r="C3913" s="6">
        <v>39.791666666682602</v>
      </c>
      <c r="D3913" t="s">
        <v>22</v>
      </c>
      <c r="E3913" t="s">
        <v>224</v>
      </c>
      <c r="G3913" t="s">
        <v>19</v>
      </c>
    </row>
    <row r="3914" spans="1:12" x14ac:dyDescent="0.25">
      <c r="A3914">
        <v>2020</v>
      </c>
      <c r="B3914" s="5">
        <v>44036</v>
      </c>
      <c r="C3914" s="6">
        <v>39.833333333349302</v>
      </c>
      <c r="D3914" t="s">
        <v>22</v>
      </c>
      <c r="E3914" t="s">
        <v>224</v>
      </c>
      <c r="G3914" t="s">
        <v>19</v>
      </c>
    </row>
    <row r="3915" spans="1:12" x14ac:dyDescent="0.25">
      <c r="A3915">
        <v>2020</v>
      </c>
      <c r="B3915" s="5">
        <v>44036</v>
      </c>
      <c r="C3915" s="6">
        <v>39.875000000016001</v>
      </c>
      <c r="D3915" t="s">
        <v>22</v>
      </c>
      <c r="E3915" t="s">
        <v>224</v>
      </c>
      <c r="G3915" t="s">
        <v>19</v>
      </c>
    </row>
    <row r="3916" spans="1:12" x14ac:dyDescent="0.25">
      <c r="A3916">
        <v>2020</v>
      </c>
      <c r="B3916" s="5">
        <v>44036</v>
      </c>
      <c r="C3916" s="6">
        <v>39.916666666682701</v>
      </c>
      <c r="D3916" t="s">
        <v>22</v>
      </c>
      <c r="E3916" t="s">
        <v>224</v>
      </c>
      <c r="G3916" t="s">
        <v>19</v>
      </c>
    </row>
    <row r="3917" spans="1:12" x14ac:dyDescent="0.25">
      <c r="A3917">
        <v>2020</v>
      </c>
      <c r="B3917" s="5">
        <v>44036</v>
      </c>
      <c r="C3917" s="6">
        <v>39.958333333349401</v>
      </c>
      <c r="D3917" t="s">
        <v>22</v>
      </c>
      <c r="E3917" t="s">
        <v>224</v>
      </c>
      <c r="G3917" t="s">
        <v>19</v>
      </c>
    </row>
    <row r="3918" spans="1:12" x14ac:dyDescent="0.25">
      <c r="A3918">
        <v>2020</v>
      </c>
      <c r="B3918" s="5">
        <v>44037</v>
      </c>
      <c r="C3918" s="6">
        <v>39.000000000015298</v>
      </c>
      <c r="D3918" t="s">
        <v>22</v>
      </c>
      <c r="E3918" t="s">
        <v>38</v>
      </c>
      <c r="F3918" t="s">
        <v>223</v>
      </c>
      <c r="G3918" t="s">
        <v>12</v>
      </c>
    </row>
    <row r="3919" spans="1:12" x14ac:dyDescent="0.25">
      <c r="A3919">
        <v>2020</v>
      </c>
      <c r="B3919" s="5">
        <v>44037</v>
      </c>
      <c r="C3919" s="6">
        <v>39.041666666681998</v>
      </c>
      <c r="D3919" t="s">
        <v>22</v>
      </c>
      <c r="E3919" t="s">
        <v>38</v>
      </c>
      <c r="F3919" t="s">
        <v>223</v>
      </c>
      <c r="G3919" t="s">
        <v>12</v>
      </c>
    </row>
    <row r="3920" spans="1:12" x14ac:dyDescent="0.25">
      <c r="A3920">
        <v>2020</v>
      </c>
      <c r="B3920" s="5">
        <v>44037</v>
      </c>
      <c r="C3920" s="6">
        <v>39.083333333348698</v>
      </c>
      <c r="D3920" t="s">
        <v>22</v>
      </c>
      <c r="E3920" t="s">
        <v>38</v>
      </c>
      <c r="F3920" t="s">
        <v>223</v>
      </c>
      <c r="G3920" s="7">
        <v>9.4837962962962971E-2</v>
      </c>
      <c r="H3920" t="s">
        <v>14</v>
      </c>
      <c r="I3920" s="13">
        <v>48.1</v>
      </c>
      <c r="J3920">
        <v>2871</v>
      </c>
      <c r="K3920" s="34">
        <v>13.45</v>
      </c>
      <c r="L3920">
        <v>1</v>
      </c>
    </row>
    <row r="3921" spans="1:13" x14ac:dyDescent="0.25">
      <c r="A3921">
        <v>2020</v>
      </c>
      <c r="B3921" s="5">
        <v>44037</v>
      </c>
      <c r="C3921" s="6">
        <v>39.125000000015397</v>
      </c>
      <c r="D3921" t="s">
        <v>22</v>
      </c>
      <c r="E3921" t="s">
        <v>38</v>
      </c>
      <c r="F3921" t="s">
        <v>223</v>
      </c>
      <c r="G3921" s="7">
        <v>0.1366087962962963</v>
      </c>
      <c r="H3921" t="s">
        <v>14</v>
      </c>
      <c r="I3921" s="13">
        <v>72.400000000000006</v>
      </c>
      <c r="J3921">
        <v>2907</v>
      </c>
      <c r="K3921" s="34">
        <v>11.99</v>
      </c>
      <c r="L3921">
        <v>1</v>
      </c>
    </row>
    <row r="3922" spans="1:13" x14ac:dyDescent="0.25">
      <c r="A3922">
        <v>2020</v>
      </c>
      <c r="B3922" s="5">
        <v>44037</v>
      </c>
      <c r="C3922" s="6">
        <v>39.166666666682097</v>
      </c>
      <c r="D3922" t="s">
        <v>22</v>
      </c>
      <c r="E3922" t="s">
        <v>38</v>
      </c>
      <c r="F3922" t="s">
        <v>223</v>
      </c>
      <c r="G3922" s="7">
        <v>0.17989583333333334</v>
      </c>
      <c r="H3922" t="s">
        <v>14</v>
      </c>
      <c r="I3922" s="13">
        <v>53</v>
      </c>
      <c r="J3922">
        <v>3304</v>
      </c>
      <c r="K3922" s="34">
        <v>10.86</v>
      </c>
      <c r="L3922">
        <v>1</v>
      </c>
    </row>
    <row r="3923" spans="1:13" x14ac:dyDescent="0.25">
      <c r="A3923">
        <v>2020</v>
      </c>
      <c r="B3923" s="5">
        <v>44037</v>
      </c>
      <c r="C3923" s="6">
        <v>39.166666666682097</v>
      </c>
      <c r="D3923" t="s">
        <v>22</v>
      </c>
      <c r="E3923" t="s">
        <v>38</v>
      </c>
      <c r="F3923" t="s">
        <v>223</v>
      </c>
      <c r="G3923" s="7">
        <v>0.18259259259259261</v>
      </c>
      <c r="H3923" t="s">
        <v>14</v>
      </c>
      <c r="I3923" s="13">
        <v>62.3</v>
      </c>
      <c r="J3923">
        <v>3966</v>
      </c>
      <c r="K3923" s="34">
        <v>11.78</v>
      </c>
      <c r="L3923">
        <v>1</v>
      </c>
    </row>
    <row r="3924" spans="1:13" x14ac:dyDescent="0.25">
      <c r="A3924">
        <v>2020</v>
      </c>
      <c r="B3924" s="5">
        <v>44037</v>
      </c>
      <c r="C3924" s="6">
        <v>39.166666666682097</v>
      </c>
      <c r="D3924" t="s">
        <v>22</v>
      </c>
      <c r="E3924" t="s">
        <v>38</v>
      </c>
      <c r="F3924" t="s">
        <v>223</v>
      </c>
      <c r="G3924" s="7">
        <v>0.18261574074074075</v>
      </c>
      <c r="H3924" t="s">
        <v>14</v>
      </c>
      <c r="I3924" s="13">
        <v>65.900000000000006</v>
      </c>
      <c r="J3924">
        <v>3972</v>
      </c>
      <c r="K3924" s="34">
        <v>11.78</v>
      </c>
      <c r="L3924">
        <v>1</v>
      </c>
    </row>
    <row r="3925" spans="1:13" x14ac:dyDescent="0.25">
      <c r="A3925">
        <v>2020</v>
      </c>
      <c r="B3925" s="5">
        <v>44037</v>
      </c>
      <c r="C3925" s="6">
        <v>39.166666666682097</v>
      </c>
      <c r="D3925" t="s">
        <v>22</v>
      </c>
      <c r="E3925" t="s">
        <v>38</v>
      </c>
      <c r="F3925" t="s">
        <v>223</v>
      </c>
      <c r="G3925" s="7">
        <v>0.18297453703703703</v>
      </c>
      <c r="H3925" t="s">
        <v>14</v>
      </c>
      <c r="I3925" s="13">
        <v>55.9</v>
      </c>
      <c r="J3925">
        <v>4064</v>
      </c>
      <c r="K3925" s="34">
        <v>12.79</v>
      </c>
      <c r="L3925">
        <v>1</v>
      </c>
    </row>
    <row r="3926" spans="1:13" x14ac:dyDescent="0.25">
      <c r="A3926">
        <v>2020</v>
      </c>
      <c r="B3926" s="5">
        <v>44037</v>
      </c>
      <c r="C3926" s="6">
        <v>39.208333333348797</v>
      </c>
      <c r="D3926" t="s">
        <v>22</v>
      </c>
      <c r="E3926" t="s">
        <v>38</v>
      </c>
      <c r="F3926" t="s">
        <v>223</v>
      </c>
      <c r="G3926" s="7">
        <v>0.21990740740740741</v>
      </c>
      <c r="H3926" t="s">
        <v>13</v>
      </c>
      <c r="I3926" s="13">
        <v>75.3</v>
      </c>
      <c r="J3926">
        <v>2919</v>
      </c>
      <c r="K3926" s="34">
        <v>7.14</v>
      </c>
      <c r="L3926">
        <v>2</v>
      </c>
      <c r="M3926" t="s">
        <v>88</v>
      </c>
    </row>
    <row r="3927" spans="1:13" x14ac:dyDescent="0.25">
      <c r="A3927">
        <v>2020</v>
      </c>
      <c r="B3927" s="5">
        <v>44037</v>
      </c>
      <c r="C3927" s="6">
        <v>39.250000000015497</v>
      </c>
      <c r="D3927" t="s">
        <v>22</v>
      </c>
      <c r="E3927" t="s">
        <v>38</v>
      </c>
      <c r="F3927" t="s">
        <v>223</v>
      </c>
      <c r="G3927" s="7">
        <v>0.26792824074074073</v>
      </c>
      <c r="H3927" t="s">
        <v>14</v>
      </c>
      <c r="I3927" s="13">
        <v>50.6</v>
      </c>
      <c r="J3927">
        <v>4501</v>
      </c>
      <c r="K3927" s="34">
        <v>11.5</v>
      </c>
      <c r="L3927">
        <v>1</v>
      </c>
    </row>
    <row r="3928" spans="1:13" x14ac:dyDescent="0.25">
      <c r="A3928">
        <v>2020</v>
      </c>
      <c r="B3928" s="5">
        <v>44037</v>
      </c>
      <c r="C3928" s="6">
        <v>39.291666666682197</v>
      </c>
      <c r="D3928" t="s">
        <v>22</v>
      </c>
      <c r="E3928" t="s">
        <v>38</v>
      </c>
      <c r="F3928" t="s">
        <v>223</v>
      </c>
      <c r="G3928" t="s">
        <v>12</v>
      </c>
    </row>
    <row r="3929" spans="1:13" x14ac:dyDescent="0.25">
      <c r="A3929">
        <v>2020</v>
      </c>
      <c r="B3929" s="5">
        <v>44037</v>
      </c>
      <c r="C3929" s="6">
        <v>39.333333333348897</v>
      </c>
      <c r="D3929" t="s">
        <v>22</v>
      </c>
      <c r="E3929" t="s">
        <v>38</v>
      </c>
      <c r="F3929" t="s">
        <v>223</v>
      </c>
      <c r="G3929" t="s">
        <v>12</v>
      </c>
    </row>
    <row r="3930" spans="1:13" x14ac:dyDescent="0.25">
      <c r="A3930">
        <v>2020</v>
      </c>
      <c r="B3930" s="5">
        <v>44037</v>
      </c>
      <c r="C3930" s="6">
        <v>39.375000000015604</v>
      </c>
      <c r="D3930" t="s">
        <v>22</v>
      </c>
      <c r="E3930" t="s">
        <v>38</v>
      </c>
      <c r="F3930" t="s">
        <v>223</v>
      </c>
      <c r="G3930" t="s">
        <v>12</v>
      </c>
    </row>
    <row r="3931" spans="1:13" x14ac:dyDescent="0.25">
      <c r="A3931">
        <v>2020</v>
      </c>
      <c r="B3931" s="5">
        <v>44037</v>
      </c>
      <c r="C3931" s="6">
        <v>39.416666666682303</v>
      </c>
      <c r="D3931" t="s">
        <v>22</v>
      </c>
      <c r="E3931" t="s">
        <v>38</v>
      </c>
      <c r="F3931" t="s">
        <v>223</v>
      </c>
      <c r="G3931" t="s">
        <v>12</v>
      </c>
    </row>
    <row r="3932" spans="1:13" x14ac:dyDescent="0.25">
      <c r="A3932">
        <v>2020</v>
      </c>
      <c r="B3932" s="5">
        <v>44037</v>
      </c>
      <c r="C3932" s="6">
        <v>39.458333333349003</v>
      </c>
      <c r="D3932" t="s">
        <v>22</v>
      </c>
      <c r="E3932" t="s">
        <v>38</v>
      </c>
      <c r="F3932" t="s">
        <v>223</v>
      </c>
      <c r="G3932" t="s">
        <v>12</v>
      </c>
    </row>
    <row r="3933" spans="1:13" x14ac:dyDescent="0.25">
      <c r="A3933">
        <v>2020</v>
      </c>
      <c r="B3933" s="5">
        <v>44037</v>
      </c>
      <c r="C3933" s="6">
        <v>39.500000000015703</v>
      </c>
      <c r="D3933" t="s">
        <v>22</v>
      </c>
      <c r="E3933" t="s">
        <v>38</v>
      </c>
      <c r="F3933" t="s">
        <v>223</v>
      </c>
      <c r="G3933" t="s">
        <v>12</v>
      </c>
    </row>
    <row r="3934" spans="1:13" x14ac:dyDescent="0.25">
      <c r="A3934">
        <v>2020</v>
      </c>
      <c r="B3934" s="5">
        <v>44037</v>
      </c>
      <c r="C3934" s="6">
        <v>39.541666666682403</v>
      </c>
      <c r="D3934" t="s">
        <v>22</v>
      </c>
      <c r="E3934" t="s">
        <v>38</v>
      </c>
      <c r="F3934" t="s">
        <v>223</v>
      </c>
      <c r="G3934" t="s">
        <v>12</v>
      </c>
    </row>
    <row r="3935" spans="1:13" x14ac:dyDescent="0.25">
      <c r="A3935">
        <v>2020</v>
      </c>
      <c r="B3935" s="5">
        <v>44037</v>
      </c>
      <c r="C3935" s="6">
        <v>39.583333333349103</v>
      </c>
      <c r="D3935" t="s">
        <v>22</v>
      </c>
      <c r="E3935" t="s">
        <v>38</v>
      </c>
      <c r="F3935" t="s">
        <v>223</v>
      </c>
      <c r="G3935" t="s">
        <v>12</v>
      </c>
    </row>
    <row r="3936" spans="1:13" x14ac:dyDescent="0.25">
      <c r="A3936">
        <v>2020</v>
      </c>
      <c r="B3936" s="5">
        <v>44037</v>
      </c>
      <c r="C3936" s="6">
        <v>39.625000000015802</v>
      </c>
      <c r="D3936" t="s">
        <v>22</v>
      </c>
      <c r="E3936" t="s">
        <v>38</v>
      </c>
      <c r="F3936" t="s">
        <v>223</v>
      </c>
      <c r="G3936" t="s">
        <v>12</v>
      </c>
    </row>
    <row r="3937" spans="1:12" x14ac:dyDescent="0.25">
      <c r="A3937">
        <v>2020</v>
      </c>
      <c r="B3937" s="5">
        <v>44037</v>
      </c>
      <c r="C3937" s="6">
        <v>39.666666666682502</v>
      </c>
      <c r="D3937" t="s">
        <v>22</v>
      </c>
      <c r="E3937" t="s">
        <v>38</v>
      </c>
      <c r="F3937" t="s">
        <v>223</v>
      </c>
      <c r="G3937" t="s">
        <v>12</v>
      </c>
    </row>
    <row r="3938" spans="1:12" x14ac:dyDescent="0.25">
      <c r="A3938">
        <v>2020</v>
      </c>
      <c r="B3938" s="5">
        <v>44037</v>
      </c>
      <c r="C3938" s="6">
        <v>39.708333333349202</v>
      </c>
      <c r="D3938" t="s">
        <v>22</v>
      </c>
      <c r="E3938" t="s">
        <v>38</v>
      </c>
      <c r="F3938" t="s">
        <v>223</v>
      </c>
      <c r="G3938" t="s">
        <v>12</v>
      </c>
    </row>
    <row r="3939" spans="1:12" x14ac:dyDescent="0.25">
      <c r="A3939">
        <v>2020</v>
      </c>
      <c r="B3939" s="5">
        <v>44037</v>
      </c>
      <c r="C3939" s="6">
        <v>39.750000000015902</v>
      </c>
      <c r="D3939" t="s">
        <v>22</v>
      </c>
      <c r="E3939" t="s">
        <v>38</v>
      </c>
      <c r="F3939" t="s">
        <v>223</v>
      </c>
      <c r="G3939" t="s">
        <v>12</v>
      </c>
    </row>
    <row r="3940" spans="1:12" x14ac:dyDescent="0.25">
      <c r="A3940">
        <v>2020</v>
      </c>
      <c r="B3940" s="5">
        <v>44037</v>
      </c>
      <c r="C3940" s="6">
        <v>39.791666666682602</v>
      </c>
      <c r="D3940" t="s">
        <v>22</v>
      </c>
      <c r="E3940" t="s">
        <v>38</v>
      </c>
      <c r="F3940" t="s">
        <v>223</v>
      </c>
      <c r="G3940" t="s">
        <v>12</v>
      </c>
    </row>
    <row r="3941" spans="1:12" x14ac:dyDescent="0.25">
      <c r="A3941">
        <v>2020</v>
      </c>
      <c r="B3941" s="5">
        <v>44037</v>
      </c>
      <c r="C3941" s="6">
        <v>39.833333333349302</v>
      </c>
      <c r="D3941" t="s">
        <v>22</v>
      </c>
      <c r="E3941" t="s">
        <v>38</v>
      </c>
      <c r="F3941" t="s">
        <v>223</v>
      </c>
      <c r="G3941" t="s">
        <v>12</v>
      </c>
    </row>
    <row r="3942" spans="1:12" x14ac:dyDescent="0.25">
      <c r="A3942">
        <v>2020</v>
      </c>
      <c r="B3942" s="5">
        <v>44037</v>
      </c>
      <c r="C3942" s="6">
        <v>39.875000000016001</v>
      </c>
      <c r="D3942" t="s">
        <v>22</v>
      </c>
      <c r="E3942" t="s">
        <v>38</v>
      </c>
      <c r="F3942" t="s">
        <v>223</v>
      </c>
      <c r="G3942" t="s">
        <v>12</v>
      </c>
    </row>
    <row r="3943" spans="1:12" x14ac:dyDescent="0.25">
      <c r="A3943">
        <v>2020</v>
      </c>
      <c r="B3943" s="5">
        <v>44037</v>
      </c>
      <c r="C3943" s="6">
        <v>39.916666666682701</v>
      </c>
      <c r="D3943" t="s">
        <v>22</v>
      </c>
      <c r="E3943" t="s">
        <v>38</v>
      </c>
      <c r="F3943" t="s">
        <v>223</v>
      </c>
      <c r="G3943" t="s">
        <v>12</v>
      </c>
    </row>
    <row r="3944" spans="1:12" x14ac:dyDescent="0.25">
      <c r="A3944">
        <v>2020</v>
      </c>
      <c r="B3944" s="5">
        <v>44037</v>
      </c>
      <c r="C3944" s="6">
        <v>39.958333333349401</v>
      </c>
      <c r="D3944" t="s">
        <v>22</v>
      </c>
      <c r="E3944" t="s">
        <v>38</v>
      </c>
      <c r="F3944" t="s">
        <v>223</v>
      </c>
      <c r="G3944" t="s">
        <v>12</v>
      </c>
    </row>
    <row r="3945" spans="1:12" x14ac:dyDescent="0.25">
      <c r="A3945">
        <v>2020</v>
      </c>
      <c r="B3945" s="5">
        <v>44038</v>
      </c>
      <c r="C3945" s="6">
        <v>39.000000000015298</v>
      </c>
      <c r="D3945" t="s">
        <v>22</v>
      </c>
      <c r="E3945" t="s">
        <v>38</v>
      </c>
      <c r="F3945" t="s">
        <v>223</v>
      </c>
      <c r="G3945" s="7">
        <v>7.0601851851851841E-3</v>
      </c>
      <c r="H3945" t="s">
        <v>13</v>
      </c>
      <c r="I3945" s="13">
        <v>66.900000000000006</v>
      </c>
      <c r="J3945">
        <v>1744</v>
      </c>
      <c r="K3945" s="34">
        <v>9.85</v>
      </c>
      <c r="L3945">
        <v>1</v>
      </c>
    </row>
    <row r="3946" spans="1:12" x14ac:dyDescent="0.25">
      <c r="A3946">
        <v>2020</v>
      </c>
      <c r="B3946" s="5">
        <v>44038</v>
      </c>
      <c r="C3946" s="6">
        <v>39.041666666681998</v>
      </c>
      <c r="D3946" t="s">
        <v>22</v>
      </c>
      <c r="E3946" t="s">
        <v>38</v>
      </c>
      <c r="F3946" t="s">
        <v>223</v>
      </c>
      <c r="G3946" t="s">
        <v>12</v>
      </c>
    </row>
    <row r="3947" spans="1:12" x14ac:dyDescent="0.25">
      <c r="A3947">
        <v>2020</v>
      </c>
      <c r="B3947" s="5">
        <v>44038</v>
      </c>
      <c r="C3947" s="6">
        <v>39.083333333348698</v>
      </c>
      <c r="D3947" t="s">
        <v>22</v>
      </c>
      <c r="E3947" t="s">
        <v>38</v>
      </c>
      <c r="F3947" t="s">
        <v>223</v>
      </c>
      <c r="G3947" t="s">
        <v>12</v>
      </c>
    </row>
    <row r="3948" spans="1:12" x14ac:dyDescent="0.25">
      <c r="A3948">
        <v>2020</v>
      </c>
      <c r="B3948" s="5">
        <v>44038</v>
      </c>
      <c r="C3948" s="6">
        <v>39.125000000015397</v>
      </c>
      <c r="D3948" t="s">
        <v>22</v>
      </c>
      <c r="E3948" t="s">
        <v>38</v>
      </c>
      <c r="F3948" t="s">
        <v>223</v>
      </c>
      <c r="G3948" s="7">
        <v>0.14085648148148147</v>
      </c>
      <c r="H3948" t="s">
        <v>14</v>
      </c>
      <c r="I3948" s="13">
        <v>69.400000000000006</v>
      </c>
      <c r="J3948">
        <v>3966</v>
      </c>
      <c r="K3948" s="34">
        <v>12.3</v>
      </c>
      <c r="L3948">
        <v>1</v>
      </c>
    </row>
    <row r="3949" spans="1:12" x14ac:dyDescent="0.25">
      <c r="A3949">
        <v>2020</v>
      </c>
      <c r="B3949" s="5">
        <v>44038</v>
      </c>
      <c r="C3949" s="6">
        <v>39.166666666682097</v>
      </c>
      <c r="D3949" t="s">
        <v>22</v>
      </c>
      <c r="E3949" t="s">
        <v>38</v>
      </c>
      <c r="F3949" t="s">
        <v>223</v>
      </c>
      <c r="G3949" t="s">
        <v>12</v>
      </c>
    </row>
    <row r="3950" spans="1:12" x14ac:dyDescent="0.25">
      <c r="A3950">
        <v>2020</v>
      </c>
      <c r="B3950" s="5">
        <v>44038</v>
      </c>
      <c r="C3950" s="6">
        <v>39.208333333348797</v>
      </c>
      <c r="D3950" t="s">
        <v>22</v>
      </c>
      <c r="E3950" t="s">
        <v>38</v>
      </c>
      <c r="F3950" t="s">
        <v>223</v>
      </c>
      <c r="G3950" s="7">
        <v>0.21263888888888891</v>
      </c>
      <c r="H3950" t="s">
        <v>14</v>
      </c>
      <c r="I3950" s="13">
        <v>77.099999999999994</v>
      </c>
      <c r="J3950">
        <v>1073</v>
      </c>
      <c r="K3950" s="34">
        <v>11.86</v>
      </c>
      <c r="L3950">
        <v>1</v>
      </c>
    </row>
    <row r="3951" spans="1:12" x14ac:dyDescent="0.25">
      <c r="A3951">
        <v>2020</v>
      </c>
      <c r="B3951" s="5">
        <v>44038</v>
      </c>
      <c r="C3951" s="6">
        <v>39.208333333348797</v>
      </c>
      <c r="D3951" t="s">
        <v>22</v>
      </c>
      <c r="E3951" t="s">
        <v>38</v>
      </c>
      <c r="F3951" t="s">
        <v>223</v>
      </c>
      <c r="G3951" s="7">
        <v>0.21265046296296297</v>
      </c>
      <c r="H3951" t="s">
        <v>14</v>
      </c>
      <c r="I3951" s="13">
        <v>66</v>
      </c>
      <c r="J3951">
        <v>1077</v>
      </c>
      <c r="K3951" s="34">
        <v>11.64</v>
      </c>
      <c r="L3951">
        <v>1</v>
      </c>
    </row>
    <row r="3952" spans="1:12" x14ac:dyDescent="0.25">
      <c r="A3952">
        <v>2020</v>
      </c>
      <c r="B3952" s="5">
        <v>44038</v>
      </c>
      <c r="C3952" s="6">
        <v>39.250000000015497</v>
      </c>
      <c r="D3952" t="s">
        <v>22</v>
      </c>
      <c r="E3952" t="s">
        <v>38</v>
      </c>
      <c r="F3952" t="s">
        <v>223</v>
      </c>
      <c r="G3952" s="7">
        <v>0.2525810185185185</v>
      </c>
      <c r="H3952" t="s">
        <v>14</v>
      </c>
      <c r="I3952" s="13">
        <v>68.900000000000006</v>
      </c>
      <c r="J3952">
        <v>638</v>
      </c>
      <c r="K3952" s="34">
        <v>10.14</v>
      </c>
      <c r="L3952">
        <v>1</v>
      </c>
    </row>
    <row r="3953" spans="1:13" x14ac:dyDescent="0.25">
      <c r="A3953">
        <v>2020</v>
      </c>
      <c r="B3953" s="5">
        <v>44038</v>
      </c>
      <c r="C3953" s="6">
        <v>39.291666666682197</v>
      </c>
      <c r="D3953" t="s">
        <v>22</v>
      </c>
      <c r="E3953" t="s">
        <v>38</v>
      </c>
      <c r="F3953" t="s">
        <v>223</v>
      </c>
      <c r="G3953" t="s">
        <v>12</v>
      </c>
    </row>
    <row r="3954" spans="1:13" x14ac:dyDescent="0.25">
      <c r="A3954">
        <v>2020</v>
      </c>
      <c r="B3954" s="5">
        <v>44038</v>
      </c>
      <c r="C3954" s="6">
        <v>39.333333333348897</v>
      </c>
      <c r="D3954" t="s">
        <v>22</v>
      </c>
      <c r="E3954" t="s">
        <v>38</v>
      </c>
      <c r="F3954" t="s">
        <v>223</v>
      </c>
      <c r="G3954" t="s">
        <v>12</v>
      </c>
    </row>
    <row r="3955" spans="1:13" x14ac:dyDescent="0.25">
      <c r="A3955">
        <v>2020</v>
      </c>
      <c r="B3955" s="5">
        <v>44038</v>
      </c>
      <c r="C3955" s="6">
        <v>39.375000000015604</v>
      </c>
      <c r="D3955" t="s">
        <v>22</v>
      </c>
      <c r="E3955" t="s">
        <v>38</v>
      </c>
      <c r="F3955" t="s">
        <v>223</v>
      </c>
      <c r="G3955" t="s">
        <v>12</v>
      </c>
    </row>
    <row r="3956" spans="1:13" x14ac:dyDescent="0.25">
      <c r="A3956">
        <v>2020</v>
      </c>
      <c r="B3956" s="5">
        <v>44038</v>
      </c>
      <c r="C3956" s="6">
        <v>39.416666666682303</v>
      </c>
      <c r="D3956" t="s">
        <v>22</v>
      </c>
      <c r="E3956" t="s">
        <v>38</v>
      </c>
      <c r="F3956" t="s">
        <v>223</v>
      </c>
      <c r="G3956" t="s">
        <v>12</v>
      </c>
    </row>
    <row r="3957" spans="1:13" x14ac:dyDescent="0.25">
      <c r="A3957">
        <v>2020</v>
      </c>
      <c r="B3957" s="5">
        <v>44038</v>
      </c>
      <c r="C3957" s="6">
        <v>39.458333333349003</v>
      </c>
      <c r="D3957" t="s">
        <v>22</v>
      </c>
      <c r="E3957" t="s">
        <v>38</v>
      </c>
      <c r="F3957" t="s">
        <v>223</v>
      </c>
      <c r="G3957" t="s">
        <v>12</v>
      </c>
      <c r="M3957" s="71" t="s">
        <v>177</v>
      </c>
    </row>
    <row r="3958" spans="1:13" x14ac:dyDescent="0.25">
      <c r="A3958">
        <v>2020</v>
      </c>
      <c r="B3958" s="5">
        <v>43874</v>
      </c>
      <c r="C3958" s="8">
        <v>0.8125</v>
      </c>
      <c r="D3958" t="s">
        <v>22</v>
      </c>
      <c r="E3958" t="s">
        <v>225</v>
      </c>
      <c r="F3958" t="s">
        <v>222</v>
      </c>
      <c r="G3958" s="7">
        <v>0.81997685185185187</v>
      </c>
      <c r="H3958" t="s">
        <v>14</v>
      </c>
      <c r="I3958" s="13">
        <v>71.7</v>
      </c>
      <c r="J3958">
        <v>1857</v>
      </c>
      <c r="K3958" s="34">
        <v>7.97</v>
      </c>
      <c r="L3958">
        <v>1</v>
      </c>
    </row>
    <row r="3959" spans="1:13" x14ac:dyDescent="0.25">
      <c r="A3959">
        <v>2020</v>
      </c>
      <c r="B3959" s="5">
        <v>43874</v>
      </c>
      <c r="C3959" s="8">
        <v>0.85416666666666663</v>
      </c>
      <c r="D3959" t="s">
        <v>22</v>
      </c>
      <c r="E3959" t="s">
        <v>225</v>
      </c>
      <c r="F3959" t="s">
        <v>222</v>
      </c>
      <c r="G3959" t="s">
        <v>12</v>
      </c>
    </row>
    <row r="3960" spans="1:13" x14ac:dyDescent="0.25">
      <c r="A3960">
        <v>2020</v>
      </c>
      <c r="B3960" s="5">
        <v>43874</v>
      </c>
      <c r="C3960" s="8">
        <v>0.89583333333333337</v>
      </c>
      <c r="D3960" t="s">
        <v>22</v>
      </c>
      <c r="E3960" t="s">
        <v>225</v>
      </c>
      <c r="F3960" t="s">
        <v>222</v>
      </c>
      <c r="G3960" s="7">
        <v>0.90234953703703702</v>
      </c>
      <c r="H3960" t="s">
        <v>13</v>
      </c>
      <c r="I3960" s="13">
        <v>39.6</v>
      </c>
      <c r="J3960">
        <v>1609</v>
      </c>
      <c r="K3960" s="34">
        <v>5.4</v>
      </c>
      <c r="L3960">
        <v>1</v>
      </c>
      <c r="M3960" t="s">
        <v>18</v>
      </c>
    </row>
    <row r="3961" spans="1:13" x14ac:dyDescent="0.25">
      <c r="A3961">
        <v>2020</v>
      </c>
      <c r="B3961" s="5">
        <v>43874</v>
      </c>
      <c r="C3961" s="8">
        <v>0.9375</v>
      </c>
      <c r="D3961" t="s">
        <v>22</v>
      </c>
      <c r="E3961" t="s">
        <v>225</v>
      </c>
      <c r="F3961" t="s">
        <v>222</v>
      </c>
      <c r="G3961" t="s">
        <v>12</v>
      </c>
    </row>
    <row r="3962" spans="1:13" x14ac:dyDescent="0.25">
      <c r="A3962">
        <v>2020</v>
      </c>
      <c r="B3962" s="5">
        <v>43874</v>
      </c>
      <c r="C3962" s="8">
        <v>0.97916666666666663</v>
      </c>
      <c r="D3962" t="s">
        <v>22</v>
      </c>
      <c r="E3962" t="s">
        <v>225</v>
      </c>
      <c r="F3962" t="s">
        <v>222</v>
      </c>
      <c r="G3962" t="s">
        <v>12</v>
      </c>
    </row>
    <row r="3963" spans="1:13" x14ac:dyDescent="0.25">
      <c r="A3963">
        <v>2020</v>
      </c>
      <c r="B3963" s="5">
        <v>43875</v>
      </c>
      <c r="C3963" s="8">
        <v>1.0208333333333299</v>
      </c>
      <c r="D3963" t="s">
        <v>22</v>
      </c>
      <c r="E3963" t="s">
        <v>225</v>
      </c>
      <c r="F3963" t="s">
        <v>222</v>
      </c>
      <c r="G3963" t="s">
        <v>12</v>
      </c>
    </row>
    <row r="3964" spans="1:13" x14ac:dyDescent="0.25">
      <c r="A3964">
        <v>2020</v>
      </c>
      <c r="B3964" s="5">
        <v>43875</v>
      </c>
      <c r="C3964" s="8">
        <v>1.0625</v>
      </c>
      <c r="D3964" t="s">
        <v>22</v>
      </c>
      <c r="E3964" t="s">
        <v>225</v>
      </c>
      <c r="F3964" t="s">
        <v>222</v>
      </c>
      <c r="G3964" t="s">
        <v>12</v>
      </c>
    </row>
    <row r="3965" spans="1:13" x14ac:dyDescent="0.25">
      <c r="A3965">
        <v>2020</v>
      </c>
      <c r="B3965" s="5">
        <v>43875</v>
      </c>
      <c r="C3965" s="8">
        <v>1.1041666666666701</v>
      </c>
      <c r="D3965" t="s">
        <v>22</v>
      </c>
      <c r="E3965" t="s">
        <v>225</v>
      </c>
      <c r="F3965" t="s">
        <v>222</v>
      </c>
      <c r="G3965" t="s">
        <v>12</v>
      </c>
    </row>
    <row r="3966" spans="1:13" x14ac:dyDescent="0.25">
      <c r="A3966">
        <v>2020</v>
      </c>
      <c r="B3966" s="5">
        <v>43875</v>
      </c>
      <c r="C3966" s="8">
        <v>1.1458333333333299</v>
      </c>
      <c r="D3966" t="s">
        <v>22</v>
      </c>
      <c r="E3966" t="s">
        <v>225</v>
      </c>
      <c r="F3966" t="s">
        <v>222</v>
      </c>
      <c r="G3966" t="s">
        <v>12</v>
      </c>
    </row>
    <row r="3967" spans="1:13" x14ac:dyDescent="0.25">
      <c r="A3967">
        <v>2020</v>
      </c>
      <c r="B3967" s="5">
        <v>43875</v>
      </c>
      <c r="C3967" s="8">
        <v>1.1875</v>
      </c>
      <c r="D3967" t="s">
        <v>22</v>
      </c>
      <c r="E3967" t="s">
        <v>225</v>
      </c>
      <c r="F3967" t="s">
        <v>222</v>
      </c>
      <c r="G3967" s="7">
        <v>0.19342592592592592</v>
      </c>
      <c r="H3967" t="s">
        <v>14</v>
      </c>
      <c r="I3967" s="13">
        <v>70.400000000000006</v>
      </c>
      <c r="J3967">
        <v>1487</v>
      </c>
      <c r="K3967" s="34">
        <v>4.3</v>
      </c>
      <c r="L3967">
        <v>1</v>
      </c>
    </row>
    <row r="3968" spans="1:13" x14ac:dyDescent="0.25">
      <c r="A3968">
        <v>2020</v>
      </c>
      <c r="B3968" s="5">
        <v>43875</v>
      </c>
      <c r="C3968" s="8">
        <v>1.2291666666666701</v>
      </c>
      <c r="D3968" t="s">
        <v>22</v>
      </c>
      <c r="E3968" t="s">
        <v>225</v>
      </c>
      <c r="F3968" t="s">
        <v>222</v>
      </c>
      <c r="G3968" t="s">
        <v>12</v>
      </c>
    </row>
    <row r="3969" spans="1:13" x14ac:dyDescent="0.25">
      <c r="A3969">
        <v>2020</v>
      </c>
      <c r="B3969" s="5">
        <v>43875</v>
      </c>
      <c r="C3969" s="8">
        <v>1.2708333333333299</v>
      </c>
      <c r="D3969" t="s">
        <v>25</v>
      </c>
      <c r="E3969" t="s">
        <v>225</v>
      </c>
      <c r="F3969" t="s">
        <v>222</v>
      </c>
      <c r="G3969" s="7">
        <v>0.28524305555555557</v>
      </c>
      <c r="H3969" t="s">
        <v>14</v>
      </c>
      <c r="I3969" s="13">
        <v>57.1</v>
      </c>
      <c r="J3969">
        <v>1682</v>
      </c>
      <c r="K3969" s="34">
        <v>15.33</v>
      </c>
      <c r="L3969">
        <v>1</v>
      </c>
      <c r="M3969" t="s">
        <v>23</v>
      </c>
    </row>
    <row r="3970" spans="1:13" x14ac:dyDescent="0.25">
      <c r="A3970">
        <v>2020</v>
      </c>
      <c r="B3970" s="5">
        <v>43875</v>
      </c>
      <c r="C3970" s="8">
        <v>1.3125</v>
      </c>
      <c r="D3970" t="s">
        <v>22</v>
      </c>
      <c r="E3970" t="s">
        <v>225</v>
      </c>
      <c r="F3970" t="s">
        <v>222</v>
      </c>
      <c r="G3970" s="7">
        <v>0.3134953703703704</v>
      </c>
      <c r="H3970" t="s">
        <v>14</v>
      </c>
      <c r="I3970" s="13">
        <v>71.3</v>
      </c>
      <c r="J3970">
        <v>242</v>
      </c>
      <c r="K3970" s="34">
        <v>4.08</v>
      </c>
      <c r="L3970">
        <v>1</v>
      </c>
    </row>
    <row r="3971" spans="1:13" x14ac:dyDescent="0.25">
      <c r="A3971">
        <v>2020</v>
      </c>
      <c r="B3971" s="5">
        <v>43875</v>
      </c>
      <c r="C3971" s="8">
        <v>1.3541666666666701</v>
      </c>
      <c r="D3971" t="s">
        <v>22</v>
      </c>
      <c r="E3971" t="s">
        <v>225</v>
      </c>
      <c r="F3971" t="s">
        <v>222</v>
      </c>
      <c r="G3971" t="s">
        <v>12</v>
      </c>
    </row>
    <row r="3972" spans="1:13" x14ac:dyDescent="0.25">
      <c r="A3972">
        <v>2020</v>
      </c>
      <c r="B3972" s="5">
        <v>43875</v>
      </c>
      <c r="C3972" s="8">
        <v>1.3958333333333299</v>
      </c>
      <c r="D3972" t="s">
        <v>22</v>
      </c>
      <c r="E3972" t="s">
        <v>225</v>
      </c>
      <c r="F3972" t="s">
        <v>222</v>
      </c>
      <c r="G3972" t="s">
        <v>12</v>
      </c>
    </row>
    <row r="3973" spans="1:13" x14ac:dyDescent="0.25">
      <c r="A3973">
        <v>2020</v>
      </c>
      <c r="B3973" s="5">
        <v>43875</v>
      </c>
      <c r="C3973" s="8">
        <v>1.4375</v>
      </c>
      <c r="D3973" t="s">
        <v>22</v>
      </c>
      <c r="E3973" t="s">
        <v>225</v>
      </c>
      <c r="F3973" t="s">
        <v>222</v>
      </c>
      <c r="G3973" t="s">
        <v>12</v>
      </c>
    </row>
    <row r="3974" spans="1:13" x14ac:dyDescent="0.25">
      <c r="A3974">
        <v>2020</v>
      </c>
      <c r="B3974" s="5">
        <v>43875</v>
      </c>
      <c r="C3974" s="8">
        <v>1.4791666666666701</v>
      </c>
      <c r="D3974" t="s">
        <v>22</v>
      </c>
      <c r="E3974" t="s">
        <v>225</v>
      </c>
      <c r="F3974" t="s">
        <v>222</v>
      </c>
      <c r="G3974" t="s">
        <v>12</v>
      </c>
    </row>
    <row r="3975" spans="1:13" x14ac:dyDescent="0.25">
      <c r="A3975">
        <v>2020</v>
      </c>
      <c r="B3975" s="5">
        <v>43875</v>
      </c>
      <c r="C3975" s="8">
        <v>1.5208333333333299</v>
      </c>
      <c r="D3975" t="s">
        <v>22</v>
      </c>
      <c r="E3975" t="s">
        <v>225</v>
      </c>
      <c r="F3975" t="s">
        <v>222</v>
      </c>
      <c r="G3975" t="s">
        <v>12</v>
      </c>
    </row>
    <row r="3976" spans="1:13" x14ac:dyDescent="0.25">
      <c r="A3976">
        <v>2020</v>
      </c>
      <c r="B3976" s="5">
        <v>43875</v>
      </c>
      <c r="C3976" s="8">
        <v>1.5625</v>
      </c>
      <c r="D3976" t="s">
        <v>22</v>
      </c>
      <c r="E3976" t="s">
        <v>225</v>
      </c>
      <c r="F3976" t="s">
        <v>222</v>
      </c>
      <c r="G3976" s="7">
        <v>0.57674768518518515</v>
      </c>
      <c r="H3976" t="s">
        <v>14</v>
      </c>
      <c r="I3976" s="13">
        <v>75.7</v>
      </c>
      <c r="J3976">
        <v>3591</v>
      </c>
      <c r="K3976" s="34">
        <v>1150</v>
      </c>
      <c r="L3976">
        <v>1</v>
      </c>
    </row>
    <row r="3977" spans="1:13" x14ac:dyDescent="0.25">
      <c r="A3977">
        <v>2020</v>
      </c>
      <c r="B3977" s="5">
        <v>43875</v>
      </c>
      <c r="C3977" s="8">
        <v>1.6041666666666701</v>
      </c>
      <c r="D3977" t="s">
        <v>25</v>
      </c>
      <c r="E3977" t="s">
        <v>225</v>
      </c>
      <c r="F3977" t="s">
        <v>222</v>
      </c>
      <c r="G3977" t="s">
        <v>12</v>
      </c>
      <c r="M3977" t="s">
        <v>23</v>
      </c>
    </row>
    <row r="3978" spans="1:13" x14ac:dyDescent="0.25">
      <c r="A3978">
        <v>2020</v>
      </c>
      <c r="B3978" s="5">
        <v>43875</v>
      </c>
      <c r="C3978" s="8">
        <v>1.6458333333333299</v>
      </c>
      <c r="D3978" s="8" t="s">
        <v>22</v>
      </c>
      <c r="E3978" t="s">
        <v>225</v>
      </c>
      <c r="F3978" t="s">
        <v>222</v>
      </c>
      <c r="G3978" t="s">
        <v>12</v>
      </c>
    </row>
    <row r="3979" spans="1:13" x14ac:dyDescent="0.25">
      <c r="A3979">
        <v>2020</v>
      </c>
      <c r="B3979" s="5">
        <v>43875</v>
      </c>
      <c r="C3979" s="8">
        <v>1.6875</v>
      </c>
      <c r="D3979" s="8" t="s">
        <v>22</v>
      </c>
      <c r="E3979" t="s">
        <v>225</v>
      </c>
      <c r="F3979" t="s">
        <v>222</v>
      </c>
      <c r="G3979" t="s">
        <v>12</v>
      </c>
    </row>
    <row r="3980" spans="1:13" x14ac:dyDescent="0.25">
      <c r="A3980">
        <v>2020</v>
      </c>
      <c r="B3980" s="5">
        <v>43875</v>
      </c>
      <c r="C3980" s="8">
        <v>1.7291666666666701</v>
      </c>
      <c r="D3980" s="8" t="s">
        <v>22</v>
      </c>
      <c r="E3980" t="s">
        <v>225</v>
      </c>
      <c r="F3980" t="s">
        <v>222</v>
      </c>
      <c r="G3980" t="s">
        <v>12</v>
      </c>
    </row>
    <row r="3981" spans="1:13" x14ac:dyDescent="0.25">
      <c r="A3981">
        <v>2020</v>
      </c>
      <c r="B3981" s="5">
        <v>43875</v>
      </c>
      <c r="C3981" s="8">
        <v>1.7708333333333299</v>
      </c>
      <c r="D3981" s="8" t="s">
        <v>22</v>
      </c>
      <c r="E3981" t="s">
        <v>225</v>
      </c>
      <c r="F3981" t="s">
        <v>222</v>
      </c>
      <c r="G3981" t="s">
        <v>12</v>
      </c>
    </row>
    <row r="3982" spans="1:13" x14ac:dyDescent="0.25">
      <c r="A3982">
        <v>2020</v>
      </c>
      <c r="B3982" s="5">
        <v>43875</v>
      </c>
      <c r="C3982" s="8">
        <v>1.8125</v>
      </c>
      <c r="D3982" s="8" t="s">
        <v>22</v>
      </c>
      <c r="E3982" t="s">
        <v>225</v>
      </c>
      <c r="F3982" t="s">
        <v>222</v>
      </c>
      <c r="G3982" t="s">
        <v>12</v>
      </c>
    </row>
    <row r="3983" spans="1:13" x14ac:dyDescent="0.25">
      <c r="A3983">
        <v>2020</v>
      </c>
      <c r="B3983" s="5">
        <v>43875</v>
      </c>
      <c r="C3983" s="8">
        <v>1.8541666666666701</v>
      </c>
      <c r="D3983" s="8" t="s">
        <v>22</v>
      </c>
      <c r="E3983" t="s">
        <v>225</v>
      </c>
      <c r="F3983" t="s">
        <v>222</v>
      </c>
      <c r="G3983" t="s">
        <v>12</v>
      </c>
    </row>
    <row r="3984" spans="1:13" x14ac:dyDescent="0.25">
      <c r="A3984">
        <v>2020</v>
      </c>
      <c r="B3984" s="5">
        <v>43875</v>
      </c>
      <c r="C3984" s="8">
        <v>1.8958333333333399</v>
      </c>
      <c r="D3984" s="8" t="s">
        <v>22</v>
      </c>
      <c r="E3984" t="s">
        <v>225</v>
      </c>
      <c r="F3984" t="s">
        <v>222</v>
      </c>
      <c r="G3984" s="7">
        <v>0.91153935185185186</v>
      </c>
      <c r="H3984" t="s">
        <v>14</v>
      </c>
      <c r="I3984" s="13">
        <v>93.7</v>
      </c>
      <c r="J3984">
        <v>3960</v>
      </c>
      <c r="K3984" s="34">
        <v>10.87</v>
      </c>
      <c r="L3984">
        <v>1</v>
      </c>
    </row>
    <row r="3985" spans="1:13" x14ac:dyDescent="0.25">
      <c r="A3985">
        <v>2020</v>
      </c>
      <c r="B3985" s="5">
        <v>43875</v>
      </c>
      <c r="C3985" s="8">
        <v>1.93750000000001</v>
      </c>
      <c r="D3985" s="8" t="s">
        <v>22</v>
      </c>
      <c r="E3985" t="s">
        <v>225</v>
      </c>
      <c r="F3985" t="s">
        <v>222</v>
      </c>
      <c r="G3985" t="s">
        <v>12</v>
      </c>
    </row>
    <row r="3986" spans="1:13" x14ac:dyDescent="0.25">
      <c r="A3986">
        <v>2020</v>
      </c>
      <c r="B3986" s="5">
        <v>43875</v>
      </c>
      <c r="C3986" s="8">
        <v>1.9791666666666701</v>
      </c>
      <c r="D3986" s="8" t="s">
        <v>22</v>
      </c>
      <c r="E3986" t="s">
        <v>225</v>
      </c>
      <c r="F3986" t="s">
        <v>222</v>
      </c>
      <c r="G3986" s="7">
        <v>0.98358796296296302</v>
      </c>
      <c r="H3986" t="s">
        <v>14</v>
      </c>
      <c r="I3986" s="13">
        <v>58.9</v>
      </c>
      <c r="J3986">
        <v>1108</v>
      </c>
      <c r="K3986" s="34">
        <v>4.74</v>
      </c>
      <c r="L3986">
        <v>1</v>
      </c>
    </row>
    <row r="3987" spans="1:13" x14ac:dyDescent="0.25">
      <c r="A3987">
        <v>2020</v>
      </c>
      <c r="B3987" s="5">
        <v>43876</v>
      </c>
      <c r="C3987" s="8">
        <v>2.0208333333333601</v>
      </c>
      <c r="D3987" s="8" t="s">
        <v>22</v>
      </c>
      <c r="E3987" t="s">
        <v>225</v>
      </c>
      <c r="F3987" t="s">
        <v>222</v>
      </c>
      <c r="G3987" t="s">
        <v>12</v>
      </c>
    </row>
    <row r="3988" spans="1:13" x14ac:dyDescent="0.25">
      <c r="A3988">
        <v>2020</v>
      </c>
      <c r="B3988" s="5">
        <v>43876</v>
      </c>
      <c r="C3988" s="8">
        <v>2.0625000000000302</v>
      </c>
      <c r="D3988" s="8" t="s">
        <v>22</v>
      </c>
      <c r="E3988" t="s">
        <v>225</v>
      </c>
      <c r="F3988" t="s">
        <v>222</v>
      </c>
      <c r="G3988" t="s">
        <v>12</v>
      </c>
    </row>
    <row r="3989" spans="1:13" x14ac:dyDescent="0.25">
      <c r="A3989">
        <v>2020</v>
      </c>
      <c r="B3989" s="5">
        <v>43876</v>
      </c>
      <c r="C3989" s="8">
        <v>2.1041666666666998</v>
      </c>
      <c r="D3989" s="8" t="s">
        <v>22</v>
      </c>
      <c r="E3989" t="s">
        <v>225</v>
      </c>
      <c r="F3989" t="s">
        <v>222</v>
      </c>
      <c r="G3989" t="s">
        <v>12</v>
      </c>
    </row>
    <row r="3990" spans="1:13" x14ac:dyDescent="0.25">
      <c r="A3990">
        <v>2020</v>
      </c>
      <c r="B3990" s="5">
        <v>43876</v>
      </c>
      <c r="C3990" s="8">
        <v>2.1458333333333699</v>
      </c>
      <c r="D3990" s="8" t="s">
        <v>22</v>
      </c>
      <c r="E3990" t="s">
        <v>225</v>
      </c>
      <c r="F3990" t="s">
        <v>222</v>
      </c>
      <c r="G3990" s="7">
        <v>0.15365740740740741</v>
      </c>
      <c r="H3990" t="s">
        <v>14</v>
      </c>
      <c r="I3990" s="13">
        <v>68</v>
      </c>
      <c r="J3990">
        <v>1946</v>
      </c>
      <c r="K3990" s="34">
        <v>19.38</v>
      </c>
      <c r="L3990">
        <v>1</v>
      </c>
    </row>
    <row r="3991" spans="1:13" x14ac:dyDescent="0.25">
      <c r="A3991">
        <v>2020</v>
      </c>
      <c r="B3991" s="5">
        <v>43876</v>
      </c>
      <c r="C3991" s="8">
        <v>2.18750000000004</v>
      </c>
      <c r="D3991" s="8" t="s">
        <v>22</v>
      </c>
      <c r="E3991" t="s">
        <v>225</v>
      </c>
      <c r="F3991" t="s">
        <v>222</v>
      </c>
      <c r="G3991" s="7">
        <v>0.2008564814814815</v>
      </c>
      <c r="H3991" t="s">
        <v>14</v>
      </c>
      <c r="I3991" s="13">
        <v>73.2</v>
      </c>
      <c r="J3991">
        <v>3329</v>
      </c>
      <c r="K3991" s="34">
        <v>8.06</v>
      </c>
      <c r="L3991">
        <v>1</v>
      </c>
    </row>
    <row r="3992" spans="1:13" x14ac:dyDescent="0.25">
      <c r="A3992">
        <v>2020</v>
      </c>
      <c r="B3992" s="5">
        <v>43876</v>
      </c>
      <c r="C3992" s="8">
        <v>2.18750000000004</v>
      </c>
      <c r="D3992" s="8" t="s">
        <v>22</v>
      </c>
      <c r="E3992" t="s">
        <v>225</v>
      </c>
      <c r="F3992" t="s">
        <v>222</v>
      </c>
      <c r="G3992" s="7">
        <v>0.20577546296296298</v>
      </c>
      <c r="H3992" t="s">
        <v>14</v>
      </c>
      <c r="I3992" s="13">
        <v>80.599999999999994</v>
      </c>
      <c r="J3992">
        <v>4552</v>
      </c>
      <c r="K3992" s="34">
        <v>4.67</v>
      </c>
      <c r="L3992">
        <v>1</v>
      </c>
    </row>
    <row r="3993" spans="1:13" x14ac:dyDescent="0.25">
      <c r="A3993">
        <v>2020</v>
      </c>
      <c r="B3993" s="5">
        <v>43876</v>
      </c>
      <c r="C3993" s="8">
        <v>2.22916666666671</v>
      </c>
      <c r="D3993" s="8" t="s">
        <v>22</v>
      </c>
      <c r="E3993" t="s">
        <v>225</v>
      </c>
      <c r="F3993" t="s">
        <v>222</v>
      </c>
      <c r="G3993" t="s">
        <v>12</v>
      </c>
    </row>
    <row r="3994" spans="1:13" x14ac:dyDescent="0.25">
      <c r="A3994">
        <v>2020</v>
      </c>
      <c r="B3994" s="5">
        <v>43876</v>
      </c>
      <c r="C3994" s="8">
        <v>2.2708333333333801</v>
      </c>
      <c r="D3994" s="8" t="s">
        <v>22</v>
      </c>
      <c r="E3994" t="s">
        <v>225</v>
      </c>
      <c r="F3994" t="s">
        <v>222</v>
      </c>
      <c r="G3994" t="s">
        <v>12</v>
      </c>
    </row>
    <row r="3995" spans="1:13" x14ac:dyDescent="0.25">
      <c r="A3995">
        <v>2020</v>
      </c>
      <c r="B3995" s="5">
        <v>43876</v>
      </c>
      <c r="C3995" s="8">
        <v>2.3125000000000502</v>
      </c>
      <c r="D3995" s="8" t="s">
        <v>22</v>
      </c>
      <c r="E3995" t="s">
        <v>225</v>
      </c>
      <c r="F3995" t="s">
        <v>222</v>
      </c>
      <c r="G3995" t="s">
        <v>12</v>
      </c>
    </row>
    <row r="3996" spans="1:13" x14ac:dyDescent="0.25">
      <c r="A3996">
        <v>2020</v>
      </c>
      <c r="B3996" s="5">
        <v>43876</v>
      </c>
      <c r="C3996" s="8">
        <v>2.3541666666667198</v>
      </c>
      <c r="D3996" s="8" t="s">
        <v>22</v>
      </c>
      <c r="E3996" t="s">
        <v>225</v>
      </c>
      <c r="F3996" t="s">
        <v>222</v>
      </c>
      <c r="G3996" t="s">
        <v>12</v>
      </c>
    </row>
    <row r="3997" spans="1:13" x14ac:dyDescent="0.25">
      <c r="A3997">
        <v>2020</v>
      </c>
      <c r="B3997" s="5">
        <v>43876</v>
      </c>
      <c r="C3997" s="8">
        <v>2.3958333333333899</v>
      </c>
      <c r="D3997" s="8" t="s">
        <v>22</v>
      </c>
      <c r="E3997" t="s">
        <v>225</v>
      </c>
      <c r="F3997" t="s">
        <v>222</v>
      </c>
      <c r="G3997" s="7">
        <v>0.41222222222222221</v>
      </c>
      <c r="H3997" t="s">
        <v>14</v>
      </c>
      <c r="I3997" s="13">
        <v>69.5</v>
      </c>
      <c r="J3997">
        <v>4061</v>
      </c>
      <c r="K3997" s="34">
        <v>12.25</v>
      </c>
      <c r="L3997">
        <v>1</v>
      </c>
    </row>
    <row r="3998" spans="1:13" x14ac:dyDescent="0.25">
      <c r="A3998">
        <v>2020</v>
      </c>
      <c r="B3998" s="5">
        <v>43876</v>
      </c>
      <c r="C3998" s="8">
        <v>2.43750000000006</v>
      </c>
      <c r="D3998" s="8" t="s">
        <v>22</v>
      </c>
      <c r="E3998" t="s">
        <v>225</v>
      </c>
      <c r="F3998" t="s">
        <v>222</v>
      </c>
      <c r="G3998" t="s">
        <v>12</v>
      </c>
      <c r="M3998" t="s">
        <v>24</v>
      </c>
    </row>
    <row r="3999" spans="1:13" x14ac:dyDescent="0.25">
      <c r="A3999">
        <v>2020</v>
      </c>
      <c r="B3999" s="5">
        <v>43876</v>
      </c>
      <c r="C3999" s="8">
        <v>2.47916666666673</v>
      </c>
      <c r="D3999" s="8" t="s">
        <v>25</v>
      </c>
      <c r="E3999" t="s">
        <v>225</v>
      </c>
      <c r="F3999" t="s">
        <v>222</v>
      </c>
      <c r="G3999" t="s">
        <v>12</v>
      </c>
    </row>
    <row r="4000" spans="1:13" x14ac:dyDescent="0.25">
      <c r="A4000">
        <v>2020</v>
      </c>
      <c r="B4000" s="5">
        <v>43876</v>
      </c>
      <c r="C4000" s="8">
        <v>2.5208333333334001</v>
      </c>
      <c r="D4000" s="8" t="s">
        <v>22</v>
      </c>
      <c r="E4000" t="s">
        <v>225</v>
      </c>
      <c r="F4000" t="s">
        <v>222</v>
      </c>
      <c r="G4000" t="s">
        <v>12</v>
      </c>
    </row>
    <row r="4001" spans="1:12" x14ac:dyDescent="0.25">
      <c r="A4001">
        <v>2020</v>
      </c>
      <c r="B4001" s="5">
        <v>43876</v>
      </c>
      <c r="C4001" s="8">
        <v>2.5625000000000702</v>
      </c>
      <c r="D4001" s="8" t="s">
        <v>22</v>
      </c>
      <c r="E4001" t="s">
        <v>225</v>
      </c>
      <c r="F4001" t="s">
        <v>222</v>
      </c>
      <c r="G4001" t="s">
        <v>12</v>
      </c>
    </row>
    <row r="4002" spans="1:12" x14ac:dyDescent="0.25">
      <c r="A4002">
        <v>2020</v>
      </c>
      <c r="B4002" s="5">
        <v>43876</v>
      </c>
      <c r="C4002" s="8">
        <v>2.6041666666667398</v>
      </c>
      <c r="D4002" s="8" t="s">
        <v>22</v>
      </c>
      <c r="E4002" t="s">
        <v>225</v>
      </c>
      <c r="F4002" t="s">
        <v>222</v>
      </c>
      <c r="G4002" t="s">
        <v>12</v>
      </c>
    </row>
    <row r="4003" spans="1:12" x14ac:dyDescent="0.25">
      <c r="A4003">
        <v>2020</v>
      </c>
      <c r="B4003" s="5">
        <v>43876</v>
      </c>
      <c r="C4003" s="8">
        <v>2.6458333333334099</v>
      </c>
      <c r="D4003" s="8" t="s">
        <v>22</v>
      </c>
      <c r="E4003" t="s">
        <v>225</v>
      </c>
      <c r="F4003" t="s">
        <v>222</v>
      </c>
      <c r="G4003" t="s">
        <v>12</v>
      </c>
    </row>
    <row r="4004" spans="1:12" x14ac:dyDescent="0.25">
      <c r="A4004">
        <v>2020</v>
      </c>
      <c r="B4004" s="5">
        <v>43876</v>
      </c>
      <c r="C4004" s="8">
        <v>2.6875000000000799</v>
      </c>
      <c r="D4004" s="8" t="s">
        <v>22</v>
      </c>
      <c r="E4004" t="s">
        <v>225</v>
      </c>
      <c r="F4004" t="s">
        <v>222</v>
      </c>
      <c r="G4004" t="s">
        <v>12</v>
      </c>
    </row>
    <row r="4005" spans="1:12" x14ac:dyDescent="0.25">
      <c r="A4005">
        <v>2020</v>
      </c>
      <c r="B4005" s="5">
        <v>43876</v>
      </c>
      <c r="C4005" s="8">
        <v>2.72916666666675</v>
      </c>
      <c r="D4005" s="8" t="s">
        <v>22</v>
      </c>
      <c r="E4005" t="s">
        <v>225</v>
      </c>
      <c r="F4005" t="s">
        <v>222</v>
      </c>
      <c r="G4005" s="7">
        <v>0.74021990740740751</v>
      </c>
      <c r="H4005" t="s">
        <v>14</v>
      </c>
      <c r="I4005" s="13">
        <v>52</v>
      </c>
      <c r="J4005">
        <v>2780</v>
      </c>
      <c r="K4005" s="34">
        <v>13.23</v>
      </c>
      <c r="L4005">
        <v>1</v>
      </c>
    </row>
    <row r="4006" spans="1:12" x14ac:dyDescent="0.25">
      <c r="A4006">
        <v>2020</v>
      </c>
      <c r="B4006" s="5">
        <v>43876</v>
      </c>
      <c r="C4006" s="8">
        <v>2.7708333333334201</v>
      </c>
      <c r="D4006" s="8" t="s">
        <v>22</v>
      </c>
      <c r="E4006" t="s">
        <v>225</v>
      </c>
      <c r="F4006" t="s">
        <v>222</v>
      </c>
      <c r="G4006" s="7">
        <v>0.77634259259259253</v>
      </c>
      <c r="H4006" t="s">
        <v>14</v>
      </c>
      <c r="I4006" s="13">
        <v>80.400000000000006</v>
      </c>
      <c r="J4006">
        <v>1376</v>
      </c>
      <c r="K4006" s="34">
        <v>8.2799999999999994</v>
      </c>
      <c r="L4006">
        <v>1</v>
      </c>
    </row>
    <row r="4007" spans="1:12" x14ac:dyDescent="0.25">
      <c r="A4007">
        <v>2020</v>
      </c>
      <c r="B4007" s="5">
        <v>43876</v>
      </c>
      <c r="C4007" s="8">
        <v>2.8125000000000902</v>
      </c>
      <c r="D4007" s="8" t="s">
        <v>22</v>
      </c>
      <c r="E4007" t="s">
        <v>225</v>
      </c>
      <c r="F4007" t="s">
        <v>222</v>
      </c>
      <c r="G4007" t="s">
        <v>12</v>
      </c>
    </row>
    <row r="4008" spans="1:12" x14ac:dyDescent="0.25">
      <c r="A4008">
        <v>2020</v>
      </c>
      <c r="B4008" s="5">
        <v>43876</v>
      </c>
      <c r="C4008" s="8">
        <v>2.8541666666667602</v>
      </c>
      <c r="D4008" s="8" t="s">
        <v>22</v>
      </c>
      <c r="E4008" t="s">
        <v>225</v>
      </c>
      <c r="F4008" t="s">
        <v>222</v>
      </c>
      <c r="G4008" t="s">
        <v>12</v>
      </c>
    </row>
    <row r="4009" spans="1:12" x14ac:dyDescent="0.25">
      <c r="A4009">
        <v>2020</v>
      </c>
      <c r="B4009" s="5">
        <v>43876</v>
      </c>
      <c r="C4009" s="8">
        <v>2.8958333333334298</v>
      </c>
      <c r="D4009" s="8" t="s">
        <v>22</v>
      </c>
      <c r="E4009" t="s">
        <v>225</v>
      </c>
      <c r="F4009" t="s">
        <v>222</v>
      </c>
      <c r="G4009" t="s">
        <v>12</v>
      </c>
    </row>
    <row r="4010" spans="1:12" x14ac:dyDescent="0.25">
      <c r="A4010">
        <v>2020</v>
      </c>
      <c r="B4010" s="5">
        <v>43876</v>
      </c>
      <c r="C4010" s="8">
        <v>2.9375000000000999</v>
      </c>
      <c r="D4010" s="8" t="s">
        <v>22</v>
      </c>
      <c r="E4010" t="s">
        <v>225</v>
      </c>
      <c r="F4010" t="s">
        <v>222</v>
      </c>
      <c r="G4010" s="7">
        <v>0.95297453703703694</v>
      </c>
      <c r="H4010" t="s">
        <v>14</v>
      </c>
      <c r="I4010" s="13">
        <v>66.900000000000006</v>
      </c>
      <c r="J4010">
        <v>3872</v>
      </c>
      <c r="K4010" s="34">
        <v>9.25</v>
      </c>
      <c r="L4010">
        <v>1</v>
      </c>
    </row>
    <row r="4011" spans="1:12" x14ac:dyDescent="0.25">
      <c r="A4011">
        <v>2020</v>
      </c>
      <c r="B4011" s="5">
        <v>43876</v>
      </c>
      <c r="C4011" s="8">
        <v>2.97916666666677</v>
      </c>
      <c r="D4011" s="8" t="s">
        <v>22</v>
      </c>
      <c r="E4011" t="s">
        <v>225</v>
      </c>
      <c r="F4011" t="s">
        <v>222</v>
      </c>
      <c r="G4011" t="s">
        <v>12</v>
      </c>
    </row>
    <row r="4012" spans="1:12" x14ac:dyDescent="0.25">
      <c r="A4012">
        <v>2020</v>
      </c>
      <c r="B4012" s="5">
        <v>43877</v>
      </c>
      <c r="C4012" s="8">
        <v>3.0208333333334401</v>
      </c>
      <c r="D4012" s="8" t="s">
        <v>22</v>
      </c>
      <c r="E4012" t="s">
        <v>225</v>
      </c>
      <c r="F4012" t="s">
        <v>222</v>
      </c>
      <c r="G4012" t="s">
        <v>12</v>
      </c>
    </row>
    <row r="4013" spans="1:12" x14ac:dyDescent="0.25">
      <c r="A4013">
        <v>2020</v>
      </c>
      <c r="B4013" s="5">
        <v>43877</v>
      </c>
      <c r="C4013" s="8">
        <v>3.0625000000001101</v>
      </c>
      <c r="D4013" s="8" t="s">
        <v>22</v>
      </c>
      <c r="E4013" t="s">
        <v>225</v>
      </c>
      <c r="F4013" t="s">
        <v>222</v>
      </c>
      <c r="G4013" s="7">
        <v>7.1249999999999994E-2</v>
      </c>
      <c r="H4013" t="s">
        <v>14</v>
      </c>
      <c r="I4013" s="13">
        <v>65.099999999999994</v>
      </c>
      <c r="J4013">
        <v>2189</v>
      </c>
      <c r="K4013" s="34">
        <v>12.66</v>
      </c>
      <c r="L4013">
        <v>1</v>
      </c>
    </row>
    <row r="4014" spans="1:12" x14ac:dyDescent="0.25">
      <c r="A4014">
        <v>2020</v>
      </c>
      <c r="B4014" s="5">
        <v>43877</v>
      </c>
      <c r="C4014" s="8">
        <v>3.1041666666667802</v>
      </c>
      <c r="D4014" s="8" t="s">
        <v>22</v>
      </c>
      <c r="E4014" t="s">
        <v>225</v>
      </c>
      <c r="F4014" t="s">
        <v>222</v>
      </c>
      <c r="G4014" s="7">
        <v>0.10899305555555555</v>
      </c>
      <c r="H4014" t="s">
        <v>14</v>
      </c>
      <c r="I4014" s="13">
        <v>65.900000000000006</v>
      </c>
      <c r="J4014">
        <v>1204</v>
      </c>
      <c r="K4014" s="34">
        <v>18.010000000000002</v>
      </c>
    </row>
    <row r="4015" spans="1:12" x14ac:dyDescent="0.25">
      <c r="A4015">
        <v>2020</v>
      </c>
      <c r="B4015" s="5">
        <v>43877</v>
      </c>
      <c r="C4015" s="8">
        <v>3.1041666666667802</v>
      </c>
      <c r="D4015" s="8" t="s">
        <v>22</v>
      </c>
      <c r="E4015" t="s">
        <v>225</v>
      </c>
      <c r="F4015" t="s">
        <v>222</v>
      </c>
      <c r="G4015" s="7">
        <v>0.12229166666666667</v>
      </c>
      <c r="H4015" t="s">
        <v>14</v>
      </c>
      <c r="I4015" s="13">
        <v>74.7</v>
      </c>
      <c r="J4015">
        <v>4520</v>
      </c>
      <c r="K4015" s="34">
        <v>8.36</v>
      </c>
      <c r="L4015">
        <v>1</v>
      </c>
    </row>
    <row r="4016" spans="1:12" x14ac:dyDescent="0.25">
      <c r="A4016">
        <v>2020</v>
      </c>
      <c r="B4016" s="5">
        <v>43877</v>
      </c>
      <c r="C4016" s="8">
        <v>3.1458333333334498</v>
      </c>
      <c r="D4016" s="8" t="s">
        <v>22</v>
      </c>
      <c r="E4016" t="s">
        <v>225</v>
      </c>
      <c r="F4016" t="s">
        <v>222</v>
      </c>
      <c r="G4016" t="s">
        <v>12</v>
      </c>
    </row>
    <row r="4017" spans="1:13" x14ac:dyDescent="0.25">
      <c r="A4017">
        <v>2020</v>
      </c>
      <c r="B4017" s="5">
        <v>43877</v>
      </c>
      <c r="C4017" s="8">
        <v>3.1875000000001199</v>
      </c>
      <c r="D4017" s="8" t="s">
        <v>22</v>
      </c>
      <c r="E4017" t="s">
        <v>225</v>
      </c>
      <c r="F4017" t="s">
        <v>222</v>
      </c>
      <c r="G4017" s="7">
        <v>0.20321759259259262</v>
      </c>
      <c r="H4017" t="s">
        <v>14</v>
      </c>
      <c r="I4017" s="13">
        <v>62.8</v>
      </c>
      <c r="J4017">
        <v>3922</v>
      </c>
      <c r="K4017" s="34">
        <v>5.71</v>
      </c>
      <c r="L4017">
        <v>1</v>
      </c>
    </row>
    <row r="4018" spans="1:13" x14ac:dyDescent="0.25">
      <c r="A4018">
        <v>2020</v>
      </c>
      <c r="B4018" s="5">
        <v>43877</v>
      </c>
      <c r="C4018" s="8">
        <v>3.22916666666679</v>
      </c>
      <c r="D4018" s="8" t="s">
        <v>22</v>
      </c>
      <c r="E4018" t="s">
        <v>225</v>
      </c>
      <c r="F4018" t="s">
        <v>222</v>
      </c>
      <c r="G4018" t="s">
        <v>12</v>
      </c>
    </row>
    <row r="4019" spans="1:13" x14ac:dyDescent="0.25">
      <c r="A4019">
        <v>2020</v>
      </c>
      <c r="B4019" s="5">
        <v>43877</v>
      </c>
      <c r="C4019" s="8">
        <v>3.27083333333346</v>
      </c>
      <c r="D4019" s="8" t="s">
        <v>22</v>
      </c>
      <c r="E4019" t="s">
        <v>225</v>
      </c>
      <c r="F4019" t="s">
        <v>222</v>
      </c>
      <c r="G4019" t="s">
        <v>12</v>
      </c>
    </row>
    <row r="4020" spans="1:13" x14ac:dyDescent="0.25">
      <c r="A4020">
        <v>2020</v>
      </c>
      <c r="B4020" s="5">
        <v>43877</v>
      </c>
      <c r="C4020" s="8">
        <v>3.3125000000001301</v>
      </c>
      <c r="D4020" s="8" t="s">
        <v>22</v>
      </c>
      <c r="E4020" t="s">
        <v>225</v>
      </c>
      <c r="F4020" t="s">
        <v>222</v>
      </c>
      <c r="G4020" s="7">
        <v>0.31653935185185184</v>
      </c>
      <c r="H4020" t="s">
        <v>14</v>
      </c>
      <c r="I4020" s="13">
        <v>67.400000000000006</v>
      </c>
      <c r="J4020">
        <v>1010</v>
      </c>
      <c r="K4020" s="34">
        <v>7.98</v>
      </c>
      <c r="L4020">
        <v>1</v>
      </c>
    </row>
    <row r="4021" spans="1:13" x14ac:dyDescent="0.25">
      <c r="A4021">
        <v>2020</v>
      </c>
      <c r="B4021" s="5">
        <v>43877</v>
      </c>
      <c r="C4021" s="8">
        <v>3.3125000000001301</v>
      </c>
      <c r="D4021" s="8" t="s">
        <v>22</v>
      </c>
      <c r="E4021" t="s">
        <v>225</v>
      </c>
      <c r="F4021" t="s">
        <v>222</v>
      </c>
      <c r="G4021" s="7">
        <v>0.31842592592592595</v>
      </c>
      <c r="H4021" t="s">
        <v>14</v>
      </c>
      <c r="I4021" s="13">
        <v>74.099999999999994</v>
      </c>
      <c r="J4021">
        <v>1478</v>
      </c>
      <c r="K4021" s="34">
        <v>11.19</v>
      </c>
      <c r="L4021">
        <v>1</v>
      </c>
    </row>
    <row r="4022" spans="1:13" x14ac:dyDescent="0.25">
      <c r="A4022">
        <v>2020</v>
      </c>
      <c r="B4022" s="5">
        <v>43877</v>
      </c>
      <c r="C4022" s="8">
        <v>3.3125000000001301</v>
      </c>
      <c r="D4022" s="8" t="s">
        <v>22</v>
      </c>
      <c r="E4022" t="s">
        <v>225</v>
      </c>
      <c r="F4022" t="s">
        <v>222</v>
      </c>
      <c r="G4022" s="7">
        <v>0.32349537037037041</v>
      </c>
      <c r="H4022" t="s">
        <v>14</v>
      </c>
      <c r="I4022" s="13">
        <v>62.1</v>
      </c>
      <c r="J4022">
        <v>2750</v>
      </c>
      <c r="K4022" s="34">
        <v>12.27</v>
      </c>
      <c r="L4022">
        <v>1</v>
      </c>
    </row>
    <row r="4023" spans="1:13" x14ac:dyDescent="0.25">
      <c r="A4023">
        <v>2020</v>
      </c>
      <c r="B4023" s="5">
        <v>43877</v>
      </c>
      <c r="C4023" s="8">
        <v>3.3541666666668002</v>
      </c>
      <c r="D4023" s="8" t="s">
        <v>22</v>
      </c>
      <c r="E4023" t="s">
        <v>225</v>
      </c>
      <c r="F4023" t="s">
        <v>222</v>
      </c>
      <c r="G4023" t="s">
        <v>12</v>
      </c>
    </row>
    <row r="4024" spans="1:13" x14ac:dyDescent="0.25">
      <c r="A4024">
        <v>2020</v>
      </c>
      <c r="B4024" s="5">
        <v>43877</v>
      </c>
      <c r="C4024" s="8">
        <v>3.3958333333334698</v>
      </c>
      <c r="D4024" s="8" t="s">
        <v>22</v>
      </c>
      <c r="E4024" t="s">
        <v>225</v>
      </c>
      <c r="F4024" t="s">
        <v>222</v>
      </c>
      <c r="G4024" t="s">
        <v>12</v>
      </c>
    </row>
    <row r="4025" spans="1:13" x14ac:dyDescent="0.25">
      <c r="A4025">
        <v>2020</v>
      </c>
      <c r="B4025" s="5">
        <v>43877</v>
      </c>
      <c r="C4025" s="8">
        <v>3.4375000000001399</v>
      </c>
      <c r="D4025" s="8" t="s">
        <v>22</v>
      </c>
      <c r="E4025" t="s">
        <v>225</v>
      </c>
      <c r="F4025" t="s">
        <v>222</v>
      </c>
      <c r="G4025" t="s">
        <v>12</v>
      </c>
    </row>
    <row r="4026" spans="1:13" x14ac:dyDescent="0.25">
      <c r="A4026">
        <v>2020</v>
      </c>
      <c r="B4026" s="5">
        <v>43877</v>
      </c>
      <c r="C4026" s="8">
        <v>3.47916666666681</v>
      </c>
      <c r="D4026" s="8" t="s">
        <v>22</v>
      </c>
      <c r="E4026" t="s">
        <v>225</v>
      </c>
      <c r="F4026" t="s">
        <v>222</v>
      </c>
      <c r="G4026" t="s">
        <v>12</v>
      </c>
    </row>
    <row r="4027" spans="1:13" x14ac:dyDescent="0.25">
      <c r="A4027">
        <v>2020</v>
      </c>
      <c r="B4027" s="5">
        <v>43877</v>
      </c>
      <c r="C4027" s="8">
        <v>3.52083333333348</v>
      </c>
      <c r="D4027" s="8" t="s">
        <v>22</v>
      </c>
      <c r="E4027" t="s">
        <v>225</v>
      </c>
      <c r="F4027" t="s">
        <v>222</v>
      </c>
      <c r="G4027" t="s">
        <v>12</v>
      </c>
    </row>
    <row r="4028" spans="1:13" x14ac:dyDescent="0.25">
      <c r="A4028">
        <v>2020</v>
      </c>
      <c r="B4028" s="5">
        <v>43877</v>
      </c>
      <c r="C4028" s="8">
        <v>3.5625000000001501</v>
      </c>
      <c r="D4028" s="8" t="s">
        <v>22</v>
      </c>
      <c r="E4028" t="s">
        <v>225</v>
      </c>
      <c r="F4028" t="s">
        <v>222</v>
      </c>
      <c r="G4028" t="s">
        <v>12</v>
      </c>
    </row>
    <row r="4029" spans="1:13" x14ac:dyDescent="0.25">
      <c r="A4029">
        <v>2020</v>
      </c>
      <c r="B4029" s="5">
        <v>43877</v>
      </c>
      <c r="C4029" s="8">
        <v>3.6041666666668202</v>
      </c>
      <c r="D4029" s="8" t="s">
        <v>22</v>
      </c>
      <c r="E4029" t="s">
        <v>225</v>
      </c>
      <c r="F4029" t="s">
        <v>222</v>
      </c>
      <c r="G4029" t="s">
        <v>12</v>
      </c>
    </row>
    <row r="4030" spans="1:13" x14ac:dyDescent="0.25">
      <c r="A4030">
        <v>2020</v>
      </c>
      <c r="B4030" s="5">
        <v>43877</v>
      </c>
      <c r="C4030" s="8">
        <v>3.6458333333334898</v>
      </c>
      <c r="D4030" t="s">
        <v>25</v>
      </c>
      <c r="E4030" t="s">
        <v>225</v>
      </c>
      <c r="F4030" t="s">
        <v>222</v>
      </c>
      <c r="G4030" t="s">
        <v>12</v>
      </c>
      <c r="M4030" t="s">
        <v>27</v>
      </c>
    </row>
    <row r="4031" spans="1:13" x14ac:dyDescent="0.25">
      <c r="A4031">
        <v>2020</v>
      </c>
      <c r="B4031" s="5">
        <v>43877</v>
      </c>
      <c r="C4031" s="8">
        <v>3.6875000000001599</v>
      </c>
      <c r="D4031" s="8" t="s">
        <v>22</v>
      </c>
      <c r="E4031" t="s">
        <v>225</v>
      </c>
      <c r="F4031" t="s">
        <v>222</v>
      </c>
      <c r="G4031" t="s">
        <v>12</v>
      </c>
    </row>
    <row r="4032" spans="1:13" x14ac:dyDescent="0.25">
      <c r="A4032">
        <v>2020</v>
      </c>
      <c r="B4032" s="5">
        <v>43877</v>
      </c>
      <c r="C4032" s="8">
        <v>3.7291666666668299</v>
      </c>
      <c r="D4032" s="8" t="s">
        <v>22</v>
      </c>
      <c r="E4032" t="s">
        <v>225</v>
      </c>
      <c r="F4032" t="s">
        <v>222</v>
      </c>
      <c r="G4032" t="s">
        <v>12</v>
      </c>
    </row>
    <row r="4033" spans="1:12" x14ac:dyDescent="0.25">
      <c r="A4033">
        <v>2020</v>
      </c>
      <c r="B4033" s="5">
        <v>43877</v>
      </c>
      <c r="C4033" s="8">
        <v>3.7708333333335</v>
      </c>
      <c r="D4033" s="8" t="s">
        <v>22</v>
      </c>
      <c r="E4033" t="s">
        <v>225</v>
      </c>
      <c r="F4033" t="s">
        <v>222</v>
      </c>
      <c r="G4033" s="7">
        <v>0.78299768518518509</v>
      </c>
      <c r="H4033" t="s">
        <v>14</v>
      </c>
      <c r="I4033" s="13">
        <v>62.8</v>
      </c>
      <c r="J4033">
        <v>3037</v>
      </c>
      <c r="K4033" s="34">
        <v>6.79</v>
      </c>
      <c r="L4033">
        <v>1</v>
      </c>
    </row>
    <row r="4034" spans="1:12" x14ac:dyDescent="0.25">
      <c r="A4034">
        <v>2020</v>
      </c>
      <c r="B4034" s="5">
        <v>43877</v>
      </c>
      <c r="C4034" s="8">
        <v>3.7708333333335</v>
      </c>
      <c r="D4034" s="8" t="s">
        <v>22</v>
      </c>
      <c r="E4034" t="s">
        <v>225</v>
      </c>
      <c r="F4034" t="s">
        <v>222</v>
      </c>
      <c r="G4034" s="7">
        <v>0.79081018518518509</v>
      </c>
      <c r="H4034" t="s">
        <v>14</v>
      </c>
      <c r="I4034" s="13">
        <v>68.8</v>
      </c>
      <c r="J4034">
        <v>4983</v>
      </c>
      <c r="K4034" s="34">
        <v>17.36</v>
      </c>
      <c r="L4034">
        <v>1</v>
      </c>
    </row>
    <row r="4035" spans="1:12" x14ac:dyDescent="0.25">
      <c r="A4035">
        <v>2020</v>
      </c>
      <c r="B4035" s="5">
        <v>43877</v>
      </c>
      <c r="C4035" s="8">
        <v>3.8125000000001701</v>
      </c>
      <c r="D4035" s="8" t="s">
        <v>22</v>
      </c>
      <c r="E4035" t="s">
        <v>225</v>
      </c>
      <c r="F4035" t="s">
        <v>222</v>
      </c>
      <c r="G4035" t="s">
        <v>12</v>
      </c>
    </row>
    <row r="4036" spans="1:12" x14ac:dyDescent="0.25">
      <c r="A4036">
        <v>2020</v>
      </c>
      <c r="B4036" s="5">
        <v>43877</v>
      </c>
      <c r="C4036" s="8">
        <v>3.8541666666668402</v>
      </c>
      <c r="D4036" s="8" t="s">
        <v>22</v>
      </c>
      <c r="E4036" t="s">
        <v>225</v>
      </c>
      <c r="F4036" t="s">
        <v>222</v>
      </c>
      <c r="G4036" t="s">
        <v>12</v>
      </c>
    </row>
    <row r="4037" spans="1:12" x14ac:dyDescent="0.25">
      <c r="A4037">
        <v>2020</v>
      </c>
      <c r="B4037" s="5">
        <v>43877</v>
      </c>
      <c r="C4037" s="8">
        <v>3.8958333333335098</v>
      </c>
      <c r="D4037" s="8" t="s">
        <v>22</v>
      </c>
      <c r="E4037" t="s">
        <v>225</v>
      </c>
      <c r="F4037" t="s">
        <v>222</v>
      </c>
      <c r="G4037" t="s">
        <v>12</v>
      </c>
    </row>
    <row r="4038" spans="1:12" x14ac:dyDescent="0.25">
      <c r="A4038">
        <v>2020</v>
      </c>
      <c r="B4038" s="5">
        <v>43877</v>
      </c>
      <c r="C4038" s="8">
        <v>3.9375000000001799</v>
      </c>
      <c r="D4038" s="8" t="s">
        <v>22</v>
      </c>
      <c r="E4038" t="s">
        <v>225</v>
      </c>
      <c r="F4038" t="s">
        <v>222</v>
      </c>
      <c r="G4038" s="7">
        <v>0.94746527777777778</v>
      </c>
      <c r="H4038" t="s">
        <v>14</v>
      </c>
      <c r="I4038" s="13">
        <v>69.599999999999994</v>
      </c>
      <c r="J4038">
        <v>2469</v>
      </c>
      <c r="K4038" s="34">
        <v>6.15</v>
      </c>
      <c r="L4038">
        <v>1</v>
      </c>
    </row>
    <row r="4039" spans="1:12" x14ac:dyDescent="0.25">
      <c r="A4039">
        <v>2020</v>
      </c>
      <c r="B4039" s="5">
        <v>43877</v>
      </c>
      <c r="C4039" s="8">
        <v>3.9791666666668499</v>
      </c>
      <c r="D4039" s="8" t="s">
        <v>22</v>
      </c>
      <c r="E4039" t="s">
        <v>225</v>
      </c>
      <c r="F4039" t="s">
        <v>222</v>
      </c>
      <c r="G4039" t="s">
        <v>12</v>
      </c>
    </row>
    <row r="4040" spans="1:12" x14ac:dyDescent="0.25">
      <c r="A4040">
        <v>2020</v>
      </c>
      <c r="B4040" s="5">
        <v>43878</v>
      </c>
      <c r="C4040" s="8">
        <v>4.0208333333335204</v>
      </c>
      <c r="D4040" s="8" t="s">
        <v>22</v>
      </c>
      <c r="E4040" t="s">
        <v>225</v>
      </c>
      <c r="F4040" t="s">
        <v>222</v>
      </c>
      <c r="G4040" s="7">
        <v>3.6018518518518519E-2</v>
      </c>
      <c r="H4040" t="s">
        <v>14</v>
      </c>
      <c r="I4040" s="13">
        <v>73.599999999999994</v>
      </c>
      <c r="J4040">
        <v>3779</v>
      </c>
      <c r="K4040" s="34">
        <v>3.42</v>
      </c>
      <c r="L4040">
        <v>1</v>
      </c>
    </row>
    <row r="4041" spans="1:12" x14ac:dyDescent="0.25">
      <c r="A4041">
        <v>2020</v>
      </c>
      <c r="B4041" s="5">
        <v>43878</v>
      </c>
      <c r="C4041" s="8">
        <v>4.0625000000001901</v>
      </c>
      <c r="D4041" s="8" t="s">
        <v>22</v>
      </c>
      <c r="E4041" t="s">
        <v>225</v>
      </c>
      <c r="F4041" t="s">
        <v>222</v>
      </c>
      <c r="G4041" t="s">
        <v>12</v>
      </c>
    </row>
    <row r="4042" spans="1:12" x14ac:dyDescent="0.25">
      <c r="A4042">
        <v>2020</v>
      </c>
      <c r="B4042" s="5">
        <v>43878</v>
      </c>
      <c r="C4042" s="8">
        <v>4.1041666666668597</v>
      </c>
      <c r="D4042" s="8" t="s">
        <v>22</v>
      </c>
      <c r="E4042" t="s">
        <v>225</v>
      </c>
      <c r="F4042" t="s">
        <v>222</v>
      </c>
      <c r="G4042" t="s">
        <v>12</v>
      </c>
    </row>
    <row r="4043" spans="1:12" x14ac:dyDescent="0.25">
      <c r="A4043">
        <v>2020</v>
      </c>
      <c r="B4043" s="5">
        <v>43878</v>
      </c>
      <c r="C4043" s="8">
        <v>4.1458333333335302</v>
      </c>
      <c r="D4043" s="8" t="s">
        <v>22</v>
      </c>
      <c r="E4043" t="s">
        <v>225</v>
      </c>
      <c r="F4043" t="s">
        <v>222</v>
      </c>
      <c r="G4043" s="7">
        <v>0.16587962962962963</v>
      </c>
      <c r="H4043" t="s">
        <v>14</v>
      </c>
      <c r="I4043" s="13">
        <v>59.4</v>
      </c>
      <c r="J4043">
        <v>4985</v>
      </c>
      <c r="K4043" s="34">
        <v>5.07</v>
      </c>
      <c r="L4043">
        <v>1</v>
      </c>
    </row>
    <row r="4044" spans="1:12" x14ac:dyDescent="0.25">
      <c r="A4044">
        <v>2020</v>
      </c>
      <c r="B4044" s="5">
        <v>43878</v>
      </c>
      <c r="C4044" s="8">
        <v>4.1875000000001998</v>
      </c>
      <c r="D4044" s="8" t="s">
        <v>22</v>
      </c>
      <c r="E4044" t="s">
        <v>225</v>
      </c>
      <c r="F4044" t="s">
        <v>222</v>
      </c>
      <c r="G4044" t="s">
        <v>12</v>
      </c>
    </row>
    <row r="4045" spans="1:12" x14ac:dyDescent="0.25">
      <c r="A4045">
        <v>2020</v>
      </c>
      <c r="B4045" s="5">
        <v>43878</v>
      </c>
      <c r="C4045" s="8">
        <v>4.2291666666668704</v>
      </c>
      <c r="D4045" s="8" t="s">
        <v>22</v>
      </c>
      <c r="E4045" t="s">
        <v>225</v>
      </c>
      <c r="F4045" t="s">
        <v>222</v>
      </c>
      <c r="G4045" t="s">
        <v>12</v>
      </c>
    </row>
    <row r="4046" spans="1:12" x14ac:dyDescent="0.25">
      <c r="A4046">
        <v>2020</v>
      </c>
      <c r="B4046" s="5">
        <v>43878</v>
      </c>
      <c r="C4046" s="8">
        <v>4.27083333333354</v>
      </c>
      <c r="D4046" s="8" t="s">
        <v>22</v>
      </c>
      <c r="E4046" t="s">
        <v>225</v>
      </c>
      <c r="F4046" t="s">
        <v>222</v>
      </c>
      <c r="G4046" t="s">
        <v>12</v>
      </c>
    </row>
    <row r="4047" spans="1:12" x14ac:dyDescent="0.25">
      <c r="A4047">
        <v>2020</v>
      </c>
      <c r="B4047" s="5">
        <v>43878</v>
      </c>
      <c r="C4047" s="8">
        <v>4.3125000000002096</v>
      </c>
      <c r="D4047" s="8" t="s">
        <v>22</v>
      </c>
      <c r="E4047" t="s">
        <v>225</v>
      </c>
      <c r="F4047" t="s">
        <v>222</v>
      </c>
      <c r="G4047" t="s">
        <v>12</v>
      </c>
    </row>
    <row r="4048" spans="1:12" x14ac:dyDescent="0.25">
      <c r="A4048">
        <v>2020</v>
      </c>
      <c r="B4048" s="5">
        <v>43878</v>
      </c>
      <c r="C4048" s="8">
        <v>4.3541666666668801</v>
      </c>
      <c r="D4048" s="8" t="s">
        <v>22</v>
      </c>
      <c r="E4048" t="s">
        <v>225</v>
      </c>
      <c r="F4048" t="s">
        <v>222</v>
      </c>
      <c r="G4048" t="s">
        <v>12</v>
      </c>
    </row>
    <row r="4049" spans="1:7" x14ac:dyDescent="0.25">
      <c r="A4049">
        <v>2020</v>
      </c>
      <c r="B4049" s="5">
        <v>43878</v>
      </c>
      <c r="C4049" s="8">
        <v>4.3958333333335498</v>
      </c>
      <c r="D4049" s="8" t="s">
        <v>22</v>
      </c>
      <c r="E4049" t="s">
        <v>225</v>
      </c>
      <c r="F4049" t="s">
        <v>222</v>
      </c>
      <c r="G4049" t="s">
        <v>12</v>
      </c>
    </row>
    <row r="4050" spans="1:7" x14ac:dyDescent="0.25">
      <c r="A4050">
        <v>2020</v>
      </c>
      <c r="B4050" s="5">
        <v>43878</v>
      </c>
      <c r="C4050" s="8">
        <v>4.4375000000002203</v>
      </c>
      <c r="D4050" s="8" t="s">
        <v>22</v>
      </c>
      <c r="E4050" t="s">
        <v>225</v>
      </c>
      <c r="F4050" t="s">
        <v>222</v>
      </c>
      <c r="G4050" t="s">
        <v>12</v>
      </c>
    </row>
    <row r="4051" spans="1:7" x14ac:dyDescent="0.25">
      <c r="A4051">
        <v>2020</v>
      </c>
      <c r="B4051" s="5">
        <v>43878</v>
      </c>
      <c r="C4051" s="8">
        <v>4.4791666666668899</v>
      </c>
      <c r="D4051" s="8" t="s">
        <v>22</v>
      </c>
      <c r="E4051" t="s">
        <v>225</v>
      </c>
      <c r="F4051" t="s">
        <v>222</v>
      </c>
      <c r="G4051" t="s">
        <v>12</v>
      </c>
    </row>
    <row r="4052" spans="1:7" x14ac:dyDescent="0.25">
      <c r="A4052">
        <v>2020</v>
      </c>
      <c r="B4052" s="5">
        <v>43878</v>
      </c>
      <c r="C4052" s="8">
        <v>4.5208333333335604</v>
      </c>
      <c r="D4052" s="8" t="s">
        <v>22</v>
      </c>
      <c r="E4052" t="s">
        <v>225</v>
      </c>
      <c r="F4052" t="s">
        <v>222</v>
      </c>
      <c r="G4052" t="s">
        <v>12</v>
      </c>
    </row>
    <row r="4053" spans="1:7" x14ac:dyDescent="0.25">
      <c r="A4053">
        <v>2020</v>
      </c>
      <c r="B4053" s="5">
        <v>43878</v>
      </c>
      <c r="C4053" s="8">
        <v>4.56250000000023</v>
      </c>
      <c r="D4053" s="8" t="s">
        <v>22</v>
      </c>
      <c r="E4053" t="s">
        <v>225</v>
      </c>
      <c r="F4053" t="s">
        <v>222</v>
      </c>
      <c r="G4053" t="s">
        <v>12</v>
      </c>
    </row>
    <row r="4054" spans="1:7" x14ac:dyDescent="0.25">
      <c r="A4054">
        <v>2020</v>
      </c>
      <c r="B4054" s="5">
        <v>43878</v>
      </c>
      <c r="C4054" s="8">
        <v>4.6041666666668997</v>
      </c>
      <c r="D4054" s="8" t="s">
        <v>22</v>
      </c>
      <c r="E4054" t="s">
        <v>225</v>
      </c>
      <c r="F4054" t="s">
        <v>222</v>
      </c>
      <c r="G4054" t="s">
        <v>12</v>
      </c>
    </row>
    <row r="4055" spans="1:7" x14ac:dyDescent="0.25">
      <c r="A4055">
        <v>2020</v>
      </c>
      <c r="B4055" s="5">
        <v>43878</v>
      </c>
      <c r="C4055" s="8">
        <v>4.64583333333358</v>
      </c>
      <c r="D4055" s="8" t="s">
        <v>22</v>
      </c>
      <c r="E4055" t="s">
        <v>225</v>
      </c>
      <c r="F4055" t="s">
        <v>222</v>
      </c>
      <c r="G4055" t="s">
        <v>12</v>
      </c>
    </row>
    <row r="4056" spans="1:7" x14ac:dyDescent="0.25">
      <c r="A4056">
        <v>2020</v>
      </c>
      <c r="B4056" s="5">
        <v>43878</v>
      </c>
      <c r="C4056" s="8">
        <v>4.6875000000002496</v>
      </c>
      <c r="D4056" s="8" t="s">
        <v>22</v>
      </c>
      <c r="E4056" t="s">
        <v>225</v>
      </c>
      <c r="F4056" t="s">
        <v>222</v>
      </c>
      <c r="G4056" t="s">
        <v>12</v>
      </c>
    </row>
    <row r="4057" spans="1:7" x14ac:dyDescent="0.25">
      <c r="A4057">
        <v>2020</v>
      </c>
      <c r="B4057" s="5">
        <v>43878</v>
      </c>
      <c r="C4057" s="8">
        <v>4.7291666666669201</v>
      </c>
      <c r="D4057" s="8" t="s">
        <v>22</v>
      </c>
      <c r="E4057" t="s">
        <v>225</v>
      </c>
      <c r="F4057" t="s">
        <v>222</v>
      </c>
      <c r="G4057" t="s">
        <v>12</v>
      </c>
    </row>
    <row r="4058" spans="1:7" x14ac:dyDescent="0.25">
      <c r="A4058">
        <v>2020</v>
      </c>
      <c r="B4058" s="5">
        <v>43878</v>
      </c>
      <c r="C4058" s="8">
        <v>4.7708333333335897</v>
      </c>
      <c r="D4058" s="8" t="s">
        <v>22</v>
      </c>
      <c r="E4058" t="s">
        <v>225</v>
      </c>
      <c r="F4058" t="s">
        <v>222</v>
      </c>
      <c r="G4058" t="s">
        <v>12</v>
      </c>
    </row>
    <row r="4059" spans="1:7" x14ac:dyDescent="0.25">
      <c r="A4059">
        <v>2020</v>
      </c>
      <c r="B4059" s="5">
        <v>43878</v>
      </c>
      <c r="C4059" s="8">
        <v>4.8125000000002602</v>
      </c>
      <c r="D4059" s="8" t="s">
        <v>22</v>
      </c>
      <c r="E4059" t="s">
        <v>225</v>
      </c>
      <c r="F4059" t="s">
        <v>222</v>
      </c>
      <c r="G4059" t="s">
        <v>12</v>
      </c>
    </row>
    <row r="4060" spans="1:7" x14ac:dyDescent="0.25">
      <c r="A4060">
        <v>2020</v>
      </c>
      <c r="B4060" s="5">
        <v>43878</v>
      </c>
      <c r="C4060" s="8">
        <v>4.8541666666669299</v>
      </c>
      <c r="D4060" s="8" t="s">
        <v>22</v>
      </c>
      <c r="E4060" t="s">
        <v>225</v>
      </c>
      <c r="F4060" t="s">
        <v>222</v>
      </c>
      <c r="G4060" t="s">
        <v>12</v>
      </c>
    </row>
    <row r="4061" spans="1:7" x14ac:dyDescent="0.25">
      <c r="A4061">
        <v>2020</v>
      </c>
      <c r="B4061" s="5">
        <v>43878</v>
      </c>
      <c r="C4061" s="8">
        <v>4.8958333333336004</v>
      </c>
      <c r="D4061" s="8" t="s">
        <v>22</v>
      </c>
      <c r="E4061" t="s">
        <v>225</v>
      </c>
      <c r="F4061" t="s">
        <v>222</v>
      </c>
      <c r="G4061" t="s">
        <v>12</v>
      </c>
    </row>
    <row r="4062" spans="1:7" x14ac:dyDescent="0.25">
      <c r="A4062">
        <v>2020</v>
      </c>
      <c r="B4062" s="5">
        <v>43878</v>
      </c>
      <c r="C4062" s="8">
        <v>4.93750000000027</v>
      </c>
      <c r="D4062" s="8" t="s">
        <v>22</v>
      </c>
      <c r="E4062" t="s">
        <v>225</v>
      </c>
      <c r="F4062" t="s">
        <v>222</v>
      </c>
      <c r="G4062" t="s">
        <v>12</v>
      </c>
    </row>
    <row r="4063" spans="1:7" x14ac:dyDescent="0.25">
      <c r="A4063">
        <v>2020</v>
      </c>
      <c r="B4063" s="5">
        <v>43878</v>
      </c>
      <c r="C4063" s="8">
        <v>4.9791666666669396</v>
      </c>
      <c r="D4063" s="8" t="s">
        <v>22</v>
      </c>
      <c r="E4063" t="s">
        <v>225</v>
      </c>
      <c r="F4063" t="s">
        <v>222</v>
      </c>
      <c r="G4063" t="s">
        <v>12</v>
      </c>
    </row>
    <row r="4064" spans="1:7" x14ac:dyDescent="0.25">
      <c r="A4064">
        <v>2020</v>
      </c>
      <c r="B4064" s="5">
        <v>43879</v>
      </c>
      <c r="C4064" s="8">
        <v>5.0208333333336101</v>
      </c>
      <c r="D4064" s="8" t="s">
        <v>22</v>
      </c>
      <c r="E4064" t="s">
        <v>225</v>
      </c>
      <c r="F4064" t="s">
        <v>222</v>
      </c>
      <c r="G4064" t="s">
        <v>12</v>
      </c>
    </row>
    <row r="4065" spans="1:13" x14ac:dyDescent="0.25">
      <c r="A4065">
        <v>2020</v>
      </c>
      <c r="B4065" s="5">
        <v>43879</v>
      </c>
      <c r="C4065" s="8">
        <v>5.0625000000002798</v>
      </c>
      <c r="D4065" s="8" t="s">
        <v>22</v>
      </c>
      <c r="E4065" t="s">
        <v>225</v>
      </c>
      <c r="F4065" t="s">
        <v>222</v>
      </c>
      <c r="G4065" t="s">
        <v>12</v>
      </c>
    </row>
    <row r="4066" spans="1:13" x14ac:dyDescent="0.25">
      <c r="A4066">
        <v>2020</v>
      </c>
      <c r="B4066" s="5">
        <v>43879</v>
      </c>
      <c r="C4066" s="8">
        <v>5.1041666666669503</v>
      </c>
      <c r="D4066" s="8" t="s">
        <v>22</v>
      </c>
      <c r="E4066" t="s">
        <v>225</v>
      </c>
      <c r="F4066" t="s">
        <v>222</v>
      </c>
      <c r="G4066" t="s">
        <v>12</v>
      </c>
    </row>
    <row r="4067" spans="1:13" x14ac:dyDescent="0.25">
      <c r="A4067">
        <v>2020</v>
      </c>
      <c r="B4067" s="5">
        <v>43879</v>
      </c>
      <c r="C4067" s="8">
        <v>5.1458333333336199</v>
      </c>
      <c r="D4067" s="8" t="s">
        <v>22</v>
      </c>
      <c r="E4067" t="s">
        <v>225</v>
      </c>
      <c r="F4067" t="s">
        <v>222</v>
      </c>
      <c r="G4067" t="s">
        <v>12</v>
      </c>
    </row>
    <row r="4068" spans="1:13" x14ac:dyDescent="0.25">
      <c r="A4068">
        <v>2020</v>
      </c>
      <c r="B4068" s="5">
        <v>43879</v>
      </c>
      <c r="C4068" s="8">
        <v>5.1875000000002904</v>
      </c>
      <c r="D4068" s="39" t="s">
        <v>19</v>
      </c>
      <c r="E4068" s="22" t="s">
        <v>19</v>
      </c>
      <c r="F4068" t="s">
        <v>222</v>
      </c>
      <c r="G4068" t="s">
        <v>12</v>
      </c>
    </row>
    <row r="4069" spans="1:13" x14ac:dyDescent="0.25">
      <c r="A4069">
        <v>2020</v>
      </c>
      <c r="B4069" s="5">
        <v>43879</v>
      </c>
      <c r="C4069" s="8">
        <v>5.2291666666669601</v>
      </c>
      <c r="D4069" s="8" t="s">
        <v>22</v>
      </c>
      <c r="E4069" t="s">
        <v>225</v>
      </c>
      <c r="F4069" t="s">
        <v>222</v>
      </c>
      <c r="G4069" t="s">
        <v>12</v>
      </c>
    </row>
    <row r="4070" spans="1:13" x14ac:dyDescent="0.25">
      <c r="A4070">
        <v>2020</v>
      </c>
      <c r="B4070" s="5">
        <v>43879</v>
      </c>
      <c r="C4070" s="8">
        <v>5.2708333333336297</v>
      </c>
      <c r="D4070" s="8" t="s">
        <v>22</v>
      </c>
      <c r="E4070" t="s">
        <v>225</v>
      </c>
      <c r="F4070" t="s">
        <v>222</v>
      </c>
      <c r="G4070" s="7">
        <v>0.28873842592592591</v>
      </c>
      <c r="H4070" t="s">
        <v>14</v>
      </c>
      <c r="I4070" s="13">
        <v>65.3</v>
      </c>
      <c r="J4070">
        <v>4563</v>
      </c>
      <c r="K4070" s="34">
        <v>11.53</v>
      </c>
      <c r="L4070">
        <v>1</v>
      </c>
    </row>
    <row r="4071" spans="1:13" x14ac:dyDescent="0.25">
      <c r="A4071">
        <v>2020</v>
      </c>
      <c r="B4071" s="5">
        <v>43879</v>
      </c>
      <c r="C4071" s="8">
        <v>5.3125000000003002</v>
      </c>
      <c r="D4071" s="8" t="s">
        <v>22</v>
      </c>
      <c r="E4071" t="s">
        <v>225</v>
      </c>
      <c r="F4071" t="s">
        <v>222</v>
      </c>
      <c r="G4071" t="s">
        <v>12</v>
      </c>
    </row>
    <row r="4072" spans="1:13" x14ac:dyDescent="0.25">
      <c r="A4072">
        <v>2020</v>
      </c>
      <c r="B4072" s="5">
        <v>43879</v>
      </c>
      <c r="C4072" s="8">
        <v>5.3541666666669698</v>
      </c>
      <c r="D4072" s="8" t="s">
        <v>22</v>
      </c>
      <c r="E4072" t="s">
        <v>225</v>
      </c>
      <c r="F4072" t="s">
        <v>222</v>
      </c>
      <c r="G4072" t="s">
        <v>12</v>
      </c>
    </row>
    <row r="4073" spans="1:13" x14ac:dyDescent="0.25">
      <c r="A4073">
        <v>2020</v>
      </c>
      <c r="B4073" s="5">
        <v>43879</v>
      </c>
      <c r="C4073" s="8">
        <v>5.3958333333336403</v>
      </c>
      <c r="D4073" s="8" t="s">
        <v>22</v>
      </c>
      <c r="E4073" t="s">
        <v>225</v>
      </c>
      <c r="F4073" t="s">
        <v>222</v>
      </c>
      <c r="G4073" t="s">
        <v>12</v>
      </c>
    </row>
    <row r="4074" spans="1:13" x14ac:dyDescent="0.25">
      <c r="A4074">
        <v>2020</v>
      </c>
      <c r="B4074" s="5">
        <v>43879</v>
      </c>
      <c r="C4074" s="8">
        <v>5.43750000000031</v>
      </c>
      <c r="D4074" s="8" t="s">
        <v>22</v>
      </c>
      <c r="E4074" t="s">
        <v>225</v>
      </c>
      <c r="F4074" t="s">
        <v>222</v>
      </c>
      <c r="G4074" t="s">
        <v>12</v>
      </c>
    </row>
    <row r="4075" spans="1:13" x14ac:dyDescent="0.25">
      <c r="A4075">
        <v>2020</v>
      </c>
      <c r="B4075" s="5">
        <v>43879</v>
      </c>
      <c r="C4075" s="8">
        <v>5.4791666666669796</v>
      </c>
      <c r="D4075" s="8" t="s">
        <v>22</v>
      </c>
      <c r="E4075" t="s">
        <v>225</v>
      </c>
      <c r="F4075" t="s">
        <v>222</v>
      </c>
      <c r="G4075" t="s">
        <v>12</v>
      </c>
    </row>
    <row r="4076" spans="1:13" x14ac:dyDescent="0.25">
      <c r="A4076">
        <v>2020</v>
      </c>
      <c r="B4076" s="5">
        <v>43879</v>
      </c>
      <c r="C4076" s="8">
        <v>5.5208333333336501</v>
      </c>
      <c r="D4076" s="8" t="s">
        <v>22</v>
      </c>
      <c r="E4076" t="s">
        <v>225</v>
      </c>
      <c r="F4076" t="s">
        <v>222</v>
      </c>
      <c r="G4076" t="s">
        <v>12</v>
      </c>
    </row>
    <row r="4077" spans="1:13" x14ac:dyDescent="0.25">
      <c r="A4077">
        <v>2020</v>
      </c>
      <c r="B4077" s="5">
        <v>43879</v>
      </c>
      <c r="C4077" s="8">
        <v>5.5625000000003197</v>
      </c>
      <c r="D4077" s="8" t="s">
        <v>22</v>
      </c>
      <c r="E4077" t="s">
        <v>225</v>
      </c>
      <c r="F4077" t="s">
        <v>222</v>
      </c>
      <c r="G4077" s="7">
        <v>0.56692129629629628</v>
      </c>
      <c r="H4077" t="s">
        <v>14</v>
      </c>
      <c r="I4077" s="13">
        <v>48.3</v>
      </c>
      <c r="J4077">
        <v>1089</v>
      </c>
      <c r="K4077" s="34">
        <v>9.2899999999999991</v>
      </c>
      <c r="L4077">
        <v>1</v>
      </c>
    </row>
    <row r="4078" spans="1:13" x14ac:dyDescent="0.25">
      <c r="A4078">
        <v>2020</v>
      </c>
      <c r="B4078" s="5">
        <v>43879</v>
      </c>
      <c r="C4078" s="8">
        <v>5.6041666666669903</v>
      </c>
      <c r="D4078" s="8" t="s">
        <v>22</v>
      </c>
      <c r="E4078" t="s">
        <v>225</v>
      </c>
      <c r="F4078" t="s">
        <v>222</v>
      </c>
      <c r="G4078" t="s">
        <v>12</v>
      </c>
    </row>
    <row r="4079" spans="1:13" x14ac:dyDescent="0.25">
      <c r="A4079">
        <v>2020</v>
      </c>
      <c r="B4079" s="5">
        <v>43879</v>
      </c>
      <c r="C4079" s="8">
        <v>5.6458333333336599</v>
      </c>
      <c r="D4079" s="8" t="s">
        <v>22</v>
      </c>
      <c r="E4079" t="s">
        <v>225</v>
      </c>
      <c r="F4079" t="s">
        <v>222</v>
      </c>
      <c r="G4079" t="s">
        <v>12</v>
      </c>
    </row>
    <row r="4080" spans="1:13" x14ac:dyDescent="0.25">
      <c r="A4080">
        <v>2020</v>
      </c>
      <c r="B4080" s="5">
        <v>43879</v>
      </c>
      <c r="C4080" s="8">
        <v>5.6875000000003304</v>
      </c>
      <c r="D4080" t="s">
        <v>25</v>
      </c>
      <c r="E4080" t="s">
        <v>225</v>
      </c>
      <c r="F4080" t="s">
        <v>222</v>
      </c>
      <c r="G4080" t="s">
        <v>12</v>
      </c>
      <c r="M4080" t="s">
        <v>28</v>
      </c>
    </row>
    <row r="4081" spans="1:12" x14ac:dyDescent="0.25">
      <c r="A4081">
        <v>2020</v>
      </c>
      <c r="B4081" s="5">
        <v>43879</v>
      </c>
      <c r="C4081" s="8">
        <v>5.729166666667</v>
      </c>
      <c r="D4081" t="s">
        <v>22</v>
      </c>
      <c r="E4081" t="s">
        <v>225</v>
      </c>
      <c r="F4081" t="s">
        <v>222</v>
      </c>
      <c r="G4081" t="s">
        <v>12</v>
      </c>
    </row>
    <row r="4082" spans="1:12" x14ac:dyDescent="0.25">
      <c r="A4082">
        <v>2020</v>
      </c>
      <c r="B4082" s="5">
        <v>43879</v>
      </c>
      <c r="C4082" s="8">
        <v>5.7708333333336697</v>
      </c>
      <c r="D4082" t="s">
        <v>22</v>
      </c>
      <c r="E4082" t="s">
        <v>225</v>
      </c>
      <c r="F4082" t="s">
        <v>222</v>
      </c>
      <c r="G4082" s="7">
        <v>0.77717592592592588</v>
      </c>
      <c r="H4082" t="s">
        <v>14</v>
      </c>
      <c r="I4082" s="13">
        <v>73.5</v>
      </c>
      <c r="J4082">
        <v>1565</v>
      </c>
      <c r="K4082" s="34">
        <v>9.94</v>
      </c>
      <c r="L4082">
        <v>1</v>
      </c>
    </row>
    <row r="4083" spans="1:12" x14ac:dyDescent="0.25">
      <c r="A4083">
        <v>2020</v>
      </c>
      <c r="B4083" s="5">
        <v>43879</v>
      </c>
      <c r="C4083" s="8">
        <v>5.7708333333336697</v>
      </c>
      <c r="D4083" t="s">
        <v>22</v>
      </c>
      <c r="E4083" t="s">
        <v>225</v>
      </c>
      <c r="F4083" t="s">
        <v>222</v>
      </c>
      <c r="G4083" s="7">
        <v>0.77722222222222215</v>
      </c>
      <c r="H4083" t="s">
        <v>14</v>
      </c>
      <c r="I4083" s="13">
        <v>68.400000000000006</v>
      </c>
      <c r="J4083">
        <v>1675</v>
      </c>
      <c r="K4083" s="34">
        <v>9.39</v>
      </c>
      <c r="L4083">
        <v>1</v>
      </c>
    </row>
    <row r="4084" spans="1:12" x14ac:dyDescent="0.25">
      <c r="A4084">
        <v>2020</v>
      </c>
      <c r="B4084" s="5">
        <v>43879</v>
      </c>
      <c r="C4084" s="8">
        <v>5.8125000000003402</v>
      </c>
      <c r="D4084" t="s">
        <v>22</v>
      </c>
      <c r="E4084" t="s">
        <v>225</v>
      </c>
      <c r="F4084" t="s">
        <v>222</v>
      </c>
      <c r="G4084" t="s">
        <v>12</v>
      </c>
    </row>
    <row r="4085" spans="1:12" x14ac:dyDescent="0.25">
      <c r="A4085">
        <v>2020</v>
      </c>
      <c r="B4085" s="5">
        <v>43879</v>
      </c>
      <c r="C4085" s="8">
        <v>5.8541666666670098</v>
      </c>
      <c r="D4085" t="s">
        <v>22</v>
      </c>
      <c r="E4085" t="s">
        <v>225</v>
      </c>
      <c r="F4085" t="s">
        <v>222</v>
      </c>
      <c r="G4085" t="s">
        <v>12</v>
      </c>
    </row>
    <row r="4086" spans="1:12" x14ac:dyDescent="0.25">
      <c r="A4086">
        <v>2020</v>
      </c>
      <c r="B4086" s="5">
        <v>43879</v>
      </c>
      <c r="C4086" s="8">
        <v>5.8958333333336803</v>
      </c>
      <c r="D4086" t="s">
        <v>22</v>
      </c>
      <c r="E4086" t="s">
        <v>225</v>
      </c>
      <c r="F4086" t="s">
        <v>222</v>
      </c>
      <c r="G4086" s="7">
        <v>0.91506944444444438</v>
      </c>
      <c r="H4086" t="s">
        <v>14</v>
      </c>
      <c r="I4086" s="13">
        <v>64.099999999999994</v>
      </c>
      <c r="J4086">
        <v>4755</v>
      </c>
      <c r="K4086" s="34">
        <v>4.08</v>
      </c>
      <c r="L4086">
        <v>1</v>
      </c>
    </row>
    <row r="4087" spans="1:12" x14ac:dyDescent="0.25">
      <c r="A4087">
        <v>2020</v>
      </c>
      <c r="B4087" s="5">
        <v>43879</v>
      </c>
      <c r="C4087" s="8">
        <v>5.9375000000003499</v>
      </c>
      <c r="D4087" t="s">
        <v>22</v>
      </c>
      <c r="E4087" t="s">
        <v>225</v>
      </c>
      <c r="F4087" t="s">
        <v>222</v>
      </c>
      <c r="G4087" s="7">
        <v>0.95280092592592591</v>
      </c>
      <c r="H4087" t="s">
        <v>14</v>
      </c>
      <c r="I4087" s="13">
        <v>72.3</v>
      </c>
      <c r="J4087">
        <v>3796</v>
      </c>
      <c r="K4087" s="34">
        <v>8.9600000000000009</v>
      </c>
      <c r="L4087">
        <v>1</v>
      </c>
    </row>
    <row r="4088" spans="1:12" x14ac:dyDescent="0.25">
      <c r="A4088">
        <v>2020</v>
      </c>
      <c r="B4088" s="5">
        <v>43879</v>
      </c>
      <c r="C4088" s="8">
        <v>5.9791666666670196</v>
      </c>
      <c r="D4088" t="s">
        <v>22</v>
      </c>
      <c r="E4088" t="s">
        <v>225</v>
      </c>
      <c r="F4088" t="s">
        <v>222</v>
      </c>
      <c r="G4088" t="s">
        <v>12</v>
      </c>
    </row>
    <row r="4089" spans="1:12" x14ac:dyDescent="0.25">
      <c r="A4089">
        <v>2020</v>
      </c>
      <c r="B4089" s="5">
        <v>43880</v>
      </c>
      <c r="C4089" s="8">
        <v>6.0208333333336901</v>
      </c>
      <c r="D4089" t="s">
        <v>22</v>
      </c>
      <c r="E4089" t="s">
        <v>225</v>
      </c>
      <c r="F4089" t="s">
        <v>222</v>
      </c>
      <c r="G4089" s="7">
        <v>3.6469907407407402E-2</v>
      </c>
      <c r="H4089" t="s">
        <v>14</v>
      </c>
      <c r="I4089" s="13">
        <v>73.5</v>
      </c>
      <c r="J4089">
        <v>3858</v>
      </c>
      <c r="K4089" s="34">
        <v>3.49</v>
      </c>
      <c r="L4089">
        <v>1</v>
      </c>
    </row>
    <row r="4090" spans="1:12" x14ac:dyDescent="0.25">
      <c r="A4090">
        <v>2020</v>
      </c>
      <c r="B4090" s="5">
        <v>43880</v>
      </c>
      <c r="C4090" s="8">
        <v>6.0625000000003597</v>
      </c>
      <c r="D4090" t="s">
        <v>22</v>
      </c>
      <c r="E4090" t="s">
        <v>225</v>
      </c>
      <c r="F4090" t="s">
        <v>222</v>
      </c>
      <c r="G4090" s="7">
        <v>6.9293981481481484E-2</v>
      </c>
      <c r="H4090" t="s">
        <v>14</v>
      </c>
      <c r="I4090" s="13">
        <v>82.8</v>
      </c>
      <c r="J4090">
        <v>1649</v>
      </c>
      <c r="K4090" s="34">
        <v>8.48</v>
      </c>
      <c r="L4090">
        <v>1</v>
      </c>
    </row>
    <row r="4091" spans="1:12" x14ac:dyDescent="0.25">
      <c r="A4091">
        <v>2020</v>
      </c>
      <c r="B4091" s="5">
        <v>43880</v>
      </c>
      <c r="C4091" s="8">
        <v>6.1041666666670302</v>
      </c>
      <c r="D4091" t="s">
        <v>22</v>
      </c>
      <c r="E4091" t="s">
        <v>225</v>
      </c>
      <c r="F4091" t="s">
        <v>222</v>
      </c>
      <c r="G4091" t="s">
        <v>12</v>
      </c>
    </row>
    <row r="4092" spans="1:12" x14ac:dyDescent="0.25">
      <c r="A4092">
        <v>2020</v>
      </c>
      <c r="B4092" s="5">
        <v>43880</v>
      </c>
      <c r="C4092" s="8">
        <v>6.1458333333336999</v>
      </c>
      <c r="D4092" t="s">
        <v>22</v>
      </c>
      <c r="E4092" t="s">
        <v>225</v>
      </c>
      <c r="F4092" t="s">
        <v>222</v>
      </c>
      <c r="G4092" t="s">
        <v>12</v>
      </c>
    </row>
    <row r="4093" spans="1:12" x14ac:dyDescent="0.25">
      <c r="A4093">
        <v>2020</v>
      </c>
      <c r="B4093" s="5">
        <v>43880</v>
      </c>
      <c r="C4093" s="8">
        <v>6.1875000000003704</v>
      </c>
      <c r="D4093" t="s">
        <v>22</v>
      </c>
      <c r="E4093" t="s">
        <v>225</v>
      </c>
      <c r="F4093" t="s">
        <v>222</v>
      </c>
      <c r="G4093" t="s">
        <v>12</v>
      </c>
    </row>
    <row r="4094" spans="1:12" x14ac:dyDescent="0.25">
      <c r="A4094">
        <v>2020</v>
      </c>
      <c r="B4094" s="5">
        <v>43880</v>
      </c>
      <c r="C4094" s="8">
        <v>6.22916666666704</v>
      </c>
      <c r="D4094" t="s">
        <v>22</v>
      </c>
      <c r="E4094" t="s">
        <v>225</v>
      </c>
      <c r="F4094" t="s">
        <v>222</v>
      </c>
      <c r="G4094" t="s">
        <v>12</v>
      </c>
    </row>
    <row r="4095" spans="1:12" x14ac:dyDescent="0.25">
      <c r="A4095">
        <v>2020</v>
      </c>
      <c r="B4095" s="5">
        <v>43880</v>
      </c>
      <c r="C4095" s="8">
        <v>6.2708333333337096</v>
      </c>
      <c r="D4095" t="s">
        <v>22</v>
      </c>
      <c r="E4095" t="s">
        <v>225</v>
      </c>
      <c r="F4095" t="s">
        <v>222</v>
      </c>
      <c r="G4095" t="s">
        <v>12</v>
      </c>
    </row>
    <row r="4096" spans="1:12" x14ac:dyDescent="0.25">
      <c r="A4096">
        <v>2020</v>
      </c>
      <c r="B4096" s="5">
        <v>43880</v>
      </c>
      <c r="C4096" s="8">
        <v>6.3125000000003801</v>
      </c>
      <c r="D4096" t="s">
        <v>22</v>
      </c>
      <c r="E4096" t="s">
        <v>225</v>
      </c>
      <c r="F4096" t="s">
        <v>222</v>
      </c>
      <c r="G4096" t="s">
        <v>12</v>
      </c>
    </row>
    <row r="4097" spans="1:13" x14ac:dyDescent="0.25">
      <c r="A4097">
        <v>2020</v>
      </c>
      <c r="B4097" s="5">
        <v>43880</v>
      </c>
      <c r="C4097" s="8">
        <v>6.3541666666670498</v>
      </c>
      <c r="D4097" t="s">
        <v>22</v>
      </c>
      <c r="E4097" t="s">
        <v>225</v>
      </c>
      <c r="F4097" t="s">
        <v>222</v>
      </c>
      <c r="G4097" t="s">
        <v>12</v>
      </c>
    </row>
    <row r="4098" spans="1:13" x14ac:dyDescent="0.25">
      <c r="A4098">
        <v>2020</v>
      </c>
      <c r="B4098" s="5">
        <v>43880</v>
      </c>
      <c r="C4098" s="8">
        <v>6.3958333333337203</v>
      </c>
      <c r="D4098" t="s">
        <v>22</v>
      </c>
      <c r="E4098" t="s">
        <v>225</v>
      </c>
      <c r="F4098" t="s">
        <v>222</v>
      </c>
      <c r="G4098" t="s">
        <v>12</v>
      </c>
    </row>
    <row r="4099" spans="1:13" x14ac:dyDescent="0.25">
      <c r="A4099">
        <v>2020</v>
      </c>
      <c r="B4099" s="5">
        <v>43880</v>
      </c>
      <c r="C4099" s="8">
        <v>6.4375000000003899</v>
      </c>
      <c r="D4099" t="s">
        <v>22</v>
      </c>
      <c r="E4099" t="s">
        <v>225</v>
      </c>
      <c r="F4099" t="s">
        <v>222</v>
      </c>
      <c r="G4099" t="s">
        <v>12</v>
      </c>
    </row>
    <row r="4100" spans="1:13" x14ac:dyDescent="0.25">
      <c r="A4100">
        <v>2020</v>
      </c>
      <c r="B4100" s="5">
        <v>43880</v>
      </c>
      <c r="C4100" s="8">
        <v>6.4791666666670604</v>
      </c>
      <c r="D4100" t="s">
        <v>22</v>
      </c>
      <c r="E4100" t="s">
        <v>225</v>
      </c>
      <c r="F4100" t="s">
        <v>222</v>
      </c>
      <c r="G4100" t="s">
        <v>12</v>
      </c>
    </row>
    <row r="4101" spans="1:13" x14ac:dyDescent="0.25">
      <c r="A4101">
        <v>2020</v>
      </c>
      <c r="B4101" s="5">
        <v>43880</v>
      </c>
      <c r="C4101" s="8">
        <v>6.5208333333337301</v>
      </c>
      <c r="D4101" t="s">
        <v>22</v>
      </c>
      <c r="E4101" t="s">
        <v>225</v>
      </c>
      <c r="F4101" t="s">
        <v>222</v>
      </c>
      <c r="G4101" t="s">
        <v>12</v>
      </c>
    </row>
    <row r="4102" spans="1:13" x14ac:dyDescent="0.25">
      <c r="A4102">
        <v>2020</v>
      </c>
      <c r="B4102" s="5">
        <v>43880</v>
      </c>
      <c r="C4102" s="8">
        <v>6.5625000000003997</v>
      </c>
      <c r="D4102" t="s">
        <v>22</v>
      </c>
      <c r="E4102" t="s">
        <v>225</v>
      </c>
      <c r="F4102" t="s">
        <v>222</v>
      </c>
      <c r="G4102" t="s">
        <v>12</v>
      </c>
    </row>
    <row r="4103" spans="1:13" x14ac:dyDescent="0.25">
      <c r="A4103">
        <v>2020</v>
      </c>
      <c r="B4103" s="5">
        <v>43880</v>
      </c>
      <c r="C4103" s="8">
        <v>6.6041666666670702</v>
      </c>
      <c r="D4103" t="s">
        <v>22</v>
      </c>
      <c r="E4103" t="s">
        <v>225</v>
      </c>
      <c r="F4103" t="s">
        <v>222</v>
      </c>
      <c r="G4103" t="s">
        <v>12</v>
      </c>
    </row>
    <row r="4104" spans="1:13" x14ac:dyDescent="0.25">
      <c r="A4104">
        <v>2020</v>
      </c>
      <c r="B4104" s="5">
        <v>43880</v>
      </c>
      <c r="C4104" s="8">
        <v>6.6458333333337398</v>
      </c>
      <c r="D4104" t="s">
        <v>22</v>
      </c>
      <c r="E4104" t="s">
        <v>225</v>
      </c>
      <c r="F4104" t="s">
        <v>222</v>
      </c>
      <c r="G4104" t="s">
        <v>12</v>
      </c>
    </row>
    <row r="4105" spans="1:13" x14ac:dyDescent="0.25">
      <c r="A4105">
        <v>2020</v>
      </c>
      <c r="B4105" s="5">
        <v>43880</v>
      </c>
      <c r="C4105" s="8">
        <v>6.6875000000004103</v>
      </c>
      <c r="D4105" t="s">
        <v>25</v>
      </c>
      <c r="E4105" t="s">
        <v>225</v>
      </c>
      <c r="F4105" t="s">
        <v>222</v>
      </c>
      <c r="G4105" t="s">
        <v>12</v>
      </c>
      <c r="M4105" t="s">
        <v>29</v>
      </c>
    </row>
    <row r="4106" spans="1:13" x14ac:dyDescent="0.25">
      <c r="A4106">
        <v>2020</v>
      </c>
      <c r="B4106" s="5">
        <v>43880</v>
      </c>
      <c r="C4106" s="8">
        <v>6.72916666666708</v>
      </c>
      <c r="D4106" s="8" t="s">
        <v>22</v>
      </c>
      <c r="E4106" t="s">
        <v>225</v>
      </c>
      <c r="F4106" t="s">
        <v>222</v>
      </c>
      <c r="G4106" t="s">
        <v>12</v>
      </c>
    </row>
    <row r="4107" spans="1:13" x14ac:dyDescent="0.25">
      <c r="A4107">
        <v>2020</v>
      </c>
      <c r="B4107" s="5">
        <v>43880</v>
      </c>
      <c r="C4107" s="8">
        <v>6.7708333333337496</v>
      </c>
      <c r="D4107" s="8" t="s">
        <v>22</v>
      </c>
      <c r="E4107" t="s">
        <v>225</v>
      </c>
      <c r="F4107" t="s">
        <v>222</v>
      </c>
      <c r="G4107" t="s">
        <v>12</v>
      </c>
    </row>
    <row r="4108" spans="1:13" x14ac:dyDescent="0.25">
      <c r="A4108">
        <v>2020</v>
      </c>
      <c r="B4108" s="5">
        <v>43880</v>
      </c>
      <c r="C4108" s="8">
        <v>6.8125000000004201</v>
      </c>
      <c r="D4108" s="8" t="s">
        <v>22</v>
      </c>
      <c r="E4108" t="s">
        <v>225</v>
      </c>
      <c r="F4108" t="s">
        <v>222</v>
      </c>
      <c r="G4108" t="s">
        <v>12</v>
      </c>
    </row>
    <row r="4109" spans="1:13" x14ac:dyDescent="0.25">
      <c r="A4109">
        <v>2020</v>
      </c>
      <c r="B4109" s="5">
        <v>43880</v>
      </c>
      <c r="C4109" s="8">
        <v>6.8541666666670897</v>
      </c>
      <c r="D4109" s="8" t="s">
        <v>22</v>
      </c>
      <c r="E4109" t="s">
        <v>225</v>
      </c>
      <c r="F4109" t="s">
        <v>222</v>
      </c>
      <c r="G4109" t="s">
        <v>12</v>
      </c>
    </row>
    <row r="4110" spans="1:13" x14ac:dyDescent="0.25">
      <c r="A4110">
        <v>2020</v>
      </c>
      <c r="B4110" s="5">
        <v>43880</v>
      </c>
      <c r="C4110" s="8">
        <v>6.8958333333337603</v>
      </c>
      <c r="D4110" s="8" t="s">
        <v>22</v>
      </c>
      <c r="E4110" t="s">
        <v>225</v>
      </c>
      <c r="F4110" t="s">
        <v>222</v>
      </c>
      <c r="G4110" s="7">
        <v>0.90956018518518522</v>
      </c>
      <c r="H4110" t="s">
        <v>14</v>
      </c>
      <c r="I4110" s="13">
        <v>73.8</v>
      </c>
      <c r="J4110">
        <v>3398</v>
      </c>
      <c r="K4110" s="34">
        <v>3.51</v>
      </c>
      <c r="L4110">
        <v>1</v>
      </c>
    </row>
    <row r="4111" spans="1:13" x14ac:dyDescent="0.25">
      <c r="A4111">
        <v>2020</v>
      </c>
      <c r="B4111" s="5">
        <v>43880</v>
      </c>
      <c r="C4111" s="8">
        <v>6.9375000000004299</v>
      </c>
      <c r="D4111" s="8" t="s">
        <v>22</v>
      </c>
      <c r="E4111" t="s">
        <v>225</v>
      </c>
      <c r="F4111" t="s">
        <v>222</v>
      </c>
      <c r="G4111" t="s">
        <v>12</v>
      </c>
    </row>
    <row r="4112" spans="1:13" x14ac:dyDescent="0.25">
      <c r="A4112">
        <v>2020</v>
      </c>
      <c r="B4112" s="5">
        <v>43880</v>
      </c>
      <c r="C4112" s="8">
        <v>6.9791666666671004</v>
      </c>
      <c r="D4112" s="8" t="s">
        <v>22</v>
      </c>
      <c r="E4112" t="s">
        <v>225</v>
      </c>
      <c r="F4112" t="s">
        <v>222</v>
      </c>
      <c r="G4112" t="s">
        <v>12</v>
      </c>
    </row>
    <row r="4113" spans="1:14" x14ac:dyDescent="0.25">
      <c r="A4113">
        <v>2020</v>
      </c>
      <c r="B4113" s="5">
        <v>43881</v>
      </c>
      <c r="C4113" s="8">
        <v>7.02083333333377</v>
      </c>
      <c r="D4113" s="8" t="s">
        <v>22</v>
      </c>
      <c r="E4113" t="s">
        <v>225</v>
      </c>
      <c r="F4113" t="s">
        <v>223</v>
      </c>
      <c r="G4113" t="s">
        <v>12</v>
      </c>
    </row>
    <row r="4114" spans="1:14" x14ac:dyDescent="0.25">
      <c r="A4114">
        <v>2020</v>
      </c>
      <c r="B4114" s="5">
        <v>43881</v>
      </c>
      <c r="C4114" s="8">
        <v>7.0625000000004396</v>
      </c>
      <c r="D4114" s="8" t="s">
        <v>22</v>
      </c>
      <c r="E4114" t="s">
        <v>225</v>
      </c>
      <c r="F4114" t="s">
        <v>223</v>
      </c>
      <c r="G4114" t="s">
        <v>12</v>
      </c>
    </row>
    <row r="4115" spans="1:14" x14ac:dyDescent="0.25">
      <c r="A4115">
        <v>2020</v>
      </c>
      <c r="B4115" s="5">
        <v>43881</v>
      </c>
      <c r="C4115" s="8">
        <v>7.1041666666671102</v>
      </c>
      <c r="D4115" s="8" t="s">
        <v>22</v>
      </c>
      <c r="E4115" t="s">
        <v>225</v>
      </c>
      <c r="F4115" t="s">
        <v>223</v>
      </c>
      <c r="G4115" t="s">
        <v>12</v>
      </c>
    </row>
    <row r="4116" spans="1:14" x14ac:dyDescent="0.25">
      <c r="A4116">
        <v>2020</v>
      </c>
      <c r="B4116" s="5">
        <v>43881</v>
      </c>
      <c r="C4116" s="8">
        <v>7.1458333333337798</v>
      </c>
      <c r="D4116" s="8" t="s">
        <v>22</v>
      </c>
      <c r="E4116" t="s">
        <v>225</v>
      </c>
      <c r="F4116" t="s">
        <v>223</v>
      </c>
      <c r="G4116" t="s">
        <v>12</v>
      </c>
    </row>
    <row r="4117" spans="1:14" x14ac:dyDescent="0.25">
      <c r="A4117">
        <v>2020</v>
      </c>
      <c r="B4117" s="5">
        <v>43881</v>
      </c>
      <c r="C4117" s="8">
        <v>7.1875000000004503</v>
      </c>
      <c r="D4117" s="8" t="s">
        <v>22</v>
      </c>
      <c r="E4117" t="s">
        <v>225</v>
      </c>
      <c r="F4117" t="s">
        <v>223</v>
      </c>
      <c r="G4117" s="7" t="s">
        <v>12</v>
      </c>
    </row>
    <row r="4118" spans="1:14" x14ac:dyDescent="0.25">
      <c r="A4118">
        <v>2020</v>
      </c>
      <c r="B4118" s="5">
        <v>43881</v>
      </c>
      <c r="C4118" s="8">
        <v>7.2291666666671199</v>
      </c>
      <c r="D4118" s="8" t="s">
        <v>22</v>
      </c>
      <c r="E4118" t="s">
        <v>225</v>
      </c>
      <c r="F4118" t="s">
        <v>223</v>
      </c>
      <c r="G4118" s="7" t="s">
        <v>12</v>
      </c>
    </row>
    <row r="4119" spans="1:14" x14ac:dyDescent="0.25">
      <c r="A4119">
        <v>2020</v>
      </c>
      <c r="B4119" s="5">
        <v>43881</v>
      </c>
      <c r="C4119" s="8">
        <v>7.2708333333337896</v>
      </c>
      <c r="D4119" s="8" t="s">
        <v>22</v>
      </c>
      <c r="E4119" t="s">
        <v>225</v>
      </c>
      <c r="F4119" t="s">
        <v>223</v>
      </c>
      <c r="G4119" s="7" t="s">
        <v>12</v>
      </c>
    </row>
    <row r="4120" spans="1:14" x14ac:dyDescent="0.25">
      <c r="A4120">
        <v>2020</v>
      </c>
      <c r="B4120" s="5">
        <v>43881</v>
      </c>
      <c r="C4120" s="8">
        <v>7.3125000000004601</v>
      </c>
      <c r="D4120" s="8" t="s">
        <v>22</v>
      </c>
      <c r="E4120" t="s">
        <v>225</v>
      </c>
      <c r="F4120" t="s">
        <v>223</v>
      </c>
      <c r="G4120" s="7" t="s">
        <v>12</v>
      </c>
    </row>
    <row r="4121" spans="1:14" x14ac:dyDescent="0.25">
      <c r="A4121">
        <v>2020</v>
      </c>
      <c r="B4121" s="5">
        <v>43881</v>
      </c>
      <c r="C4121" s="8">
        <v>7.3541666666671297</v>
      </c>
      <c r="D4121" s="8" t="s">
        <v>22</v>
      </c>
      <c r="E4121" t="s">
        <v>225</v>
      </c>
      <c r="F4121" t="s">
        <v>223</v>
      </c>
      <c r="G4121" s="7">
        <v>0.36385416666666665</v>
      </c>
      <c r="H4121" t="s">
        <v>13</v>
      </c>
      <c r="I4121" s="13">
        <v>64.7</v>
      </c>
      <c r="J4121">
        <v>2376</v>
      </c>
      <c r="K4121" s="34">
        <v>7.22</v>
      </c>
      <c r="L4121">
        <v>1</v>
      </c>
    </row>
    <row r="4122" spans="1:14" x14ac:dyDescent="0.25">
      <c r="A4122">
        <v>2020</v>
      </c>
      <c r="B4122" s="5">
        <v>43881</v>
      </c>
      <c r="C4122" s="8">
        <v>7.3958333333338002</v>
      </c>
      <c r="D4122" s="8" t="s">
        <v>22</v>
      </c>
      <c r="E4122" t="s">
        <v>225</v>
      </c>
      <c r="F4122" t="s">
        <v>223</v>
      </c>
      <c r="G4122" s="7">
        <v>0.40896990740740741</v>
      </c>
      <c r="H4122" t="s">
        <v>13</v>
      </c>
      <c r="I4122" s="13">
        <v>71.5</v>
      </c>
      <c r="J4122">
        <v>3247</v>
      </c>
      <c r="K4122" s="34">
        <v>9.65</v>
      </c>
      <c r="L4122">
        <v>1</v>
      </c>
    </row>
    <row r="4123" spans="1:14" x14ac:dyDescent="0.25">
      <c r="A4123">
        <v>2020</v>
      </c>
      <c r="B4123" s="5">
        <v>43881</v>
      </c>
      <c r="C4123" s="6">
        <v>0.4375</v>
      </c>
      <c r="D4123" s="22" t="s">
        <v>19</v>
      </c>
      <c r="E4123" s="22" t="s">
        <v>19</v>
      </c>
      <c r="F4123" t="s">
        <v>222</v>
      </c>
      <c r="G4123" s="22" t="s">
        <v>19</v>
      </c>
      <c r="M4123" s="22" t="s">
        <v>15</v>
      </c>
      <c r="N4123" s="14"/>
    </row>
    <row r="4124" spans="1:14" x14ac:dyDescent="0.25">
      <c r="A4124">
        <v>2020</v>
      </c>
      <c r="B4124" s="5">
        <v>43881</v>
      </c>
      <c r="C4124" s="6">
        <v>0.47916666666666669</v>
      </c>
      <c r="D4124" s="22" t="s">
        <v>19</v>
      </c>
      <c r="E4124" s="22" t="s">
        <v>19</v>
      </c>
      <c r="F4124" t="s">
        <v>222</v>
      </c>
      <c r="G4124" s="22" t="s">
        <v>19</v>
      </c>
      <c r="M4124" s="22" t="s">
        <v>15</v>
      </c>
      <c r="N4124" s="14"/>
    </row>
    <row r="4125" spans="1:14" x14ac:dyDescent="0.25">
      <c r="A4125">
        <v>2020</v>
      </c>
      <c r="B4125" s="5">
        <v>43881</v>
      </c>
      <c r="C4125" s="6">
        <v>0.52083333333333337</v>
      </c>
      <c r="D4125" s="22" t="s">
        <v>19</v>
      </c>
      <c r="E4125" s="22" t="s">
        <v>19</v>
      </c>
      <c r="F4125" t="s">
        <v>222</v>
      </c>
      <c r="G4125" s="22" t="s">
        <v>19</v>
      </c>
      <c r="M4125" s="22" t="s">
        <v>15</v>
      </c>
      <c r="N4125" s="14"/>
    </row>
    <row r="4126" spans="1:14" x14ac:dyDescent="0.25">
      <c r="A4126">
        <v>2020</v>
      </c>
      <c r="B4126" s="5">
        <v>43881</v>
      </c>
      <c r="C4126" s="6">
        <v>0.5625</v>
      </c>
      <c r="D4126" s="22" t="s">
        <v>19</v>
      </c>
      <c r="E4126" s="22" t="s">
        <v>19</v>
      </c>
      <c r="F4126" t="s">
        <v>222</v>
      </c>
      <c r="G4126" s="22" t="s">
        <v>19</v>
      </c>
      <c r="M4126" s="22" t="s">
        <v>15</v>
      </c>
      <c r="N4126" s="14"/>
    </row>
    <row r="4127" spans="1:14" x14ac:dyDescent="0.25">
      <c r="A4127">
        <v>2020</v>
      </c>
      <c r="B4127" s="5">
        <v>43881</v>
      </c>
      <c r="C4127" s="6">
        <v>0.60416666666666663</v>
      </c>
      <c r="D4127" s="22" t="s">
        <v>19</v>
      </c>
      <c r="E4127" s="22" t="s">
        <v>19</v>
      </c>
      <c r="F4127" t="s">
        <v>222</v>
      </c>
      <c r="G4127" s="22" t="s">
        <v>19</v>
      </c>
      <c r="M4127" s="22" t="s">
        <v>15</v>
      </c>
      <c r="N4127" s="14"/>
    </row>
    <row r="4128" spans="1:14" x14ac:dyDescent="0.25">
      <c r="A4128">
        <v>2020</v>
      </c>
      <c r="B4128" s="5">
        <v>43881</v>
      </c>
      <c r="C4128" s="8">
        <v>7.6458333333338198</v>
      </c>
      <c r="D4128" s="8" t="s">
        <v>22</v>
      </c>
      <c r="E4128" t="s">
        <v>225</v>
      </c>
      <c r="F4128" t="s">
        <v>223</v>
      </c>
      <c r="G4128" s="7" t="s">
        <v>12</v>
      </c>
    </row>
    <row r="4129" spans="1:13" x14ac:dyDescent="0.25">
      <c r="A4129">
        <v>2020</v>
      </c>
      <c r="B4129" s="5">
        <v>43881</v>
      </c>
      <c r="C4129" s="8">
        <v>7.6875000000004903</v>
      </c>
      <c r="D4129" s="8" t="s">
        <v>22</v>
      </c>
      <c r="E4129" t="s">
        <v>225</v>
      </c>
      <c r="F4129" t="s">
        <v>223</v>
      </c>
      <c r="G4129" s="7" t="s">
        <v>12</v>
      </c>
    </row>
    <row r="4130" spans="1:13" x14ac:dyDescent="0.25">
      <c r="A4130">
        <v>2020</v>
      </c>
      <c r="B4130" s="5">
        <v>43881</v>
      </c>
      <c r="C4130" s="8">
        <v>7.7291666666671599</v>
      </c>
      <c r="D4130" s="8" t="s">
        <v>22</v>
      </c>
      <c r="E4130" t="s">
        <v>225</v>
      </c>
      <c r="F4130" t="s">
        <v>223</v>
      </c>
      <c r="G4130" s="7" t="s">
        <v>12</v>
      </c>
    </row>
    <row r="4131" spans="1:13" x14ac:dyDescent="0.25">
      <c r="A4131">
        <v>2020</v>
      </c>
      <c r="B4131" s="5">
        <v>43881</v>
      </c>
      <c r="C4131" s="8">
        <v>7.7708333333338304</v>
      </c>
      <c r="D4131" s="8" t="s">
        <v>22</v>
      </c>
      <c r="E4131" t="s">
        <v>225</v>
      </c>
      <c r="F4131" t="s">
        <v>223</v>
      </c>
      <c r="G4131" s="7" t="s">
        <v>12</v>
      </c>
    </row>
    <row r="4132" spans="1:13" x14ac:dyDescent="0.25">
      <c r="A4132">
        <v>2020</v>
      </c>
      <c r="B4132" s="5">
        <v>43881</v>
      </c>
      <c r="C4132" s="8">
        <v>7.8125000000005</v>
      </c>
      <c r="D4132" s="8" t="s">
        <v>22</v>
      </c>
      <c r="E4132" t="s">
        <v>225</v>
      </c>
      <c r="F4132" t="s">
        <v>223</v>
      </c>
      <c r="G4132" s="7">
        <v>0.82763888888888892</v>
      </c>
      <c r="H4132" t="s">
        <v>13</v>
      </c>
      <c r="I4132" s="13">
        <v>61.9</v>
      </c>
      <c r="J4132">
        <v>3764</v>
      </c>
      <c r="K4132" s="34">
        <v>7.22</v>
      </c>
      <c r="L4132">
        <v>1</v>
      </c>
    </row>
    <row r="4133" spans="1:13" x14ac:dyDescent="0.25">
      <c r="A4133">
        <v>2020</v>
      </c>
      <c r="B4133" s="5">
        <v>43881</v>
      </c>
      <c r="C4133" s="8">
        <v>7.8541666666671697</v>
      </c>
      <c r="D4133" s="8" t="s">
        <v>22</v>
      </c>
      <c r="E4133" t="s">
        <v>225</v>
      </c>
      <c r="F4133" t="s">
        <v>223</v>
      </c>
      <c r="G4133" s="7" t="s">
        <v>12</v>
      </c>
    </row>
    <row r="4134" spans="1:13" x14ac:dyDescent="0.25">
      <c r="A4134">
        <v>2020</v>
      </c>
      <c r="B4134" s="5">
        <v>43881</v>
      </c>
      <c r="C4134" s="8">
        <v>7.8958333333338402</v>
      </c>
      <c r="D4134" s="8" t="s">
        <v>22</v>
      </c>
      <c r="E4134" t="s">
        <v>225</v>
      </c>
      <c r="F4134" t="s">
        <v>223</v>
      </c>
      <c r="G4134" s="7" t="s">
        <v>12</v>
      </c>
    </row>
    <row r="4135" spans="1:13" x14ac:dyDescent="0.25">
      <c r="A4135">
        <v>2020</v>
      </c>
      <c r="B4135" s="5">
        <v>43881</v>
      </c>
      <c r="C4135" s="8">
        <v>7.9375000000005098</v>
      </c>
      <c r="D4135" s="8" t="s">
        <v>22</v>
      </c>
      <c r="E4135" t="s">
        <v>225</v>
      </c>
      <c r="F4135" t="s">
        <v>223</v>
      </c>
      <c r="G4135" s="7">
        <v>0.94251157407407404</v>
      </c>
      <c r="H4135" t="s">
        <v>14</v>
      </c>
      <c r="I4135" s="13">
        <v>68</v>
      </c>
      <c r="J4135">
        <v>1237</v>
      </c>
      <c r="K4135" s="34">
        <v>6.59</v>
      </c>
      <c r="L4135">
        <v>1</v>
      </c>
    </row>
    <row r="4136" spans="1:13" x14ac:dyDescent="0.25">
      <c r="A4136">
        <v>2020</v>
      </c>
      <c r="B4136" s="5">
        <v>43881</v>
      </c>
      <c r="C4136" s="8">
        <v>7.9375000000005098</v>
      </c>
      <c r="D4136" s="8" t="s">
        <v>22</v>
      </c>
      <c r="E4136" t="s">
        <v>225</v>
      </c>
      <c r="F4136" t="s">
        <v>223</v>
      </c>
      <c r="G4136" s="7">
        <v>0.94726851851851857</v>
      </c>
      <c r="H4136" t="s">
        <v>14</v>
      </c>
      <c r="I4136" s="13">
        <v>71</v>
      </c>
      <c r="J4136">
        <v>2411</v>
      </c>
      <c r="K4136" s="34">
        <v>7.76</v>
      </c>
      <c r="L4136">
        <v>1</v>
      </c>
    </row>
    <row r="4137" spans="1:13" x14ac:dyDescent="0.25">
      <c r="A4137">
        <v>2020</v>
      </c>
      <c r="B4137" s="5">
        <v>43881</v>
      </c>
      <c r="C4137" s="8">
        <v>7.9791666666671803</v>
      </c>
      <c r="D4137" s="8" t="s">
        <v>22</v>
      </c>
      <c r="E4137" t="s">
        <v>225</v>
      </c>
      <c r="F4137" t="s">
        <v>223</v>
      </c>
      <c r="G4137" s="7" t="s">
        <v>12</v>
      </c>
    </row>
    <row r="4138" spans="1:13" x14ac:dyDescent="0.25">
      <c r="A4138">
        <v>2020</v>
      </c>
      <c r="B4138" s="5">
        <v>43883</v>
      </c>
      <c r="C4138" s="8">
        <v>9.0208333333339308</v>
      </c>
      <c r="D4138" s="8" t="s">
        <v>22</v>
      </c>
      <c r="E4138" t="s">
        <v>225</v>
      </c>
      <c r="F4138" t="s">
        <v>223</v>
      </c>
      <c r="G4138" s="7">
        <v>2.3090277777777779E-2</v>
      </c>
      <c r="H4138" t="s">
        <v>14</v>
      </c>
      <c r="I4138" s="13">
        <v>61.4</v>
      </c>
      <c r="J4138">
        <v>556</v>
      </c>
      <c r="K4138" s="34">
        <v>9.85</v>
      </c>
      <c r="L4138">
        <v>1</v>
      </c>
    </row>
    <row r="4139" spans="1:13" x14ac:dyDescent="0.25">
      <c r="A4139">
        <v>2020</v>
      </c>
      <c r="B4139" s="5">
        <v>43883</v>
      </c>
      <c r="C4139" s="8">
        <v>9.0208333333339308</v>
      </c>
      <c r="D4139" s="8" t="s">
        <v>22</v>
      </c>
      <c r="E4139" t="s">
        <v>225</v>
      </c>
      <c r="F4139" t="s">
        <v>223</v>
      </c>
      <c r="G4139" s="7">
        <v>2.7141203703703706E-2</v>
      </c>
      <c r="H4139" t="s">
        <v>14</v>
      </c>
      <c r="I4139" s="13">
        <v>55.2</v>
      </c>
      <c r="J4139">
        <v>1561</v>
      </c>
      <c r="K4139" s="34">
        <v>11.64</v>
      </c>
      <c r="L4139">
        <v>1</v>
      </c>
      <c r="M4139" s="14"/>
    </row>
    <row r="4140" spans="1:13" x14ac:dyDescent="0.25">
      <c r="A4140">
        <v>2020</v>
      </c>
      <c r="B4140" s="5">
        <v>43883</v>
      </c>
      <c r="C4140" s="8">
        <v>9.0625000000006004</v>
      </c>
      <c r="D4140" s="8" t="s">
        <v>22</v>
      </c>
      <c r="E4140" t="s">
        <v>225</v>
      </c>
      <c r="F4140" t="s">
        <v>223</v>
      </c>
      <c r="G4140" t="s">
        <v>12</v>
      </c>
    </row>
    <row r="4141" spans="1:13" x14ac:dyDescent="0.25">
      <c r="A4141">
        <v>2020</v>
      </c>
      <c r="B4141" s="5">
        <v>43883</v>
      </c>
      <c r="C4141" s="8">
        <v>9.10416666666727</v>
      </c>
      <c r="D4141" s="8" t="s">
        <v>22</v>
      </c>
      <c r="E4141" t="s">
        <v>225</v>
      </c>
      <c r="F4141" t="s">
        <v>223</v>
      </c>
      <c r="G4141" t="s">
        <v>12</v>
      </c>
    </row>
    <row r="4142" spans="1:13" x14ac:dyDescent="0.25">
      <c r="A4142">
        <v>2020</v>
      </c>
      <c r="B4142" s="5">
        <v>43883</v>
      </c>
      <c r="C4142" s="8">
        <v>9.1458333333339397</v>
      </c>
      <c r="D4142" s="8" t="s">
        <v>22</v>
      </c>
      <c r="E4142" t="s">
        <v>225</v>
      </c>
      <c r="F4142" t="s">
        <v>223</v>
      </c>
      <c r="G4142" s="7">
        <v>0.14677083333333332</v>
      </c>
      <c r="H4142" t="s">
        <v>14</v>
      </c>
      <c r="I4142" s="13">
        <v>60.2</v>
      </c>
      <c r="J4142">
        <v>250</v>
      </c>
      <c r="K4142" s="34">
        <v>9.36</v>
      </c>
      <c r="L4142">
        <v>1</v>
      </c>
      <c r="M4142" s="14"/>
    </row>
    <row r="4143" spans="1:13" x14ac:dyDescent="0.25">
      <c r="A4143">
        <v>2020</v>
      </c>
      <c r="B4143" s="5">
        <v>43883</v>
      </c>
      <c r="C4143" s="8">
        <v>9.1875000000006093</v>
      </c>
      <c r="D4143" s="8" t="s">
        <v>22</v>
      </c>
      <c r="E4143" t="s">
        <v>225</v>
      </c>
      <c r="F4143" t="s">
        <v>223</v>
      </c>
      <c r="G4143" t="s">
        <v>12</v>
      </c>
    </row>
    <row r="4144" spans="1:13" x14ac:dyDescent="0.25">
      <c r="A4144">
        <v>2020</v>
      </c>
      <c r="B4144" s="5">
        <v>43883</v>
      </c>
      <c r="C4144" s="8">
        <v>9.2291666666672807</v>
      </c>
      <c r="D4144" s="8" t="s">
        <v>22</v>
      </c>
      <c r="E4144" t="s">
        <v>225</v>
      </c>
      <c r="F4144" t="s">
        <v>223</v>
      </c>
      <c r="G4144" s="7">
        <v>0.23112268518518519</v>
      </c>
      <c r="H4144" t="s">
        <v>14</v>
      </c>
      <c r="I4144" s="13">
        <v>65.3</v>
      </c>
      <c r="J4144">
        <v>476</v>
      </c>
      <c r="K4144" s="34">
        <v>9.1199999999999992</v>
      </c>
      <c r="L4144">
        <v>1</v>
      </c>
    </row>
    <row r="4145" spans="1:13" x14ac:dyDescent="0.25">
      <c r="A4145">
        <v>2020</v>
      </c>
      <c r="B4145" s="5">
        <v>43883</v>
      </c>
      <c r="C4145" s="8">
        <v>9.2708333333339503</v>
      </c>
      <c r="D4145" s="8" t="s">
        <v>22</v>
      </c>
      <c r="E4145" t="s">
        <v>225</v>
      </c>
      <c r="F4145" t="s">
        <v>223</v>
      </c>
      <c r="G4145" t="s">
        <v>12</v>
      </c>
    </row>
    <row r="4146" spans="1:13" x14ac:dyDescent="0.25">
      <c r="A4146">
        <v>2020</v>
      </c>
      <c r="B4146" s="5">
        <v>43883</v>
      </c>
      <c r="C4146" s="8">
        <v>9.3125000000006199</v>
      </c>
      <c r="D4146" s="8" t="s">
        <v>22</v>
      </c>
      <c r="E4146" t="s">
        <v>225</v>
      </c>
      <c r="F4146" t="s">
        <v>223</v>
      </c>
      <c r="G4146" s="7" t="s">
        <v>12</v>
      </c>
    </row>
    <row r="4147" spans="1:13" x14ac:dyDescent="0.25">
      <c r="A4147">
        <v>2020</v>
      </c>
      <c r="B4147" s="5">
        <v>43883</v>
      </c>
      <c r="C4147" s="8">
        <v>9.3541666666672896</v>
      </c>
      <c r="D4147" s="8" t="s">
        <v>22</v>
      </c>
      <c r="E4147" t="s">
        <v>225</v>
      </c>
      <c r="F4147" t="s">
        <v>223</v>
      </c>
      <c r="G4147" t="s">
        <v>12</v>
      </c>
    </row>
    <row r="4148" spans="1:13" x14ac:dyDescent="0.25">
      <c r="A4148">
        <v>2020</v>
      </c>
      <c r="B4148" s="5">
        <v>43883</v>
      </c>
      <c r="C4148" s="8">
        <v>9.3958333333339592</v>
      </c>
      <c r="D4148" s="8" t="s">
        <v>22</v>
      </c>
      <c r="E4148" t="s">
        <v>225</v>
      </c>
      <c r="F4148" t="s">
        <v>223</v>
      </c>
      <c r="G4148" s="7" t="s">
        <v>12</v>
      </c>
    </row>
    <row r="4149" spans="1:13" x14ac:dyDescent="0.25">
      <c r="A4149">
        <v>2020</v>
      </c>
      <c r="B4149" s="5">
        <v>43883</v>
      </c>
      <c r="C4149" s="8">
        <v>9.4375000000006306</v>
      </c>
      <c r="D4149" s="8" t="s">
        <v>22</v>
      </c>
      <c r="E4149" t="s">
        <v>225</v>
      </c>
      <c r="F4149" t="s">
        <v>223</v>
      </c>
      <c r="G4149" t="s">
        <v>12</v>
      </c>
    </row>
    <row r="4150" spans="1:13" x14ac:dyDescent="0.25">
      <c r="A4150">
        <v>2020</v>
      </c>
      <c r="B4150" s="5">
        <v>43883</v>
      </c>
      <c r="C4150" s="8">
        <v>9.4791666666673002</v>
      </c>
      <c r="D4150" s="8" t="s">
        <v>22</v>
      </c>
      <c r="E4150" t="s">
        <v>225</v>
      </c>
      <c r="F4150" t="s">
        <v>223</v>
      </c>
      <c r="G4150" s="7" t="s">
        <v>12</v>
      </c>
    </row>
    <row r="4151" spans="1:13" x14ac:dyDescent="0.25">
      <c r="A4151">
        <v>2020</v>
      </c>
      <c r="B4151" s="5">
        <v>43883</v>
      </c>
      <c r="C4151" s="8">
        <v>9.5208333333339699</v>
      </c>
      <c r="D4151" s="8" t="s">
        <v>22</v>
      </c>
      <c r="E4151" t="s">
        <v>225</v>
      </c>
      <c r="F4151" t="s">
        <v>223</v>
      </c>
      <c r="G4151" t="s">
        <v>12</v>
      </c>
    </row>
    <row r="4152" spans="1:13" x14ac:dyDescent="0.25">
      <c r="A4152">
        <v>2020</v>
      </c>
      <c r="B4152" s="5">
        <v>43883</v>
      </c>
      <c r="C4152" s="8">
        <v>9.5625000000006395</v>
      </c>
      <c r="D4152" s="8" t="s">
        <v>22</v>
      </c>
      <c r="E4152" t="s">
        <v>225</v>
      </c>
      <c r="F4152" t="s">
        <v>223</v>
      </c>
      <c r="G4152" s="7" t="s">
        <v>12</v>
      </c>
    </row>
    <row r="4153" spans="1:13" x14ac:dyDescent="0.25">
      <c r="A4153">
        <v>2020</v>
      </c>
      <c r="B4153" s="5">
        <v>43883</v>
      </c>
      <c r="C4153" s="8">
        <v>9.6041666666673091</v>
      </c>
      <c r="D4153" s="8" t="s">
        <v>22</v>
      </c>
      <c r="E4153" t="s">
        <v>225</v>
      </c>
      <c r="F4153" t="s">
        <v>223</v>
      </c>
      <c r="G4153" s="7" t="s">
        <v>12</v>
      </c>
    </row>
    <row r="4154" spans="1:13" x14ac:dyDescent="0.25">
      <c r="A4154">
        <v>2020</v>
      </c>
      <c r="B4154" s="5">
        <v>43883</v>
      </c>
      <c r="C4154" s="8">
        <v>9.6458333333339805</v>
      </c>
      <c r="D4154" s="8" t="s">
        <v>22</v>
      </c>
      <c r="E4154" t="s">
        <v>225</v>
      </c>
      <c r="F4154" t="s">
        <v>223</v>
      </c>
      <c r="G4154" s="7" t="s">
        <v>12</v>
      </c>
    </row>
    <row r="4155" spans="1:13" x14ac:dyDescent="0.25">
      <c r="A4155">
        <v>2020</v>
      </c>
      <c r="B4155" s="5">
        <v>43883</v>
      </c>
      <c r="C4155" s="8">
        <v>9.6875000000006501</v>
      </c>
      <c r="D4155" s="8" t="s">
        <v>22</v>
      </c>
      <c r="E4155" t="s">
        <v>225</v>
      </c>
      <c r="F4155" t="s">
        <v>223</v>
      </c>
      <c r="G4155" s="7" t="s">
        <v>12</v>
      </c>
    </row>
    <row r="4156" spans="1:13" x14ac:dyDescent="0.25">
      <c r="A4156">
        <v>2020</v>
      </c>
      <c r="B4156" s="5">
        <v>43883</v>
      </c>
      <c r="C4156" s="8">
        <v>9.7291666666673198</v>
      </c>
      <c r="D4156" s="8" t="s">
        <v>22</v>
      </c>
      <c r="E4156" t="s">
        <v>225</v>
      </c>
      <c r="F4156" t="s">
        <v>223</v>
      </c>
      <c r="G4156" s="7" t="s">
        <v>12</v>
      </c>
    </row>
    <row r="4157" spans="1:13" x14ac:dyDescent="0.25">
      <c r="A4157">
        <v>2020</v>
      </c>
      <c r="B4157" s="5">
        <v>43883</v>
      </c>
      <c r="C4157" s="8">
        <v>9.7708333333339894</v>
      </c>
      <c r="D4157" s="8" t="s">
        <v>22</v>
      </c>
      <c r="E4157" t="s">
        <v>225</v>
      </c>
      <c r="F4157" t="s">
        <v>223</v>
      </c>
      <c r="G4157" s="7">
        <v>0.77886574074074078</v>
      </c>
      <c r="H4157" t="s">
        <v>13</v>
      </c>
      <c r="I4157" s="13">
        <v>69.599999999999994</v>
      </c>
      <c r="J4157">
        <v>1986</v>
      </c>
      <c r="K4157" s="34">
        <v>8.5</v>
      </c>
      <c r="L4157">
        <v>1</v>
      </c>
      <c r="M4157" s="14" t="s">
        <v>50</v>
      </c>
    </row>
    <row r="4158" spans="1:13" x14ac:dyDescent="0.25">
      <c r="A4158">
        <v>2020</v>
      </c>
      <c r="B4158" s="5">
        <v>43883</v>
      </c>
      <c r="C4158" s="8">
        <v>9.7708333333339894</v>
      </c>
      <c r="D4158" s="8" t="s">
        <v>22</v>
      </c>
      <c r="E4158" t="s">
        <v>225</v>
      </c>
      <c r="F4158" t="s">
        <v>223</v>
      </c>
      <c r="G4158" s="7">
        <v>0.78190972222222221</v>
      </c>
      <c r="H4158" t="s">
        <v>14</v>
      </c>
      <c r="I4158" s="13">
        <v>65.599999999999994</v>
      </c>
      <c r="J4158">
        <v>2727</v>
      </c>
      <c r="K4158" s="34">
        <v>15.22</v>
      </c>
      <c r="L4158">
        <v>1</v>
      </c>
      <c r="M4158" s="14"/>
    </row>
    <row r="4159" spans="1:13" x14ac:dyDescent="0.25">
      <c r="A4159">
        <v>2020</v>
      </c>
      <c r="B4159" s="5">
        <v>43883</v>
      </c>
      <c r="C4159" s="8">
        <v>9.7708333333339894</v>
      </c>
      <c r="D4159" s="8" t="s">
        <v>22</v>
      </c>
      <c r="E4159" t="s">
        <v>225</v>
      </c>
      <c r="F4159" t="s">
        <v>223</v>
      </c>
      <c r="G4159" s="7">
        <v>0.79046296296296292</v>
      </c>
      <c r="H4159" t="s">
        <v>14</v>
      </c>
      <c r="I4159" s="13">
        <v>79.900000000000006</v>
      </c>
      <c r="J4159">
        <v>4852</v>
      </c>
      <c r="K4159" s="34">
        <v>14.79</v>
      </c>
      <c r="L4159">
        <v>1</v>
      </c>
      <c r="M4159" s="14"/>
    </row>
    <row r="4160" spans="1:13" x14ac:dyDescent="0.25">
      <c r="A4160">
        <v>2020</v>
      </c>
      <c r="B4160" s="5">
        <v>43883</v>
      </c>
      <c r="C4160" s="8">
        <v>9.8125000000006608</v>
      </c>
      <c r="D4160" s="8" t="s">
        <v>22</v>
      </c>
      <c r="E4160" t="s">
        <v>225</v>
      </c>
      <c r="F4160" t="s">
        <v>223</v>
      </c>
      <c r="G4160" s="7">
        <v>0.82667824074074081</v>
      </c>
      <c r="H4160" t="s">
        <v>14</v>
      </c>
      <c r="I4160" s="45">
        <v>63</v>
      </c>
      <c r="J4160">
        <v>3479</v>
      </c>
      <c r="K4160" s="34">
        <v>17.079999999999998</v>
      </c>
      <c r="L4160">
        <v>1</v>
      </c>
      <c r="M4160" s="61" t="s">
        <v>125</v>
      </c>
    </row>
    <row r="4161" spans="1:13" x14ac:dyDescent="0.25">
      <c r="A4161">
        <v>2020</v>
      </c>
      <c r="B4161" s="5">
        <v>43883</v>
      </c>
      <c r="C4161" s="8">
        <v>9.8125000000006608</v>
      </c>
      <c r="D4161" s="8" t="s">
        <v>22</v>
      </c>
      <c r="E4161" t="s">
        <v>225</v>
      </c>
      <c r="F4161" t="s">
        <v>223</v>
      </c>
      <c r="G4161" s="7">
        <v>0.82923611111111117</v>
      </c>
      <c r="H4161" t="s">
        <v>14</v>
      </c>
      <c r="I4161" s="13">
        <v>72.599999999999994</v>
      </c>
      <c r="J4161">
        <v>4114</v>
      </c>
      <c r="K4161" s="34">
        <v>12.25</v>
      </c>
      <c r="L4161">
        <v>1</v>
      </c>
    </row>
    <row r="4162" spans="1:13" x14ac:dyDescent="0.25">
      <c r="A4162">
        <v>2020</v>
      </c>
      <c r="B4162" s="5">
        <v>43883</v>
      </c>
      <c r="C4162" s="8">
        <v>9.8125000000006608</v>
      </c>
      <c r="D4162" s="8" t="s">
        <v>22</v>
      </c>
      <c r="E4162" t="s">
        <v>225</v>
      </c>
      <c r="F4162" t="s">
        <v>223</v>
      </c>
      <c r="G4162" s="7">
        <v>0.83077546296296301</v>
      </c>
      <c r="H4162" t="s">
        <v>13</v>
      </c>
      <c r="I4162" s="45">
        <v>62.8</v>
      </c>
      <c r="J4162">
        <v>4506</v>
      </c>
      <c r="K4162" s="34">
        <v>14.67</v>
      </c>
      <c r="L4162">
        <v>1</v>
      </c>
      <c r="M4162" s="61" t="s">
        <v>125</v>
      </c>
    </row>
    <row r="4163" spans="1:13" ht="30" x14ac:dyDescent="0.25">
      <c r="A4163">
        <v>2020</v>
      </c>
      <c r="B4163" s="5">
        <v>43883</v>
      </c>
      <c r="C4163" s="8">
        <v>9.8541666666673304</v>
      </c>
      <c r="D4163" s="8" t="s">
        <v>22</v>
      </c>
      <c r="E4163" t="s">
        <v>225</v>
      </c>
      <c r="F4163" t="s">
        <v>223</v>
      </c>
      <c r="G4163" s="7">
        <v>0.8646759259259259</v>
      </c>
      <c r="H4163" t="s">
        <v>13</v>
      </c>
      <c r="I4163" s="69">
        <v>62.5</v>
      </c>
      <c r="J4163">
        <v>2621</v>
      </c>
      <c r="K4163" s="34">
        <v>19.13</v>
      </c>
      <c r="L4163">
        <v>1</v>
      </c>
      <c r="M4163" s="18" t="s">
        <v>153</v>
      </c>
    </row>
    <row r="4164" spans="1:13" x14ac:dyDescent="0.25">
      <c r="A4164">
        <v>2020</v>
      </c>
      <c r="B4164" s="5">
        <v>43883</v>
      </c>
      <c r="C4164" s="8">
        <v>9.8541666666673304</v>
      </c>
      <c r="D4164" s="8" t="s">
        <v>22</v>
      </c>
      <c r="E4164" t="s">
        <v>225</v>
      </c>
      <c r="F4164" t="s">
        <v>223</v>
      </c>
      <c r="G4164" s="7">
        <v>0.86584490740740738</v>
      </c>
      <c r="H4164" t="s">
        <v>14</v>
      </c>
      <c r="I4164" s="69">
        <v>63.4</v>
      </c>
      <c r="J4164">
        <v>2791</v>
      </c>
      <c r="K4164" s="34">
        <v>18.149999999999999</v>
      </c>
      <c r="L4164">
        <v>1</v>
      </c>
      <c r="M4164" s="62" t="s">
        <v>125</v>
      </c>
    </row>
    <row r="4165" spans="1:13" x14ac:dyDescent="0.25">
      <c r="A4165">
        <v>2020</v>
      </c>
      <c r="B4165" s="5">
        <v>43883</v>
      </c>
      <c r="C4165" s="8">
        <v>9.8958333333340001</v>
      </c>
      <c r="D4165" s="8" t="s">
        <v>22</v>
      </c>
      <c r="E4165" t="s">
        <v>225</v>
      </c>
      <c r="F4165" t="s">
        <v>223</v>
      </c>
      <c r="G4165" t="s">
        <v>12</v>
      </c>
    </row>
    <row r="4166" spans="1:13" x14ac:dyDescent="0.25">
      <c r="A4166">
        <v>2020</v>
      </c>
      <c r="B4166" s="5">
        <v>43883</v>
      </c>
      <c r="C4166" s="8">
        <v>9.9375000000006803</v>
      </c>
      <c r="D4166" s="8" t="s">
        <v>22</v>
      </c>
      <c r="E4166" t="s">
        <v>225</v>
      </c>
      <c r="F4166" t="s">
        <v>223</v>
      </c>
      <c r="G4166" t="s">
        <v>12</v>
      </c>
      <c r="M4166" s="14"/>
    </row>
    <row r="4167" spans="1:13" x14ac:dyDescent="0.25">
      <c r="A4167">
        <v>2020</v>
      </c>
      <c r="B4167" s="5">
        <v>43883</v>
      </c>
      <c r="C4167" s="8">
        <v>9.9791666666673393</v>
      </c>
      <c r="D4167" s="8" t="s">
        <v>22</v>
      </c>
      <c r="E4167" t="s">
        <v>225</v>
      </c>
      <c r="F4167" t="s">
        <v>223</v>
      </c>
      <c r="G4167" t="s">
        <v>12</v>
      </c>
    </row>
    <row r="4168" spans="1:13" x14ac:dyDescent="0.25">
      <c r="A4168">
        <v>2020</v>
      </c>
      <c r="B4168" s="5">
        <v>43887</v>
      </c>
      <c r="C4168" s="8">
        <v>12.020833333335</v>
      </c>
      <c r="D4168" s="8" t="s">
        <v>22</v>
      </c>
      <c r="E4168" t="s">
        <v>225</v>
      </c>
      <c r="F4168" t="s">
        <v>223</v>
      </c>
      <c r="G4168" s="7">
        <v>3.019675925925926E-2</v>
      </c>
      <c r="H4168" t="s">
        <v>14</v>
      </c>
      <c r="I4168" s="13">
        <v>55.5</v>
      </c>
      <c r="J4168">
        <v>2328</v>
      </c>
      <c r="K4168" s="34">
        <v>18.329999999999998</v>
      </c>
      <c r="L4168">
        <v>1</v>
      </c>
    </row>
    <row r="4169" spans="1:13" x14ac:dyDescent="0.25">
      <c r="A4169">
        <v>2020</v>
      </c>
      <c r="B4169" s="5">
        <v>43887</v>
      </c>
      <c r="C4169" s="8">
        <v>12.020833333335</v>
      </c>
      <c r="D4169" s="8" t="s">
        <v>22</v>
      </c>
      <c r="E4169" t="s">
        <v>225</v>
      </c>
      <c r="F4169" t="s">
        <v>223</v>
      </c>
      <c r="G4169" s="7">
        <v>3.2164351851851854E-2</v>
      </c>
      <c r="H4169" t="s">
        <v>14</v>
      </c>
      <c r="I4169" s="13">
        <v>60.2</v>
      </c>
      <c r="J4169">
        <v>2812</v>
      </c>
      <c r="K4169" s="34">
        <v>17.18</v>
      </c>
      <c r="L4169">
        <v>1</v>
      </c>
    </row>
    <row r="4170" spans="1:13" x14ac:dyDescent="0.25">
      <c r="A4170">
        <v>2020</v>
      </c>
      <c r="B4170" s="5">
        <v>43887</v>
      </c>
      <c r="C4170" s="8">
        <v>12.0625000000017</v>
      </c>
      <c r="D4170" s="8" t="s">
        <v>22</v>
      </c>
      <c r="E4170" t="s">
        <v>225</v>
      </c>
      <c r="F4170" t="s">
        <v>223</v>
      </c>
      <c r="G4170" t="s">
        <v>12</v>
      </c>
    </row>
    <row r="4171" spans="1:13" x14ac:dyDescent="0.25">
      <c r="A4171">
        <v>2020</v>
      </c>
      <c r="B4171" s="5">
        <v>43887</v>
      </c>
      <c r="C4171" s="8">
        <v>12.1041666666684</v>
      </c>
      <c r="D4171" s="8" t="s">
        <v>22</v>
      </c>
      <c r="E4171" t="s">
        <v>225</v>
      </c>
      <c r="F4171" t="s">
        <v>223</v>
      </c>
      <c r="G4171" s="7">
        <v>0.11373842592592592</v>
      </c>
      <c r="H4171" t="s">
        <v>14</v>
      </c>
      <c r="I4171" s="13">
        <v>71.2</v>
      </c>
      <c r="J4171">
        <v>2374</v>
      </c>
      <c r="K4171" s="34">
        <v>15.13</v>
      </c>
      <c r="L4171">
        <v>1</v>
      </c>
    </row>
    <row r="4172" spans="1:13" x14ac:dyDescent="0.25">
      <c r="A4172">
        <v>2020</v>
      </c>
      <c r="B4172" s="5">
        <v>43887</v>
      </c>
      <c r="C4172" s="8">
        <v>12.1041666666684</v>
      </c>
      <c r="D4172" s="8" t="s">
        <v>22</v>
      </c>
      <c r="E4172" t="s">
        <v>225</v>
      </c>
      <c r="F4172" t="s">
        <v>223</v>
      </c>
      <c r="G4172" s="7">
        <v>0.1228587962962963</v>
      </c>
      <c r="H4172" t="s">
        <v>13</v>
      </c>
      <c r="I4172" s="13">
        <v>47.1</v>
      </c>
      <c r="J4172">
        <v>4655</v>
      </c>
      <c r="K4172" s="34">
        <v>10.19</v>
      </c>
      <c r="L4172">
        <v>1</v>
      </c>
      <c r="M4172" s="14" t="s">
        <v>50</v>
      </c>
    </row>
    <row r="4173" spans="1:13" x14ac:dyDescent="0.25">
      <c r="A4173">
        <v>2020</v>
      </c>
      <c r="B4173" s="5">
        <v>43887</v>
      </c>
      <c r="C4173" s="8">
        <v>12.1458333333351</v>
      </c>
      <c r="D4173" s="8" t="s">
        <v>22</v>
      </c>
      <c r="E4173" t="s">
        <v>225</v>
      </c>
      <c r="F4173" t="s">
        <v>223</v>
      </c>
      <c r="G4173" t="s">
        <v>12</v>
      </c>
    </row>
    <row r="4174" spans="1:13" x14ac:dyDescent="0.25">
      <c r="A4174">
        <v>2020</v>
      </c>
      <c r="B4174" s="5">
        <v>43887</v>
      </c>
      <c r="C4174" s="8">
        <v>12.187500000001799</v>
      </c>
      <c r="D4174" s="8" t="s">
        <v>22</v>
      </c>
      <c r="E4174" t="s">
        <v>225</v>
      </c>
      <c r="F4174" t="s">
        <v>223</v>
      </c>
      <c r="G4174" t="s">
        <v>12</v>
      </c>
    </row>
    <row r="4175" spans="1:13" x14ac:dyDescent="0.25">
      <c r="A4175">
        <v>2020</v>
      </c>
      <c r="B4175" s="5">
        <v>43887</v>
      </c>
      <c r="C4175" s="8">
        <v>12.229166666668499</v>
      </c>
      <c r="D4175" s="8" t="s">
        <v>22</v>
      </c>
      <c r="E4175" t="s">
        <v>225</v>
      </c>
      <c r="F4175" t="s">
        <v>223</v>
      </c>
      <c r="G4175" s="7">
        <v>0.23798611111111112</v>
      </c>
      <c r="H4175" t="s">
        <v>14</v>
      </c>
      <c r="I4175" s="13">
        <v>73.900000000000006</v>
      </c>
      <c r="J4175">
        <v>2171</v>
      </c>
      <c r="K4175" s="34">
        <v>6.85</v>
      </c>
      <c r="L4175">
        <v>1</v>
      </c>
    </row>
    <row r="4176" spans="1:13" x14ac:dyDescent="0.25">
      <c r="A4176">
        <v>2020</v>
      </c>
      <c r="B4176" s="5">
        <v>43887</v>
      </c>
      <c r="C4176" s="8">
        <v>12.270833333335201</v>
      </c>
      <c r="D4176" s="8" t="s">
        <v>22</v>
      </c>
      <c r="E4176" t="s">
        <v>225</v>
      </c>
      <c r="F4176" t="s">
        <v>223</v>
      </c>
      <c r="G4176" s="7">
        <v>0.27416666666666667</v>
      </c>
      <c r="H4176" t="s">
        <v>13</v>
      </c>
      <c r="I4176" s="13">
        <v>54.2</v>
      </c>
      <c r="J4176">
        <v>697</v>
      </c>
      <c r="K4176" s="34">
        <v>11.49</v>
      </c>
      <c r="L4176">
        <v>1</v>
      </c>
    </row>
    <row r="4177" spans="1:13" ht="45" x14ac:dyDescent="0.25">
      <c r="A4177">
        <v>2020</v>
      </c>
      <c r="B4177" s="5">
        <v>43887</v>
      </c>
      <c r="C4177" s="8">
        <v>12.312500000001901</v>
      </c>
      <c r="D4177" s="8" t="s">
        <v>22</v>
      </c>
      <c r="E4177" t="s">
        <v>225</v>
      </c>
      <c r="F4177" t="s">
        <v>223</v>
      </c>
      <c r="G4177" s="7">
        <v>0.32762731481481483</v>
      </c>
      <c r="H4177" t="s">
        <v>13</v>
      </c>
      <c r="I4177" s="13">
        <v>53.7</v>
      </c>
      <c r="J4177">
        <v>3720</v>
      </c>
      <c r="K4177" s="34">
        <v>13.16</v>
      </c>
      <c r="L4177">
        <v>1</v>
      </c>
      <c r="M4177" s="19" t="s">
        <v>152</v>
      </c>
    </row>
    <row r="4178" spans="1:13" ht="45" x14ac:dyDescent="0.25">
      <c r="A4178">
        <v>2020</v>
      </c>
      <c r="B4178" s="5">
        <v>43887</v>
      </c>
      <c r="C4178" s="8">
        <v>12.312500000001901</v>
      </c>
      <c r="D4178" s="8" t="s">
        <v>22</v>
      </c>
      <c r="E4178" t="s">
        <v>225</v>
      </c>
      <c r="F4178" t="s">
        <v>223</v>
      </c>
      <c r="G4178" s="7">
        <v>0.32770833333333332</v>
      </c>
      <c r="H4178" t="s">
        <v>13</v>
      </c>
      <c r="I4178" s="13">
        <v>61.8</v>
      </c>
      <c r="J4178">
        <v>3740</v>
      </c>
      <c r="K4178" s="34">
        <v>12.59</v>
      </c>
      <c r="L4178">
        <v>1</v>
      </c>
      <c r="M4178" s="19" t="s">
        <v>152</v>
      </c>
    </row>
    <row r="4179" spans="1:13" x14ac:dyDescent="0.25">
      <c r="A4179">
        <v>2020</v>
      </c>
      <c r="B4179" s="5">
        <v>43887</v>
      </c>
      <c r="C4179" s="8">
        <v>12.354166666668601</v>
      </c>
      <c r="D4179" s="8" t="s">
        <v>22</v>
      </c>
      <c r="E4179" t="s">
        <v>225</v>
      </c>
      <c r="F4179" t="s">
        <v>223</v>
      </c>
      <c r="G4179" t="s">
        <v>12</v>
      </c>
    </row>
    <row r="4180" spans="1:13" x14ac:dyDescent="0.25">
      <c r="A4180">
        <v>2020</v>
      </c>
      <c r="B4180" s="5">
        <v>43887</v>
      </c>
      <c r="C4180" s="8">
        <v>12.3958333333353</v>
      </c>
      <c r="D4180" s="8" t="s">
        <v>22</v>
      </c>
      <c r="E4180" t="s">
        <v>225</v>
      </c>
      <c r="F4180" t="s">
        <v>223</v>
      </c>
      <c r="G4180" t="s">
        <v>12</v>
      </c>
    </row>
    <row r="4181" spans="1:13" x14ac:dyDescent="0.25">
      <c r="A4181">
        <v>2020</v>
      </c>
      <c r="B4181" s="5">
        <v>43887</v>
      </c>
      <c r="C4181" s="8">
        <v>12.437500000002</v>
      </c>
      <c r="D4181" s="8" t="s">
        <v>22</v>
      </c>
      <c r="E4181" t="s">
        <v>225</v>
      </c>
      <c r="F4181" t="s">
        <v>223</v>
      </c>
      <c r="G4181" t="s">
        <v>12</v>
      </c>
    </row>
    <row r="4182" spans="1:13" x14ac:dyDescent="0.25">
      <c r="A4182">
        <v>2020</v>
      </c>
      <c r="B4182" s="5">
        <v>43887</v>
      </c>
      <c r="C4182" s="8">
        <v>12.4791666666687</v>
      </c>
      <c r="D4182" s="8" t="s">
        <v>22</v>
      </c>
      <c r="E4182" t="s">
        <v>225</v>
      </c>
      <c r="F4182" t="s">
        <v>223</v>
      </c>
      <c r="G4182" t="s">
        <v>12</v>
      </c>
    </row>
    <row r="4183" spans="1:13" x14ac:dyDescent="0.25">
      <c r="A4183">
        <v>2020</v>
      </c>
      <c r="B4183" s="5">
        <v>43887</v>
      </c>
      <c r="C4183" s="8">
        <v>12.5208333333354</v>
      </c>
      <c r="D4183" s="8" t="s">
        <v>22</v>
      </c>
      <c r="E4183" t="s">
        <v>225</v>
      </c>
      <c r="F4183" t="s">
        <v>223</v>
      </c>
      <c r="G4183" t="s">
        <v>12</v>
      </c>
    </row>
    <row r="4184" spans="1:13" x14ac:dyDescent="0.25">
      <c r="A4184">
        <v>2020</v>
      </c>
      <c r="B4184" s="5">
        <v>43887</v>
      </c>
      <c r="C4184" s="8">
        <v>12.5625000000021</v>
      </c>
      <c r="D4184" s="8" t="s">
        <v>22</v>
      </c>
      <c r="E4184" t="s">
        <v>225</v>
      </c>
      <c r="F4184" t="s">
        <v>223</v>
      </c>
      <c r="G4184" t="s">
        <v>12</v>
      </c>
    </row>
    <row r="4185" spans="1:13" ht="30" x14ac:dyDescent="0.25">
      <c r="A4185">
        <v>2020</v>
      </c>
      <c r="B4185" s="5">
        <v>43887</v>
      </c>
      <c r="C4185" s="8">
        <v>12.604166666668799</v>
      </c>
      <c r="D4185" s="8" t="s">
        <v>22</v>
      </c>
      <c r="E4185" t="s">
        <v>225</v>
      </c>
      <c r="F4185" t="s">
        <v>223</v>
      </c>
      <c r="G4185" t="s">
        <v>12</v>
      </c>
      <c r="M4185" s="29" t="s">
        <v>151</v>
      </c>
    </row>
    <row r="4186" spans="1:13" x14ac:dyDescent="0.25">
      <c r="A4186">
        <v>2020</v>
      </c>
      <c r="B4186" s="5">
        <v>43887</v>
      </c>
      <c r="C4186" s="8">
        <v>12.645833333335499</v>
      </c>
      <c r="D4186" s="8" t="s">
        <v>22</v>
      </c>
      <c r="E4186" t="s">
        <v>225</v>
      </c>
      <c r="F4186" t="s">
        <v>223</v>
      </c>
      <c r="G4186" s="7">
        <v>0.65091435185185187</v>
      </c>
      <c r="H4186" t="s">
        <v>13</v>
      </c>
      <c r="I4186" s="13">
        <v>68.3</v>
      </c>
      <c r="J4186">
        <v>3045</v>
      </c>
      <c r="K4186" s="34">
        <v>14.19</v>
      </c>
      <c r="L4186">
        <v>1</v>
      </c>
      <c r="M4186" s="14" t="s">
        <v>50</v>
      </c>
    </row>
    <row r="4187" spans="1:13" x14ac:dyDescent="0.25">
      <c r="A4187">
        <v>2020</v>
      </c>
      <c r="B4187" s="5">
        <v>43887</v>
      </c>
      <c r="C4187" s="8">
        <v>12.687500000002199</v>
      </c>
      <c r="D4187" s="8" t="s">
        <v>22</v>
      </c>
      <c r="E4187" t="s">
        <v>225</v>
      </c>
      <c r="F4187" t="s">
        <v>223</v>
      </c>
      <c r="G4187" t="s">
        <v>12</v>
      </c>
    </row>
    <row r="4188" spans="1:13" x14ac:dyDescent="0.25">
      <c r="A4188">
        <v>2020</v>
      </c>
      <c r="B4188" s="5">
        <v>43887</v>
      </c>
      <c r="C4188" s="8">
        <v>12.729166666668901</v>
      </c>
      <c r="D4188" s="8" t="s">
        <v>22</v>
      </c>
      <c r="E4188" t="s">
        <v>225</v>
      </c>
      <c r="F4188" t="s">
        <v>223</v>
      </c>
      <c r="G4188" t="s">
        <v>12</v>
      </c>
    </row>
    <row r="4189" spans="1:13" x14ac:dyDescent="0.25">
      <c r="A4189">
        <v>2020</v>
      </c>
      <c r="B4189" s="5">
        <v>43887</v>
      </c>
      <c r="C4189" s="8">
        <v>12.770833333335601</v>
      </c>
      <c r="D4189" s="8" t="s">
        <v>22</v>
      </c>
      <c r="E4189" t="s">
        <v>225</v>
      </c>
      <c r="F4189" t="s">
        <v>223</v>
      </c>
      <c r="G4189" s="7">
        <v>0.78457175925925926</v>
      </c>
      <c r="H4189" t="s">
        <v>14</v>
      </c>
      <c r="I4189" s="13">
        <v>62.4</v>
      </c>
      <c r="J4189">
        <v>3478</v>
      </c>
      <c r="K4189" s="34">
        <v>20.170000000000002</v>
      </c>
      <c r="L4189">
        <v>1</v>
      </c>
      <c r="M4189" s="60" t="s">
        <v>150</v>
      </c>
    </row>
    <row r="4190" spans="1:13" x14ac:dyDescent="0.25">
      <c r="A4190">
        <v>2020</v>
      </c>
      <c r="B4190" s="5">
        <v>43887</v>
      </c>
      <c r="C4190" s="8">
        <v>12.8125000000023</v>
      </c>
      <c r="D4190" s="8" t="s">
        <v>22</v>
      </c>
      <c r="E4190" t="s">
        <v>225</v>
      </c>
      <c r="F4190" t="s">
        <v>223</v>
      </c>
      <c r="G4190" s="7">
        <v>0.83136574074074077</v>
      </c>
      <c r="H4190" t="s">
        <v>14</v>
      </c>
      <c r="I4190" s="13">
        <v>55.5</v>
      </c>
      <c r="J4190">
        <v>4805</v>
      </c>
      <c r="K4190" s="34">
        <v>6.82</v>
      </c>
      <c r="L4190">
        <v>1</v>
      </c>
    </row>
    <row r="4191" spans="1:13" x14ac:dyDescent="0.25">
      <c r="A4191">
        <v>2020</v>
      </c>
      <c r="B4191" s="5">
        <v>43887</v>
      </c>
      <c r="C4191" s="8">
        <v>12.854166666669</v>
      </c>
      <c r="D4191" s="8" t="s">
        <v>22</v>
      </c>
      <c r="E4191" t="s">
        <v>225</v>
      </c>
      <c r="F4191" t="s">
        <v>223</v>
      </c>
      <c r="G4191" s="7">
        <v>0.8565625</v>
      </c>
      <c r="H4191" t="s">
        <v>13</v>
      </c>
      <c r="I4191" s="13">
        <v>49.8</v>
      </c>
      <c r="J4191">
        <v>612</v>
      </c>
      <c r="K4191" s="34">
        <v>5.22</v>
      </c>
      <c r="L4191">
        <v>1</v>
      </c>
      <c r="M4191" s="14" t="s">
        <v>50</v>
      </c>
    </row>
    <row r="4192" spans="1:13" x14ac:dyDescent="0.25">
      <c r="A4192">
        <v>2020</v>
      </c>
      <c r="B4192" s="5">
        <v>43887</v>
      </c>
      <c r="C4192" s="8">
        <v>12.854166666669</v>
      </c>
      <c r="D4192" s="8" t="s">
        <v>22</v>
      </c>
      <c r="E4192" t="s">
        <v>225</v>
      </c>
      <c r="F4192" t="s">
        <v>223</v>
      </c>
      <c r="G4192" s="7">
        <v>0.87486111111111109</v>
      </c>
      <c r="H4192" t="s">
        <v>13</v>
      </c>
      <c r="I4192" s="13">
        <v>54.7</v>
      </c>
      <c r="J4192">
        <v>5246</v>
      </c>
      <c r="K4192" s="34">
        <v>15.41</v>
      </c>
      <c r="L4192">
        <v>1</v>
      </c>
      <c r="M4192" s="14" t="s">
        <v>50</v>
      </c>
    </row>
    <row r="4193" spans="1:12" x14ac:dyDescent="0.25">
      <c r="A4193">
        <v>2020</v>
      </c>
      <c r="B4193" s="5">
        <v>43887</v>
      </c>
      <c r="C4193" s="8">
        <v>12.8958333333357</v>
      </c>
      <c r="D4193" s="8" t="s">
        <v>22</v>
      </c>
      <c r="E4193" t="s">
        <v>225</v>
      </c>
      <c r="F4193" t="s">
        <v>223</v>
      </c>
      <c r="G4193" s="7">
        <v>0.90886574074074078</v>
      </c>
      <c r="H4193" t="s">
        <v>13</v>
      </c>
      <c r="I4193" s="13">
        <v>55.5</v>
      </c>
      <c r="J4193">
        <v>3307</v>
      </c>
      <c r="K4193" s="34">
        <v>5.5</v>
      </c>
      <c r="L4193">
        <v>1</v>
      </c>
    </row>
    <row r="4194" spans="1:12" x14ac:dyDescent="0.25">
      <c r="A4194">
        <v>2020</v>
      </c>
      <c r="B4194" s="5">
        <v>43887</v>
      </c>
      <c r="C4194" s="8">
        <v>0.89583333333333337</v>
      </c>
      <c r="D4194" s="8" t="s">
        <v>22</v>
      </c>
      <c r="E4194" t="s">
        <v>225</v>
      </c>
      <c r="F4194" t="s">
        <v>223</v>
      </c>
      <c r="G4194" s="7">
        <v>0.90938657407407408</v>
      </c>
      <c r="H4194" t="s">
        <v>14</v>
      </c>
      <c r="I4194" s="13">
        <v>71.5</v>
      </c>
      <c r="J4194">
        <v>3434</v>
      </c>
      <c r="K4194" s="34">
        <v>11.95</v>
      </c>
      <c r="L4194">
        <v>1</v>
      </c>
    </row>
    <row r="4195" spans="1:12" x14ac:dyDescent="0.25">
      <c r="A4195">
        <v>2020</v>
      </c>
      <c r="B4195" s="5">
        <v>43887</v>
      </c>
      <c r="C4195" s="8">
        <v>0.9375</v>
      </c>
      <c r="D4195" s="8" t="s">
        <v>22</v>
      </c>
      <c r="E4195" t="s">
        <v>225</v>
      </c>
      <c r="F4195" t="s">
        <v>223</v>
      </c>
      <c r="G4195" s="7">
        <v>0.94982638888888893</v>
      </c>
      <c r="H4195" t="s">
        <v>14</v>
      </c>
      <c r="I4195" s="13">
        <v>69</v>
      </c>
      <c r="J4195">
        <v>3127</v>
      </c>
      <c r="K4195" s="34">
        <v>9.82</v>
      </c>
      <c r="L4195">
        <v>1</v>
      </c>
    </row>
    <row r="4196" spans="1:12" x14ac:dyDescent="0.25">
      <c r="A4196">
        <v>2020</v>
      </c>
      <c r="B4196" s="5">
        <v>43887</v>
      </c>
      <c r="C4196" s="8">
        <v>12.9791666666691</v>
      </c>
      <c r="D4196" s="8" t="s">
        <v>22</v>
      </c>
      <c r="E4196" t="s">
        <v>225</v>
      </c>
      <c r="F4196" t="s">
        <v>223</v>
      </c>
      <c r="G4196" t="s">
        <v>12</v>
      </c>
    </row>
    <row r="4197" spans="1:12" x14ac:dyDescent="0.25">
      <c r="A4197">
        <v>2020</v>
      </c>
      <c r="B4197" s="5">
        <v>43888</v>
      </c>
      <c r="C4197" s="8">
        <v>12.020833333335</v>
      </c>
      <c r="D4197" s="8" t="s">
        <v>22</v>
      </c>
      <c r="E4197" t="s">
        <v>225</v>
      </c>
      <c r="F4197" t="s">
        <v>223</v>
      </c>
      <c r="G4197" t="s">
        <v>12</v>
      </c>
    </row>
    <row r="4198" spans="1:12" x14ac:dyDescent="0.25">
      <c r="A4198">
        <v>2020</v>
      </c>
      <c r="B4198" s="5">
        <v>43888</v>
      </c>
      <c r="C4198" s="8">
        <v>12.0625000000017</v>
      </c>
      <c r="D4198" s="8" t="s">
        <v>22</v>
      </c>
      <c r="E4198" t="s">
        <v>225</v>
      </c>
      <c r="F4198" t="s">
        <v>223</v>
      </c>
      <c r="G4198" t="s">
        <v>12</v>
      </c>
    </row>
    <row r="4199" spans="1:12" x14ac:dyDescent="0.25">
      <c r="A4199">
        <v>2020</v>
      </c>
      <c r="B4199" s="5">
        <v>43888</v>
      </c>
      <c r="C4199" s="8">
        <v>12.1041666666684</v>
      </c>
      <c r="D4199" s="8" t="s">
        <v>22</v>
      </c>
      <c r="E4199" t="s">
        <v>225</v>
      </c>
      <c r="F4199" t="s">
        <v>223</v>
      </c>
      <c r="G4199" t="s">
        <v>12</v>
      </c>
    </row>
    <row r="4200" spans="1:12" x14ac:dyDescent="0.25">
      <c r="A4200">
        <v>2020</v>
      </c>
      <c r="B4200" s="5">
        <v>43888</v>
      </c>
      <c r="C4200" s="8">
        <v>12.1458333333351</v>
      </c>
      <c r="D4200" s="8" t="s">
        <v>22</v>
      </c>
      <c r="E4200" t="s">
        <v>225</v>
      </c>
      <c r="F4200" t="s">
        <v>223</v>
      </c>
      <c r="G4200" s="7">
        <v>0.15636574074074075</v>
      </c>
      <c r="H4200" t="s">
        <v>14</v>
      </c>
      <c r="I4200" s="13">
        <v>76.8</v>
      </c>
      <c r="J4200">
        <v>2685</v>
      </c>
      <c r="K4200" s="34">
        <v>10</v>
      </c>
      <c r="L4200">
        <v>1</v>
      </c>
    </row>
    <row r="4201" spans="1:12" x14ac:dyDescent="0.25">
      <c r="A4201">
        <v>2020</v>
      </c>
      <c r="B4201" s="5">
        <v>43888</v>
      </c>
      <c r="C4201" s="8">
        <v>0.14583333333333334</v>
      </c>
      <c r="D4201" s="8" t="s">
        <v>22</v>
      </c>
      <c r="E4201" t="s">
        <v>225</v>
      </c>
      <c r="F4201" t="s">
        <v>223</v>
      </c>
      <c r="G4201" s="7">
        <v>0.16353009259259257</v>
      </c>
      <c r="H4201" t="s">
        <v>14</v>
      </c>
      <c r="I4201" s="13">
        <v>69.8</v>
      </c>
      <c r="J4201">
        <v>4506</v>
      </c>
      <c r="K4201" s="34">
        <v>5.93</v>
      </c>
      <c r="L4201">
        <v>1</v>
      </c>
    </row>
    <row r="4202" spans="1:12" x14ac:dyDescent="0.25">
      <c r="A4202">
        <v>2020</v>
      </c>
      <c r="B4202" s="5">
        <v>43888</v>
      </c>
      <c r="C4202" s="8">
        <v>0.1875</v>
      </c>
      <c r="D4202" s="8" t="s">
        <v>22</v>
      </c>
      <c r="E4202" t="s">
        <v>225</v>
      </c>
      <c r="F4202" t="s">
        <v>223</v>
      </c>
      <c r="G4202" t="s">
        <v>12</v>
      </c>
    </row>
    <row r="4203" spans="1:12" x14ac:dyDescent="0.25">
      <c r="A4203">
        <v>2020</v>
      </c>
      <c r="B4203" s="5">
        <v>43888</v>
      </c>
      <c r="C4203" s="8">
        <v>0.22916666666666666</v>
      </c>
      <c r="D4203" s="8" t="s">
        <v>22</v>
      </c>
      <c r="E4203" t="s">
        <v>225</v>
      </c>
      <c r="F4203" t="s">
        <v>223</v>
      </c>
      <c r="G4203" t="s">
        <v>12</v>
      </c>
    </row>
    <row r="4204" spans="1:12" x14ac:dyDescent="0.25">
      <c r="A4204">
        <v>2020</v>
      </c>
      <c r="B4204" s="5">
        <v>43888</v>
      </c>
      <c r="C4204" s="8">
        <v>0.27083333333333331</v>
      </c>
      <c r="D4204" s="8" t="s">
        <v>22</v>
      </c>
      <c r="E4204" t="s">
        <v>225</v>
      </c>
      <c r="F4204" t="s">
        <v>223</v>
      </c>
      <c r="G4204" t="s">
        <v>12</v>
      </c>
    </row>
    <row r="4205" spans="1:12" x14ac:dyDescent="0.25">
      <c r="A4205">
        <v>2020</v>
      </c>
      <c r="B4205" s="5">
        <v>43888</v>
      </c>
      <c r="C4205" s="8">
        <v>12.312500000001901</v>
      </c>
      <c r="D4205" s="8" t="s">
        <v>22</v>
      </c>
      <c r="E4205" t="s">
        <v>225</v>
      </c>
      <c r="F4205" t="s">
        <v>223</v>
      </c>
      <c r="G4205" t="s">
        <v>12</v>
      </c>
    </row>
    <row r="4206" spans="1:12" x14ac:dyDescent="0.25">
      <c r="A4206">
        <v>2020</v>
      </c>
      <c r="B4206" s="5">
        <v>43888</v>
      </c>
      <c r="C4206" s="8">
        <v>12.354166666668601</v>
      </c>
      <c r="D4206" s="8" t="s">
        <v>22</v>
      </c>
      <c r="E4206" t="s">
        <v>225</v>
      </c>
      <c r="F4206" t="s">
        <v>223</v>
      </c>
      <c r="G4206" t="s">
        <v>12</v>
      </c>
    </row>
    <row r="4207" spans="1:12" x14ac:dyDescent="0.25">
      <c r="A4207">
        <v>2020</v>
      </c>
      <c r="B4207" s="5">
        <v>43888</v>
      </c>
      <c r="C4207" s="8">
        <v>12.3958333333353</v>
      </c>
      <c r="D4207" s="8" t="s">
        <v>22</v>
      </c>
      <c r="E4207" t="s">
        <v>225</v>
      </c>
      <c r="F4207" t="s">
        <v>223</v>
      </c>
      <c r="G4207" t="s">
        <v>12</v>
      </c>
    </row>
    <row r="4208" spans="1:12" x14ac:dyDescent="0.25">
      <c r="A4208">
        <v>2020</v>
      </c>
      <c r="B4208" s="5">
        <v>43888</v>
      </c>
      <c r="C4208" s="8">
        <v>12.437500000002</v>
      </c>
      <c r="D4208" s="8" t="s">
        <v>22</v>
      </c>
      <c r="E4208" t="s">
        <v>225</v>
      </c>
      <c r="F4208" t="s">
        <v>223</v>
      </c>
      <c r="G4208" t="s">
        <v>12</v>
      </c>
    </row>
    <row r="4209" spans="1:13" x14ac:dyDescent="0.25">
      <c r="A4209">
        <v>2020</v>
      </c>
      <c r="B4209" s="5">
        <v>43888</v>
      </c>
      <c r="C4209" s="8">
        <v>12.4791666666687</v>
      </c>
      <c r="D4209" s="8" t="s">
        <v>22</v>
      </c>
      <c r="E4209" t="s">
        <v>225</v>
      </c>
      <c r="F4209" t="s">
        <v>223</v>
      </c>
      <c r="G4209" t="s">
        <v>12</v>
      </c>
    </row>
    <row r="4210" spans="1:13" x14ac:dyDescent="0.25">
      <c r="A4210">
        <v>2020</v>
      </c>
      <c r="B4210" s="5">
        <v>43888</v>
      </c>
      <c r="C4210" s="8">
        <v>12.5208333333354</v>
      </c>
      <c r="D4210" s="8" t="s">
        <v>22</v>
      </c>
      <c r="E4210" t="s">
        <v>225</v>
      </c>
      <c r="F4210" t="s">
        <v>223</v>
      </c>
      <c r="G4210" t="s">
        <v>12</v>
      </c>
    </row>
    <row r="4211" spans="1:13" x14ac:dyDescent="0.25">
      <c r="A4211">
        <v>2020</v>
      </c>
      <c r="B4211" s="5">
        <v>43888</v>
      </c>
      <c r="C4211" s="8">
        <v>12.5625000000021</v>
      </c>
      <c r="D4211" s="8" t="s">
        <v>22</v>
      </c>
      <c r="E4211" t="s">
        <v>225</v>
      </c>
      <c r="F4211" t="s">
        <v>223</v>
      </c>
      <c r="G4211" t="s">
        <v>12</v>
      </c>
    </row>
    <row r="4212" spans="1:13" x14ac:dyDescent="0.25">
      <c r="A4212">
        <v>2020</v>
      </c>
      <c r="B4212" s="5">
        <v>43888</v>
      </c>
      <c r="C4212" s="8">
        <v>12.604166666668799</v>
      </c>
      <c r="D4212" s="8" t="s">
        <v>22</v>
      </c>
      <c r="E4212" t="s">
        <v>225</v>
      </c>
      <c r="F4212" t="s">
        <v>223</v>
      </c>
      <c r="G4212" t="s">
        <v>12</v>
      </c>
    </row>
    <row r="4213" spans="1:13" x14ac:dyDescent="0.25">
      <c r="A4213">
        <v>2020</v>
      </c>
      <c r="B4213" s="5">
        <v>43888</v>
      </c>
      <c r="C4213" s="8">
        <v>12.645833333335499</v>
      </c>
      <c r="D4213" s="8" t="s">
        <v>22</v>
      </c>
      <c r="E4213" t="s">
        <v>225</v>
      </c>
      <c r="F4213" t="s">
        <v>223</v>
      </c>
      <c r="G4213" t="s">
        <v>12</v>
      </c>
    </row>
    <row r="4214" spans="1:13" x14ac:dyDescent="0.25">
      <c r="A4214">
        <v>2020</v>
      </c>
      <c r="B4214" s="5">
        <v>43888</v>
      </c>
      <c r="C4214" s="8">
        <v>12.687500000002199</v>
      </c>
      <c r="D4214" s="8" t="s">
        <v>22</v>
      </c>
      <c r="E4214" t="s">
        <v>225</v>
      </c>
      <c r="F4214" t="s">
        <v>223</v>
      </c>
      <c r="G4214" s="7">
        <v>0.70603009259259253</v>
      </c>
      <c r="H4214" t="s">
        <v>13</v>
      </c>
      <c r="I4214" s="13">
        <v>50.3</v>
      </c>
      <c r="J4214">
        <v>4678</v>
      </c>
      <c r="K4214" s="34">
        <v>14.71</v>
      </c>
      <c r="L4214">
        <v>1</v>
      </c>
      <c r="M4214" s="14" t="s">
        <v>50</v>
      </c>
    </row>
    <row r="4215" spans="1:13" x14ac:dyDescent="0.25">
      <c r="A4215">
        <v>2020</v>
      </c>
      <c r="B4215" s="5">
        <v>43888</v>
      </c>
      <c r="C4215" s="8">
        <v>12.729166666668901</v>
      </c>
      <c r="D4215" s="8" t="s">
        <v>22</v>
      </c>
      <c r="E4215" t="s">
        <v>225</v>
      </c>
      <c r="F4215" t="s">
        <v>223</v>
      </c>
      <c r="G4215" t="s">
        <v>12</v>
      </c>
    </row>
    <row r="4216" spans="1:13" x14ac:dyDescent="0.25">
      <c r="A4216">
        <v>2020</v>
      </c>
      <c r="B4216" s="5">
        <v>43888</v>
      </c>
      <c r="C4216" s="8">
        <v>12.770833333335601</v>
      </c>
      <c r="D4216" s="8" t="s">
        <v>22</v>
      </c>
      <c r="E4216" t="s">
        <v>225</v>
      </c>
      <c r="F4216" t="s">
        <v>223</v>
      </c>
      <c r="G4216" s="7">
        <v>0.79145833333333337</v>
      </c>
      <c r="H4216" t="s">
        <v>13</v>
      </c>
      <c r="I4216" s="13">
        <v>65</v>
      </c>
      <c r="J4216">
        <v>5102</v>
      </c>
      <c r="K4216" s="34">
        <v>13.81</v>
      </c>
      <c r="L4216">
        <v>1</v>
      </c>
      <c r="M4216" s="14" t="s">
        <v>50</v>
      </c>
    </row>
    <row r="4217" spans="1:13" x14ac:dyDescent="0.25">
      <c r="A4217">
        <v>2020</v>
      </c>
      <c r="B4217" s="5">
        <v>43888</v>
      </c>
      <c r="C4217" s="8">
        <v>12.8125000000023</v>
      </c>
      <c r="D4217" s="8" t="s">
        <v>22</v>
      </c>
      <c r="E4217" t="s">
        <v>225</v>
      </c>
      <c r="F4217" t="s">
        <v>223</v>
      </c>
      <c r="G4217" t="s">
        <v>12</v>
      </c>
    </row>
    <row r="4218" spans="1:13" x14ac:dyDescent="0.25">
      <c r="A4218">
        <v>2020</v>
      </c>
      <c r="B4218" s="5">
        <v>43888</v>
      </c>
      <c r="C4218" s="8">
        <v>12.854166666669</v>
      </c>
      <c r="D4218" s="8" t="s">
        <v>22</v>
      </c>
      <c r="E4218" t="s">
        <v>225</v>
      </c>
      <c r="F4218" t="s">
        <v>223</v>
      </c>
      <c r="G4218" s="7" t="s">
        <v>12</v>
      </c>
    </row>
    <row r="4219" spans="1:13" x14ac:dyDescent="0.25">
      <c r="A4219">
        <v>2020</v>
      </c>
      <c r="B4219" s="5">
        <v>43888</v>
      </c>
      <c r="C4219" s="8">
        <v>12.8958333333357</v>
      </c>
      <c r="D4219" s="8" t="s">
        <v>22</v>
      </c>
      <c r="E4219" t="s">
        <v>225</v>
      </c>
      <c r="F4219" t="s">
        <v>223</v>
      </c>
      <c r="G4219" t="s">
        <v>12</v>
      </c>
    </row>
    <row r="4220" spans="1:13" x14ac:dyDescent="0.25">
      <c r="A4220">
        <v>2020</v>
      </c>
      <c r="B4220" s="5">
        <v>43888</v>
      </c>
      <c r="C4220" s="8">
        <v>12.9375000000024</v>
      </c>
      <c r="D4220" s="8" t="s">
        <v>22</v>
      </c>
      <c r="E4220" t="s">
        <v>225</v>
      </c>
      <c r="F4220" t="s">
        <v>223</v>
      </c>
      <c r="G4220" s="7" t="s">
        <v>12</v>
      </c>
    </row>
    <row r="4221" spans="1:13" x14ac:dyDescent="0.25">
      <c r="A4221">
        <v>2020</v>
      </c>
      <c r="B4221" s="5">
        <v>43888</v>
      </c>
      <c r="C4221" s="8">
        <v>12.9791666666691</v>
      </c>
      <c r="D4221" s="8" t="s">
        <v>22</v>
      </c>
      <c r="E4221" t="s">
        <v>225</v>
      </c>
      <c r="F4221" t="s">
        <v>223</v>
      </c>
      <c r="G4221" s="7">
        <v>0.979375</v>
      </c>
      <c r="H4221" t="s">
        <v>14</v>
      </c>
      <c r="I4221" s="13">
        <v>55.5</v>
      </c>
      <c r="J4221">
        <v>49</v>
      </c>
      <c r="K4221" s="34">
        <v>6.51</v>
      </c>
      <c r="L4221">
        <v>1</v>
      </c>
    </row>
    <row r="4222" spans="1:13" x14ac:dyDescent="0.25">
      <c r="A4222">
        <v>2020</v>
      </c>
      <c r="B4222" s="5">
        <v>43888</v>
      </c>
      <c r="C4222" s="8">
        <v>12.9791666666691</v>
      </c>
      <c r="D4222" s="8" t="s">
        <v>22</v>
      </c>
      <c r="E4222" t="s">
        <v>225</v>
      </c>
      <c r="F4222" t="s">
        <v>223</v>
      </c>
      <c r="G4222" s="7">
        <v>0.99776620370370372</v>
      </c>
      <c r="H4222" t="s">
        <v>14</v>
      </c>
      <c r="I4222" s="13">
        <v>72.400000000000006</v>
      </c>
      <c r="J4222">
        <v>4583</v>
      </c>
      <c r="K4222" s="34">
        <v>6.72</v>
      </c>
      <c r="L4222">
        <v>1</v>
      </c>
    </row>
    <row r="4223" spans="1:13" x14ac:dyDescent="0.25">
      <c r="A4223">
        <v>2020</v>
      </c>
      <c r="B4223" s="5">
        <v>43889</v>
      </c>
      <c r="C4223" s="8">
        <v>12.020833333335</v>
      </c>
      <c r="D4223" s="8" t="s">
        <v>22</v>
      </c>
      <c r="E4223" t="s">
        <v>225</v>
      </c>
      <c r="F4223" t="s">
        <v>223</v>
      </c>
      <c r="G4223" s="7">
        <v>2.5497685185185189E-2</v>
      </c>
      <c r="H4223" t="s">
        <v>13</v>
      </c>
      <c r="I4223" s="13">
        <v>65.3</v>
      </c>
      <c r="J4223">
        <v>1152</v>
      </c>
      <c r="K4223" s="34">
        <v>7.78</v>
      </c>
      <c r="L4223" s="31">
        <v>2</v>
      </c>
      <c r="M4223" s="14" t="s">
        <v>47</v>
      </c>
    </row>
    <row r="4224" spans="1:13" x14ac:dyDescent="0.25">
      <c r="A4224">
        <v>2020</v>
      </c>
      <c r="B4224" s="5">
        <v>43889</v>
      </c>
      <c r="C4224" s="8">
        <v>12.0625000000017</v>
      </c>
      <c r="D4224" s="8" t="s">
        <v>22</v>
      </c>
      <c r="E4224" t="s">
        <v>225</v>
      </c>
      <c r="F4224" t="s">
        <v>223</v>
      </c>
      <c r="G4224" t="s">
        <v>12</v>
      </c>
    </row>
    <row r="4225" spans="1:13" x14ac:dyDescent="0.25">
      <c r="A4225">
        <v>2020</v>
      </c>
      <c r="B4225" s="5">
        <v>43889</v>
      </c>
      <c r="C4225" s="8">
        <v>12.1041666666684</v>
      </c>
      <c r="D4225" s="8" t="s">
        <v>22</v>
      </c>
      <c r="E4225" t="s">
        <v>225</v>
      </c>
      <c r="F4225" t="s">
        <v>223</v>
      </c>
      <c r="G4225" t="s">
        <v>12</v>
      </c>
    </row>
    <row r="4226" spans="1:13" x14ac:dyDescent="0.25">
      <c r="A4226">
        <v>2020</v>
      </c>
      <c r="B4226" s="5">
        <v>43889</v>
      </c>
      <c r="C4226" s="8">
        <v>12.1458333333351</v>
      </c>
      <c r="D4226" s="8" t="s">
        <v>22</v>
      </c>
      <c r="E4226" t="s">
        <v>225</v>
      </c>
      <c r="F4226" t="s">
        <v>223</v>
      </c>
      <c r="G4226" t="s">
        <v>12</v>
      </c>
      <c r="M4226" s="14"/>
    </row>
    <row r="4227" spans="1:13" x14ac:dyDescent="0.25">
      <c r="A4227">
        <v>2020</v>
      </c>
      <c r="B4227" s="5">
        <v>43889</v>
      </c>
      <c r="C4227" s="8">
        <v>12.187500000001799</v>
      </c>
      <c r="D4227" s="8" t="s">
        <v>22</v>
      </c>
      <c r="E4227" t="s">
        <v>225</v>
      </c>
      <c r="F4227" t="s">
        <v>223</v>
      </c>
      <c r="G4227" t="s">
        <v>12</v>
      </c>
    </row>
    <row r="4228" spans="1:13" x14ac:dyDescent="0.25">
      <c r="A4228">
        <v>2020</v>
      </c>
      <c r="B4228" s="5">
        <v>43889</v>
      </c>
      <c r="C4228" s="8">
        <v>12.229166666668499</v>
      </c>
      <c r="D4228" s="8" t="s">
        <v>22</v>
      </c>
      <c r="E4228" t="s">
        <v>225</v>
      </c>
      <c r="F4228" t="s">
        <v>223</v>
      </c>
      <c r="G4228" t="s">
        <v>12</v>
      </c>
    </row>
    <row r="4229" spans="1:13" x14ac:dyDescent="0.25">
      <c r="A4229">
        <v>2020</v>
      </c>
      <c r="B4229" s="5">
        <v>43889</v>
      </c>
      <c r="C4229" s="8">
        <v>12.270833333335201</v>
      </c>
      <c r="D4229" s="8" t="s">
        <v>22</v>
      </c>
      <c r="E4229" t="s">
        <v>225</v>
      </c>
      <c r="F4229" t="s">
        <v>223</v>
      </c>
      <c r="G4229" t="s">
        <v>12</v>
      </c>
    </row>
    <row r="4230" spans="1:13" x14ac:dyDescent="0.25">
      <c r="A4230">
        <v>2020</v>
      </c>
      <c r="B4230" s="5">
        <v>43889</v>
      </c>
      <c r="C4230" s="8">
        <v>12.312500000001901</v>
      </c>
      <c r="D4230" s="8" t="s">
        <v>22</v>
      </c>
      <c r="E4230" t="s">
        <v>225</v>
      </c>
      <c r="F4230" t="s">
        <v>223</v>
      </c>
      <c r="G4230" t="s">
        <v>12</v>
      </c>
    </row>
    <row r="4231" spans="1:13" x14ac:dyDescent="0.25">
      <c r="A4231">
        <v>2020</v>
      </c>
      <c r="B4231" s="5">
        <v>43889</v>
      </c>
      <c r="C4231" s="8">
        <v>12.354166666668601</v>
      </c>
      <c r="D4231" s="8" t="s">
        <v>22</v>
      </c>
      <c r="E4231" t="s">
        <v>225</v>
      </c>
      <c r="F4231" t="s">
        <v>223</v>
      </c>
      <c r="G4231" t="s">
        <v>12</v>
      </c>
    </row>
    <row r="4232" spans="1:13" x14ac:dyDescent="0.25">
      <c r="A4232">
        <v>2020</v>
      </c>
      <c r="B4232" s="5">
        <v>43889</v>
      </c>
      <c r="C4232" s="8">
        <v>12.3958333333353</v>
      </c>
      <c r="D4232" s="8" t="s">
        <v>22</v>
      </c>
      <c r="E4232" t="s">
        <v>225</v>
      </c>
      <c r="F4232" t="s">
        <v>223</v>
      </c>
      <c r="G4232" t="s">
        <v>12</v>
      </c>
    </row>
    <row r="4233" spans="1:13" x14ac:dyDescent="0.25">
      <c r="A4233">
        <v>2020</v>
      </c>
      <c r="B4233" s="5">
        <v>43889</v>
      </c>
      <c r="C4233" s="8">
        <v>12.437500000002</v>
      </c>
      <c r="D4233" s="8" t="s">
        <v>22</v>
      </c>
      <c r="E4233" t="s">
        <v>225</v>
      </c>
      <c r="F4233" t="s">
        <v>223</v>
      </c>
      <c r="G4233" t="s">
        <v>12</v>
      </c>
    </row>
    <row r="4234" spans="1:13" x14ac:dyDescent="0.25">
      <c r="A4234">
        <v>2020</v>
      </c>
      <c r="B4234" s="5">
        <v>43889</v>
      </c>
      <c r="C4234" s="8">
        <v>12.4791666666687</v>
      </c>
      <c r="D4234" s="8" t="s">
        <v>22</v>
      </c>
      <c r="E4234" t="s">
        <v>225</v>
      </c>
      <c r="F4234" t="s">
        <v>223</v>
      </c>
      <c r="G4234" t="s">
        <v>12</v>
      </c>
    </row>
    <row r="4235" spans="1:13" x14ac:dyDescent="0.25">
      <c r="A4235">
        <v>2020</v>
      </c>
      <c r="B4235" s="5">
        <v>43889</v>
      </c>
      <c r="C4235" s="8">
        <v>12.5208333333354</v>
      </c>
      <c r="D4235" s="8" t="s">
        <v>22</v>
      </c>
      <c r="E4235" t="s">
        <v>225</v>
      </c>
      <c r="F4235" t="s">
        <v>223</v>
      </c>
      <c r="G4235" s="7">
        <v>0.53187499999999999</v>
      </c>
      <c r="H4235" t="s">
        <v>13</v>
      </c>
      <c r="I4235" s="13">
        <v>62.6</v>
      </c>
      <c r="J4235">
        <v>2914</v>
      </c>
      <c r="K4235" s="34">
        <v>13.24</v>
      </c>
      <c r="L4235">
        <v>1</v>
      </c>
    </row>
    <row r="4236" spans="1:13" x14ac:dyDescent="0.25">
      <c r="A4236">
        <v>2020</v>
      </c>
      <c r="B4236" s="5">
        <v>43889</v>
      </c>
      <c r="C4236" s="8">
        <v>12.5625000000021</v>
      </c>
      <c r="D4236" s="8" t="s">
        <v>22</v>
      </c>
      <c r="E4236" t="s">
        <v>225</v>
      </c>
      <c r="F4236" t="s">
        <v>223</v>
      </c>
      <c r="G4236" t="s">
        <v>12</v>
      </c>
    </row>
    <row r="4237" spans="1:13" x14ac:dyDescent="0.25">
      <c r="A4237">
        <v>2020</v>
      </c>
      <c r="B4237" s="5">
        <v>43889</v>
      </c>
      <c r="C4237" s="8">
        <v>12.604166666668799</v>
      </c>
      <c r="D4237" s="8" t="s">
        <v>22</v>
      </c>
      <c r="E4237" t="s">
        <v>225</v>
      </c>
      <c r="F4237" t="s">
        <v>223</v>
      </c>
      <c r="G4237" t="s">
        <v>12</v>
      </c>
    </row>
    <row r="4238" spans="1:13" x14ac:dyDescent="0.25">
      <c r="A4238">
        <v>2020</v>
      </c>
      <c r="B4238" s="5">
        <v>43889</v>
      </c>
      <c r="C4238" s="8">
        <v>12.645833333335499</v>
      </c>
      <c r="D4238" s="8" t="s">
        <v>22</v>
      </c>
      <c r="E4238" t="s">
        <v>225</v>
      </c>
      <c r="F4238" t="s">
        <v>223</v>
      </c>
      <c r="G4238" t="s">
        <v>12</v>
      </c>
    </row>
    <row r="4239" spans="1:13" x14ac:dyDescent="0.25">
      <c r="A4239">
        <v>2020</v>
      </c>
      <c r="B4239" s="5">
        <v>43889</v>
      </c>
      <c r="C4239" s="8">
        <v>12.687500000002199</v>
      </c>
      <c r="D4239" s="8" t="s">
        <v>22</v>
      </c>
      <c r="E4239" t="s">
        <v>225</v>
      </c>
      <c r="F4239" t="s">
        <v>223</v>
      </c>
      <c r="G4239" t="s">
        <v>12</v>
      </c>
    </row>
    <row r="4240" spans="1:13" x14ac:dyDescent="0.25">
      <c r="A4240">
        <v>2020</v>
      </c>
      <c r="B4240" s="5">
        <v>43889</v>
      </c>
      <c r="C4240" s="8">
        <v>0.72916666666666663</v>
      </c>
      <c r="D4240" s="8" t="s">
        <v>22</v>
      </c>
      <c r="E4240" t="s">
        <v>225</v>
      </c>
      <c r="F4240" t="s">
        <v>223</v>
      </c>
      <c r="G4240" t="s">
        <v>12</v>
      </c>
    </row>
    <row r="4241" spans="1:13" x14ac:dyDescent="0.25">
      <c r="A4241">
        <v>2020</v>
      </c>
      <c r="B4241" s="5">
        <v>43889</v>
      </c>
      <c r="C4241" s="8">
        <v>0.77083333333333337</v>
      </c>
      <c r="D4241" s="8" t="s">
        <v>22</v>
      </c>
      <c r="E4241" t="s">
        <v>225</v>
      </c>
      <c r="F4241" t="s">
        <v>223</v>
      </c>
      <c r="G4241" s="7">
        <v>0.78611111111111109</v>
      </c>
      <c r="H4241" t="s">
        <v>14</v>
      </c>
      <c r="I4241" s="13">
        <v>61.6</v>
      </c>
      <c r="J4241">
        <v>3752</v>
      </c>
      <c r="K4241" s="34">
        <v>16.03</v>
      </c>
      <c r="L4241">
        <v>1</v>
      </c>
    </row>
    <row r="4242" spans="1:13" x14ac:dyDescent="0.25">
      <c r="A4242">
        <v>2020</v>
      </c>
      <c r="B4242" s="5">
        <v>43889</v>
      </c>
      <c r="C4242" s="8">
        <v>12.770833333335601</v>
      </c>
      <c r="D4242" s="8" t="s">
        <v>22</v>
      </c>
      <c r="E4242" t="s">
        <v>225</v>
      </c>
      <c r="F4242" t="s">
        <v>223</v>
      </c>
      <c r="G4242" s="7">
        <v>0.78998842592592589</v>
      </c>
      <c r="H4242" t="s">
        <v>14</v>
      </c>
      <c r="I4242" s="13">
        <v>52.2</v>
      </c>
      <c r="J4242">
        <v>4713</v>
      </c>
      <c r="K4242" s="34">
        <v>13.45</v>
      </c>
      <c r="L4242">
        <v>1</v>
      </c>
    </row>
    <row r="4243" spans="1:13" x14ac:dyDescent="0.25">
      <c r="A4243">
        <v>2020</v>
      </c>
      <c r="B4243" s="5">
        <v>43889</v>
      </c>
      <c r="C4243" s="8">
        <v>12.8125000000023</v>
      </c>
      <c r="D4243" s="8" t="s">
        <v>22</v>
      </c>
      <c r="E4243" t="s">
        <v>225</v>
      </c>
      <c r="F4243" t="s">
        <v>223</v>
      </c>
      <c r="G4243" t="s">
        <v>12</v>
      </c>
    </row>
    <row r="4244" spans="1:13" x14ac:dyDescent="0.25">
      <c r="A4244">
        <v>2020</v>
      </c>
      <c r="B4244" s="5">
        <v>43889</v>
      </c>
      <c r="C4244" s="8">
        <v>12.854166666669</v>
      </c>
      <c r="D4244" s="8" t="s">
        <v>22</v>
      </c>
      <c r="E4244" t="s">
        <v>225</v>
      </c>
      <c r="F4244" t="s">
        <v>223</v>
      </c>
      <c r="G4244" s="7">
        <v>0.86396990740740742</v>
      </c>
      <c r="H4244" t="s">
        <v>14</v>
      </c>
      <c r="I4244" s="13">
        <v>70.5</v>
      </c>
      <c r="J4244">
        <v>2391</v>
      </c>
      <c r="K4244" s="34">
        <v>10.16</v>
      </c>
      <c r="L4244">
        <v>1</v>
      </c>
    </row>
    <row r="4245" spans="1:13" x14ac:dyDescent="0.25">
      <c r="A4245">
        <v>2020</v>
      </c>
      <c r="B4245" s="5">
        <v>43889</v>
      </c>
      <c r="C4245" s="8">
        <v>12.8958333333357</v>
      </c>
      <c r="D4245" s="8" t="s">
        <v>22</v>
      </c>
      <c r="E4245" t="s">
        <v>225</v>
      </c>
      <c r="F4245" t="s">
        <v>223</v>
      </c>
      <c r="G4245" s="7">
        <v>0.90814814814814815</v>
      </c>
      <c r="H4245" t="s">
        <v>13</v>
      </c>
      <c r="I4245" s="13">
        <v>60.8</v>
      </c>
      <c r="J4245">
        <v>3051</v>
      </c>
      <c r="K4245" s="34">
        <v>17.850000000000001</v>
      </c>
      <c r="L4245">
        <v>2</v>
      </c>
      <c r="M4245" s="14" t="s">
        <v>81</v>
      </c>
    </row>
    <row r="4246" spans="1:13" x14ac:dyDescent="0.25">
      <c r="A4246">
        <v>2020</v>
      </c>
      <c r="B4246" s="5">
        <v>43889</v>
      </c>
      <c r="C4246" s="8">
        <v>12.9375000000024</v>
      </c>
      <c r="D4246" s="8" t="s">
        <v>22</v>
      </c>
      <c r="E4246" t="s">
        <v>225</v>
      </c>
      <c r="F4246" t="s">
        <v>223</v>
      </c>
      <c r="G4246" s="7">
        <v>0.95173611111111101</v>
      </c>
      <c r="H4246" s="8" t="s">
        <v>14</v>
      </c>
      <c r="I4246" s="13">
        <v>73.3</v>
      </c>
      <c r="J4246">
        <v>3523</v>
      </c>
      <c r="K4246" s="34">
        <v>3.36</v>
      </c>
      <c r="L4246">
        <v>1</v>
      </c>
      <c r="M4246" s="14"/>
    </row>
    <row r="4247" spans="1:13" x14ac:dyDescent="0.25">
      <c r="A4247">
        <v>2020</v>
      </c>
      <c r="B4247" s="5">
        <v>43889</v>
      </c>
      <c r="C4247" s="8">
        <v>12.9791666666691</v>
      </c>
      <c r="D4247" s="8" t="s">
        <v>22</v>
      </c>
      <c r="E4247" t="s">
        <v>225</v>
      </c>
      <c r="F4247" t="s">
        <v>223</v>
      </c>
      <c r="G4247" s="7">
        <v>0.98707175925925927</v>
      </c>
      <c r="H4247" t="s">
        <v>14</v>
      </c>
      <c r="I4247" s="13">
        <v>77.900000000000006</v>
      </c>
      <c r="J4247">
        <v>1926</v>
      </c>
      <c r="K4247" s="34">
        <v>9.42</v>
      </c>
      <c r="L4247">
        <v>1</v>
      </c>
    </row>
    <row r="4248" spans="1:13" x14ac:dyDescent="0.25">
      <c r="A4248">
        <v>2020</v>
      </c>
      <c r="B4248" s="5">
        <v>43889</v>
      </c>
      <c r="C4248" s="8">
        <v>12.9791666666691</v>
      </c>
      <c r="D4248" s="8" t="s">
        <v>22</v>
      </c>
      <c r="E4248" t="s">
        <v>225</v>
      </c>
      <c r="F4248" t="s">
        <v>223</v>
      </c>
      <c r="G4248" s="7">
        <v>0.9943749999999999</v>
      </c>
      <c r="H4248" t="s">
        <v>14</v>
      </c>
      <c r="I4248" s="13">
        <v>60.9</v>
      </c>
      <c r="J4248">
        <v>3744</v>
      </c>
      <c r="K4248" s="34">
        <v>9.3699999999999992</v>
      </c>
      <c r="L4248">
        <v>1</v>
      </c>
    </row>
    <row r="4249" spans="1:13" x14ac:dyDescent="0.25">
      <c r="A4249">
        <v>2020</v>
      </c>
      <c r="B4249" s="5">
        <v>43891</v>
      </c>
      <c r="C4249" s="8">
        <v>12.020833333335</v>
      </c>
      <c r="D4249" t="s">
        <v>22</v>
      </c>
      <c r="E4249" t="s">
        <v>225</v>
      </c>
      <c r="F4249" t="s">
        <v>222</v>
      </c>
      <c r="G4249" t="s">
        <v>12</v>
      </c>
    </row>
    <row r="4250" spans="1:13" x14ac:dyDescent="0.25">
      <c r="A4250">
        <v>2020</v>
      </c>
      <c r="B4250" s="5">
        <v>43891</v>
      </c>
      <c r="C4250" s="8">
        <v>12.0625000000017</v>
      </c>
      <c r="D4250" t="s">
        <v>22</v>
      </c>
      <c r="E4250" t="s">
        <v>225</v>
      </c>
      <c r="F4250" t="s">
        <v>222</v>
      </c>
      <c r="G4250" s="7">
        <v>7.2696759259259267E-2</v>
      </c>
      <c r="H4250" t="s">
        <v>13</v>
      </c>
      <c r="I4250" s="13">
        <v>46.1</v>
      </c>
      <c r="J4250">
        <v>2500</v>
      </c>
      <c r="K4250" s="34">
        <v>12.04</v>
      </c>
      <c r="L4250">
        <v>1</v>
      </c>
    </row>
    <row r="4251" spans="1:13" x14ac:dyDescent="0.25">
      <c r="A4251">
        <v>2020</v>
      </c>
      <c r="B4251" s="5">
        <v>43891</v>
      </c>
      <c r="C4251" s="8">
        <v>12.1041666666684</v>
      </c>
      <c r="D4251" t="s">
        <v>22</v>
      </c>
      <c r="E4251" t="s">
        <v>225</v>
      </c>
      <c r="F4251" t="s">
        <v>222</v>
      </c>
      <c r="G4251" t="s">
        <v>12</v>
      </c>
    </row>
    <row r="4252" spans="1:13" x14ac:dyDescent="0.25">
      <c r="A4252">
        <v>2020</v>
      </c>
      <c r="B4252" s="5">
        <v>43891</v>
      </c>
      <c r="C4252" s="8">
        <v>12.1458333333351</v>
      </c>
      <c r="D4252" t="s">
        <v>22</v>
      </c>
      <c r="E4252" t="s">
        <v>225</v>
      </c>
      <c r="F4252" t="s">
        <v>222</v>
      </c>
      <c r="G4252" s="7">
        <v>0.15016203703703704</v>
      </c>
      <c r="H4252" t="s">
        <v>14</v>
      </c>
      <c r="I4252" s="13">
        <v>57</v>
      </c>
      <c r="J4252">
        <v>1063</v>
      </c>
      <c r="K4252" s="34">
        <v>14.96</v>
      </c>
      <c r="L4252">
        <v>1</v>
      </c>
    </row>
    <row r="4253" spans="1:13" x14ac:dyDescent="0.25">
      <c r="A4253">
        <v>2020</v>
      </c>
      <c r="B4253" s="5">
        <v>43891</v>
      </c>
      <c r="C4253" s="8">
        <v>12.187500000001799</v>
      </c>
      <c r="D4253" t="s">
        <v>22</v>
      </c>
      <c r="E4253" t="s">
        <v>225</v>
      </c>
      <c r="F4253" t="s">
        <v>222</v>
      </c>
      <c r="G4253" t="s">
        <v>12</v>
      </c>
    </row>
    <row r="4254" spans="1:13" x14ac:dyDescent="0.25">
      <c r="A4254">
        <v>2020</v>
      </c>
      <c r="B4254" s="5">
        <v>43891</v>
      </c>
      <c r="C4254" s="8">
        <v>12.229166666668499</v>
      </c>
      <c r="D4254" t="s">
        <v>22</v>
      </c>
      <c r="E4254" t="s">
        <v>225</v>
      </c>
      <c r="F4254" t="s">
        <v>222</v>
      </c>
      <c r="G4254" s="7" t="s">
        <v>12</v>
      </c>
    </row>
    <row r="4255" spans="1:13" x14ac:dyDescent="0.25">
      <c r="A4255">
        <v>2020</v>
      </c>
      <c r="B4255" s="5">
        <v>43891</v>
      </c>
      <c r="C4255" s="8">
        <v>12.270833333335201</v>
      </c>
      <c r="D4255" t="s">
        <v>22</v>
      </c>
      <c r="E4255" t="s">
        <v>225</v>
      </c>
      <c r="F4255" t="s">
        <v>222</v>
      </c>
      <c r="G4255" t="s">
        <v>12</v>
      </c>
    </row>
    <row r="4256" spans="1:13" x14ac:dyDescent="0.25">
      <c r="A4256">
        <v>2020</v>
      </c>
      <c r="B4256" s="5">
        <v>43891</v>
      </c>
      <c r="C4256" s="8">
        <v>12.312500000001901</v>
      </c>
      <c r="D4256" t="s">
        <v>22</v>
      </c>
      <c r="E4256" t="s">
        <v>225</v>
      </c>
      <c r="F4256" t="s">
        <v>222</v>
      </c>
      <c r="G4256" s="7" t="s">
        <v>12</v>
      </c>
    </row>
    <row r="4257" spans="1:12" x14ac:dyDescent="0.25">
      <c r="A4257">
        <v>2020</v>
      </c>
      <c r="B4257" s="5">
        <v>43891</v>
      </c>
      <c r="C4257" s="8">
        <v>12.354166666668601</v>
      </c>
      <c r="D4257" t="s">
        <v>22</v>
      </c>
      <c r="E4257" t="s">
        <v>225</v>
      </c>
      <c r="F4257" t="s">
        <v>222</v>
      </c>
      <c r="G4257" t="s">
        <v>12</v>
      </c>
    </row>
    <row r="4258" spans="1:12" x14ac:dyDescent="0.25">
      <c r="A4258">
        <v>2020</v>
      </c>
      <c r="B4258" s="5">
        <v>43891</v>
      </c>
      <c r="C4258" s="8">
        <v>12.3958333333353</v>
      </c>
      <c r="D4258" t="s">
        <v>22</v>
      </c>
      <c r="E4258" t="s">
        <v>225</v>
      </c>
      <c r="F4258" t="s">
        <v>222</v>
      </c>
      <c r="G4258" s="7" t="s">
        <v>12</v>
      </c>
    </row>
    <row r="4259" spans="1:12" x14ac:dyDescent="0.25">
      <c r="A4259">
        <v>2020</v>
      </c>
      <c r="B4259" s="5">
        <v>43891</v>
      </c>
      <c r="C4259" s="8">
        <v>12.437500000002</v>
      </c>
      <c r="D4259" t="s">
        <v>22</v>
      </c>
      <c r="E4259" t="s">
        <v>225</v>
      </c>
      <c r="F4259" t="s">
        <v>222</v>
      </c>
      <c r="G4259" t="s">
        <v>12</v>
      </c>
    </row>
    <row r="4260" spans="1:12" x14ac:dyDescent="0.25">
      <c r="A4260">
        <v>2020</v>
      </c>
      <c r="B4260" s="5">
        <v>43891</v>
      </c>
      <c r="C4260" s="8">
        <v>12.4791666666687</v>
      </c>
      <c r="D4260" t="s">
        <v>22</v>
      </c>
      <c r="E4260" t="s">
        <v>225</v>
      </c>
      <c r="F4260" t="s">
        <v>222</v>
      </c>
      <c r="G4260" s="7" t="s">
        <v>12</v>
      </c>
    </row>
    <row r="4261" spans="1:12" x14ac:dyDescent="0.25">
      <c r="A4261">
        <v>2020</v>
      </c>
      <c r="B4261" s="5">
        <v>43891</v>
      </c>
      <c r="C4261" s="8">
        <v>12.5208333333354</v>
      </c>
      <c r="D4261" t="s">
        <v>22</v>
      </c>
      <c r="E4261" t="s">
        <v>225</v>
      </c>
      <c r="F4261" t="s">
        <v>222</v>
      </c>
      <c r="G4261" t="s">
        <v>12</v>
      </c>
    </row>
    <row r="4262" spans="1:12" x14ac:dyDescent="0.25">
      <c r="A4262">
        <v>2020</v>
      </c>
      <c r="B4262" s="5">
        <v>43891</v>
      </c>
      <c r="C4262" s="8">
        <v>12.5625000000021</v>
      </c>
      <c r="D4262" t="s">
        <v>22</v>
      </c>
      <c r="E4262" t="s">
        <v>225</v>
      </c>
      <c r="F4262" t="s">
        <v>222</v>
      </c>
      <c r="G4262" s="7" t="s">
        <v>12</v>
      </c>
    </row>
    <row r="4263" spans="1:12" x14ac:dyDescent="0.25">
      <c r="A4263">
        <v>2020</v>
      </c>
      <c r="B4263" s="5">
        <v>43891</v>
      </c>
      <c r="C4263" s="8">
        <v>12.604166666668799</v>
      </c>
      <c r="D4263" t="s">
        <v>22</v>
      </c>
      <c r="E4263" t="s">
        <v>225</v>
      </c>
      <c r="F4263" t="s">
        <v>222</v>
      </c>
      <c r="G4263" t="s">
        <v>12</v>
      </c>
    </row>
    <row r="4264" spans="1:12" x14ac:dyDescent="0.25">
      <c r="A4264">
        <v>2020</v>
      </c>
      <c r="B4264" s="5">
        <v>43891</v>
      </c>
      <c r="C4264" s="8">
        <v>12.645833333335499</v>
      </c>
      <c r="D4264" t="s">
        <v>22</v>
      </c>
      <c r="E4264" t="s">
        <v>225</v>
      </c>
      <c r="F4264" t="s">
        <v>222</v>
      </c>
      <c r="G4264" s="7" t="s">
        <v>12</v>
      </c>
    </row>
    <row r="4265" spans="1:12" x14ac:dyDescent="0.25">
      <c r="A4265">
        <v>2020</v>
      </c>
      <c r="B4265" s="5">
        <v>43891</v>
      </c>
      <c r="C4265" s="8">
        <v>12.687500000002199</v>
      </c>
      <c r="D4265" t="s">
        <v>22</v>
      </c>
      <c r="E4265" t="s">
        <v>225</v>
      </c>
      <c r="F4265" t="s">
        <v>222</v>
      </c>
      <c r="G4265" t="s">
        <v>12</v>
      </c>
    </row>
    <row r="4266" spans="1:12" x14ac:dyDescent="0.25">
      <c r="A4266">
        <v>2020</v>
      </c>
      <c r="B4266" s="5">
        <v>43891</v>
      </c>
      <c r="C4266" s="8">
        <v>12.729166666668901</v>
      </c>
      <c r="D4266" t="s">
        <v>22</v>
      </c>
      <c r="E4266" t="s">
        <v>225</v>
      </c>
      <c r="F4266" t="s">
        <v>222</v>
      </c>
      <c r="G4266" s="7" t="s">
        <v>12</v>
      </c>
    </row>
    <row r="4267" spans="1:12" x14ac:dyDescent="0.25">
      <c r="A4267">
        <v>2020</v>
      </c>
      <c r="B4267" s="5">
        <v>43891</v>
      </c>
      <c r="C4267" s="8">
        <v>12.770833333335601</v>
      </c>
      <c r="D4267" t="s">
        <v>22</v>
      </c>
      <c r="E4267" t="s">
        <v>225</v>
      </c>
      <c r="F4267" t="s">
        <v>222</v>
      </c>
      <c r="G4267" s="7">
        <v>0.7876967592592593</v>
      </c>
      <c r="H4267" t="s">
        <v>13</v>
      </c>
      <c r="I4267" s="13">
        <v>67</v>
      </c>
      <c r="J4267">
        <v>4166</v>
      </c>
      <c r="K4267" s="34">
        <v>16.62</v>
      </c>
      <c r="L4267">
        <v>1</v>
      </c>
    </row>
    <row r="4268" spans="1:12" x14ac:dyDescent="0.25">
      <c r="A4268">
        <v>2020</v>
      </c>
      <c r="B4268" s="5">
        <v>43891</v>
      </c>
      <c r="C4268" s="8">
        <v>12.770833333335601</v>
      </c>
      <c r="D4268" t="s">
        <v>22</v>
      </c>
      <c r="E4268" t="s">
        <v>225</v>
      </c>
      <c r="F4268" t="s">
        <v>222</v>
      </c>
      <c r="G4268" s="7">
        <v>0.7876967592592593</v>
      </c>
      <c r="H4268" t="s">
        <v>13</v>
      </c>
      <c r="I4268" s="13">
        <v>66</v>
      </c>
      <c r="J4268">
        <v>4166</v>
      </c>
      <c r="K4268" s="34">
        <v>16.739999999999998</v>
      </c>
      <c r="L4268">
        <v>1</v>
      </c>
    </row>
    <row r="4269" spans="1:12" x14ac:dyDescent="0.25">
      <c r="A4269">
        <v>2020</v>
      </c>
      <c r="B4269" s="5">
        <v>43891</v>
      </c>
      <c r="C4269" s="8">
        <v>12.770833333335601</v>
      </c>
      <c r="D4269" t="s">
        <v>22</v>
      </c>
      <c r="E4269" t="s">
        <v>225</v>
      </c>
      <c r="F4269" t="s">
        <v>222</v>
      </c>
      <c r="G4269" s="7">
        <v>0.79111111111111121</v>
      </c>
      <c r="H4269" t="s">
        <v>14</v>
      </c>
      <c r="I4269" s="13">
        <v>67.3</v>
      </c>
      <c r="J4269">
        <v>5015</v>
      </c>
      <c r="K4269" s="34">
        <v>19.13</v>
      </c>
      <c r="L4269">
        <v>1</v>
      </c>
    </row>
    <row r="4270" spans="1:12" x14ac:dyDescent="0.25">
      <c r="A4270">
        <v>2020</v>
      </c>
      <c r="B4270" s="5">
        <v>43891</v>
      </c>
      <c r="C4270" s="8">
        <v>12.770833333335601</v>
      </c>
      <c r="D4270" t="s">
        <v>22</v>
      </c>
      <c r="E4270" t="s">
        <v>225</v>
      </c>
      <c r="F4270" t="s">
        <v>222</v>
      </c>
      <c r="G4270" s="7">
        <v>0.7911689814814814</v>
      </c>
      <c r="H4270" t="s">
        <v>14</v>
      </c>
      <c r="I4270" s="13">
        <v>65.400000000000006</v>
      </c>
      <c r="J4270">
        <v>5029</v>
      </c>
      <c r="K4270" s="34">
        <v>19.46</v>
      </c>
      <c r="L4270">
        <v>1</v>
      </c>
    </row>
    <row r="4271" spans="1:12" x14ac:dyDescent="0.25">
      <c r="A4271">
        <v>2020</v>
      </c>
      <c r="B4271" s="5">
        <v>43891</v>
      </c>
      <c r="C4271" s="8">
        <v>12.8125000000023</v>
      </c>
      <c r="D4271" t="s">
        <v>22</v>
      </c>
      <c r="E4271" t="s">
        <v>225</v>
      </c>
      <c r="F4271" t="s">
        <v>222</v>
      </c>
      <c r="G4271" s="7">
        <v>0.82505787037037026</v>
      </c>
      <c r="H4271" t="s">
        <v>14</v>
      </c>
      <c r="I4271" s="13">
        <v>77.099999999999994</v>
      </c>
      <c r="J4271">
        <v>3119</v>
      </c>
      <c r="K4271" s="34">
        <v>8.3699999999999992</v>
      </c>
      <c r="L4271">
        <v>1</v>
      </c>
    </row>
    <row r="4272" spans="1:12" x14ac:dyDescent="0.25">
      <c r="A4272">
        <v>2020</v>
      </c>
      <c r="B4272" s="5">
        <v>43891</v>
      </c>
      <c r="C4272" s="8">
        <v>12.8125000000023</v>
      </c>
      <c r="D4272" t="s">
        <v>22</v>
      </c>
      <c r="E4272" t="s">
        <v>225</v>
      </c>
      <c r="F4272" t="s">
        <v>222</v>
      </c>
      <c r="G4272" s="7">
        <v>0.83152777777777775</v>
      </c>
      <c r="H4272" t="s">
        <v>14</v>
      </c>
      <c r="I4272" s="13">
        <v>80.400000000000006</v>
      </c>
      <c r="J4272">
        <v>4715</v>
      </c>
      <c r="K4272" s="34">
        <v>15.35</v>
      </c>
      <c r="L4272">
        <v>1</v>
      </c>
    </row>
    <row r="4273" spans="1:13" x14ac:dyDescent="0.25">
      <c r="A4273">
        <v>2020</v>
      </c>
      <c r="B4273" s="5">
        <v>43891</v>
      </c>
      <c r="C4273" s="8">
        <v>12.854166666669</v>
      </c>
      <c r="D4273" t="s">
        <v>22</v>
      </c>
      <c r="E4273" t="s">
        <v>225</v>
      </c>
      <c r="F4273" t="s">
        <v>222</v>
      </c>
      <c r="G4273" s="7">
        <v>0.85887731481481477</v>
      </c>
      <c r="H4273" t="s">
        <v>14</v>
      </c>
      <c r="I4273" s="13">
        <v>46</v>
      </c>
      <c r="J4273">
        <v>1170</v>
      </c>
      <c r="K4273" s="34">
        <v>12.49</v>
      </c>
      <c r="L4273">
        <v>1</v>
      </c>
    </row>
    <row r="4274" spans="1:13" x14ac:dyDescent="0.25">
      <c r="A4274">
        <v>2020</v>
      </c>
      <c r="B4274" s="5">
        <v>43891</v>
      </c>
      <c r="C4274" s="8">
        <v>12.854166666669</v>
      </c>
      <c r="D4274" t="s">
        <v>22</v>
      </c>
      <c r="E4274" t="s">
        <v>225</v>
      </c>
      <c r="F4274" t="s">
        <v>222</v>
      </c>
      <c r="G4274" s="7">
        <v>0.85887731481481477</v>
      </c>
      <c r="H4274" t="s">
        <v>14</v>
      </c>
      <c r="I4274" s="13">
        <v>70.599999999999994</v>
      </c>
      <c r="J4274">
        <v>1172</v>
      </c>
      <c r="K4274" s="34">
        <v>12.35</v>
      </c>
      <c r="L4274">
        <v>1</v>
      </c>
    </row>
    <row r="4275" spans="1:13" x14ac:dyDescent="0.25">
      <c r="A4275">
        <v>2020</v>
      </c>
      <c r="B4275" s="5">
        <v>43891</v>
      </c>
      <c r="C4275" s="8">
        <v>12.854166666669</v>
      </c>
      <c r="D4275" t="s">
        <v>22</v>
      </c>
      <c r="E4275" t="s">
        <v>225</v>
      </c>
      <c r="F4275" t="s">
        <v>222</v>
      </c>
      <c r="G4275" s="7">
        <v>0.86593749999999992</v>
      </c>
      <c r="H4275" t="s">
        <v>14</v>
      </c>
      <c r="I4275" s="13">
        <v>43.8</v>
      </c>
      <c r="J4275">
        <v>2918</v>
      </c>
      <c r="K4275" s="34">
        <v>15.71</v>
      </c>
      <c r="L4275">
        <v>1</v>
      </c>
    </row>
    <row r="4276" spans="1:13" x14ac:dyDescent="0.25">
      <c r="A4276">
        <v>2020</v>
      </c>
      <c r="B4276" s="5">
        <v>43891</v>
      </c>
      <c r="C4276" s="8">
        <v>12.854166666669</v>
      </c>
      <c r="D4276" t="s">
        <v>22</v>
      </c>
      <c r="E4276" t="s">
        <v>225</v>
      </c>
      <c r="F4276" t="s">
        <v>222</v>
      </c>
      <c r="G4276" s="7">
        <v>0.86716435185185192</v>
      </c>
      <c r="H4276" t="s">
        <v>14</v>
      </c>
      <c r="I4276" s="13">
        <v>69.3</v>
      </c>
      <c r="J4276">
        <v>3230</v>
      </c>
      <c r="K4276" s="34">
        <v>7.44</v>
      </c>
      <c r="L4276">
        <v>1</v>
      </c>
    </row>
    <row r="4277" spans="1:13" x14ac:dyDescent="0.25">
      <c r="A4277">
        <v>2020</v>
      </c>
      <c r="B4277" s="5">
        <v>43891</v>
      </c>
      <c r="C4277" s="8">
        <v>12.8958333333357</v>
      </c>
      <c r="D4277" t="s">
        <v>22</v>
      </c>
      <c r="E4277" t="s">
        <v>225</v>
      </c>
      <c r="F4277" t="s">
        <v>222</v>
      </c>
      <c r="G4277" s="7">
        <v>0.90229166666666671</v>
      </c>
      <c r="H4277" t="s">
        <v>14</v>
      </c>
      <c r="I4277" s="13">
        <v>66.599999999999994</v>
      </c>
      <c r="J4277">
        <v>1582</v>
      </c>
      <c r="K4277" s="34">
        <v>9.5299999999999994</v>
      </c>
      <c r="L4277">
        <v>1</v>
      </c>
    </row>
    <row r="4278" spans="1:13" x14ac:dyDescent="0.25">
      <c r="A4278">
        <v>2020</v>
      </c>
      <c r="B4278" s="5">
        <v>43891</v>
      </c>
      <c r="C4278" s="8">
        <v>12.9375000000024</v>
      </c>
      <c r="D4278" t="s">
        <v>22</v>
      </c>
      <c r="E4278" t="s">
        <v>225</v>
      </c>
      <c r="F4278" t="s">
        <v>222</v>
      </c>
      <c r="G4278" s="7">
        <v>0.943425925925926</v>
      </c>
      <c r="H4278" t="s">
        <v>14</v>
      </c>
      <c r="I4278" s="13">
        <v>69.599999999999994</v>
      </c>
      <c r="J4278">
        <v>1447</v>
      </c>
      <c r="K4278" s="34">
        <v>9.33</v>
      </c>
      <c r="L4278">
        <v>1</v>
      </c>
    </row>
    <row r="4279" spans="1:13" x14ac:dyDescent="0.25">
      <c r="A4279">
        <v>2020</v>
      </c>
      <c r="B4279" s="5">
        <v>43891</v>
      </c>
      <c r="C4279" s="8">
        <v>12.9375000000024</v>
      </c>
      <c r="D4279" t="s">
        <v>22</v>
      </c>
      <c r="E4279" t="s">
        <v>225</v>
      </c>
      <c r="F4279" t="s">
        <v>222</v>
      </c>
      <c r="G4279" s="7">
        <v>0.94946759259259261</v>
      </c>
      <c r="H4279" t="s">
        <v>14</v>
      </c>
      <c r="I4279" s="13">
        <v>70.599999999999994</v>
      </c>
      <c r="J4279">
        <v>2966</v>
      </c>
      <c r="K4279" s="34">
        <v>15.49</v>
      </c>
      <c r="L4279">
        <v>1</v>
      </c>
    </row>
    <row r="4280" spans="1:13" x14ac:dyDescent="0.25">
      <c r="A4280">
        <v>2020</v>
      </c>
      <c r="B4280" s="5">
        <v>43891</v>
      </c>
      <c r="C4280" s="8">
        <v>12.9791666666691</v>
      </c>
      <c r="D4280" t="s">
        <v>22</v>
      </c>
      <c r="E4280" t="s">
        <v>225</v>
      </c>
      <c r="F4280" t="s">
        <v>222</v>
      </c>
      <c r="G4280" t="s">
        <v>12</v>
      </c>
    </row>
    <row r="4281" spans="1:13" x14ac:dyDescent="0.25">
      <c r="A4281">
        <v>2020</v>
      </c>
      <c r="B4281" s="5">
        <v>43893</v>
      </c>
      <c r="C4281" s="8">
        <v>12.020833333335</v>
      </c>
      <c r="D4281" s="8" t="s">
        <v>22</v>
      </c>
      <c r="E4281" t="s">
        <v>225</v>
      </c>
      <c r="F4281" t="s">
        <v>223</v>
      </c>
      <c r="G4281" t="s">
        <v>12</v>
      </c>
    </row>
    <row r="4282" spans="1:13" x14ac:dyDescent="0.25">
      <c r="A4282">
        <v>2020</v>
      </c>
      <c r="B4282" s="5">
        <v>43893</v>
      </c>
      <c r="C4282" s="8">
        <v>12.0625000000017</v>
      </c>
      <c r="D4282" s="8" t="s">
        <v>22</v>
      </c>
      <c r="E4282" t="s">
        <v>225</v>
      </c>
      <c r="F4282" t="s">
        <v>223</v>
      </c>
      <c r="G4282" s="7">
        <v>6.4502314814814818E-2</v>
      </c>
      <c r="H4282" t="s">
        <v>14</v>
      </c>
      <c r="I4282" s="13">
        <v>62.6</v>
      </c>
      <c r="J4282">
        <v>476</v>
      </c>
      <c r="K4282" s="34">
        <v>15.84</v>
      </c>
      <c r="L4282">
        <v>1</v>
      </c>
    </row>
    <row r="4283" spans="1:13" x14ac:dyDescent="0.25">
      <c r="A4283">
        <v>2020</v>
      </c>
      <c r="B4283" s="5">
        <v>43893</v>
      </c>
      <c r="C4283" s="8">
        <v>12.1041666666684</v>
      </c>
      <c r="D4283" s="8" t="s">
        <v>22</v>
      </c>
      <c r="E4283" t="s">
        <v>225</v>
      </c>
      <c r="F4283" t="s">
        <v>223</v>
      </c>
      <c r="G4283" t="s">
        <v>12</v>
      </c>
    </row>
    <row r="4284" spans="1:13" x14ac:dyDescent="0.25">
      <c r="A4284">
        <v>2020</v>
      </c>
      <c r="B4284" s="5">
        <v>43893</v>
      </c>
      <c r="C4284" s="8">
        <v>12.1458333333351</v>
      </c>
      <c r="D4284" s="8" t="s">
        <v>22</v>
      </c>
      <c r="E4284" t="s">
        <v>225</v>
      </c>
      <c r="F4284" t="s">
        <v>223</v>
      </c>
      <c r="G4284" t="s">
        <v>12</v>
      </c>
    </row>
    <row r="4285" spans="1:13" x14ac:dyDescent="0.25">
      <c r="A4285">
        <v>2020</v>
      </c>
      <c r="B4285" s="5">
        <v>43893</v>
      </c>
      <c r="C4285" s="8">
        <v>12.187500000001799</v>
      </c>
      <c r="D4285" s="8" t="s">
        <v>22</v>
      </c>
      <c r="E4285" t="s">
        <v>225</v>
      </c>
      <c r="F4285" t="s">
        <v>223</v>
      </c>
      <c r="G4285" s="7">
        <v>0.2036111111111111</v>
      </c>
      <c r="H4285" t="s">
        <v>14</v>
      </c>
      <c r="I4285" s="13">
        <v>75.5</v>
      </c>
      <c r="J4285">
        <v>3955</v>
      </c>
      <c r="K4285" s="34">
        <v>12.77</v>
      </c>
      <c r="L4285">
        <v>1</v>
      </c>
      <c r="M4285" s="14"/>
    </row>
    <row r="4286" spans="1:13" x14ac:dyDescent="0.25">
      <c r="A4286">
        <v>2020</v>
      </c>
      <c r="B4286" s="5">
        <v>43893</v>
      </c>
      <c r="C4286" s="8">
        <v>12.229166666668499</v>
      </c>
      <c r="D4286" s="8" t="s">
        <v>22</v>
      </c>
      <c r="E4286" t="s">
        <v>225</v>
      </c>
      <c r="F4286" t="s">
        <v>223</v>
      </c>
      <c r="G4286" t="s">
        <v>12</v>
      </c>
    </row>
    <row r="4287" spans="1:13" x14ac:dyDescent="0.25">
      <c r="A4287">
        <v>2020</v>
      </c>
      <c r="B4287" s="5">
        <v>43893</v>
      </c>
      <c r="C4287" s="8">
        <v>12.270833333335201</v>
      </c>
      <c r="D4287" s="8" t="s">
        <v>22</v>
      </c>
      <c r="E4287" t="s">
        <v>225</v>
      </c>
      <c r="F4287" t="s">
        <v>223</v>
      </c>
      <c r="G4287" s="7">
        <v>0.27734953703703707</v>
      </c>
      <c r="H4287" t="s">
        <v>13</v>
      </c>
      <c r="I4287" s="13">
        <v>55.2</v>
      </c>
      <c r="J4287">
        <v>1596</v>
      </c>
      <c r="K4287" s="34">
        <v>4.41</v>
      </c>
      <c r="L4287">
        <v>1</v>
      </c>
    </row>
    <row r="4288" spans="1:13" x14ac:dyDescent="0.25">
      <c r="A4288">
        <v>2020</v>
      </c>
      <c r="B4288" s="5">
        <v>43893</v>
      </c>
      <c r="C4288" s="8">
        <v>12.312500000001901</v>
      </c>
      <c r="D4288" s="8" t="s">
        <v>22</v>
      </c>
      <c r="E4288" t="s">
        <v>225</v>
      </c>
      <c r="F4288" t="s">
        <v>223</v>
      </c>
      <c r="G4288" t="s">
        <v>12</v>
      </c>
    </row>
    <row r="4289" spans="1:13" x14ac:dyDescent="0.25">
      <c r="A4289">
        <v>2020</v>
      </c>
      <c r="B4289" s="5">
        <v>43893</v>
      </c>
      <c r="C4289" s="8">
        <v>12.354166666668601</v>
      </c>
      <c r="D4289" s="8" t="s">
        <v>22</v>
      </c>
      <c r="E4289" t="s">
        <v>225</v>
      </c>
      <c r="F4289" t="s">
        <v>223</v>
      </c>
      <c r="G4289" s="7">
        <v>0.36797453703703703</v>
      </c>
      <c r="H4289" t="s">
        <v>13</v>
      </c>
      <c r="I4289" s="13">
        <v>54.9</v>
      </c>
      <c r="J4289">
        <v>3421</v>
      </c>
      <c r="K4289" s="34">
        <v>2.79</v>
      </c>
      <c r="L4289">
        <v>1</v>
      </c>
    </row>
    <row r="4290" spans="1:13" x14ac:dyDescent="0.25">
      <c r="A4290">
        <v>2020</v>
      </c>
      <c r="B4290" s="5">
        <v>43893</v>
      </c>
      <c r="C4290" s="8">
        <v>12.3958333333353</v>
      </c>
      <c r="D4290" s="8" t="s">
        <v>22</v>
      </c>
      <c r="E4290" t="s">
        <v>225</v>
      </c>
      <c r="F4290" t="s">
        <v>223</v>
      </c>
      <c r="G4290" t="s">
        <v>12</v>
      </c>
    </row>
    <row r="4291" spans="1:13" x14ac:dyDescent="0.25">
      <c r="A4291">
        <v>2020</v>
      </c>
      <c r="B4291" s="5">
        <v>43893</v>
      </c>
      <c r="C4291" s="8">
        <v>12.437500000002</v>
      </c>
      <c r="D4291" s="8" t="s">
        <v>22</v>
      </c>
      <c r="E4291" t="s">
        <v>225</v>
      </c>
      <c r="F4291" t="s">
        <v>223</v>
      </c>
      <c r="G4291" s="7" t="s">
        <v>12</v>
      </c>
    </row>
    <row r="4292" spans="1:13" x14ac:dyDescent="0.25">
      <c r="A4292">
        <v>2020</v>
      </c>
      <c r="B4292" s="5">
        <v>43893</v>
      </c>
      <c r="C4292" s="8">
        <v>12.4791666666687</v>
      </c>
      <c r="D4292" s="8" t="s">
        <v>22</v>
      </c>
      <c r="E4292" t="s">
        <v>225</v>
      </c>
      <c r="F4292" t="s">
        <v>223</v>
      </c>
      <c r="G4292" t="s">
        <v>12</v>
      </c>
    </row>
    <row r="4293" spans="1:13" x14ac:dyDescent="0.25">
      <c r="A4293">
        <v>2020</v>
      </c>
      <c r="B4293" s="5">
        <v>43893</v>
      </c>
      <c r="C4293" s="8">
        <v>12.5208333333354</v>
      </c>
      <c r="D4293" s="8" t="s">
        <v>22</v>
      </c>
      <c r="E4293" t="s">
        <v>225</v>
      </c>
      <c r="F4293" t="s">
        <v>223</v>
      </c>
      <c r="G4293" s="7" t="s">
        <v>12</v>
      </c>
    </row>
    <row r="4294" spans="1:13" x14ac:dyDescent="0.25">
      <c r="A4294">
        <v>2020</v>
      </c>
      <c r="B4294" s="5">
        <v>43893</v>
      </c>
      <c r="C4294" s="8">
        <v>12.5625000000021</v>
      </c>
      <c r="D4294" s="8" t="s">
        <v>22</v>
      </c>
      <c r="E4294" t="s">
        <v>225</v>
      </c>
      <c r="F4294" t="s">
        <v>223</v>
      </c>
      <c r="G4294" t="s">
        <v>12</v>
      </c>
    </row>
    <row r="4295" spans="1:13" x14ac:dyDescent="0.25">
      <c r="A4295">
        <v>2020</v>
      </c>
      <c r="B4295" s="5">
        <v>43893</v>
      </c>
      <c r="C4295" s="8">
        <v>12.604166666668799</v>
      </c>
      <c r="D4295" s="8" t="s">
        <v>22</v>
      </c>
      <c r="E4295" t="s">
        <v>225</v>
      </c>
      <c r="F4295" t="s">
        <v>223</v>
      </c>
      <c r="G4295" s="7" t="s">
        <v>12</v>
      </c>
    </row>
    <row r="4296" spans="1:13" x14ac:dyDescent="0.25">
      <c r="A4296">
        <v>2020</v>
      </c>
      <c r="B4296" s="5">
        <v>43893</v>
      </c>
      <c r="C4296" s="8">
        <v>12.645833333335499</v>
      </c>
      <c r="D4296" s="8" t="s">
        <v>22</v>
      </c>
      <c r="E4296" t="s">
        <v>225</v>
      </c>
      <c r="F4296" t="s">
        <v>223</v>
      </c>
      <c r="G4296" t="s">
        <v>12</v>
      </c>
    </row>
    <row r="4297" spans="1:13" x14ac:dyDescent="0.25">
      <c r="A4297">
        <v>2020</v>
      </c>
      <c r="B4297" s="5">
        <v>43893</v>
      </c>
      <c r="C4297" s="8">
        <v>12.687500000002199</v>
      </c>
      <c r="D4297" s="8" t="s">
        <v>22</v>
      </c>
      <c r="E4297" t="s">
        <v>225</v>
      </c>
      <c r="F4297" t="s">
        <v>223</v>
      </c>
      <c r="G4297" s="7" t="s">
        <v>12</v>
      </c>
    </row>
    <row r="4298" spans="1:13" x14ac:dyDescent="0.25">
      <c r="A4298">
        <v>2020</v>
      </c>
      <c r="B4298" s="5">
        <v>43893</v>
      </c>
      <c r="C4298" s="8">
        <v>12.729166666668901</v>
      </c>
      <c r="D4298" s="8" t="s">
        <v>22</v>
      </c>
      <c r="E4298" t="s">
        <v>225</v>
      </c>
      <c r="F4298" t="s">
        <v>223</v>
      </c>
      <c r="G4298" t="s">
        <v>12</v>
      </c>
    </row>
    <row r="4299" spans="1:13" x14ac:dyDescent="0.25">
      <c r="A4299">
        <v>2020</v>
      </c>
      <c r="B4299" s="5">
        <v>43893</v>
      </c>
      <c r="C4299" s="8">
        <v>12.770833333335601</v>
      </c>
      <c r="D4299" s="8" t="s">
        <v>22</v>
      </c>
      <c r="E4299" t="s">
        <v>225</v>
      </c>
      <c r="F4299" t="s">
        <v>223</v>
      </c>
      <c r="G4299" s="7" t="s">
        <v>12</v>
      </c>
    </row>
    <row r="4300" spans="1:13" x14ac:dyDescent="0.25">
      <c r="A4300">
        <v>2020</v>
      </c>
      <c r="B4300" s="5">
        <v>43893</v>
      </c>
      <c r="C4300" s="8">
        <v>12.8125000000023</v>
      </c>
      <c r="D4300" s="8" t="s">
        <v>22</v>
      </c>
      <c r="E4300" t="s">
        <v>225</v>
      </c>
      <c r="F4300" t="s">
        <v>223</v>
      </c>
      <c r="G4300" s="7">
        <v>0.8309375</v>
      </c>
      <c r="H4300" t="s">
        <v>14</v>
      </c>
      <c r="I4300" s="13">
        <v>72.5</v>
      </c>
      <c r="J4300">
        <v>4549</v>
      </c>
      <c r="K4300" s="34">
        <v>3.42</v>
      </c>
      <c r="L4300">
        <v>1</v>
      </c>
    </row>
    <row r="4301" spans="1:13" x14ac:dyDescent="0.25">
      <c r="A4301">
        <v>2020</v>
      </c>
      <c r="B4301" s="5">
        <v>43893</v>
      </c>
      <c r="C4301" s="8">
        <v>12.854166666669</v>
      </c>
      <c r="D4301" s="8" t="s">
        <v>22</v>
      </c>
      <c r="E4301" t="s">
        <v>225</v>
      </c>
      <c r="F4301" t="s">
        <v>223</v>
      </c>
      <c r="G4301" s="7">
        <v>0.85777777777777775</v>
      </c>
      <c r="H4301" t="s">
        <v>14</v>
      </c>
      <c r="I4301" s="13">
        <v>61.1</v>
      </c>
      <c r="J4301">
        <v>888</v>
      </c>
      <c r="K4301" s="34">
        <v>16.91</v>
      </c>
      <c r="L4301">
        <v>1</v>
      </c>
    </row>
    <row r="4302" spans="1:13" x14ac:dyDescent="0.25">
      <c r="A4302">
        <v>2020</v>
      </c>
      <c r="B4302" s="5">
        <v>43893</v>
      </c>
      <c r="C4302" s="8">
        <v>12.854166666669</v>
      </c>
      <c r="D4302" s="8" t="s">
        <v>22</v>
      </c>
      <c r="E4302" t="s">
        <v>225</v>
      </c>
      <c r="F4302" t="s">
        <v>223</v>
      </c>
      <c r="G4302" s="7">
        <v>0.86976851851851855</v>
      </c>
      <c r="H4302" t="s">
        <v>14</v>
      </c>
      <c r="I4302" s="13">
        <v>65.099999999999994</v>
      </c>
      <c r="J4302">
        <v>3858</v>
      </c>
      <c r="K4302" s="34">
        <v>6.96</v>
      </c>
      <c r="L4302">
        <v>1</v>
      </c>
    </row>
    <row r="4303" spans="1:13" x14ac:dyDescent="0.25">
      <c r="A4303">
        <v>2020</v>
      </c>
      <c r="B4303" s="5">
        <v>43893</v>
      </c>
      <c r="C4303" s="8">
        <v>12.8958333333357</v>
      </c>
      <c r="D4303" s="8" t="s">
        <v>22</v>
      </c>
      <c r="E4303" t="s">
        <v>225</v>
      </c>
      <c r="F4303" t="s">
        <v>223</v>
      </c>
      <c r="G4303" t="s">
        <v>12</v>
      </c>
      <c r="M4303" s="14"/>
    </row>
    <row r="4304" spans="1:13" x14ac:dyDescent="0.25">
      <c r="A4304">
        <v>2020</v>
      </c>
      <c r="B4304" s="5">
        <v>43893</v>
      </c>
      <c r="C4304" s="8">
        <v>12.9375000000024</v>
      </c>
      <c r="D4304" s="8" t="s">
        <v>22</v>
      </c>
      <c r="E4304" t="s">
        <v>225</v>
      </c>
      <c r="F4304" t="s">
        <v>223</v>
      </c>
      <c r="G4304" t="s">
        <v>12</v>
      </c>
    </row>
    <row r="4305" spans="1:12" x14ac:dyDescent="0.25">
      <c r="A4305">
        <v>2020</v>
      </c>
      <c r="B4305" s="5">
        <v>43893</v>
      </c>
      <c r="C4305" s="8">
        <v>12.9791666666691</v>
      </c>
      <c r="D4305" s="8" t="s">
        <v>22</v>
      </c>
      <c r="E4305" t="s">
        <v>225</v>
      </c>
      <c r="F4305" t="s">
        <v>223</v>
      </c>
      <c r="G4305" s="7">
        <v>0.98480324074074066</v>
      </c>
      <c r="H4305" t="s">
        <v>14</v>
      </c>
      <c r="I4305" s="13">
        <v>62.4</v>
      </c>
      <c r="J4305">
        <v>1396</v>
      </c>
      <c r="K4305" s="34">
        <v>6.51</v>
      </c>
      <c r="L4305">
        <v>1</v>
      </c>
    </row>
    <row r="4306" spans="1:12" x14ac:dyDescent="0.25">
      <c r="A4306">
        <v>2020</v>
      </c>
      <c r="B4306" s="5">
        <v>43894</v>
      </c>
      <c r="C4306" s="8">
        <v>12.020833333335</v>
      </c>
      <c r="D4306" t="s">
        <v>22</v>
      </c>
      <c r="E4306" t="s">
        <v>225</v>
      </c>
      <c r="F4306" t="s">
        <v>222</v>
      </c>
      <c r="G4306" s="7">
        <v>2.8148148148148148E-2</v>
      </c>
      <c r="H4306" t="s">
        <v>13</v>
      </c>
      <c r="I4306" s="13">
        <v>33.5</v>
      </c>
      <c r="J4306">
        <v>1803</v>
      </c>
      <c r="K4306" s="34">
        <v>9.98</v>
      </c>
      <c r="L4306">
        <v>2</v>
      </c>
    </row>
    <row r="4307" spans="1:12" x14ac:dyDescent="0.25">
      <c r="A4307">
        <v>2020</v>
      </c>
      <c r="B4307" s="5">
        <v>43894</v>
      </c>
      <c r="C4307" s="8">
        <v>12.020833333335</v>
      </c>
      <c r="D4307" t="s">
        <v>22</v>
      </c>
      <c r="E4307" t="s">
        <v>225</v>
      </c>
      <c r="F4307" t="s">
        <v>222</v>
      </c>
      <c r="G4307" s="7">
        <v>3.8032407407407411E-2</v>
      </c>
      <c r="H4307" t="s">
        <v>13</v>
      </c>
      <c r="I4307" s="13">
        <v>64.2</v>
      </c>
      <c r="J4307">
        <v>4265</v>
      </c>
      <c r="K4307" s="34">
        <v>7.8</v>
      </c>
      <c r="L4307">
        <v>2</v>
      </c>
    </row>
    <row r="4308" spans="1:12" x14ac:dyDescent="0.25">
      <c r="A4308">
        <v>2020</v>
      </c>
      <c r="B4308" s="5">
        <v>43894</v>
      </c>
      <c r="C4308" s="8">
        <v>12.0625000000017</v>
      </c>
      <c r="D4308" t="s">
        <v>22</v>
      </c>
      <c r="E4308" t="s">
        <v>225</v>
      </c>
      <c r="F4308" t="s">
        <v>222</v>
      </c>
      <c r="G4308" s="7">
        <v>6.7361111111111108E-2</v>
      </c>
      <c r="H4308" t="s">
        <v>14</v>
      </c>
      <c r="I4308" s="13">
        <v>68.7</v>
      </c>
      <c r="J4308">
        <v>1207</v>
      </c>
      <c r="K4308" s="34">
        <v>6.94</v>
      </c>
      <c r="L4308">
        <v>1</v>
      </c>
    </row>
    <row r="4309" spans="1:12" x14ac:dyDescent="0.25">
      <c r="A4309">
        <v>2020</v>
      </c>
      <c r="B4309" s="5">
        <v>43894</v>
      </c>
      <c r="C4309" s="8">
        <v>12.1041666666684</v>
      </c>
      <c r="D4309" t="s">
        <v>22</v>
      </c>
      <c r="E4309" t="s">
        <v>225</v>
      </c>
      <c r="F4309" t="s">
        <v>222</v>
      </c>
      <c r="G4309" t="s">
        <v>12</v>
      </c>
    </row>
    <row r="4310" spans="1:12" x14ac:dyDescent="0.25">
      <c r="A4310">
        <v>2020</v>
      </c>
      <c r="B4310" s="5">
        <v>43894</v>
      </c>
      <c r="C4310" s="8">
        <v>12.1458333333351</v>
      </c>
      <c r="D4310" t="s">
        <v>22</v>
      </c>
      <c r="E4310" t="s">
        <v>225</v>
      </c>
      <c r="F4310" t="s">
        <v>222</v>
      </c>
      <c r="G4310" s="7">
        <v>0.16265046296296296</v>
      </c>
      <c r="H4310" t="s">
        <v>14</v>
      </c>
      <c r="I4310" s="13">
        <v>77.599999999999994</v>
      </c>
      <c r="J4310">
        <v>4147</v>
      </c>
      <c r="K4310" s="34">
        <v>10.15</v>
      </c>
      <c r="L4310">
        <v>1</v>
      </c>
    </row>
    <row r="4311" spans="1:12" x14ac:dyDescent="0.25">
      <c r="A4311">
        <v>2020</v>
      </c>
      <c r="B4311" s="5">
        <v>43894</v>
      </c>
      <c r="C4311" s="8">
        <v>12.187500000001799</v>
      </c>
      <c r="D4311" t="s">
        <v>22</v>
      </c>
      <c r="E4311" t="s">
        <v>225</v>
      </c>
      <c r="F4311" t="s">
        <v>222</v>
      </c>
      <c r="G4311" s="7">
        <v>0.18803240740740743</v>
      </c>
      <c r="H4311" t="s">
        <v>14</v>
      </c>
      <c r="I4311" s="13">
        <v>69</v>
      </c>
      <c r="J4311">
        <v>129</v>
      </c>
      <c r="K4311" s="34">
        <v>12.01</v>
      </c>
      <c r="L4311">
        <v>1</v>
      </c>
    </row>
    <row r="4312" spans="1:12" x14ac:dyDescent="0.25">
      <c r="A4312">
        <v>2020</v>
      </c>
      <c r="B4312" s="5">
        <v>43894</v>
      </c>
      <c r="C4312" s="8">
        <v>12.229166666668499</v>
      </c>
      <c r="D4312" t="s">
        <v>22</v>
      </c>
      <c r="E4312" t="s">
        <v>225</v>
      </c>
      <c r="F4312" t="s">
        <v>222</v>
      </c>
      <c r="G4312" t="s">
        <v>12</v>
      </c>
    </row>
    <row r="4313" spans="1:12" x14ac:dyDescent="0.25">
      <c r="A4313">
        <v>2020</v>
      </c>
      <c r="B4313" s="5">
        <v>43894</v>
      </c>
      <c r="C4313" s="8">
        <v>12.270833333335201</v>
      </c>
      <c r="D4313" t="s">
        <v>22</v>
      </c>
      <c r="E4313" t="s">
        <v>225</v>
      </c>
      <c r="F4313" t="s">
        <v>222</v>
      </c>
      <c r="G4313" t="s">
        <v>12</v>
      </c>
    </row>
    <row r="4314" spans="1:12" x14ac:dyDescent="0.25">
      <c r="A4314">
        <v>2020</v>
      </c>
      <c r="B4314" s="5">
        <v>43894</v>
      </c>
      <c r="C4314" s="8">
        <v>12.312500000001901</v>
      </c>
      <c r="D4314" t="s">
        <v>22</v>
      </c>
      <c r="E4314" t="s">
        <v>225</v>
      </c>
      <c r="F4314" t="s">
        <v>222</v>
      </c>
      <c r="G4314" t="s">
        <v>12</v>
      </c>
    </row>
    <row r="4315" spans="1:12" x14ac:dyDescent="0.25">
      <c r="A4315">
        <v>2020</v>
      </c>
      <c r="B4315" s="5">
        <v>43894</v>
      </c>
      <c r="C4315" s="8">
        <v>12.354166666668601</v>
      </c>
      <c r="D4315" t="s">
        <v>22</v>
      </c>
      <c r="E4315" t="s">
        <v>225</v>
      </c>
      <c r="F4315" t="s">
        <v>222</v>
      </c>
      <c r="G4315" t="s">
        <v>12</v>
      </c>
    </row>
    <row r="4316" spans="1:12" x14ac:dyDescent="0.25">
      <c r="A4316">
        <v>2020</v>
      </c>
      <c r="B4316" s="5">
        <v>43894</v>
      </c>
      <c r="C4316" s="8">
        <v>12.3958333333353</v>
      </c>
      <c r="D4316" t="s">
        <v>22</v>
      </c>
      <c r="E4316" t="s">
        <v>225</v>
      </c>
      <c r="F4316" t="s">
        <v>222</v>
      </c>
      <c r="G4316" t="s">
        <v>12</v>
      </c>
    </row>
    <row r="4317" spans="1:12" x14ac:dyDescent="0.25">
      <c r="A4317">
        <v>2020</v>
      </c>
      <c r="B4317" s="5">
        <v>43894</v>
      </c>
      <c r="C4317" s="8">
        <v>12.437500000002</v>
      </c>
      <c r="D4317" t="s">
        <v>22</v>
      </c>
      <c r="E4317" t="s">
        <v>225</v>
      </c>
      <c r="F4317" t="s">
        <v>222</v>
      </c>
      <c r="G4317" t="s">
        <v>12</v>
      </c>
    </row>
    <row r="4318" spans="1:12" x14ac:dyDescent="0.25">
      <c r="A4318">
        <v>2020</v>
      </c>
      <c r="B4318" s="5">
        <v>43894</v>
      </c>
      <c r="C4318" s="8">
        <v>12.4791666666687</v>
      </c>
      <c r="D4318" t="s">
        <v>22</v>
      </c>
      <c r="E4318" t="s">
        <v>225</v>
      </c>
      <c r="F4318" t="s">
        <v>222</v>
      </c>
      <c r="G4318" t="s">
        <v>12</v>
      </c>
    </row>
    <row r="4319" spans="1:12" x14ac:dyDescent="0.25">
      <c r="A4319">
        <v>2020</v>
      </c>
      <c r="B4319" s="5">
        <v>43894</v>
      </c>
      <c r="C4319" s="8">
        <v>12.5208333333354</v>
      </c>
      <c r="D4319" t="s">
        <v>22</v>
      </c>
      <c r="E4319" t="s">
        <v>225</v>
      </c>
      <c r="F4319" t="s">
        <v>222</v>
      </c>
      <c r="G4319" t="s">
        <v>12</v>
      </c>
    </row>
    <row r="4320" spans="1:12" x14ac:dyDescent="0.25">
      <c r="A4320">
        <v>2020</v>
      </c>
      <c r="B4320" s="5">
        <v>43894</v>
      </c>
      <c r="C4320" s="8">
        <v>12.5625000000021</v>
      </c>
      <c r="D4320" t="s">
        <v>22</v>
      </c>
      <c r="E4320" t="s">
        <v>225</v>
      </c>
      <c r="F4320" t="s">
        <v>222</v>
      </c>
      <c r="G4320" t="s">
        <v>12</v>
      </c>
    </row>
    <row r="4321" spans="1:12" x14ac:dyDescent="0.25">
      <c r="A4321">
        <v>2020</v>
      </c>
      <c r="B4321" s="5">
        <v>43894</v>
      </c>
      <c r="C4321" s="8">
        <v>12.604166666668799</v>
      </c>
      <c r="D4321" t="s">
        <v>22</v>
      </c>
      <c r="E4321" t="s">
        <v>225</v>
      </c>
      <c r="F4321" t="s">
        <v>222</v>
      </c>
      <c r="G4321" t="s">
        <v>12</v>
      </c>
    </row>
    <row r="4322" spans="1:12" x14ac:dyDescent="0.25">
      <c r="A4322">
        <v>2020</v>
      </c>
      <c r="B4322" s="5">
        <v>43894</v>
      </c>
      <c r="C4322" s="8">
        <v>12.645833333335499</v>
      </c>
      <c r="D4322" t="s">
        <v>22</v>
      </c>
      <c r="E4322" t="s">
        <v>225</v>
      </c>
      <c r="F4322" t="s">
        <v>222</v>
      </c>
      <c r="G4322" t="s">
        <v>12</v>
      </c>
    </row>
    <row r="4323" spans="1:12" x14ac:dyDescent="0.25">
      <c r="A4323">
        <v>2020</v>
      </c>
      <c r="B4323" s="5">
        <v>43894</v>
      </c>
      <c r="C4323" s="8">
        <v>12.687500000002199</v>
      </c>
      <c r="D4323" t="s">
        <v>22</v>
      </c>
      <c r="E4323" t="s">
        <v>225</v>
      </c>
      <c r="F4323" t="s">
        <v>222</v>
      </c>
      <c r="G4323" t="s">
        <v>12</v>
      </c>
    </row>
    <row r="4324" spans="1:12" x14ac:dyDescent="0.25">
      <c r="A4324">
        <v>2020</v>
      </c>
      <c r="B4324" s="5">
        <v>43894</v>
      </c>
      <c r="C4324" s="8">
        <v>12.729166666668901</v>
      </c>
      <c r="D4324" t="s">
        <v>22</v>
      </c>
      <c r="E4324" t="s">
        <v>225</v>
      </c>
      <c r="F4324" t="s">
        <v>222</v>
      </c>
      <c r="G4324" t="s">
        <v>12</v>
      </c>
    </row>
    <row r="4325" spans="1:12" x14ac:dyDescent="0.25">
      <c r="A4325">
        <v>2020</v>
      </c>
      <c r="B4325" s="5">
        <v>43894</v>
      </c>
      <c r="C4325" s="8">
        <v>12.770833333335601</v>
      </c>
      <c r="D4325" t="s">
        <v>22</v>
      </c>
      <c r="E4325" t="s">
        <v>225</v>
      </c>
      <c r="F4325" t="s">
        <v>222</v>
      </c>
      <c r="G4325" s="7">
        <v>0.7906712962962964</v>
      </c>
      <c r="H4325" t="s">
        <v>14</v>
      </c>
      <c r="I4325" s="13">
        <v>58</v>
      </c>
      <c r="J4325">
        <v>5041</v>
      </c>
      <c r="K4325" s="34">
        <v>16.64</v>
      </c>
      <c r="L4325">
        <v>1</v>
      </c>
    </row>
    <row r="4326" spans="1:12" x14ac:dyDescent="0.25">
      <c r="A4326">
        <v>2020</v>
      </c>
      <c r="B4326" s="5">
        <v>43894</v>
      </c>
      <c r="C4326" s="8">
        <v>12.8125000000023</v>
      </c>
      <c r="D4326" t="s">
        <v>22</v>
      </c>
      <c r="E4326" t="s">
        <v>225</v>
      </c>
      <c r="F4326" t="s">
        <v>222</v>
      </c>
      <c r="G4326" s="7">
        <v>0.82339120370370367</v>
      </c>
      <c r="H4326" t="s">
        <v>14</v>
      </c>
      <c r="I4326" s="13">
        <v>68.599999999999994</v>
      </c>
      <c r="J4326">
        <v>2682</v>
      </c>
      <c r="K4326" s="34">
        <v>9.4700000000000006</v>
      </c>
      <c r="L4326">
        <v>1</v>
      </c>
    </row>
    <row r="4327" spans="1:12" x14ac:dyDescent="0.25">
      <c r="A4327">
        <v>2020</v>
      </c>
      <c r="B4327" s="5">
        <v>43894</v>
      </c>
      <c r="C4327" s="8">
        <v>12.8125000000023</v>
      </c>
      <c r="D4327" t="s">
        <v>22</v>
      </c>
      <c r="E4327" t="s">
        <v>225</v>
      </c>
      <c r="F4327" t="s">
        <v>222</v>
      </c>
      <c r="G4327" s="7">
        <v>0.83067129629629621</v>
      </c>
      <c r="H4327" t="s">
        <v>14</v>
      </c>
      <c r="I4327" s="13">
        <v>77.900000000000006</v>
      </c>
      <c r="J4327">
        <v>4483</v>
      </c>
      <c r="K4327" s="34">
        <v>9.5399999999999991</v>
      </c>
      <c r="L4327">
        <v>1</v>
      </c>
    </row>
    <row r="4328" spans="1:12" x14ac:dyDescent="0.25">
      <c r="A4328">
        <v>2020</v>
      </c>
      <c r="B4328" s="5">
        <v>43894</v>
      </c>
      <c r="C4328" s="8">
        <v>12.854166666669</v>
      </c>
      <c r="D4328" t="s">
        <v>22</v>
      </c>
      <c r="E4328" t="s">
        <v>225</v>
      </c>
      <c r="F4328" t="s">
        <v>222</v>
      </c>
      <c r="G4328" s="7">
        <v>0.87136574074074069</v>
      </c>
      <c r="H4328" t="s">
        <v>13</v>
      </c>
      <c r="I4328" s="13">
        <v>70.099999999999994</v>
      </c>
      <c r="J4328">
        <v>4243</v>
      </c>
      <c r="K4328" s="34">
        <v>13.67</v>
      </c>
      <c r="L4328">
        <v>1</v>
      </c>
    </row>
    <row r="4329" spans="1:12" x14ac:dyDescent="0.25">
      <c r="A4329">
        <v>2020</v>
      </c>
      <c r="B4329" s="5">
        <v>43894</v>
      </c>
      <c r="C4329" s="8">
        <v>12.8958333333357</v>
      </c>
      <c r="D4329" t="s">
        <v>22</v>
      </c>
      <c r="E4329" t="s">
        <v>225</v>
      </c>
      <c r="F4329" t="s">
        <v>222</v>
      </c>
      <c r="G4329" s="7">
        <v>0.91347222222222213</v>
      </c>
      <c r="H4329" t="s">
        <v>13</v>
      </c>
      <c r="I4329" s="13">
        <v>66.900000000000006</v>
      </c>
      <c r="J4329">
        <v>4334</v>
      </c>
      <c r="K4329" s="34">
        <v>13.23</v>
      </c>
      <c r="L4329">
        <v>1</v>
      </c>
    </row>
    <row r="4330" spans="1:12" x14ac:dyDescent="0.25">
      <c r="A4330">
        <v>2020</v>
      </c>
      <c r="B4330" s="5">
        <v>43894</v>
      </c>
      <c r="C4330" s="8">
        <v>12.9375000000024</v>
      </c>
      <c r="D4330" t="s">
        <v>22</v>
      </c>
      <c r="E4330" t="s">
        <v>225</v>
      </c>
      <c r="F4330" t="s">
        <v>222</v>
      </c>
      <c r="G4330" s="7">
        <v>0.94626157407407396</v>
      </c>
      <c r="H4330" t="s">
        <v>14</v>
      </c>
      <c r="I4330" s="13">
        <v>68.3</v>
      </c>
      <c r="J4330">
        <v>2157</v>
      </c>
      <c r="K4330" s="34">
        <v>13</v>
      </c>
      <c r="L4330">
        <v>1</v>
      </c>
    </row>
    <row r="4331" spans="1:12" x14ac:dyDescent="0.25">
      <c r="A4331">
        <v>2020</v>
      </c>
      <c r="B4331" s="5">
        <v>43894</v>
      </c>
      <c r="C4331" s="8">
        <v>12.9791666666691</v>
      </c>
      <c r="D4331" t="s">
        <v>22</v>
      </c>
      <c r="E4331" t="s">
        <v>225</v>
      </c>
      <c r="F4331" t="s">
        <v>222</v>
      </c>
      <c r="G4331" s="7">
        <v>0.98076388888888888</v>
      </c>
      <c r="H4331" t="s">
        <v>14</v>
      </c>
      <c r="I4331" s="13">
        <v>81</v>
      </c>
      <c r="J4331">
        <v>397</v>
      </c>
      <c r="K4331" s="34">
        <v>11.12</v>
      </c>
      <c r="L4331">
        <v>1</v>
      </c>
    </row>
    <row r="4332" spans="1:12" x14ac:dyDescent="0.25">
      <c r="A4332">
        <v>2020</v>
      </c>
      <c r="B4332" s="5">
        <v>43894</v>
      </c>
      <c r="C4332" s="8">
        <v>12.9791666666691</v>
      </c>
      <c r="D4332" t="s">
        <v>22</v>
      </c>
      <c r="E4332" t="s">
        <v>225</v>
      </c>
      <c r="F4332" t="s">
        <v>222</v>
      </c>
      <c r="G4332" s="12">
        <v>1.0282291666666665</v>
      </c>
      <c r="H4332" t="s">
        <v>13</v>
      </c>
      <c r="I4332" s="13">
        <v>82.2</v>
      </c>
      <c r="J4332">
        <v>1820</v>
      </c>
      <c r="K4332" s="34">
        <v>14.27</v>
      </c>
      <c r="L4332">
        <v>1</v>
      </c>
    </row>
    <row r="4333" spans="1:12" x14ac:dyDescent="0.25">
      <c r="A4333">
        <v>2020</v>
      </c>
      <c r="B4333" s="5">
        <v>43895</v>
      </c>
      <c r="C4333" s="8">
        <v>12.020833333335</v>
      </c>
      <c r="D4333" t="s">
        <v>22</v>
      </c>
      <c r="E4333" t="s">
        <v>225</v>
      </c>
      <c r="F4333" t="s">
        <v>222</v>
      </c>
      <c r="G4333" s="12">
        <v>3.7835648148148153E-2</v>
      </c>
      <c r="H4333" t="s">
        <v>14</v>
      </c>
      <c r="I4333" s="13">
        <v>88.1</v>
      </c>
      <c r="J4333">
        <v>4198</v>
      </c>
      <c r="K4333" s="34">
        <v>10.45</v>
      </c>
      <c r="L4333">
        <v>1</v>
      </c>
    </row>
    <row r="4334" spans="1:12" x14ac:dyDescent="0.25">
      <c r="A4334">
        <v>2020</v>
      </c>
      <c r="B4334" s="5">
        <v>43895</v>
      </c>
      <c r="C4334" s="8">
        <v>12.020833333335</v>
      </c>
      <c r="D4334" t="s">
        <v>22</v>
      </c>
      <c r="E4334" t="s">
        <v>225</v>
      </c>
      <c r="F4334" t="s">
        <v>222</v>
      </c>
      <c r="G4334" s="12">
        <v>3.875E-2</v>
      </c>
      <c r="H4334" t="s">
        <v>14</v>
      </c>
      <c r="I4334" s="13">
        <v>82.2</v>
      </c>
      <c r="J4334">
        <v>4419</v>
      </c>
      <c r="K4334" s="34">
        <v>10.54</v>
      </c>
      <c r="L4334">
        <v>1</v>
      </c>
    </row>
    <row r="4335" spans="1:12" x14ac:dyDescent="0.25">
      <c r="A4335">
        <v>2020</v>
      </c>
      <c r="B4335" s="5">
        <v>43895</v>
      </c>
      <c r="C4335" s="8">
        <v>12.0625000000017</v>
      </c>
      <c r="D4335" t="s">
        <v>22</v>
      </c>
      <c r="E4335" t="s">
        <v>225</v>
      </c>
      <c r="F4335" t="s">
        <v>222</v>
      </c>
      <c r="G4335" t="s">
        <v>12</v>
      </c>
    </row>
    <row r="4336" spans="1:12" x14ac:dyDescent="0.25">
      <c r="A4336">
        <v>2020</v>
      </c>
      <c r="B4336" s="5">
        <v>43895</v>
      </c>
      <c r="C4336" s="8">
        <v>12.1041666666684</v>
      </c>
      <c r="D4336" t="s">
        <v>22</v>
      </c>
      <c r="E4336" t="s">
        <v>225</v>
      </c>
      <c r="F4336" t="s">
        <v>222</v>
      </c>
      <c r="G4336" s="7">
        <v>0.10965277777777778</v>
      </c>
      <c r="H4336" t="s">
        <v>13</v>
      </c>
      <c r="I4336" s="13">
        <v>62.6</v>
      </c>
      <c r="J4336">
        <v>1341</v>
      </c>
      <c r="K4336" s="34">
        <v>11.87</v>
      </c>
      <c r="L4336">
        <v>1</v>
      </c>
    </row>
    <row r="4337" spans="1:12" x14ac:dyDescent="0.25">
      <c r="A4337">
        <v>2020</v>
      </c>
      <c r="B4337" s="5">
        <v>43895</v>
      </c>
      <c r="C4337" s="8">
        <v>12.1458333333351</v>
      </c>
      <c r="D4337" t="s">
        <v>22</v>
      </c>
      <c r="E4337" t="s">
        <v>225</v>
      </c>
      <c r="F4337" t="s">
        <v>222</v>
      </c>
      <c r="G4337" s="7">
        <v>0.16200231481481481</v>
      </c>
      <c r="H4337" t="s">
        <v>14</v>
      </c>
      <c r="I4337" s="13">
        <v>70</v>
      </c>
      <c r="J4337">
        <v>4312</v>
      </c>
      <c r="K4337" s="34">
        <v>10.15</v>
      </c>
      <c r="L4337">
        <v>1</v>
      </c>
    </row>
    <row r="4338" spans="1:12" x14ac:dyDescent="0.25">
      <c r="A4338">
        <v>2020</v>
      </c>
      <c r="B4338" s="5">
        <v>43895</v>
      </c>
      <c r="C4338" s="8">
        <v>12.1458333333351</v>
      </c>
      <c r="D4338" t="s">
        <v>22</v>
      </c>
      <c r="E4338" t="s">
        <v>225</v>
      </c>
      <c r="F4338" t="s">
        <v>222</v>
      </c>
      <c r="G4338" s="7">
        <v>0.16416666666666666</v>
      </c>
      <c r="H4338" t="s">
        <v>14</v>
      </c>
      <c r="I4338" s="13">
        <v>76.8</v>
      </c>
      <c r="J4338">
        <v>4555</v>
      </c>
      <c r="K4338" s="34">
        <v>12.07</v>
      </c>
      <c r="L4338">
        <v>1</v>
      </c>
    </row>
    <row r="4339" spans="1:12" x14ac:dyDescent="0.25">
      <c r="A4339">
        <v>2020</v>
      </c>
      <c r="B4339" s="5">
        <v>43895</v>
      </c>
      <c r="C4339" s="8">
        <v>12.187500000001799</v>
      </c>
      <c r="D4339" t="s">
        <v>22</v>
      </c>
      <c r="E4339" t="s">
        <v>225</v>
      </c>
      <c r="F4339" t="s">
        <v>222</v>
      </c>
      <c r="G4339" s="7">
        <v>0.19032407407407406</v>
      </c>
      <c r="H4339" t="s">
        <v>13</v>
      </c>
      <c r="I4339" s="13">
        <v>68.3</v>
      </c>
      <c r="J4339">
        <v>713</v>
      </c>
      <c r="K4339" s="34">
        <v>7.74</v>
      </c>
      <c r="L4339">
        <v>1</v>
      </c>
    </row>
    <row r="4340" spans="1:12" x14ac:dyDescent="0.25">
      <c r="A4340">
        <v>2020</v>
      </c>
      <c r="B4340" s="5">
        <v>43895</v>
      </c>
      <c r="C4340" s="8">
        <v>12.187500000001799</v>
      </c>
      <c r="D4340" t="s">
        <v>22</v>
      </c>
      <c r="E4340" t="s">
        <v>225</v>
      </c>
      <c r="F4340" t="s">
        <v>222</v>
      </c>
      <c r="G4340" s="7">
        <v>0.19113425925925928</v>
      </c>
      <c r="H4340" t="s">
        <v>14</v>
      </c>
      <c r="I4340" s="13">
        <v>66.599999999999994</v>
      </c>
      <c r="J4340">
        <v>904</v>
      </c>
      <c r="K4340" s="34">
        <v>5.58</v>
      </c>
      <c r="L4340">
        <v>1</v>
      </c>
    </row>
    <row r="4341" spans="1:12" x14ac:dyDescent="0.25">
      <c r="A4341">
        <v>2020</v>
      </c>
      <c r="B4341" s="5">
        <v>43895</v>
      </c>
      <c r="C4341" s="8">
        <v>12.229166666668499</v>
      </c>
      <c r="D4341" t="s">
        <v>22</v>
      </c>
      <c r="E4341" t="s">
        <v>225</v>
      </c>
      <c r="F4341" t="s">
        <v>222</v>
      </c>
      <c r="G4341" t="s">
        <v>12</v>
      </c>
    </row>
    <row r="4342" spans="1:12" x14ac:dyDescent="0.25">
      <c r="A4342">
        <v>2020</v>
      </c>
      <c r="B4342" s="5">
        <v>43895</v>
      </c>
      <c r="C4342" s="8">
        <v>12.270833333335201</v>
      </c>
      <c r="D4342" t="s">
        <v>22</v>
      </c>
      <c r="E4342" t="s">
        <v>225</v>
      </c>
      <c r="F4342" t="s">
        <v>222</v>
      </c>
      <c r="G4342" t="s">
        <v>12</v>
      </c>
    </row>
    <row r="4343" spans="1:12" x14ac:dyDescent="0.25">
      <c r="A4343">
        <v>2020</v>
      </c>
      <c r="B4343" s="5">
        <v>43895</v>
      </c>
      <c r="C4343" s="8">
        <v>12.312500000001901</v>
      </c>
      <c r="D4343" t="s">
        <v>22</v>
      </c>
      <c r="E4343" t="s">
        <v>225</v>
      </c>
      <c r="F4343" t="s">
        <v>222</v>
      </c>
      <c r="G4343" t="s">
        <v>12</v>
      </c>
    </row>
    <row r="4344" spans="1:12" x14ac:dyDescent="0.25">
      <c r="A4344">
        <v>2020</v>
      </c>
      <c r="B4344" s="5">
        <v>43895</v>
      </c>
      <c r="C4344" s="8">
        <v>12.354166666668601</v>
      </c>
      <c r="D4344" t="s">
        <v>22</v>
      </c>
      <c r="E4344" t="s">
        <v>225</v>
      </c>
      <c r="F4344" t="s">
        <v>222</v>
      </c>
      <c r="G4344" s="7">
        <v>0.37074074074074076</v>
      </c>
      <c r="H4344" t="s">
        <v>14</v>
      </c>
      <c r="I4344" s="13">
        <v>59.2</v>
      </c>
      <c r="J4344">
        <v>4127</v>
      </c>
      <c r="K4344" s="34">
        <v>13.3</v>
      </c>
      <c r="L4344">
        <v>1</v>
      </c>
    </row>
    <row r="4345" spans="1:12" x14ac:dyDescent="0.25">
      <c r="A4345">
        <v>2020</v>
      </c>
      <c r="B4345" s="5">
        <v>43895</v>
      </c>
      <c r="C4345" s="8">
        <v>12.3958333333353</v>
      </c>
      <c r="D4345" t="s">
        <v>22</v>
      </c>
      <c r="E4345" t="s">
        <v>225</v>
      </c>
      <c r="F4345" t="s">
        <v>222</v>
      </c>
      <c r="G4345" t="s">
        <v>12</v>
      </c>
    </row>
    <row r="4346" spans="1:12" x14ac:dyDescent="0.25">
      <c r="A4346">
        <v>2020</v>
      </c>
      <c r="B4346" s="5">
        <v>43895</v>
      </c>
      <c r="C4346" s="8">
        <v>12.437500000002</v>
      </c>
      <c r="D4346" t="s">
        <v>22</v>
      </c>
      <c r="E4346" t="s">
        <v>225</v>
      </c>
      <c r="F4346" t="s">
        <v>222</v>
      </c>
      <c r="G4346" t="s">
        <v>12</v>
      </c>
    </row>
    <row r="4347" spans="1:12" x14ac:dyDescent="0.25">
      <c r="A4347">
        <v>2020</v>
      </c>
      <c r="B4347" s="5">
        <v>43895</v>
      </c>
      <c r="C4347" s="8">
        <v>12.4791666666687</v>
      </c>
      <c r="D4347" t="s">
        <v>22</v>
      </c>
      <c r="E4347" t="s">
        <v>225</v>
      </c>
      <c r="F4347" t="s">
        <v>222</v>
      </c>
      <c r="G4347" t="s">
        <v>12</v>
      </c>
    </row>
    <row r="4348" spans="1:12" x14ac:dyDescent="0.25">
      <c r="A4348">
        <v>2020</v>
      </c>
      <c r="B4348" s="5">
        <v>43895</v>
      </c>
      <c r="C4348" s="8">
        <v>12.5208333333354</v>
      </c>
      <c r="D4348" t="s">
        <v>22</v>
      </c>
      <c r="E4348" t="s">
        <v>225</v>
      </c>
      <c r="F4348" t="s">
        <v>222</v>
      </c>
      <c r="G4348" t="s">
        <v>12</v>
      </c>
    </row>
    <row r="4349" spans="1:12" x14ac:dyDescent="0.25">
      <c r="A4349">
        <v>2020</v>
      </c>
      <c r="B4349" s="5">
        <v>43895</v>
      </c>
      <c r="C4349" s="8">
        <v>12.5625000000021</v>
      </c>
      <c r="D4349" t="s">
        <v>22</v>
      </c>
      <c r="E4349" t="s">
        <v>225</v>
      </c>
      <c r="F4349" t="s">
        <v>222</v>
      </c>
      <c r="G4349" t="s">
        <v>12</v>
      </c>
    </row>
    <row r="4350" spans="1:12" x14ac:dyDescent="0.25">
      <c r="A4350">
        <v>2020</v>
      </c>
      <c r="B4350" s="5">
        <v>43895</v>
      </c>
      <c r="C4350" s="8">
        <v>12.604166666668799</v>
      </c>
      <c r="D4350" t="s">
        <v>22</v>
      </c>
      <c r="E4350" t="s">
        <v>225</v>
      </c>
      <c r="F4350" t="s">
        <v>222</v>
      </c>
      <c r="G4350" t="s">
        <v>12</v>
      </c>
    </row>
    <row r="4351" spans="1:12" x14ac:dyDescent="0.25">
      <c r="A4351">
        <v>2020</v>
      </c>
      <c r="B4351" s="5">
        <v>43895</v>
      </c>
      <c r="C4351" s="8">
        <v>12.645833333335499</v>
      </c>
      <c r="D4351" t="s">
        <v>22</v>
      </c>
      <c r="E4351" t="s">
        <v>225</v>
      </c>
      <c r="F4351" t="s">
        <v>222</v>
      </c>
      <c r="G4351" t="s">
        <v>12</v>
      </c>
    </row>
    <row r="4352" spans="1:12" x14ac:dyDescent="0.25">
      <c r="A4352">
        <v>2020</v>
      </c>
      <c r="B4352" s="5">
        <v>43895</v>
      </c>
      <c r="C4352" s="8">
        <v>12.687500000002199</v>
      </c>
      <c r="D4352" t="s">
        <v>22</v>
      </c>
      <c r="E4352" t="s">
        <v>225</v>
      </c>
      <c r="F4352" t="s">
        <v>222</v>
      </c>
      <c r="G4352" t="s">
        <v>12</v>
      </c>
    </row>
    <row r="4353" spans="1:12" x14ac:dyDescent="0.25">
      <c r="A4353">
        <v>2020</v>
      </c>
      <c r="B4353" s="5">
        <v>43895</v>
      </c>
      <c r="C4353" s="8">
        <v>12.729166666668901</v>
      </c>
      <c r="D4353" t="s">
        <v>22</v>
      </c>
      <c r="E4353" t="s">
        <v>225</v>
      </c>
      <c r="F4353" t="s">
        <v>222</v>
      </c>
      <c r="G4353" t="s">
        <v>12</v>
      </c>
    </row>
    <row r="4354" spans="1:12" x14ac:dyDescent="0.25">
      <c r="A4354">
        <v>2020</v>
      </c>
      <c r="B4354" s="5">
        <v>43895</v>
      </c>
      <c r="C4354" s="8">
        <v>12.770833333335601</v>
      </c>
      <c r="D4354" t="s">
        <v>22</v>
      </c>
      <c r="E4354" t="s">
        <v>225</v>
      </c>
      <c r="F4354" t="s">
        <v>222</v>
      </c>
      <c r="G4354" s="7">
        <v>0.78310185185185188</v>
      </c>
      <c r="H4354" t="s">
        <v>14</v>
      </c>
      <c r="I4354" s="13">
        <v>48.8</v>
      </c>
      <c r="J4354">
        <v>3032</v>
      </c>
      <c r="K4354" s="34">
        <v>12.69</v>
      </c>
      <c r="L4354">
        <v>1</v>
      </c>
    </row>
    <row r="4355" spans="1:12" x14ac:dyDescent="0.25">
      <c r="A4355">
        <v>2020</v>
      </c>
      <c r="B4355" s="5">
        <v>43895</v>
      </c>
      <c r="C4355" s="8">
        <v>12.770833333335601</v>
      </c>
      <c r="D4355" t="s">
        <v>22</v>
      </c>
      <c r="E4355" t="s">
        <v>225</v>
      </c>
      <c r="F4355" t="s">
        <v>222</v>
      </c>
      <c r="G4355" s="7">
        <v>0.78501157407407407</v>
      </c>
      <c r="H4355" t="s">
        <v>13</v>
      </c>
      <c r="I4355" s="13">
        <v>51.1</v>
      </c>
      <c r="J4355">
        <v>3520</v>
      </c>
      <c r="K4355" s="34">
        <v>13.1</v>
      </c>
      <c r="L4355">
        <v>1</v>
      </c>
    </row>
    <row r="4356" spans="1:12" x14ac:dyDescent="0.25">
      <c r="A4356">
        <v>2020</v>
      </c>
      <c r="B4356" s="5">
        <v>43895</v>
      </c>
      <c r="C4356" s="8">
        <v>12.770833333335601</v>
      </c>
      <c r="D4356" t="s">
        <v>22</v>
      </c>
      <c r="E4356" t="s">
        <v>225</v>
      </c>
      <c r="F4356" t="s">
        <v>222</v>
      </c>
      <c r="G4356" s="7">
        <v>0.78535879629629635</v>
      </c>
      <c r="H4356" t="s">
        <v>14</v>
      </c>
      <c r="I4356" s="13">
        <v>49.6</v>
      </c>
      <c r="J4356">
        <v>3610</v>
      </c>
      <c r="K4356" s="34">
        <v>12.34</v>
      </c>
      <c r="L4356">
        <v>1</v>
      </c>
    </row>
    <row r="4357" spans="1:12" x14ac:dyDescent="0.25">
      <c r="A4357">
        <v>2020</v>
      </c>
      <c r="B4357" s="5">
        <v>43895</v>
      </c>
      <c r="C4357" s="8">
        <v>12.770833333335601</v>
      </c>
      <c r="D4357" t="s">
        <v>22</v>
      </c>
      <c r="E4357" t="s">
        <v>225</v>
      </c>
      <c r="F4357" t="s">
        <v>222</v>
      </c>
      <c r="G4357" s="7">
        <v>0.78542824074074069</v>
      </c>
      <c r="H4357" t="s">
        <v>14</v>
      </c>
      <c r="I4357" s="13">
        <v>68.8</v>
      </c>
      <c r="J4357">
        <v>3626</v>
      </c>
      <c r="K4357" s="34">
        <v>12.4</v>
      </c>
      <c r="L4357">
        <v>1</v>
      </c>
    </row>
    <row r="4358" spans="1:12" x14ac:dyDescent="0.25">
      <c r="A4358">
        <v>2020</v>
      </c>
      <c r="B4358" s="5">
        <v>43895</v>
      </c>
      <c r="C4358" s="8">
        <v>12.8125000000023</v>
      </c>
      <c r="D4358" t="s">
        <v>22</v>
      </c>
      <c r="E4358" t="s">
        <v>225</v>
      </c>
      <c r="F4358" t="s">
        <v>222</v>
      </c>
      <c r="G4358" s="7">
        <v>0.81660879629629635</v>
      </c>
      <c r="H4358" t="s">
        <v>13</v>
      </c>
      <c r="I4358" s="13">
        <v>58.3</v>
      </c>
      <c r="J4358">
        <v>1009</v>
      </c>
      <c r="K4358" s="34">
        <v>5.6</v>
      </c>
      <c r="L4358">
        <v>1</v>
      </c>
    </row>
    <row r="4359" spans="1:12" x14ac:dyDescent="0.25">
      <c r="A4359">
        <v>2020</v>
      </c>
      <c r="B4359" s="5">
        <v>43895</v>
      </c>
      <c r="C4359" s="8">
        <v>12.854166666669</v>
      </c>
      <c r="D4359" t="s">
        <v>22</v>
      </c>
      <c r="E4359" t="s">
        <v>225</v>
      </c>
      <c r="F4359" t="s">
        <v>222</v>
      </c>
      <c r="G4359" s="7">
        <v>0.86368055555555545</v>
      </c>
      <c r="H4359" t="s">
        <v>14</v>
      </c>
      <c r="I4359" s="13">
        <v>62.2</v>
      </c>
      <c r="J4359">
        <v>2347</v>
      </c>
      <c r="K4359" s="34">
        <v>9.58</v>
      </c>
      <c r="L4359">
        <v>1</v>
      </c>
    </row>
    <row r="4360" spans="1:12" x14ac:dyDescent="0.25">
      <c r="A4360">
        <v>2020</v>
      </c>
      <c r="B4360" s="5">
        <v>43895</v>
      </c>
      <c r="C4360" s="8">
        <v>12.8958333333357</v>
      </c>
      <c r="D4360" t="s">
        <v>22</v>
      </c>
      <c r="E4360" t="s">
        <v>225</v>
      </c>
      <c r="F4360" t="s">
        <v>222</v>
      </c>
      <c r="G4360" s="7">
        <v>0.90017361111111116</v>
      </c>
      <c r="H4360" t="s">
        <v>14</v>
      </c>
      <c r="I4360" s="13">
        <v>40.6</v>
      </c>
      <c r="J4360">
        <v>1071</v>
      </c>
      <c r="K4360" s="34">
        <v>18.77</v>
      </c>
      <c r="L4360">
        <v>1</v>
      </c>
    </row>
    <row r="4361" spans="1:12" x14ac:dyDescent="0.25">
      <c r="A4361">
        <v>2020</v>
      </c>
      <c r="B4361" s="5">
        <v>43895</v>
      </c>
      <c r="C4361" s="8">
        <v>12.8958333333357</v>
      </c>
      <c r="D4361" t="s">
        <v>22</v>
      </c>
      <c r="E4361" t="s">
        <v>225</v>
      </c>
      <c r="F4361" t="s">
        <v>222</v>
      </c>
      <c r="G4361" s="7">
        <v>0.90797453703703701</v>
      </c>
      <c r="H4361" t="s">
        <v>13</v>
      </c>
      <c r="I4361" s="13">
        <v>62.4</v>
      </c>
      <c r="J4361">
        <v>3008</v>
      </c>
      <c r="K4361" s="34">
        <v>12.1</v>
      </c>
      <c r="L4361">
        <v>1</v>
      </c>
    </row>
    <row r="4362" spans="1:12" x14ac:dyDescent="0.25">
      <c r="A4362">
        <v>2020</v>
      </c>
      <c r="B4362" s="5">
        <v>43895</v>
      </c>
      <c r="C4362" s="8">
        <v>12.9375000000024</v>
      </c>
      <c r="D4362" t="s">
        <v>22</v>
      </c>
      <c r="E4362" t="s">
        <v>225</v>
      </c>
      <c r="F4362" t="s">
        <v>222</v>
      </c>
      <c r="G4362" s="7">
        <v>0.95127314814814812</v>
      </c>
      <c r="H4362" t="s">
        <v>13</v>
      </c>
      <c r="I4362" s="13">
        <v>64.599999999999994</v>
      </c>
      <c r="J4362">
        <v>3404</v>
      </c>
      <c r="K4362" s="34">
        <v>14.79</v>
      </c>
      <c r="L4362">
        <v>1</v>
      </c>
    </row>
    <row r="4363" spans="1:12" x14ac:dyDescent="0.25">
      <c r="A4363">
        <v>2020</v>
      </c>
      <c r="B4363" s="5">
        <v>43895</v>
      </c>
      <c r="C4363" s="8">
        <v>12.9375000000024</v>
      </c>
      <c r="D4363" t="s">
        <v>22</v>
      </c>
      <c r="E4363" t="s">
        <v>225</v>
      </c>
      <c r="F4363" t="s">
        <v>222</v>
      </c>
      <c r="G4363" s="7">
        <v>0.95414351851851853</v>
      </c>
      <c r="H4363" t="s">
        <v>13</v>
      </c>
      <c r="I4363" s="13">
        <v>64</v>
      </c>
      <c r="J4363">
        <v>4104</v>
      </c>
      <c r="K4363" s="34">
        <v>13.5</v>
      </c>
      <c r="L4363">
        <v>1</v>
      </c>
    </row>
    <row r="4364" spans="1:12" x14ac:dyDescent="0.25">
      <c r="A4364">
        <v>2020</v>
      </c>
      <c r="B4364" s="5">
        <v>43895</v>
      </c>
      <c r="C4364" s="8">
        <v>12.9791666666691</v>
      </c>
      <c r="D4364" t="s">
        <v>22</v>
      </c>
      <c r="E4364" t="s">
        <v>225</v>
      </c>
      <c r="F4364" t="s">
        <v>222</v>
      </c>
      <c r="G4364" s="7">
        <v>0.98160879629629638</v>
      </c>
      <c r="H4364" t="s">
        <v>14</v>
      </c>
      <c r="I4364" s="13">
        <v>61.2</v>
      </c>
      <c r="J4364">
        <v>598</v>
      </c>
      <c r="K4364" s="34">
        <v>3.78</v>
      </c>
      <c r="L4364">
        <v>1</v>
      </c>
    </row>
    <row r="4365" spans="1:12" x14ac:dyDescent="0.25">
      <c r="A4365">
        <v>2020</v>
      </c>
      <c r="B4365" s="5">
        <v>43895</v>
      </c>
      <c r="C4365" s="8">
        <v>12.9791666666691</v>
      </c>
      <c r="D4365" t="s">
        <v>22</v>
      </c>
      <c r="E4365" t="s">
        <v>225</v>
      </c>
      <c r="F4365" t="s">
        <v>222</v>
      </c>
      <c r="G4365" s="7">
        <v>0.98582175925925919</v>
      </c>
      <c r="H4365" t="s">
        <v>14</v>
      </c>
      <c r="I4365" s="13">
        <v>71.099999999999994</v>
      </c>
      <c r="J4365">
        <v>1649</v>
      </c>
      <c r="K4365" s="34">
        <v>12.31</v>
      </c>
      <c r="L4365">
        <v>1</v>
      </c>
    </row>
    <row r="4366" spans="1:12" x14ac:dyDescent="0.25">
      <c r="A4366">
        <v>2020</v>
      </c>
      <c r="B4366" s="5">
        <v>43896</v>
      </c>
      <c r="C4366" s="8">
        <v>12.020833333335</v>
      </c>
      <c r="D4366" t="s">
        <v>22</v>
      </c>
      <c r="E4366" t="s">
        <v>225</v>
      </c>
      <c r="F4366" t="s">
        <v>222</v>
      </c>
      <c r="G4366" s="7">
        <v>2.34375E-2</v>
      </c>
      <c r="H4366" t="s">
        <v>14</v>
      </c>
      <c r="I4366" s="13">
        <v>75.599999999999994</v>
      </c>
      <c r="J4366">
        <v>629</v>
      </c>
      <c r="K4366" s="34">
        <v>7.98</v>
      </c>
      <c r="L4366">
        <v>1</v>
      </c>
    </row>
    <row r="4367" spans="1:12" x14ac:dyDescent="0.25">
      <c r="A4367">
        <v>2020</v>
      </c>
      <c r="B4367" s="5">
        <v>43896</v>
      </c>
      <c r="C4367" s="8">
        <v>12.0625000000017</v>
      </c>
      <c r="D4367" t="s">
        <v>22</v>
      </c>
      <c r="E4367" t="s">
        <v>225</v>
      </c>
      <c r="F4367" t="s">
        <v>222</v>
      </c>
      <c r="G4367" t="s">
        <v>12</v>
      </c>
    </row>
    <row r="4368" spans="1:12" x14ac:dyDescent="0.25">
      <c r="A4368">
        <v>2020</v>
      </c>
      <c r="B4368" s="5">
        <v>43896</v>
      </c>
      <c r="C4368" s="8">
        <v>12.1041666666684</v>
      </c>
      <c r="D4368" t="s">
        <v>22</v>
      </c>
      <c r="E4368" t="s">
        <v>225</v>
      </c>
      <c r="F4368" t="s">
        <v>222</v>
      </c>
      <c r="G4368" s="7">
        <v>0.10934027777777777</v>
      </c>
      <c r="H4368" t="s">
        <v>14</v>
      </c>
      <c r="I4368" s="13">
        <v>63.5</v>
      </c>
      <c r="J4368">
        <v>1265</v>
      </c>
      <c r="K4368" s="34">
        <v>17.96</v>
      </c>
      <c r="L4368">
        <v>1</v>
      </c>
    </row>
    <row r="4369" spans="1:13" x14ac:dyDescent="0.25">
      <c r="A4369">
        <v>2020</v>
      </c>
      <c r="B4369" s="5">
        <v>43896</v>
      </c>
      <c r="C4369" s="8">
        <v>12.1041666666684</v>
      </c>
      <c r="D4369" t="s">
        <v>22</v>
      </c>
      <c r="E4369" t="s">
        <v>225</v>
      </c>
      <c r="F4369" t="s">
        <v>222</v>
      </c>
      <c r="G4369" s="7">
        <v>0.11673611111111111</v>
      </c>
      <c r="H4369" t="s">
        <v>13</v>
      </c>
      <c r="I4369" s="13">
        <v>83.3</v>
      </c>
      <c r="J4369">
        <v>3087</v>
      </c>
      <c r="K4369" s="34">
        <v>13.57</v>
      </c>
      <c r="L4369">
        <v>1</v>
      </c>
    </row>
    <row r="4370" spans="1:13" x14ac:dyDescent="0.25">
      <c r="A4370">
        <v>2020</v>
      </c>
      <c r="B4370" s="5">
        <v>43896</v>
      </c>
      <c r="C4370" s="8">
        <v>12.1458333333351</v>
      </c>
      <c r="D4370" t="s">
        <v>22</v>
      </c>
      <c r="E4370" t="s">
        <v>225</v>
      </c>
      <c r="F4370" t="s">
        <v>222</v>
      </c>
      <c r="G4370" t="s">
        <v>12</v>
      </c>
    </row>
    <row r="4371" spans="1:13" x14ac:dyDescent="0.25">
      <c r="A4371">
        <v>2020</v>
      </c>
      <c r="B4371" s="5">
        <v>43896</v>
      </c>
      <c r="C4371" s="8">
        <v>12.187500000001799</v>
      </c>
      <c r="D4371" t="s">
        <v>22</v>
      </c>
      <c r="E4371" t="s">
        <v>225</v>
      </c>
      <c r="F4371" t="s">
        <v>222</v>
      </c>
      <c r="G4371" s="7">
        <v>0.18814814814814815</v>
      </c>
      <c r="H4371" t="s">
        <v>14</v>
      </c>
      <c r="I4371" s="13">
        <v>82.5</v>
      </c>
      <c r="J4371">
        <v>160</v>
      </c>
      <c r="K4371" s="34">
        <v>8.11</v>
      </c>
      <c r="L4371">
        <v>1</v>
      </c>
    </row>
    <row r="4372" spans="1:13" x14ac:dyDescent="0.25">
      <c r="A4372">
        <v>2020</v>
      </c>
      <c r="B4372" s="5">
        <v>43896</v>
      </c>
      <c r="C4372" s="8">
        <v>12.187500000001799</v>
      </c>
      <c r="D4372" t="s">
        <v>22</v>
      </c>
      <c r="E4372" t="s">
        <v>225</v>
      </c>
      <c r="F4372" t="s">
        <v>222</v>
      </c>
      <c r="G4372" s="7">
        <v>0.19092592592592594</v>
      </c>
      <c r="H4372" t="s">
        <v>14</v>
      </c>
      <c r="I4372" s="13">
        <v>82.4</v>
      </c>
      <c r="J4372">
        <v>844</v>
      </c>
      <c r="K4372" s="34">
        <v>12.73</v>
      </c>
      <c r="L4372">
        <v>1</v>
      </c>
    </row>
    <row r="4373" spans="1:13" x14ac:dyDescent="0.25">
      <c r="A4373">
        <v>2020</v>
      </c>
      <c r="B4373" s="5">
        <v>43896</v>
      </c>
      <c r="C4373" s="8">
        <v>12.229166666668499</v>
      </c>
      <c r="D4373" t="s">
        <v>22</v>
      </c>
      <c r="E4373" t="s">
        <v>225</v>
      </c>
      <c r="F4373" t="s">
        <v>222</v>
      </c>
      <c r="G4373" s="7">
        <v>0.23439814814814816</v>
      </c>
      <c r="H4373" t="s">
        <v>14</v>
      </c>
      <c r="I4373" s="13">
        <v>59.8</v>
      </c>
      <c r="J4373">
        <v>1311</v>
      </c>
      <c r="K4373" s="34">
        <v>14.93</v>
      </c>
      <c r="L4373">
        <v>1</v>
      </c>
    </row>
    <row r="4374" spans="1:13" x14ac:dyDescent="0.25">
      <c r="A4374">
        <v>2020</v>
      </c>
      <c r="B4374" s="5">
        <v>43896</v>
      </c>
      <c r="C4374" s="8">
        <v>12.270833333335201</v>
      </c>
      <c r="D4374" t="s">
        <v>22</v>
      </c>
      <c r="E4374" t="s">
        <v>225</v>
      </c>
      <c r="F4374" t="s">
        <v>222</v>
      </c>
      <c r="G4374" s="7">
        <v>0.2789699074074074</v>
      </c>
      <c r="H4374" t="s">
        <v>14</v>
      </c>
      <c r="I4374" s="13">
        <v>73.7</v>
      </c>
      <c r="J4374">
        <v>2023</v>
      </c>
      <c r="K4374" s="34">
        <v>11.89</v>
      </c>
      <c r="L4374">
        <v>1</v>
      </c>
    </row>
    <row r="4375" spans="1:13" x14ac:dyDescent="0.25">
      <c r="A4375">
        <v>2020</v>
      </c>
      <c r="B4375" s="5">
        <v>43896</v>
      </c>
      <c r="C4375" s="8">
        <v>12.312500000001901</v>
      </c>
      <c r="D4375" t="s">
        <v>22</v>
      </c>
      <c r="E4375" t="s">
        <v>225</v>
      </c>
      <c r="F4375" t="s">
        <v>222</v>
      </c>
      <c r="G4375" t="s">
        <v>12</v>
      </c>
    </row>
    <row r="4376" spans="1:13" x14ac:dyDescent="0.25">
      <c r="A4376">
        <v>2020</v>
      </c>
      <c r="B4376" s="5">
        <v>43896</v>
      </c>
      <c r="C4376" s="8">
        <v>12.354166666668601</v>
      </c>
      <c r="D4376" t="s">
        <v>22</v>
      </c>
      <c r="E4376" t="s">
        <v>225</v>
      </c>
      <c r="F4376" t="s">
        <v>222</v>
      </c>
      <c r="G4376" t="s">
        <v>12</v>
      </c>
    </row>
    <row r="4377" spans="1:13" x14ac:dyDescent="0.25">
      <c r="A4377">
        <v>2020</v>
      </c>
      <c r="B4377" s="5">
        <v>43896</v>
      </c>
      <c r="C4377" s="8">
        <v>12.3958333333353</v>
      </c>
      <c r="D4377" t="s">
        <v>22</v>
      </c>
      <c r="E4377" t="s">
        <v>225</v>
      </c>
      <c r="F4377" t="s">
        <v>222</v>
      </c>
      <c r="G4377" t="s">
        <v>12</v>
      </c>
      <c r="M4377" t="s">
        <v>32</v>
      </c>
    </row>
    <row r="4378" spans="1:13" x14ac:dyDescent="0.25">
      <c r="A4378">
        <v>2020</v>
      </c>
      <c r="B4378" s="5">
        <v>43896</v>
      </c>
      <c r="C4378" s="8">
        <v>12.437500000002</v>
      </c>
      <c r="D4378" t="s">
        <v>22</v>
      </c>
      <c r="E4378" t="s">
        <v>225</v>
      </c>
      <c r="F4378" t="s">
        <v>222</v>
      </c>
      <c r="G4378" t="s">
        <v>12</v>
      </c>
    </row>
    <row r="4379" spans="1:13" x14ac:dyDescent="0.25">
      <c r="A4379">
        <v>2020</v>
      </c>
      <c r="B4379" s="5">
        <v>43896</v>
      </c>
      <c r="C4379" s="8">
        <v>12.4791666666687</v>
      </c>
      <c r="D4379" t="s">
        <v>22</v>
      </c>
      <c r="E4379" t="s">
        <v>225</v>
      </c>
      <c r="F4379" t="s">
        <v>222</v>
      </c>
      <c r="G4379" t="s">
        <v>12</v>
      </c>
    </row>
    <row r="4380" spans="1:13" x14ac:dyDescent="0.25">
      <c r="A4380">
        <v>2020</v>
      </c>
      <c r="B4380" s="5">
        <v>43896</v>
      </c>
      <c r="C4380" s="8">
        <v>12.5208333333354</v>
      </c>
      <c r="D4380" t="s">
        <v>22</v>
      </c>
      <c r="E4380" t="s">
        <v>225</v>
      </c>
      <c r="F4380" t="s">
        <v>222</v>
      </c>
      <c r="G4380" t="s">
        <v>12</v>
      </c>
    </row>
    <row r="4381" spans="1:13" x14ac:dyDescent="0.25">
      <c r="A4381">
        <v>2020</v>
      </c>
      <c r="B4381" s="5">
        <v>43896</v>
      </c>
      <c r="C4381" s="8">
        <v>12.5625000000021</v>
      </c>
      <c r="D4381" t="s">
        <v>22</v>
      </c>
      <c r="E4381" t="s">
        <v>225</v>
      </c>
      <c r="F4381" t="s">
        <v>222</v>
      </c>
      <c r="G4381" t="s">
        <v>12</v>
      </c>
    </row>
    <row r="4382" spans="1:13" x14ac:dyDescent="0.25">
      <c r="A4382">
        <v>2020</v>
      </c>
      <c r="B4382" s="5">
        <v>43896</v>
      </c>
      <c r="C4382" s="8">
        <v>12.604166666668799</v>
      </c>
      <c r="D4382" t="s">
        <v>22</v>
      </c>
      <c r="E4382" t="s">
        <v>225</v>
      </c>
      <c r="F4382" t="s">
        <v>222</v>
      </c>
      <c r="G4382" t="s">
        <v>12</v>
      </c>
    </row>
    <row r="4383" spans="1:13" x14ac:dyDescent="0.25">
      <c r="A4383">
        <v>2020</v>
      </c>
      <c r="B4383" s="5">
        <v>43896</v>
      </c>
      <c r="C4383" s="8">
        <v>12.645833333335499</v>
      </c>
      <c r="D4383" t="s">
        <v>22</v>
      </c>
      <c r="E4383" t="s">
        <v>225</v>
      </c>
      <c r="F4383" t="s">
        <v>222</v>
      </c>
      <c r="G4383" t="s">
        <v>12</v>
      </c>
    </row>
    <row r="4384" spans="1:13" x14ac:dyDescent="0.25">
      <c r="A4384">
        <v>2020</v>
      </c>
      <c r="B4384" s="5">
        <v>43896</v>
      </c>
      <c r="C4384" s="8">
        <v>12.687500000002199</v>
      </c>
      <c r="D4384" t="s">
        <v>22</v>
      </c>
      <c r="E4384" t="s">
        <v>225</v>
      </c>
      <c r="F4384" t="s">
        <v>222</v>
      </c>
      <c r="G4384" t="s">
        <v>12</v>
      </c>
    </row>
    <row r="4385" spans="1:14" x14ac:dyDescent="0.25">
      <c r="A4385">
        <v>2020</v>
      </c>
      <c r="B4385" s="5">
        <v>43896</v>
      </c>
      <c r="C4385" s="8">
        <v>12.729166666668901</v>
      </c>
      <c r="D4385" t="s">
        <v>22</v>
      </c>
      <c r="E4385" t="s">
        <v>225</v>
      </c>
      <c r="F4385" t="s">
        <v>222</v>
      </c>
      <c r="G4385" t="s">
        <v>12</v>
      </c>
    </row>
    <row r="4386" spans="1:14" x14ac:dyDescent="0.25">
      <c r="A4386">
        <v>2020</v>
      </c>
      <c r="B4386" s="5">
        <v>43896</v>
      </c>
      <c r="C4386" s="8">
        <v>12.770833333335601</v>
      </c>
      <c r="D4386" t="s">
        <v>22</v>
      </c>
      <c r="E4386" t="s">
        <v>225</v>
      </c>
      <c r="F4386" t="s">
        <v>222</v>
      </c>
      <c r="G4386" s="7">
        <v>0.77793981481481478</v>
      </c>
      <c r="H4386" t="s">
        <v>13</v>
      </c>
      <c r="I4386" s="13">
        <v>70.3</v>
      </c>
      <c r="J4386">
        <v>1754</v>
      </c>
      <c r="K4386" s="34">
        <v>11.26</v>
      </c>
      <c r="L4386">
        <v>1</v>
      </c>
    </row>
    <row r="4387" spans="1:14" x14ac:dyDescent="0.25">
      <c r="A4387">
        <v>2020</v>
      </c>
      <c r="B4387" s="5">
        <v>43896</v>
      </c>
      <c r="C4387" s="8">
        <v>12.8125000000023</v>
      </c>
      <c r="D4387" t="s">
        <v>22</v>
      </c>
      <c r="E4387" t="s">
        <v>225</v>
      </c>
      <c r="F4387" t="s">
        <v>222</v>
      </c>
      <c r="G4387" s="7">
        <v>0.82671296296296293</v>
      </c>
      <c r="H4387" t="s">
        <v>14</v>
      </c>
      <c r="I4387" s="13">
        <v>59.6</v>
      </c>
      <c r="J4387">
        <v>3506</v>
      </c>
      <c r="K4387" s="34">
        <v>15.71</v>
      </c>
      <c r="L4387">
        <v>1</v>
      </c>
    </row>
    <row r="4388" spans="1:14" x14ac:dyDescent="0.25">
      <c r="A4388">
        <v>2020</v>
      </c>
      <c r="B4388" s="5">
        <v>43896</v>
      </c>
      <c r="C4388" s="8">
        <v>12.854166666669</v>
      </c>
      <c r="D4388" t="s">
        <v>22</v>
      </c>
      <c r="E4388" t="s">
        <v>225</v>
      </c>
      <c r="F4388" t="s">
        <v>222</v>
      </c>
      <c r="G4388" s="7">
        <v>0.85496527777777775</v>
      </c>
      <c r="H4388" t="s">
        <v>13</v>
      </c>
      <c r="I4388" s="13">
        <v>57.5</v>
      </c>
      <c r="J4388">
        <v>184</v>
      </c>
      <c r="K4388" s="34">
        <v>16.329999999999998</v>
      </c>
      <c r="L4388">
        <v>1</v>
      </c>
    </row>
    <row r="4389" spans="1:14" x14ac:dyDescent="0.25">
      <c r="A4389">
        <v>2020</v>
      </c>
      <c r="B4389" s="5">
        <v>43896</v>
      </c>
      <c r="C4389" s="8">
        <v>12.8958333333357</v>
      </c>
      <c r="D4389" t="s">
        <v>22</v>
      </c>
      <c r="E4389" t="s">
        <v>225</v>
      </c>
      <c r="F4389" t="s">
        <v>222</v>
      </c>
      <c r="G4389" s="7">
        <v>0.90109953703703705</v>
      </c>
      <c r="H4389" t="s">
        <v>13</v>
      </c>
      <c r="I4389" s="13">
        <v>58.5</v>
      </c>
      <c r="J4389">
        <v>1318</v>
      </c>
      <c r="K4389" s="34">
        <v>5.8</v>
      </c>
      <c r="L4389">
        <v>1</v>
      </c>
    </row>
    <row r="4390" spans="1:14" x14ac:dyDescent="0.25">
      <c r="A4390">
        <v>2020</v>
      </c>
      <c r="B4390" s="5">
        <v>43896</v>
      </c>
      <c r="C4390" s="8">
        <v>12.8958333333357</v>
      </c>
      <c r="D4390" t="s">
        <v>22</v>
      </c>
      <c r="E4390" t="s">
        <v>225</v>
      </c>
      <c r="F4390" t="s">
        <v>222</v>
      </c>
      <c r="G4390" s="7">
        <v>0.90350694444444446</v>
      </c>
      <c r="H4390" t="s">
        <v>14</v>
      </c>
      <c r="I4390" s="13">
        <v>53.2</v>
      </c>
      <c r="J4390">
        <v>1927</v>
      </c>
      <c r="K4390" s="34">
        <v>5.56</v>
      </c>
      <c r="L4390">
        <v>1</v>
      </c>
    </row>
    <row r="4391" spans="1:14" x14ac:dyDescent="0.25">
      <c r="A4391">
        <v>2020</v>
      </c>
      <c r="B4391" s="5">
        <v>43896</v>
      </c>
      <c r="C4391" s="8">
        <v>12.8958333333357</v>
      </c>
      <c r="D4391" t="s">
        <v>22</v>
      </c>
      <c r="E4391" t="s">
        <v>225</v>
      </c>
      <c r="F4391" t="s">
        <v>222</v>
      </c>
      <c r="G4391" s="7">
        <v>0.9035185185185185</v>
      </c>
      <c r="H4391" t="s">
        <v>14</v>
      </c>
      <c r="I4391" s="13">
        <v>51.5</v>
      </c>
      <c r="J4391">
        <v>1930</v>
      </c>
      <c r="K4391" s="34">
        <v>5.92</v>
      </c>
      <c r="L4391">
        <v>1</v>
      </c>
    </row>
    <row r="4392" spans="1:14" x14ac:dyDescent="0.25">
      <c r="A4392">
        <v>2020</v>
      </c>
      <c r="B4392" s="5">
        <v>43896</v>
      </c>
      <c r="C4392" s="8">
        <v>12.9375000000024</v>
      </c>
      <c r="D4392" t="s">
        <v>22</v>
      </c>
      <c r="E4392" t="s">
        <v>225</v>
      </c>
      <c r="F4392" t="s">
        <v>222</v>
      </c>
      <c r="G4392" t="s">
        <v>12</v>
      </c>
    </row>
    <row r="4393" spans="1:14" x14ac:dyDescent="0.25">
      <c r="A4393">
        <v>2020</v>
      </c>
      <c r="B4393" s="5">
        <v>43896</v>
      </c>
      <c r="C4393" s="8">
        <v>12.9791666666691</v>
      </c>
      <c r="D4393" t="s">
        <v>22</v>
      </c>
      <c r="E4393" t="s">
        <v>225</v>
      </c>
      <c r="F4393" t="s">
        <v>222</v>
      </c>
      <c r="G4393" s="7">
        <v>0.99751157407407398</v>
      </c>
      <c r="H4393" t="s">
        <v>14</v>
      </c>
      <c r="I4393" s="13">
        <v>69.5</v>
      </c>
      <c r="J4393">
        <v>4547</v>
      </c>
      <c r="K4393" s="34">
        <v>10.68</v>
      </c>
      <c r="L4393">
        <v>1</v>
      </c>
    </row>
    <row r="4394" spans="1:14" x14ac:dyDescent="0.25">
      <c r="A4394">
        <v>2020</v>
      </c>
      <c r="B4394" s="5">
        <v>43899</v>
      </c>
      <c r="C4394" s="8">
        <v>12.020833333335</v>
      </c>
      <c r="D4394" s="8" t="s">
        <v>22</v>
      </c>
      <c r="E4394" t="s">
        <v>225</v>
      </c>
      <c r="F4394" t="s">
        <v>223</v>
      </c>
      <c r="G4394" s="7">
        <v>2.9421296296296296E-2</v>
      </c>
      <c r="H4394" t="s">
        <v>14</v>
      </c>
      <c r="I4394" s="13">
        <v>70.400000000000006</v>
      </c>
      <c r="J4394">
        <v>2128</v>
      </c>
      <c r="K4394" s="34">
        <v>13.13</v>
      </c>
      <c r="L4394">
        <v>1</v>
      </c>
    </row>
    <row r="4395" spans="1:14" ht="30" x14ac:dyDescent="0.25">
      <c r="A4395">
        <v>2020</v>
      </c>
      <c r="B4395" s="5">
        <v>43899</v>
      </c>
      <c r="C4395" s="8">
        <v>12.0625000000017</v>
      </c>
      <c r="D4395" s="8" t="s">
        <v>22</v>
      </c>
      <c r="E4395" t="s">
        <v>225</v>
      </c>
      <c r="F4395" t="s">
        <v>223</v>
      </c>
      <c r="G4395" s="7">
        <v>7.4456018518518519E-2</v>
      </c>
      <c r="H4395" t="s">
        <v>14</v>
      </c>
      <c r="I4395" s="13">
        <v>64.3</v>
      </c>
      <c r="J4395">
        <v>2979</v>
      </c>
      <c r="K4395" s="34">
        <v>19.37</v>
      </c>
      <c r="L4395">
        <v>1</v>
      </c>
      <c r="M4395" s="60" t="s">
        <v>147</v>
      </c>
    </row>
    <row r="4396" spans="1:14" x14ac:dyDescent="0.25">
      <c r="A4396">
        <v>2020</v>
      </c>
      <c r="B4396" s="5">
        <v>43899</v>
      </c>
      <c r="C4396" s="8">
        <v>12.1041666666684</v>
      </c>
      <c r="D4396" s="8" t="s">
        <v>22</v>
      </c>
      <c r="E4396" t="s">
        <v>225</v>
      </c>
      <c r="F4396" t="s">
        <v>223</v>
      </c>
      <c r="G4396" s="14"/>
      <c r="H4396" t="s">
        <v>13</v>
      </c>
      <c r="J4396">
        <v>5172</v>
      </c>
      <c r="K4396" s="34">
        <v>13.53</v>
      </c>
      <c r="L4396">
        <v>3</v>
      </c>
      <c r="M4396" s="37" t="s">
        <v>148</v>
      </c>
      <c r="N4396" s="11"/>
    </row>
    <row r="4397" spans="1:14" x14ac:dyDescent="0.25">
      <c r="A4397">
        <v>2020</v>
      </c>
      <c r="B4397" s="5">
        <v>43899</v>
      </c>
      <c r="C4397" s="8">
        <v>12.1458333333351</v>
      </c>
      <c r="D4397" s="8" t="s">
        <v>22</v>
      </c>
      <c r="E4397" t="s">
        <v>225</v>
      </c>
      <c r="F4397" t="s">
        <v>223</v>
      </c>
      <c r="G4397" s="7">
        <v>0.16144675925925925</v>
      </c>
      <c r="H4397" t="s">
        <v>13</v>
      </c>
      <c r="I4397" s="13">
        <v>65.2</v>
      </c>
      <c r="J4397">
        <v>3872</v>
      </c>
      <c r="K4397" s="34">
        <v>19.059999999999999</v>
      </c>
      <c r="L4397">
        <v>1</v>
      </c>
    </row>
    <row r="4398" spans="1:14" x14ac:dyDescent="0.25">
      <c r="A4398">
        <v>2020</v>
      </c>
      <c r="B4398" s="5">
        <v>43899</v>
      </c>
      <c r="C4398" s="8">
        <v>12.1458333333351</v>
      </c>
      <c r="D4398" s="8" t="s">
        <v>22</v>
      </c>
      <c r="E4398" t="s">
        <v>225</v>
      </c>
      <c r="F4398" t="s">
        <v>223</v>
      </c>
      <c r="G4398" s="7">
        <v>0.16192129629629629</v>
      </c>
      <c r="H4398" t="s">
        <v>14</v>
      </c>
      <c r="I4398" s="13">
        <v>60.2</v>
      </c>
      <c r="J4398">
        <v>3992</v>
      </c>
      <c r="K4398" s="34">
        <v>20.92</v>
      </c>
      <c r="L4398">
        <v>1</v>
      </c>
    </row>
    <row r="4399" spans="1:14" x14ac:dyDescent="0.25">
      <c r="A4399">
        <v>2020</v>
      </c>
      <c r="B4399" s="5">
        <v>43899</v>
      </c>
      <c r="C4399" s="8">
        <v>12.187500000001799</v>
      </c>
      <c r="D4399" s="8" t="s">
        <v>22</v>
      </c>
      <c r="E4399" t="s">
        <v>225</v>
      </c>
      <c r="F4399" t="s">
        <v>223</v>
      </c>
      <c r="G4399" s="7">
        <v>0.19445601851851854</v>
      </c>
      <c r="H4399" t="s">
        <v>13</v>
      </c>
      <c r="I4399" s="13">
        <v>62</v>
      </c>
      <c r="J4399">
        <v>1726</v>
      </c>
      <c r="K4399" s="34">
        <v>4.5</v>
      </c>
      <c r="L4399">
        <v>1</v>
      </c>
      <c r="M4399" s="20" t="s">
        <v>193</v>
      </c>
    </row>
    <row r="4400" spans="1:14" x14ac:dyDescent="0.25">
      <c r="A4400">
        <v>2020</v>
      </c>
      <c r="B4400" s="5">
        <v>43899</v>
      </c>
      <c r="C4400" s="8">
        <v>12.187500000001799</v>
      </c>
      <c r="D4400" s="8" t="s">
        <v>22</v>
      </c>
      <c r="E4400" t="s">
        <v>225</v>
      </c>
      <c r="F4400" t="s">
        <v>223</v>
      </c>
      <c r="G4400" s="7">
        <v>0.19450231481481484</v>
      </c>
      <c r="H4400" t="s">
        <v>13</v>
      </c>
      <c r="I4400" s="13">
        <v>56.9</v>
      </c>
      <c r="J4400">
        <v>1738</v>
      </c>
      <c r="K4400" s="34">
        <v>4.4400000000000004</v>
      </c>
      <c r="L4400">
        <v>1</v>
      </c>
      <c r="M4400" s="20" t="s">
        <v>193</v>
      </c>
    </row>
    <row r="4401" spans="1:13" x14ac:dyDescent="0.25">
      <c r="A4401">
        <v>2020</v>
      </c>
      <c r="B4401" s="5">
        <v>43899</v>
      </c>
      <c r="C4401" s="8">
        <v>12.187500000001799</v>
      </c>
      <c r="D4401" s="8" t="s">
        <v>22</v>
      </c>
      <c r="E4401" t="s">
        <v>225</v>
      </c>
      <c r="F4401" t="s">
        <v>223</v>
      </c>
      <c r="G4401" s="7">
        <v>0.19714120370370369</v>
      </c>
      <c r="H4401" t="s">
        <v>14</v>
      </c>
      <c r="I4401" s="13">
        <v>59.5</v>
      </c>
      <c r="J4401">
        <v>3250</v>
      </c>
      <c r="K4401" s="34">
        <v>10.27</v>
      </c>
      <c r="M4401" s="20" t="s">
        <v>149</v>
      </c>
    </row>
    <row r="4402" spans="1:13" x14ac:dyDescent="0.25">
      <c r="A4402">
        <v>2020</v>
      </c>
      <c r="B4402" s="5">
        <v>43899</v>
      </c>
      <c r="C4402" s="8">
        <v>12.187500000001799</v>
      </c>
      <c r="D4402" s="8" t="s">
        <v>22</v>
      </c>
      <c r="E4402" t="s">
        <v>225</v>
      </c>
      <c r="F4402" t="s">
        <v>223</v>
      </c>
      <c r="G4402" s="7">
        <v>0.20074074074074075</v>
      </c>
      <c r="H4402" t="s">
        <v>14</v>
      </c>
      <c r="I4402" s="13">
        <v>61.9</v>
      </c>
      <c r="J4402">
        <v>3283</v>
      </c>
      <c r="K4402" s="34">
        <v>11.83</v>
      </c>
      <c r="M4402" s="20" t="s">
        <v>149</v>
      </c>
    </row>
    <row r="4403" spans="1:13" x14ac:dyDescent="0.25">
      <c r="A4403">
        <v>2020</v>
      </c>
      <c r="B4403" s="5">
        <v>43899</v>
      </c>
      <c r="C4403" s="8">
        <v>12.229166666668499</v>
      </c>
      <c r="D4403" s="8" t="s">
        <v>22</v>
      </c>
      <c r="E4403" t="s">
        <v>225</v>
      </c>
      <c r="F4403" t="s">
        <v>223</v>
      </c>
      <c r="G4403" t="s">
        <v>12</v>
      </c>
    </row>
    <row r="4404" spans="1:13" x14ac:dyDescent="0.25">
      <c r="A4404">
        <v>2020</v>
      </c>
      <c r="B4404" s="5">
        <v>43899</v>
      </c>
      <c r="C4404" s="8">
        <v>12.270833333335201</v>
      </c>
      <c r="D4404" s="8" t="s">
        <v>22</v>
      </c>
      <c r="E4404" t="s">
        <v>225</v>
      </c>
      <c r="F4404" t="s">
        <v>223</v>
      </c>
      <c r="G4404" s="7">
        <v>0.28604166666666669</v>
      </c>
      <c r="H4404" t="s">
        <v>14</v>
      </c>
      <c r="I4404" s="13">
        <v>73.599999999999994</v>
      </c>
      <c r="J4404">
        <v>3790</v>
      </c>
      <c r="K4404" s="34">
        <v>10.9</v>
      </c>
      <c r="L4404">
        <v>1</v>
      </c>
    </row>
    <row r="4405" spans="1:13" x14ac:dyDescent="0.25">
      <c r="A4405">
        <v>2020</v>
      </c>
      <c r="B4405" s="5">
        <v>43899</v>
      </c>
      <c r="C4405" s="8">
        <v>12.312500000001901</v>
      </c>
      <c r="D4405" s="8" t="s">
        <v>22</v>
      </c>
      <c r="E4405" t="s">
        <v>225</v>
      </c>
      <c r="F4405" t="s">
        <v>223</v>
      </c>
      <c r="G4405" t="s">
        <v>12</v>
      </c>
    </row>
    <row r="4406" spans="1:13" x14ac:dyDescent="0.25">
      <c r="A4406">
        <v>2020</v>
      </c>
      <c r="B4406" s="5">
        <v>43899</v>
      </c>
      <c r="C4406" s="8">
        <v>12.354166666668601</v>
      </c>
      <c r="D4406" s="8" t="s">
        <v>22</v>
      </c>
      <c r="E4406" t="s">
        <v>225</v>
      </c>
      <c r="F4406" t="s">
        <v>223</v>
      </c>
      <c r="G4406" t="s">
        <v>12</v>
      </c>
    </row>
    <row r="4407" spans="1:13" x14ac:dyDescent="0.25">
      <c r="A4407">
        <v>2020</v>
      </c>
      <c r="B4407" s="5">
        <v>43899</v>
      </c>
      <c r="C4407" s="8">
        <v>12.3958333333353</v>
      </c>
      <c r="D4407" s="8" t="s">
        <v>22</v>
      </c>
      <c r="E4407" t="s">
        <v>225</v>
      </c>
      <c r="F4407" t="s">
        <v>223</v>
      </c>
      <c r="G4407" t="s">
        <v>12</v>
      </c>
    </row>
    <row r="4408" spans="1:13" x14ac:dyDescent="0.25">
      <c r="A4408">
        <v>2020</v>
      </c>
      <c r="B4408" s="5">
        <v>43899</v>
      </c>
      <c r="C4408" s="8">
        <v>12.437500000002</v>
      </c>
      <c r="D4408" s="8" t="s">
        <v>22</v>
      </c>
      <c r="E4408" t="s">
        <v>225</v>
      </c>
      <c r="F4408" t="s">
        <v>223</v>
      </c>
      <c r="G4408" t="s">
        <v>12</v>
      </c>
    </row>
    <row r="4409" spans="1:13" x14ac:dyDescent="0.25">
      <c r="A4409">
        <v>2020</v>
      </c>
      <c r="B4409" s="5">
        <v>43899</v>
      </c>
      <c r="C4409" s="8">
        <v>12.4791666666687</v>
      </c>
      <c r="D4409" s="8" t="s">
        <v>22</v>
      </c>
      <c r="E4409" t="s">
        <v>225</v>
      </c>
      <c r="F4409" t="s">
        <v>223</v>
      </c>
      <c r="G4409" t="s">
        <v>12</v>
      </c>
    </row>
    <row r="4410" spans="1:13" x14ac:dyDescent="0.25">
      <c r="A4410">
        <v>2020</v>
      </c>
      <c r="B4410" s="5">
        <v>43899</v>
      </c>
      <c r="C4410" s="8">
        <v>12.5208333333354</v>
      </c>
      <c r="D4410" s="8" t="s">
        <v>22</v>
      </c>
      <c r="E4410" t="s">
        <v>225</v>
      </c>
      <c r="F4410" t="s">
        <v>223</v>
      </c>
      <c r="G4410" t="s">
        <v>12</v>
      </c>
    </row>
    <row r="4411" spans="1:13" x14ac:dyDescent="0.25">
      <c r="A4411">
        <v>2020</v>
      </c>
      <c r="B4411" s="5">
        <v>43899</v>
      </c>
      <c r="C4411" s="8">
        <v>12.5625000000021</v>
      </c>
      <c r="D4411" s="8" t="s">
        <v>22</v>
      </c>
      <c r="E4411" t="s">
        <v>225</v>
      </c>
      <c r="F4411" t="s">
        <v>223</v>
      </c>
      <c r="G4411" t="s">
        <v>12</v>
      </c>
    </row>
    <row r="4412" spans="1:13" x14ac:dyDescent="0.25">
      <c r="A4412">
        <v>2020</v>
      </c>
      <c r="B4412" s="5">
        <v>43899</v>
      </c>
      <c r="C4412" s="8">
        <v>12.604166666668799</v>
      </c>
      <c r="D4412" s="8" t="s">
        <v>22</v>
      </c>
      <c r="E4412" t="s">
        <v>225</v>
      </c>
      <c r="F4412" t="s">
        <v>223</v>
      </c>
      <c r="G4412" t="s">
        <v>12</v>
      </c>
    </row>
    <row r="4413" spans="1:13" x14ac:dyDescent="0.25">
      <c r="A4413">
        <v>2020</v>
      </c>
      <c r="B4413" s="5">
        <v>43899</v>
      </c>
      <c r="C4413" s="8">
        <v>12.645833333335499</v>
      </c>
      <c r="D4413" s="8" t="s">
        <v>22</v>
      </c>
      <c r="E4413" t="s">
        <v>225</v>
      </c>
      <c r="F4413" t="s">
        <v>223</v>
      </c>
      <c r="G4413" s="7">
        <v>0.65738425925925925</v>
      </c>
      <c r="H4413" t="s">
        <v>13</v>
      </c>
      <c r="I4413" s="13">
        <v>82.6</v>
      </c>
      <c r="J4413">
        <v>2950</v>
      </c>
      <c r="K4413" s="34">
        <v>12.53</v>
      </c>
      <c r="L4413">
        <v>1</v>
      </c>
    </row>
    <row r="4414" spans="1:13" x14ac:dyDescent="0.25">
      <c r="A4414">
        <v>2020</v>
      </c>
      <c r="B4414" s="5">
        <v>43899</v>
      </c>
      <c r="C4414" s="8">
        <v>12.687500000002199</v>
      </c>
      <c r="D4414" s="8" t="s">
        <v>22</v>
      </c>
      <c r="E4414" t="s">
        <v>225</v>
      </c>
      <c r="F4414" t="s">
        <v>223</v>
      </c>
      <c r="G4414" t="s">
        <v>12</v>
      </c>
    </row>
    <row r="4415" spans="1:13" x14ac:dyDescent="0.25">
      <c r="A4415">
        <v>2020</v>
      </c>
      <c r="B4415" s="5">
        <v>43899</v>
      </c>
      <c r="C4415" s="8">
        <v>12.729166666668901</v>
      </c>
      <c r="D4415" s="8" t="s">
        <v>22</v>
      </c>
      <c r="E4415" t="s">
        <v>225</v>
      </c>
      <c r="F4415" t="s">
        <v>223</v>
      </c>
      <c r="G4415" t="s">
        <v>12</v>
      </c>
    </row>
    <row r="4416" spans="1:13" x14ac:dyDescent="0.25">
      <c r="A4416">
        <v>2020</v>
      </c>
      <c r="B4416" s="5">
        <v>43899</v>
      </c>
      <c r="C4416" s="8">
        <v>12.770833333335601</v>
      </c>
      <c r="D4416" s="8" t="s">
        <v>22</v>
      </c>
      <c r="E4416" t="s">
        <v>225</v>
      </c>
      <c r="F4416" t="s">
        <v>223</v>
      </c>
      <c r="G4416" t="s">
        <v>12</v>
      </c>
    </row>
    <row r="4417" spans="1:13" x14ac:dyDescent="0.25">
      <c r="A4417">
        <v>2020</v>
      </c>
      <c r="B4417" s="5">
        <v>43899</v>
      </c>
      <c r="C4417" s="8">
        <v>12.8125000000023</v>
      </c>
      <c r="D4417" s="8" t="s">
        <v>22</v>
      </c>
      <c r="E4417" t="s">
        <v>225</v>
      </c>
      <c r="F4417" t="s">
        <v>223</v>
      </c>
      <c r="G4417" s="7">
        <v>0.83146990740740734</v>
      </c>
      <c r="H4417" t="s">
        <v>14</v>
      </c>
      <c r="I4417" s="13">
        <v>73.599999999999994</v>
      </c>
      <c r="J4417">
        <v>4817</v>
      </c>
      <c r="K4417" s="34">
        <v>6.79</v>
      </c>
      <c r="L4417">
        <v>1</v>
      </c>
    </row>
    <row r="4418" spans="1:13" x14ac:dyDescent="0.25">
      <c r="A4418">
        <v>2020</v>
      </c>
      <c r="B4418" s="5">
        <v>43899</v>
      </c>
      <c r="C4418" s="8">
        <v>12.854166666669</v>
      </c>
      <c r="D4418" s="8" t="s">
        <v>22</v>
      </c>
      <c r="E4418" t="s">
        <v>225</v>
      </c>
      <c r="F4418" t="s">
        <v>223</v>
      </c>
      <c r="G4418" s="7">
        <v>0.8680092592592592</v>
      </c>
      <c r="H4418" t="s">
        <v>13</v>
      </c>
      <c r="I4418" s="13">
        <v>75.599999999999994</v>
      </c>
      <c r="J4418">
        <v>3506</v>
      </c>
      <c r="K4418" s="34">
        <v>10.49</v>
      </c>
      <c r="L4418">
        <v>1</v>
      </c>
      <c r="M4418" s="14" t="s">
        <v>45</v>
      </c>
    </row>
    <row r="4419" spans="1:13" x14ac:dyDescent="0.25">
      <c r="A4419">
        <v>2020</v>
      </c>
      <c r="B4419" s="5">
        <v>43899</v>
      </c>
      <c r="C4419" s="8">
        <v>12.854166666669</v>
      </c>
      <c r="D4419" s="8" t="s">
        <v>22</v>
      </c>
      <c r="E4419" t="s">
        <v>225</v>
      </c>
      <c r="F4419" t="s">
        <v>223</v>
      </c>
      <c r="G4419" s="7">
        <v>0.87342592592592594</v>
      </c>
      <c r="H4419" t="s">
        <v>14</v>
      </c>
      <c r="I4419" s="13">
        <v>64.599999999999994</v>
      </c>
      <c r="J4419">
        <v>4893</v>
      </c>
      <c r="K4419" s="34">
        <v>11.11</v>
      </c>
      <c r="L4419">
        <v>1</v>
      </c>
      <c r="M4419" s="14"/>
    </row>
    <row r="4420" spans="1:13" x14ac:dyDescent="0.25">
      <c r="A4420">
        <v>2020</v>
      </c>
      <c r="B4420" s="5">
        <v>43899</v>
      </c>
      <c r="C4420" s="8">
        <v>12.8958333333357</v>
      </c>
      <c r="D4420" s="8" t="s">
        <v>22</v>
      </c>
      <c r="E4420" t="s">
        <v>225</v>
      </c>
      <c r="F4420" t="s">
        <v>223</v>
      </c>
      <c r="G4420" s="7">
        <v>0.90171296296296299</v>
      </c>
      <c r="H4420" t="s">
        <v>13</v>
      </c>
      <c r="I4420" s="13">
        <v>65.5</v>
      </c>
      <c r="J4420">
        <v>1482</v>
      </c>
      <c r="K4420" s="34">
        <v>8.1999999999999993</v>
      </c>
      <c r="L4420">
        <v>1</v>
      </c>
    </row>
    <row r="4421" spans="1:13" x14ac:dyDescent="0.25">
      <c r="A4421">
        <v>2020</v>
      </c>
      <c r="B4421" s="5">
        <v>43899</v>
      </c>
      <c r="C4421" s="8">
        <v>12.8958333333357</v>
      </c>
      <c r="D4421" s="8" t="s">
        <v>22</v>
      </c>
      <c r="E4421" t="s">
        <v>225</v>
      </c>
      <c r="F4421" t="s">
        <v>223</v>
      </c>
      <c r="G4421" s="7">
        <v>0.90892361111111108</v>
      </c>
      <c r="H4421" t="s">
        <v>14</v>
      </c>
      <c r="I4421" s="13">
        <v>74.2</v>
      </c>
      <c r="J4421">
        <v>3309</v>
      </c>
      <c r="K4421" s="34">
        <v>15.4</v>
      </c>
      <c r="L4421">
        <v>1</v>
      </c>
    </row>
    <row r="4422" spans="1:13" x14ac:dyDescent="0.25">
      <c r="A4422">
        <v>2020</v>
      </c>
      <c r="B4422" s="5">
        <v>43899</v>
      </c>
      <c r="C4422" s="8">
        <v>12.8958333333357</v>
      </c>
      <c r="D4422" s="8" t="s">
        <v>22</v>
      </c>
      <c r="E4422" t="s">
        <v>225</v>
      </c>
      <c r="F4422" t="s">
        <v>223</v>
      </c>
      <c r="G4422" s="7">
        <v>0.91047453703703696</v>
      </c>
      <c r="H4422" t="s">
        <v>14</v>
      </c>
      <c r="I4422" s="13">
        <v>54.3</v>
      </c>
      <c r="J4422">
        <v>3718</v>
      </c>
      <c r="K4422" s="34">
        <v>4.09</v>
      </c>
      <c r="L4422">
        <v>1</v>
      </c>
    </row>
    <row r="4423" spans="1:13" x14ac:dyDescent="0.25">
      <c r="A4423">
        <v>2020</v>
      </c>
      <c r="B4423" s="5">
        <v>43899</v>
      </c>
      <c r="C4423" s="8">
        <v>12.9375000000024</v>
      </c>
      <c r="D4423" s="8" t="s">
        <v>22</v>
      </c>
      <c r="E4423" t="s">
        <v>225</v>
      </c>
      <c r="F4423" t="s">
        <v>223</v>
      </c>
      <c r="G4423" t="s">
        <v>12</v>
      </c>
      <c r="M4423" s="14"/>
    </row>
    <row r="4424" spans="1:13" x14ac:dyDescent="0.25">
      <c r="A4424">
        <v>2020</v>
      </c>
      <c r="B4424" s="5">
        <v>43899</v>
      </c>
      <c r="C4424" s="8">
        <v>12.9791666666691</v>
      </c>
      <c r="D4424" s="8" t="s">
        <v>22</v>
      </c>
      <c r="E4424" t="s">
        <v>225</v>
      </c>
      <c r="F4424" t="s">
        <v>223</v>
      </c>
      <c r="G4424" t="s">
        <v>12</v>
      </c>
    </row>
    <row r="4425" spans="1:13" x14ac:dyDescent="0.25">
      <c r="A4425">
        <v>2020</v>
      </c>
      <c r="B4425" s="5">
        <v>43900</v>
      </c>
      <c r="C4425" s="8">
        <v>12.020833333335</v>
      </c>
      <c r="D4425" s="8" t="s">
        <v>22</v>
      </c>
      <c r="E4425" t="s">
        <v>225</v>
      </c>
      <c r="F4425" t="s">
        <v>223</v>
      </c>
      <c r="G4425" t="s">
        <v>12</v>
      </c>
    </row>
    <row r="4426" spans="1:13" x14ac:dyDescent="0.25">
      <c r="A4426">
        <v>2020</v>
      </c>
      <c r="B4426" s="5">
        <v>43900</v>
      </c>
      <c r="C4426" s="8">
        <v>12.0625000000017</v>
      </c>
      <c r="D4426" s="8" t="s">
        <v>22</v>
      </c>
      <c r="E4426" t="s">
        <v>225</v>
      </c>
      <c r="F4426" t="s">
        <v>223</v>
      </c>
      <c r="G4426" t="s">
        <v>12</v>
      </c>
    </row>
    <row r="4427" spans="1:13" x14ac:dyDescent="0.25">
      <c r="A4427">
        <v>2020</v>
      </c>
      <c r="B4427" s="5">
        <v>43900</v>
      </c>
      <c r="C4427" s="8">
        <v>12.1041666666684</v>
      </c>
      <c r="D4427" s="8" t="s">
        <v>22</v>
      </c>
      <c r="E4427" t="s">
        <v>225</v>
      </c>
      <c r="F4427" t="s">
        <v>223</v>
      </c>
      <c r="G4427" t="s">
        <v>12</v>
      </c>
    </row>
    <row r="4428" spans="1:13" x14ac:dyDescent="0.25">
      <c r="A4428">
        <v>2020</v>
      </c>
      <c r="B4428" s="5">
        <v>43900</v>
      </c>
      <c r="C4428" s="8">
        <v>12.1458333333351</v>
      </c>
      <c r="D4428" s="8" t="s">
        <v>22</v>
      </c>
      <c r="E4428" t="s">
        <v>225</v>
      </c>
      <c r="F4428" t="s">
        <v>223</v>
      </c>
      <c r="G4428" t="s">
        <v>12</v>
      </c>
    </row>
    <row r="4429" spans="1:13" x14ac:dyDescent="0.25">
      <c r="A4429">
        <v>2020</v>
      </c>
      <c r="B4429" s="5">
        <v>43900</v>
      </c>
      <c r="C4429" s="8">
        <v>12.187500000001799</v>
      </c>
      <c r="D4429" s="8" t="s">
        <v>22</v>
      </c>
      <c r="E4429" t="s">
        <v>225</v>
      </c>
      <c r="F4429" t="s">
        <v>223</v>
      </c>
      <c r="G4429" t="s">
        <v>12</v>
      </c>
    </row>
    <row r="4430" spans="1:13" x14ac:dyDescent="0.25">
      <c r="A4430">
        <v>2020</v>
      </c>
      <c r="B4430" s="5">
        <v>43900</v>
      </c>
      <c r="C4430" s="8">
        <v>12.229166666668499</v>
      </c>
      <c r="D4430" s="8" t="s">
        <v>22</v>
      </c>
      <c r="E4430" t="s">
        <v>225</v>
      </c>
      <c r="F4430" t="s">
        <v>223</v>
      </c>
      <c r="G4430" t="s">
        <v>12</v>
      </c>
    </row>
    <row r="4431" spans="1:13" x14ac:dyDescent="0.25">
      <c r="A4431">
        <v>2020</v>
      </c>
      <c r="B4431" s="5">
        <v>43900</v>
      </c>
      <c r="C4431" s="8">
        <v>12.270833333335201</v>
      </c>
      <c r="D4431" s="8" t="s">
        <v>22</v>
      </c>
      <c r="E4431" t="s">
        <v>225</v>
      </c>
      <c r="F4431" t="s">
        <v>223</v>
      </c>
      <c r="G4431" s="7">
        <v>0.29090277777777779</v>
      </c>
      <c r="H4431" t="s">
        <v>14</v>
      </c>
      <c r="I4431" s="13">
        <v>52.8</v>
      </c>
      <c r="J4431">
        <v>5088</v>
      </c>
      <c r="K4431" s="34">
        <v>13.53</v>
      </c>
      <c r="L4431">
        <v>1</v>
      </c>
    </row>
    <row r="4432" spans="1:13" x14ac:dyDescent="0.25">
      <c r="A4432">
        <v>2020</v>
      </c>
      <c r="B4432" s="5">
        <v>43900</v>
      </c>
      <c r="C4432" s="8">
        <v>12.312500000001901</v>
      </c>
      <c r="D4432" s="8" t="s">
        <v>22</v>
      </c>
      <c r="E4432" t="s">
        <v>225</v>
      </c>
      <c r="F4432" t="s">
        <v>223</v>
      </c>
      <c r="G4432" t="s">
        <v>12</v>
      </c>
    </row>
    <row r="4433" spans="1:13" x14ac:dyDescent="0.25">
      <c r="A4433">
        <v>2020</v>
      </c>
      <c r="B4433" s="5">
        <v>43900</v>
      </c>
      <c r="C4433" s="8">
        <v>12.354166666668601</v>
      </c>
      <c r="D4433" s="8" t="s">
        <v>22</v>
      </c>
      <c r="E4433" t="s">
        <v>225</v>
      </c>
      <c r="F4433" t="s">
        <v>223</v>
      </c>
      <c r="G4433" t="s">
        <v>12</v>
      </c>
    </row>
    <row r="4434" spans="1:13" x14ac:dyDescent="0.25">
      <c r="A4434">
        <v>2020</v>
      </c>
      <c r="B4434" s="5">
        <v>43900</v>
      </c>
      <c r="C4434" s="8">
        <v>12.3958333333353</v>
      </c>
      <c r="D4434" s="8" t="s">
        <v>22</v>
      </c>
      <c r="E4434" t="s">
        <v>225</v>
      </c>
      <c r="F4434" t="s">
        <v>223</v>
      </c>
      <c r="G4434" t="s">
        <v>12</v>
      </c>
    </row>
    <row r="4435" spans="1:13" x14ac:dyDescent="0.25">
      <c r="A4435">
        <v>2020</v>
      </c>
      <c r="B4435" s="5">
        <v>43900</v>
      </c>
      <c r="C4435" s="8">
        <v>12.437500000002</v>
      </c>
      <c r="D4435" s="8" t="s">
        <v>22</v>
      </c>
      <c r="E4435" t="s">
        <v>225</v>
      </c>
      <c r="F4435" t="s">
        <v>223</v>
      </c>
      <c r="G4435" t="s">
        <v>12</v>
      </c>
    </row>
    <row r="4436" spans="1:13" x14ac:dyDescent="0.25">
      <c r="A4436">
        <v>2020</v>
      </c>
      <c r="B4436" s="5">
        <v>43900</v>
      </c>
      <c r="C4436" s="8">
        <v>12.4791666666687</v>
      </c>
      <c r="D4436" s="8" t="s">
        <v>22</v>
      </c>
      <c r="E4436" t="s">
        <v>225</v>
      </c>
      <c r="F4436" t="s">
        <v>223</v>
      </c>
      <c r="G4436" t="s">
        <v>12</v>
      </c>
    </row>
    <row r="4437" spans="1:13" x14ac:dyDescent="0.25">
      <c r="A4437">
        <v>2020</v>
      </c>
      <c r="B4437" s="5">
        <v>43900</v>
      </c>
      <c r="C4437" s="8">
        <v>12.5208333333354</v>
      </c>
      <c r="D4437" s="8" t="s">
        <v>22</v>
      </c>
      <c r="E4437" t="s">
        <v>225</v>
      </c>
      <c r="F4437" t="s">
        <v>223</v>
      </c>
      <c r="G4437" t="s">
        <v>12</v>
      </c>
    </row>
    <row r="4438" spans="1:13" x14ac:dyDescent="0.25">
      <c r="A4438">
        <v>2020</v>
      </c>
      <c r="B4438" s="5">
        <v>43900</v>
      </c>
      <c r="C4438" s="8">
        <v>12.5625000000021</v>
      </c>
      <c r="D4438" s="8" t="s">
        <v>22</v>
      </c>
      <c r="E4438" t="s">
        <v>225</v>
      </c>
      <c r="F4438" t="s">
        <v>223</v>
      </c>
      <c r="G4438" t="s">
        <v>12</v>
      </c>
    </row>
    <row r="4439" spans="1:13" x14ac:dyDescent="0.25">
      <c r="A4439">
        <v>2020</v>
      </c>
      <c r="B4439" s="5">
        <v>43900</v>
      </c>
      <c r="C4439" s="8">
        <v>12.604166666668799</v>
      </c>
      <c r="D4439" s="8" t="s">
        <v>22</v>
      </c>
      <c r="E4439" t="s">
        <v>225</v>
      </c>
      <c r="F4439" t="s">
        <v>223</v>
      </c>
      <c r="G4439" t="s">
        <v>12</v>
      </c>
    </row>
    <row r="4440" spans="1:13" x14ac:dyDescent="0.25">
      <c r="A4440">
        <v>2020</v>
      </c>
      <c r="B4440" s="5">
        <v>43900</v>
      </c>
      <c r="C4440" s="8">
        <v>12.645833333335499</v>
      </c>
      <c r="D4440" s="8" t="s">
        <v>22</v>
      </c>
      <c r="E4440" t="s">
        <v>225</v>
      </c>
      <c r="F4440" t="s">
        <v>223</v>
      </c>
      <c r="G4440" t="s">
        <v>12</v>
      </c>
    </row>
    <row r="4441" spans="1:13" x14ac:dyDescent="0.25">
      <c r="A4441">
        <v>2020</v>
      </c>
      <c r="B4441" s="5">
        <v>43900</v>
      </c>
      <c r="C4441" s="8">
        <v>12.687500000002199</v>
      </c>
      <c r="D4441" s="8" t="s">
        <v>22</v>
      </c>
      <c r="E4441" t="s">
        <v>225</v>
      </c>
      <c r="F4441" t="s">
        <v>223</v>
      </c>
      <c r="G4441" t="s">
        <v>12</v>
      </c>
    </row>
    <row r="4442" spans="1:13" x14ac:dyDescent="0.25">
      <c r="A4442">
        <v>2020</v>
      </c>
      <c r="B4442" s="5">
        <v>43900</v>
      </c>
      <c r="C4442" s="8">
        <v>12.729166666668901</v>
      </c>
      <c r="D4442" s="8" t="s">
        <v>22</v>
      </c>
      <c r="E4442" t="s">
        <v>225</v>
      </c>
      <c r="F4442" t="s">
        <v>223</v>
      </c>
      <c r="G4442" t="s">
        <v>12</v>
      </c>
    </row>
    <row r="4443" spans="1:13" x14ac:dyDescent="0.25">
      <c r="A4443">
        <v>2020</v>
      </c>
      <c r="B4443" s="5">
        <v>43900</v>
      </c>
      <c r="C4443" s="8">
        <v>12.770833333335601</v>
      </c>
      <c r="D4443" s="8" t="s">
        <v>22</v>
      </c>
      <c r="E4443" t="s">
        <v>225</v>
      </c>
      <c r="F4443" t="s">
        <v>223</v>
      </c>
      <c r="G4443" t="s">
        <v>12</v>
      </c>
    </row>
    <row r="4444" spans="1:13" x14ac:dyDescent="0.25">
      <c r="A4444">
        <v>2020</v>
      </c>
      <c r="B4444" s="5">
        <v>43900</v>
      </c>
      <c r="C4444" s="8">
        <v>12.8125000000023</v>
      </c>
      <c r="D4444" s="8" t="s">
        <v>22</v>
      </c>
      <c r="E4444" t="s">
        <v>225</v>
      </c>
      <c r="F4444" t="s">
        <v>223</v>
      </c>
      <c r="G4444" s="7">
        <v>0.82119212962962962</v>
      </c>
      <c r="H4444" t="s">
        <v>14</v>
      </c>
      <c r="I4444" s="13">
        <v>62.8</v>
      </c>
      <c r="J4444">
        <v>2206</v>
      </c>
      <c r="K4444" s="34">
        <v>14.67</v>
      </c>
      <c r="L4444">
        <v>1</v>
      </c>
    </row>
    <row r="4445" spans="1:13" x14ac:dyDescent="0.25">
      <c r="A4445">
        <v>2020</v>
      </c>
      <c r="B4445" s="5">
        <v>43900</v>
      </c>
      <c r="C4445" s="27">
        <v>12.8125000000023</v>
      </c>
      <c r="D4445" s="8" t="s">
        <v>22</v>
      </c>
      <c r="E4445" t="s">
        <v>225</v>
      </c>
      <c r="F4445" t="s">
        <v>223</v>
      </c>
      <c r="G4445" s="7">
        <v>0.82885416666666656</v>
      </c>
      <c r="H4445" t="s">
        <v>14</v>
      </c>
      <c r="I4445" s="13">
        <v>79.2</v>
      </c>
      <c r="J4445">
        <v>4151</v>
      </c>
      <c r="K4445" s="34">
        <v>5.95</v>
      </c>
      <c r="L4445">
        <v>1</v>
      </c>
      <c r="M4445" s="14"/>
    </row>
    <row r="4446" spans="1:13" x14ac:dyDescent="0.25">
      <c r="A4446">
        <v>2020</v>
      </c>
      <c r="B4446" s="5">
        <v>43900</v>
      </c>
      <c r="C4446" s="27">
        <v>12.8125000000023</v>
      </c>
      <c r="D4446" s="8" t="s">
        <v>22</v>
      </c>
      <c r="E4446" t="s">
        <v>225</v>
      </c>
      <c r="F4446" t="s">
        <v>223</v>
      </c>
      <c r="G4446" s="7">
        <v>0.82886574074074071</v>
      </c>
      <c r="H4446" t="s">
        <v>14</v>
      </c>
      <c r="I4446" s="13">
        <v>65.7</v>
      </c>
      <c r="J4446">
        <v>4152</v>
      </c>
      <c r="K4446" s="34">
        <v>4.59</v>
      </c>
      <c r="L4446">
        <v>1</v>
      </c>
      <c r="M4446" s="14"/>
    </row>
    <row r="4447" spans="1:13" x14ac:dyDescent="0.25">
      <c r="A4447">
        <v>2020</v>
      </c>
      <c r="B4447" s="5">
        <v>43900</v>
      </c>
      <c r="C4447" s="27">
        <v>12.8125000000023</v>
      </c>
      <c r="D4447" s="8" t="s">
        <v>22</v>
      </c>
      <c r="E4447" t="s">
        <v>225</v>
      </c>
      <c r="F4447" t="s">
        <v>223</v>
      </c>
      <c r="G4447" s="7">
        <v>0.8288888888888889</v>
      </c>
      <c r="H4447" t="s">
        <v>14</v>
      </c>
      <c r="I4447" s="26">
        <v>72</v>
      </c>
      <c r="J4447">
        <v>4158</v>
      </c>
      <c r="K4447" s="34">
        <v>6.4</v>
      </c>
      <c r="L4447">
        <v>1</v>
      </c>
      <c r="M4447" s="14"/>
    </row>
    <row r="4448" spans="1:13" x14ac:dyDescent="0.25">
      <c r="A4448">
        <v>2020</v>
      </c>
      <c r="B4448" s="5">
        <v>43900</v>
      </c>
      <c r="C4448" s="27">
        <v>12.8125000000023</v>
      </c>
      <c r="D4448" s="8" t="s">
        <v>22</v>
      </c>
      <c r="E4448" t="s">
        <v>225</v>
      </c>
      <c r="F4448" t="s">
        <v>223</v>
      </c>
      <c r="G4448" s="7">
        <v>0.8288888888888889</v>
      </c>
      <c r="H4448" t="s">
        <v>14</v>
      </c>
      <c r="I4448" s="13">
        <v>54.9</v>
      </c>
      <c r="J4448">
        <v>4162</v>
      </c>
      <c r="K4448" s="34">
        <v>4.8099999999999996</v>
      </c>
      <c r="L4448">
        <v>1</v>
      </c>
      <c r="M4448" s="14"/>
    </row>
    <row r="4449" spans="1:14" x14ac:dyDescent="0.25">
      <c r="A4449">
        <v>2020</v>
      </c>
      <c r="B4449" s="5">
        <v>43900</v>
      </c>
      <c r="C4449" s="27">
        <v>12.8125000000023</v>
      </c>
      <c r="D4449" s="8" t="s">
        <v>22</v>
      </c>
      <c r="E4449" t="s">
        <v>225</v>
      </c>
      <c r="F4449" t="s">
        <v>223</v>
      </c>
      <c r="G4449" s="7">
        <v>0.82892361111111112</v>
      </c>
      <c r="H4449" t="s">
        <v>14</v>
      </c>
      <c r="I4449" s="13">
        <v>64.599999999999994</v>
      </c>
      <c r="J4449">
        <v>4169</v>
      </c>
      <c r="K4449" s="34">
        <v>5.69</v>
      </c>
      <c r="L4449">
        <v>1</v>
      </c>
      <c r="M4449" s="14"/>
    </row>
    <row r="4450" spans="1:14" x14ac:dyDescent="0.25">
      <c r="A4450">
        <v>2020</v>
      </c>
      <c r="B4450" s="33">
        <v>43900</v>
      </c>
      <c r="C4450" s="27">
        <v>12.854166666669</v>
      </c>
      <c r="D4450" s="27" t="s">
        <v>22</v>
      </c>
      <c r="E4450" t="s">
        <v>225</v>
      </c>
      <c r="F4450" s="14" t="s">
        <v>223</v>
      </c>
      <c r="G4450" s="15">
        <v>0.8571643518518518</v>
      </c>
      <c r="H4450" s="14" t="s">
        <v>14</v>
      </c>
      <c r="I4450" s="53">
        <v>56.7</v>
      </c>
      <c r="J4450" s="14">
        <v>758</v>
      </c>
      <c r="K4450" s="57">
        <v>16.329999999999998</v>
      </c>
      <c r="L4450" s="14">
        <v>1</v>
      </c>
      <c r="M4450" s="14"/>
      <c r="N4450" s="14"/>
    </row>
    <row r="4451" spans="1:14" x14ac:dyDescent="0.25">
      <c r="A4451">
        <v>2020</v>
      </c>
      <c r="B4451" s="33">
        <v>43900</v>
      </c>
      <c r="C4451" s="27">
        <v>12.854166666669</v>
      </c>
      <c r="D4451" s="27" t="s">
        <v>22</v>
      </c>
      <c r="E4451" t="s">
        <v>225</v>
      </c>
      <c r="F4451" s="14" t="s">
        <v>223</v>
      </c>
      <c r="G4451" s="15">
        <v>0.86002314814814806</v>
      </c>
      <c r="H4451" s="14" t="s">
        <v>13</v>
      </c>
      <c r="I4451" s="53">
        <v>64.8</v>
      </c>
      <c r="J4451" s="14">
        <v>1479</v>
      </c>
      <c r="K4451" s="57">
        <v>14.97</v>
      </c>
      <c r="L4451" s="14">
        <v>1</v>
      </c>
      <c r="M4451" s="14" t="s">
        <v>45</v>
      </c>
      <c r="N4451" s="14"/>
    </row>
    <row r="4452" spans="1:14" x14ac:dyDescent="0.25">
      <c r="A4452">
        <v>2020</v>
      </c>
      <c r="B4452" s="33">
        <v>43900</v>
      </c>
      <c r="C4452" s="27">
        <v>12.854166666669</v>
      </c>
      <c r="D4452" s="27" t="s">
        <v>22</v>
      </c>
      <c r="E4452" t="s">
        <v>225</v>
      </c>
      <c r="F4452" s="14" t="s">
        <v>223</v>
      </c>
      <c r="G4452" s="15">
        <v>0.86258101851851843</v>
      </c>
      <c r="H4452" s="14" t="s">
        <v>14</v>
      </c>
      <c r="I4452" s="53">
        <v>65.400000000000006</v>
      </c>
      <c r="J4452" s="14">
        <v>2144</v>
      </c>
      <c r="K4452" s="57">
        <v>9.5399999999999991</v>
      </c>
      <c r="L4452" s="14">
        <v>1</v>
      </c>
      <c r="M4452" s="14"/>
      <c r="N4452" s="14"/>
    </row>
    <row r="4453" spans="1:14" x14ac:dyDescent="0.25">
      <c r="A4453">
        <v>2020</v>
      </c>
      <c r="B4453" s="33">
        <v>43900</v>
      </c>
      <c r="C4453" s="27">
        <v>12.854166666669</v>
      </c>
      <c r="D4453" s="27" t="s">
        <v>22</v>
      </c>
      <c r="E4453" t="s">
        <v>225</v>
      </c>
      <c r="F4453" s="14" t="s">
        <v>223</v>
      </c>
      <c r="G4453" s="15">
        <v>0.8705208333333333</v>
      </c>
      <c r="H4453" s="14" t="s">
        <v>14</v>
      </c>
      <c r="I4453" s="53">
        <v>63</v>
      </c>
      <c r="J4453" s="14">
        <v>4171</v>
      </c>
      <c r="K4453" s="57">
        <v>12.1</v>
      </c>
      <c r="L4453" s="14">
        <v>1</v>
      </c>
      <c r="M4453" s="14"/>
      <c r="N4453" s="14"/>
    </row>
    <row r="4454" spans="1:14" x14ac:dyDescent="0.25">
      <c r="A4454">
        <v>2020</v>
      </c>
      <c r="B4454" s="5">
        <v>43900</v>
      </c>
      <c r="C4454" s="8">
        <v>12.8958333333357</v>
      </c>
      <c r="D4454" s="8" t="s">
        <v>22</v>
      </c>
      <c r="E4454" t="s">
        <v>225</v>
      </c>
      <c r="F4454" t="s">
        <v>223</v>
      </c>
      <c r="G4454" t="s">
        <v>12</v>
      </c>
      <c r="M4454" s="14"/>
    </row>
    <row r="4455" spans="1:14" ht="30" x14ac:dyDescent="0.25">
      <c r="A4455">
        <v>2020</v>
      </c>
      <c r="B4455" s="33">
        <v>43900</v>
      </c>
      <c r="C4455" s="27">
        <v>12.9375000000024</v>
      </c>
      <c r="D4455" s="27" t="s">
        <v>22</v>
      </c>
      <c r="E4455" t="s">
        <v>225</v>
      </c>
      <c r="F4455" s="14" t="s">
        <v>223</v>
      </c>
      <c r="G4455" s="14" t="s">
        <v>12</v>
      </c>
      <c r="H4455" s="14"/>
      <c r="I4455" s="53"/>
      <c r="J4455" s="14"/>
      <c r="K4455" s="57"/>
      <c r="L4455" s="14"/>
      <c r="M4455" s="36" t="s">
        <v>146</v>
      </c>
      <c r="N4455" s="14"/>
    </row>
    <row r="4456" spans="1:14" x14ac:dyDescent="0.25">
      <c r="A4456">
        <v>2020</v>
      </c>
      <c r="B4456" s="33">
        <v>43900</v>
      </c>
      <c r="C4456" s="27">
        <v>12.9375000000024</v>
      </c>
      <c r="D4456" s="27" t="s">
        <v>22</v>
      </c>
      <c r="E4456" t="s">
        <v>225</v>
      </c>
      <c r="F4456" s="14" t="s">
        <v>223</v>
      </c>
      <c r="G4456" s="15">
        <v>0.94652777777777775</v>
      </c>
      <c r="H4456" s="14" t="s">
        <v>14</v>
      </c>
      <c r="I4456" s="53">
        <v>56.2</v>
      </c>
      <c r="J4456" s="14">
        <v>2290</v>
      </c>
      <c r="K4456" s="57">
        <v>17.57</v>
      </c>
      <c r="L4456" s="14">
        <v>1</v>
      </c>
      <c r="M4456" s="14" t="s">
        <v>40</v>
      </c>
      <c r="N4456" s="14"/>
    </row>
    <row r="4457" spans="1:14" x14ac:dyDescent="0.25">
      <c r="A4457">
        <v>2020</v>
      </c>
      <c r="B4457" s="33">
        <v>43900</v>
      </c>
      <c r="C4457" s="27">
        <v>12.9375000000024</v>
      </c>
      <c r="D4457" s="27" t="s">
        <v>22</v>
      </c>
      <c r="E4457" t="s">
        <v>225</v>
      </c>
      <c r="F4457" s="14" t="s">
        <v>223</v>
      </c>
      <c r="G4457" s="15">
        <v>0.94781249999999995</v>
      </c>
      <c r="H4457" s="14" t="s">
        <v>14</v>
      </c>
      <c r="I4457" s="53">
        <v>66.900000000000006</v>
      </c>
      <c r="J4457" s="14">
        <v>2623</v>
      </c>
      <c r="K4457" s="57">
        <v>8.73</v>
      </c>
      <c r="L4457" s="14">
        <v>1</v>
      </c>
      <c r="M4457" s="14"/>
      <c r="N4457" s="14"/>
    </row>
    <row r="4458" spans="1:14" x14ac:dyDescent="0.25">
      <c r="A4458">
        <v>2020</v>
      </c>
      <c r="B4458" s="33">
        <v>43900</v>
      </c>
      <c r="C4458" s="27">
        <v>12.9375000000024</v>
      </c>
      <c r="D4458" s="27" t="s">
        <v>22</v>
      </c>
      <c r="E4458" t="s">
        <v>225</v>
      </c>
      <c r="F4458" s="14" t="s">
        <v>223</v>
      </c>
      <c r="G4458" s="15">
        <v>0.94934027777777785</v>
      </c>
      <c r="H4458" s="14" t="s">
        <v>14</v>
      </c>
      <c r="I4458" s="53">
        <v>69.900000000000006</v>
      </c>
      <c r="J4458" s="14">
        <v>3030</v>
      </c>
      <c r="K4458" s="57">
        <v>13.78</v>
      </c>
      <c r="L4458" s="14">
        <v>1</v>
      </c>
      <c r="M4458" s="14"/>
      <c r="N4458" s="14"/>
    </row>
    <row r="4459" spans="1:14" x14ac:dyDescent="0.25">
      <c r="A4459">
        <v>2020</v>
      </c>
      <c r="B4459" s="33">
        <v>43900</v>
      </c>
      <c r="C4459" s="27">
        <v>12.9375000000024</v>
      </c>
      <c r="D4459" s="27" t="s">
        <v>22</v>
      </c>
      <c r="E4459" t="s">
        <v>225</v>
      </c>
      <c r="F4459" s="14" t="s">
        <v>223</v>
      </c>
      <c r="G4459" s="15">
        <v>0.95270833333333327</v>
      </c>
      <c r="H4459" s="14" t="s">
        <v>14</v>
      </c>
      <c r="I4459" s="53">
        <v>69.400000000000006</v>
      </c>
      <c r="J4459" s="14">
        <v>3876</v>
      </c>
      <c r="K4459" s="57">
        <v>15.37</v>
      </c>
      <c r="L4459" s="14">
        <v>1</v>
      </c>
      <c r="M4459" s="14"/>
      <c r="N4459" s="14"/>
    </row>
    <row r="4460" spans="1:14" x14ac:dyDescent="0.25">
      <c r="A4460">
        <v>2020</v>
      </c>
      <c r="B4460" s="5">
        <v>43900</v>
      </c>
      <c r="C4460" s="8">
        <v>12.9791666666691</v>
      </c>
      <c r="D4460" s="8" t="s">
        <v>22</v>
      </c>
      <c r="E4460" t="s">
        <v>225</v>
      </c>
      <c r="F4460" t="s">
        <v>223</v>
      </c>
      <c r="G4460" t="s">
        <v>12</v>
      </c>
    </row>
    <row r="4461" spans="1:14" x14ac:dyDescent="0.25">
      <c r="A4461">
        <v>2020</v>
      </c>
      <c r="B4461" s="5">
        <v>43901</v>
      </c>
      <c r="C4461" s="8">
        <v>12.020833333335</v>
      </c>
      <c r="D4461" s="8" t="s">
        <v>22</v>
      </c>
      <c r="E4461" t="s">
        <v>225</v>
      </c>
      <c r="F4461" t="s">
        <v>223</v>
      </c>
      <c r="G4461" t="s">
        <v>12</v>
      </c>
    </row>
    <row r="4462" spans="1:14" x14ac:dyDescent="0.25">
      <c r="A4462">
        <v>2020</v>
      </c>
      <c r="B4462" s="5">
        <v>43901</v>
      </c>
      <c r="C4462" s="8">
        <v>12.0625000000017</v>
      </c>
      <c r="D4462" s="8" t="s">
        <v>22</v>
      </c>
      <c r="E4462" t="s">
        <v>225</v>
      </c>
      <c r="F4462" t="s">
        <v>223</v>
      </c>
      <c r="G4462" t="s">
        <v>12</v>
      </c>
    </row>
    <row r="4463" spans="1:14" x14ac:dyDescent="0.25">
      <c r="A4463">
        <v>2020</v>
      </c>
      <c r="B4463" s="5">
        <v>43901</v>
      </c>
      <c r="C4463" s="8">
        <v>12.1041666666684</v>
      </c>
      <c r="D4463" s="8" t="s">
        <v>22</v>
      </c>
      <c r="E4463" t="s">
        <v>225</v>
      </c>
      <c r="F4463" t="s">
        <v>223</v>
      </c>
      <c r="G4463" s="7">
        <v>0.11418981481481481</v>
      </c>
      <c r="H4463" t="s">
        <v>14</v>
      </c>
      <c r="I4463" s="51">
        <v>66.400000000000006</v>
      </c>
      <c r="J4463">
        <v>2545</v>
      </c>
      <c r="K4463" s="34">
        <v>9.73</v>
      </c>
      <c r="L4463">
        <v>1</v>
      </c>
      <c r="M4463" s="14"/>
    </row>
    <row r="4464" spans="1:14" x14ac:dyDescent="0.25">
      <c r="A4464">
        <v>2020</v>
      </c>
      <c r="B4464" s="5">
        <v>43901</v>
      </c>
      <c r="C4464" s="8">
        <v>12.1458333333351</v>
      </c>
      <c r="D4464" s="8" t="s">
        <v>22</v>
      </c>
      <c r="E4464" t="s">
        <v>225</v>
      </c>
      <c r="F4464" t="s">
        <v>223</v>
      </c>
      <c r="G4464" s="7">
        <v>0.14953703703703705</v>
      </c>
      <c r="H4464" t="s">
        <v>13</v>
      </c>
      <c r="I4464" s="13">
        <v>54.2</v>
      </c>
      <c r="J4464">
        <v>927</v>
      </c>
      <c r="K4464" s="34">
        <v>13.98</v>
      </c>
      <c r="L4464">
        <v>1</v>
      </c>
      <c r="M4464" s="14"/>
    </row>
    <row r="4465" spans="1:13" x14ac:dyDescent="0.25">
      <c r="A4465">
        <v>2020</v>
      </c>
      <c r="B4465" s="5">
        <v>43901</v>
      </c>
      <c r="C4465" s="8">
        <v>12.187500000001799</v>
      </c>
      <c r="D4465" s="8" t="s">
        <v>22</v>
      </c>
      <c r="E4465" t="s">
        <v>225</v>
      </c>
      <c r="F4465" t="s">
        <v>223</v>
      </c>
      <c r="G4465" t="s">
        <v>12</v>
      </c>
    </row>
    <row r="4466" spans="1:13" x14ac:dyDescent="0.25">
      <c r="A4466">
        <v>2020</v>
      </c>
      <c r="B4466" s="5">
        <v>43901</v>
      </c>
      <c r="C4466" s="8">
        <v>12.229166666668499</v>
      </c>
      <c r="D4466" s="8" t="s">
        <v>22</v>
      </c>
      <c r="E4466" t="s">
        <v>225</v>
      </c>
      <c r="F4466" t="s">
        <v>223</v>
      </c>
      <c r="G4466" t="s">
        <v>12</v>
      </c>
    </row>
    <row r="4467" spans="1:13" x14ac:dyDescent="0.25">
      <c r="A4467">
        <v>2020</v>
      </c>
      <c r="B4467" s="5">
        <v>43901</v>
      </c>
      <c r="C4467" s="8">
        <v>12.270833333335201</v>
      </c>
      <c r="D4467" s="8" t="s">
        <v>22</v>
      </c>
      <c r="E4467" t="s">
        <v>225</v>
      </c>
      <c r="F4467" t="s">
        <v>223</v>
      </c>
      <c r="G4467" s="7">
        <v>0.28203703703703703</v>
      </c>
      <c r="H4467" t="s">
        <v>14</v>
      </c>
      <c r="I4467" s="48">
        <v>65.900000000000006</v>
      </c>
      <c r="J4467">
        <v>2858</v>
      </c>
      <c r="K4467" s="34">
        <v>11.97</v>
      </c>
      <c r="L4467">
        <v>1</v>
      </c>
      <c r="M4467" s="64"/>
    </row>
    <row r="4468" spans="1:13" ht="45" x14ac:dyDescent="0.25">
      <c r="A4468">
        <v>2020</v>
      </c>
      <c r="B4468" s="5">
        <v>43901</v>
      </c>
      <c r="C4468" s="8">
        <v>12.270833333335201</v>
      </c>
      <c r="D4468" s="8" t="s">
        <v>22</v>
      </c>
      <c r="E4468" t="s">
        <v>225</v>
      </c>
      <c r="F4468" t="s">
        <v>223</v>
      </c>
      <c r="G4468" s="7">
        <v>0.28499999999999998</v>
      </c>
      <c r="H4468" t="s">
        <v>13</v>
      </c>
      <c r="I4468" s="48">
        <v>70.599999999999994</v>
      </c>
      <c r="J4468">
        <v>3610</v>
      </c>
      <c r="K4468" s="34">
        <v>11.26</v>
      </c>
      <c r="L4468">
        <v>1</v>
      </c>
      <c r="M4468" s="41" t="s">
        <v>144</v>
      </c>
    </row>
    <row r="4469" spans="1:13" ht="45" x14ac:dyDescent="0.25">
      <c r="A4469">
        <v>2020</v>
      </c>
      <c r="B4469" s="5">
        <v>43901</v>
      </c>
      <c r="C4469" s="8">
        <v>12.312500000001901</v>
      </c>
      <c r="D4469" s="8" t="s">
        <v>22</v>
      </c>
      <c r="E4469" t="s">
        <v>225</v>
      </c>
      <c r="F4469" t="s">
        <v>223</v>
      </c>
      <c r="G4469" s="7">
        <v>0.3157638888888889</v>
      </c>
      <c r="H4469" t="s">
        <v>14</v>
      </c>
      <c r="I4469" s="48">
        <v>71</v>
      </c>
      <c r="J4469">
        <v>842</v>
      </c>
      <c r="K4469" s="34">
        <v>12.24</v>
      </c>
      <c r="L4469">
        <v>1</v>
      </c>
      <c r="M4469" s="41" t="s">
        <v>145</v>
      </c>
    </row>
    <row r="4470" spans="1:13" x14ac:dyDescent="0.25">
      <c r="A4470">
        <v>2020</v>
      </c>
      <c r="B4470" s="5">
        <v>43901</v>
      </c>
      <c r="C4470" s="8">
        <v>12.354166666668601</v>
      </c>
      <c r="D4470" s="8" t="s">
        <v>22</v>
      </c>
      <c r="E4470" t="s">
        <v>225</v>
      </c>
      <c r="F4470" t="s">
        <v>223</v>
      </c>
      <c r="G4470" t="s">
        <v>12</v>
      </c>
    </row>
    <row r="4471" spans="1:13" x14ac:dyDescent="0.25">
      <c r="A4471">
        <v>2020</v>
      </c>
      <c r="B4471" s="5">
        <v>43901</v>
      </c>
      <c r="C4471" s="8">
        <v>12.3958333333353</v>
      </c>
      <c r="D4471" s="8" t="s">
        <v>22</v>
      </c>
      <c r="E4471" t="s">
        <v>225</v>
      </c>
      <c r="F4471" t="s">
        <v>223</v>
      </c>
      <c r="G4471" t="s">
        <v>12</v>
      </c>
    </row>
    <row r="4472" spans="1:13" x14ac:dyDescent="0.25">
      <c r="A4472">
        <v>2020</v>
      </c>
      <c r="B4472" s="5">
        <v>43901</v>
      </c>
      <c r="C4472" s="8">
        <v>12.437500000002</v>
      </c>
      <c r="D4472" s="8" t="s">
        <v>22</v>
      </c>
      <c r="E4472" t="s">
        <v>225</v>
      </c>
      <c r="F4472" t="s">
        <v>223</v>
      </c>
      <c r="G4472" t="s">
        <v>12</v>
      </c>
    </row>
    <row r="4473" spans="1:13" x14ac:dyDescent="0.25">
      <c r="A4473">
        <v>2020</v>
      </c>
      <c r="B4473" s="5">
        <v>43901</v>
      </c>
      <c r="C4473" s="8">
        <v>12.4791666666687</v>
      </c>
      <c r="D4473" s="8" t="s">
        <v>22</v>
      </c>
      <c r="E4473" t="s">
        <v>225</v>
      </c>
      <c r="F4473" t="s">
        <v>223</v>
      </c>
      <c r="G4473" t="s">
        <v>12</v>
      </c>
    </row>
    <row r="4474" spans="1:13" x14ac:dyDescent="0.25">
      <c r="A4474">
        <v>2020</v>
      </c>
      <c r="B4474" s="5">
        <v>43901</v>
      </c>
      <c r="C4474" s="8">
        <v>12.5208333333354</v>
      </c>
      <c r="D4474" s="8" t="s">
        <v>22</v>
      </c>
      <c r="E4474" t="s">
        <v>225</v>
      </c>
      <c r="F4474" t="s">
        <v>223</v>
      </c>
      <c r="G4474" t="s">
        <v>12</v>
      </c>
    </row>
    <row r="4475" spans="1:13" x14ac:dyDescent="0.25">
      <c r="A4475">
        <v>2020</v>
      </c>
      <c r="B4475" s="5">
        <v>43901</v>
      </c>
      <c r="C4475" s="8">
        <v>12.5625000000021</v>
      </c>
      <c r="D4475" s="8" t="s">
        <v>22</v>
      </c>
      <c r="E4475" t="s">
        <v>225</v>
      </c>
      <c r="F4475" t="s">
        <v>223</v>
      </c>
      <c r="G4475" t="s">
        <v>12</v>
      </c>
    </row>
    <row r="4476" spans="1:13" x14ac:dyDescent="0.25">
      <c r="A4476">
        <v>2020</v>
      </c>
      <c r="B4476" s="5">
        <v>43901</v>
      </c>
      <c r="C4476" s="8">
        <v>12.604166666668799</v>
      </c>
      <c r="D4476" s="8" t="s">
        <v>22</v>
      </c>
      <c r="E4476" t="s">
        <v>225</v>
      </c>
      <c r="F4476" t="s">
        <v>223</v>
      </c>
      <c r="G4476" t="s">
        <v>12</v>
      </c>
    </row>
    <row r="4477" spans="1:13" x14ac:dyDescent="0.25">
      <c r="A4477">
        <v>2020</v>
      </c>
      <c r="B4477" s="5">
        <v>43901</v>
      </c>
      <c r="C4477" s="8">
        <v>12.645833333335499</v>
      </c>
      <c r="D4477" s="8" t="s">
        <v>22</v>
      </c>
      <c r="E4477" t="s">
        <v>225</v>
      </c>
      <c r="F4477" t="s">
        <v>223</v>
      </c>
      <c r="G4477" t="s">
        <v>12</v>
      </c>
    </row>
    <row r="4478" spans="1:13" x14ac:dyDescent="0.25">
      <c r="A4478">
        <v>2020</v>
      </c>
      <c r="B4478" s="5">
        <v>43901</v>
      </c>
      <c r="C4478" s="8">
        <v>12.687500000002199</v>
      </c>
      <c r="D4478" s="8" t="s">
        <v>22</v>
      </c>
      <c r="E4478" t="s">
        <v>225</v>
      </c>
      <c r="F4478" t="s">
        <v>223</v>
      </c>
      <c r="G4478" t="s">
        <v>12</v>
      </c>
    </row>
    <row r="4479" spans="1:13" x14ac:dyDescent="0.25">
      <c r="A4479">
        <v>2020</v>
      </c>
      <c r="B4479" s="5">
        <v>43901</v>
      </c>
      <c r="C4479" s="8">
        <v>12.729166666668901</v>
      </c>
      <c r="D4479" s="8" t="s">
        <v>22</v>
      </c>
      <c r="E4479" t="s">
        <v>225</v>
      </c>
      <c r="F4479" t="s">
        <v>223</v>
      </c>
      <c r="G4479" t="s">
        <v>12</v>
      </c>
    </row>
    <row r="4480" spans="1:13" x14ac:dyDescent="0.25">
      <c r="A4480">
        <v>2020</v>
      </c>
      <c r="B4480" s="5">
        <v>43901</v>
      </c>
      <c r="C4480" s="8">
        <v>12.770833333335601</v>
      </c>
      <c r="D4480" s="8" t="s">
        <v>22</v>
      </c>
      <c r="E4480" t="s">
        <v>225</v>
      </c>
      <c r="F4480" t="s">
        <v>223</v>
      </c>
      <c r="G4480" t="s">
        <v>12</v>
      </c>
    </row>
    <row r="4481" spans="1:13" ht="30" x14ac:dyDescent="0.25">
      <c r="A4481">
        <v>2020</v>
      </c>
      <c r="B4481" s="5">
        <v>43901</v>
      </c>
      <c r="C4481" s="8">
        <v>12.8125000000023</v>
      </c>
      <c r="D4481" s="8" t="s">
        <v>22</v>
      </c>
      <c r="E4481" t="s">
        <v>225</v>
      </c>
      <c r="F4481" t="s">
        <v>223</v>
      </c>
      <c r="G4481" s="7">
        <v>0.82171296296296292</v>
      </c>
      <c r="H4481" t="s">
        <v>14</v>
      </c>
      <c r="I4481" s="70">
        <v>50.1</v>
      </c>
      <c r="J4481">
        <v>2319</v>
      </c>
      <c r="K4481" s="34">
        <v>4.41</v>
      </c>
      <c r="L4481">
        <v>1</v>
      </c>
      <c r="M4481" s="29" t="s">
        <v>143</v>
      </c>
    </row>
    <row r="4482" spans="1:13" x14ac:dyDescent="0.25">
      <c r="A4482">
        <v>2020</v>
      </c>
      <c r="B4482" s="5">
        <v>43901</v>
      </c>
      <c r="C4482" s="8">
        <v>12.854166666669</v>
      </c>
      <c r="D4482" s="8" t="s">
        <v>22</v>
      </c>
      <c r="E4482" t="s">
        <v>225</v>
      </c>
      <c r="F4482" t="s">
        <v>223</v>
      </c>
      <c r="G4482" s="7">
        <v>0.86266203703703714</v>
      </c>
      <c r="H4482" t="s">
        <v>14</v>
      </c>
      <c r="I4482" s="13">
        <v>62.7</v>
      </c>
      <c r="J4482">
        <v>2160</v>
      </c>
      <c r="K4482" s="34">
        <v>6.89</v>
      </c>
      <c r="L4482">
        <v>1</v>
      </c>
    </row>
    <row r="4483" spans="1:13" x14ac:dyDescent="0.25">
      <c r="A4483">
        <v>2020</v>
      </c>
      <c r="B4483" s="5">
        <v>43901</v>
      </c>
      <c r="C4483" s="8">
        <v>12.8958333333357</v>
      </c>
      <c r="D4483" s="8" t="s">
        <v>22</v>
      </c>
      <c r="E4483" t="s">
        <v>225</v>
      </c>
      <c r="F4483" t="s">
        <v>223</v>
      </c>
      <c r="G4483" s="7">
        <v>0.91246527777777775</v>
      </c>
      <c r="H4483" t="s">
        <v>14</v>
      </c>
      <c r="I4483" s="13">
        <v>64.400000000000006</v>
      </c>
      <c r="J4483">
        <v>4230</v>
      </c>
      <c r="K4483" s="34">
        <v>8.9</v>
      </c>
      <c r="L4483">
        <v>1</v>
      </c>
    </row>
    <row r="4484" spans="1:13" x14ac:dyDescent="0.25">
      <c r="A4484">
        <v>2020</v>
      </c>
      <c r="B4484" s="5">
        <v>43901</v>
      </c>
      <c r="C4484" s="8">
        <v>12.9375000000024</v>
      </c>
      <c r="D4484" s="8" t="s">
        <v>22</v>
      </c>
      <c r="E4484" t="s">
        <v>225</v>
      </c>
      <c r="F4484" t="s">
        <v>223</v>
      </c>
      <c r="G4484" s="7">
        <v>0.94085648148148149</v>
      </c>
      <c r="H4484" t="s">
        <v>14</v>
      </c>
      <c r="I4484" s="13">
        <v>53</v>
      </c>
      <c r="J4484">
        <v>838</v>
      </c>
      <c r="K4484" s="34">
        <v>15.46</v>
      </c>
      <c r="L4484">
        <v>1</v>
      </c>
    </row>
    <row r="4485" spans="1:13" x14ac:dyDescent="0.25">
      <c r="A4485">
        <v>2020</v>
      </c>
      <c r="B4485" s="5">
        <v>43901</v>
      </c>
      <c r="C4485" s="8">
        <v>0.9375</v>
      </c>
      <c r="D4485" s="8" t="s">
        <v>22</v>
      </c>
      <c r="E4485" t="s">
        <v>225</v>
      </c>
      <c r="F4485" t="s">
        <v>223</v>
      </c>
      <c r="G4485" s="7">
        <v>0.94292824074074078</v>
      </c>
      <c r="H4485" t="s">
        <v>14</v>
      </c>
      <c r="I4485" s="13">
        <v>60.7</v>
      </c>
      <c r="J4485">
        <v>1373</v>
      </c>
      <c r="K4485" s="34">
        <v>5.22</v>
      </c>
      <c r="L4485">
        <v>1</v>
      </c>
    </row>
    <row r="4486" spans="1:13" x14ac:dyDescent="0.25">
      <c r="A4486">
        <v>2020</v>
      </c>
      <c r="B4486" s="5">
        <v>43901</v>
      </c>
      <c r="C4486" s="8">
        <v>0.97916666666666663</v>
      </c>
      <c r="D4486" s="8" t="s">
        <v>22</v>
      </c>
      <c r="E4486" t="s">
        <v>225</v>
      </c>
      <c r="F4486" t="s">
        <v>223</v>
      </c>
      <c r="G4486" t="s">
        <v>12</v>
      </c>
    </row>
    <row r="4487" spans="1:13" x14ac:dyDescent="0.25">
      <c r="A4487">
        <v>2020</v>
      </c>
      <c r="B4487" s="5">
        <v>43905</v>
      </c>
      <c r="C4487" s="8">
        <v>12.020833333335</v>
      </c>
      <c r="D4487" s="8" t="s">
        <v>22</v>
      </c>
      <c r="E4487" t="s">
        <v>225</v>
      </c>
      <c r="F4487" t="s">
        <v>223</v>
      </c>
      <c r="G4487" t="s">
        <v>12</v>
      </c>
    </row>
    <row r="4488" spans="1:13" x14ac:dyDescent="0.25">
      <c r="A4488">
        <v>2020</v>
      </c>
      <c r="B4488" s="5">
        <v>43905</v>
      </c>
      <c r="C4488" s="8">
        <v>12.0625000000017</v>
      </c>
      <c r="D4488" s="8" t="s">
        <v>22</v>
      </c>
      <c r="E4488" t="s">
        <v>225</v>
      </c>
      <c r="F4488" t="s">
        <v>223</v>
      </c>
      <c r="G4488" s="7">
        <v>6.4247685185185185E-2</v>
      </c>
      <c r="H4488" t="s">
        <v>13</v>
      </c>
      <c r="I4488" s="13">
        <v>69.2</v>
      </c>
      <c r="J4488">
        <v>429</v>
      </c>
      <c r="K4488" s="34">
        <v>14.22</v>
      </c>
      <c r="L4488">
        <v>1</v>
      </c>
    </row>
    <row r="4489" spans="1:13" x14ac:dyDescent="0.25">
      <c r="A4489">
        <v>2020</v>
      </c>
      <c r="B4489" s="5">
        <v>43905</v>
      </c>
      <c r="C4489" s="8">
        <v>12.0625000000017</v>
      </c>
      <c r="D4489" s="8" t="s">
        <v>22</v>
      </c>
      <c r="E4489" t="s">
        <v>225</v>
      </c>
      <c r="F4489" t="s">
        <v>223</v>
      </c>
      <c r="G4489" s="7">
        <v>7.3784722222222224E-2</v>
      </c>
      <c r="H4489" t="s">
        <v>14</v>
      </c>
      <c r="I4489" s="13">
        <v>67.3</v>
      </c>
      <c r="J4489">
        <v>2834</v>
      </c>
      <c r="K4489" s="34">
        <v>16.329999999999998</v>
      </c>
      <c r="L4489">
        <v>1</v>
      </c>
    </row>
    <row r="4490" spans="1:13" x14ac:dyDescent="0.25">
      <c r="A4490">
        <v>2020</v>
      </c>
      <c r="B4490" s="5">
        <v>43905</v>
      </c>
      <c r="C4490" s="8">
        <v>12.1041666666684</v>
      </c>
      <c r="D4490" s="8" t="s">
        <v>22</v>
      </c>
      <c r="E4490" t="s">
        <v>225</v>
      </c>
      <c r="F4490" t="s">
        <v>223</v>
      </c>
      <c r="G4490" t="s">
        <v>12</v>
      </c>
    </row>
    <row r="4491" spans="1:13" x14ac:dyDescent="0.25">
      <c r="A4491">
        <v>2020</v>
      </c>
      <c r="B4491" s="5">
        <v>43905</v>
      </c>
      <c r="C4491" s="8">
        <v>12.1458333333351</v>
      </c>
      <c r="D4491" s="8" t="s">
        <v>22</v>
      </c>
      <c r="E4491" t="s">
        <v>225</v>
      </c>
      <c r="F4491" t="s">
        <v>223</v>
      </c>
      <c r="G4491" t="s">
        <v>12</v>
      </c>
    </row>
    <row r="4492" spans="1:13" x14ac:dyDescent="0.25">
      <c r="A4492">
        <v>2020</v>
      </c>
      <c r="B4492" s="5">
        <v>43905</v>
      </c>
      <c r="C4492" s="8">
        <v>12.187500000001799</v>
      </c>
      <c r="D4492" s="8" t="s">
        <v>22</v>
      </c>
      <c r="E4492" t="s">
        <v>225</v>
      </c>
      <c r="F4492" t="s">
        <v>223</v>
      </c>
      <c r="G4492" t="s">
        <v>12</v>
      </c>
    </row>
    <row r="4493" spans="1:13" x14ac:dyDescent="0.25">
      <c r="A4493">
        <v>2020</v>
      </c>
      <c r="B4493" s="5">
        <v>43905</v>
      </c>
      <c r="C4493" s="8">
        <v>12.229166666668499</v>
      </c>
      <c r="D4493" s="8" t="s">
        <v>22</v>
      </c>
      <c r="E4493" t="s">
        <v>225</v>
      </c>
      <c r="F4493" t="s">
        <v>223</v>
      </c>
      <c r="G4493" t="s">
        <v>12</v>
      </c>
    </row>
    <row r="4494" spans="1:13" x14ac:dyDescent="0.25">
      <c r="A4494">
        <v>2020</v>
      </c>
      <c r="B4494" s="5">
        <v>43905</v>
      </c>
      <c r="C4494" s="8">
        <v>12.270833333335201</v>
      </c>
      <c r="D4494" s="8" t="s">
        <v>22</v>
      </c>
      <c r="E4494" t="s">
        <v>225</v>
      </c>
      <c r="F4494" t="s">
        <v>223</v>
      </c>
      <c r="G4494" s="7">
        <v>0.28912037037037036</v>
      </c>
      <c r="H4494" t="s">
        <v>14</v>
      </c>
      <c r="I4494" s="13">
        <v>52.7</v>
      </c>
      <c r="J4494">
        <v>4579</v>
      </c>
      <c r="K4494" s="34">
        <v>13.21</v>
      </c>
      <c r="L4494">
        <v>1</v>
      </c>
    </row>
    <row r="4495" spans="1:13" x14ac:dyDescent="0.25">
      <c r="A4495">
        <v>2020</v>
      </c>
      <c r="B4495" s="5">
        <v>43905</v>
      </c>
      <c r="C4495" s="8">
        <v>12.312500000001901</v>
      </c>
      <c r="D4495" s="8" t="s">
        <v>22</v>
      </c>
      <c r="E4495" t="s">
        <v>225</v>
      </c>
      <c r="F4495" t="s">
        <v>223</v>
      </c>
      <c r="G4495" s="7">
        <v>0.31557870370370372</v>
      </c>
      <c r="H4495" t="s">
        <v>14</v>
      </c>
      <c r="I4495" s="13">
        <v>46.3</v>
      </c>
      <c r="J4495">
        <v>754</v>
      </c>
      <c r="K4495" s="34">
        <v>3.45</v>
      </c>
      <c r="L4495">
        <v>1</v>
      </c>
    </row>
    <row r="4496" spans="1:13" x14ac:dyDescent="0.25">
      <c r="A4496">
        <v>2020</v>
      </c>
      <c r="B4496" s="5">
        <v>43905</v>
      </c>
      <c r="C4496" s="8">
        <v>12.354166666668601</v>
      </c>
      <c r="D4496" s="8" t="s">
        <v>22</v>
      </c>
      <c r="E4496" t="s">
        <v>225</v>
      </c>
      <c r="F4496" t="s">
        <v>223</v>
      </c>
      <c r="G4496" t="s">
        <v>12</v>
      </c>
    </row>
    <row r="4497" spans="1:14" x14ac:dyDescent="0.25">
      <c r="A4497">
        <v>2020</v>
      </c>
      <c r="B4497" s="5">
        <v>43905</v>
      </c>
      <c r="C4497" s="8">
        <v>12.3958333333353</v>
      </c>
      <c r="D4497" s="8" t="s">
        <v>22</v>
      </c>
      <c r="E4497" t="s">
        <v>225</v>
      </c>
      <c r="F4497" t="s">
        <v>223</v>
      </c>
      <c r="G4497" t="s">
        <v>12</v>
      </c>
    </row>
    <row r="4498" spans="1:14" x14ac:dyDescent="0.25">
      <c r="A4498">
        <v>2020</v>
      </c>
      <c r="B4498" s="5">
        <v>43905</v>
      </c>
      <c r="C4498" s="8">
        <v>12.437500000002</v>
      </c>
      <c r="D4498" s="8" t="s">
        <v>22</v>
      </c>
      <c r="E4498" t="s">
        <v>225</v>
      </c>
      <c r="F4498" t="s">
        <v>223</v>
      </c>
      <c r="G4498" t="s">
        <v>12</v>
      </c>
    </row>
    <row r="4499" spans="1:14" x14ac:dyDescent="0.25">
      <c r="A4499">
        <v>2020</v>
      </c>
      <c r="B4499" s="5">
        <v>43905</v>
      </c>
      <c r="C4499" s="8">
        <v>12.4791666666687</v>
      </c>
      <c r="D4499" s="8" t="s">
        <v>22</v>
      </c>
      <c r="E4499" t="s">
        <v>225</v>
      </c>
      <c r="F4499" t="s">
        <v>223</v>
      </c>
      <c r="G4499" t="s">
        <v>12</v>
      </c>
    </row>
    <row r="4500" spans="1:14" x14ac:dyDescent="0.25">
      <c r="A4500">
        <v>2020</v>
      </c>
      <c r="B4500" s="5">
        <v>43905</v>
      </c>
      <c r="C4500" s="8">
        <v>12.5208333333354</v>
      </c>
      <c r="D4500" s="8" t="s">
        <v>22</v>
      </c>
      <c r="E4500" t="s">
        <v>225</v>
      </c>
      <c r="F4500" t="s">
        <v>223</v>
      </c>
      <c r="G4500" t="s">
        <v>12</v>
      </c>
    </row>
    <row r="4501" spans="1:14" x14ac:dyDescent="0.25">
      <c r="A4501">
        <v>2020</v>
      </c>
      <c r="B4501" s="5">
        <v>43905</v>
      </c>
      <c r="C4501" s="8">
        <v>12.5625000000021</v>
      </c>
      <c r="D4501" s="8" t="s">
        <v>22</v>
      </c>
      <c r="E4501" t="s">
        <v>225</v>
      </c>
      <c r="F4501" t="s">
        <v>223</v>
      </c>
      <c r="G4501" t="s">
        <v>12</v>
      </c>
    </row>
    <row r="4502" spans="1:14" x14ac:dyDescent="0.25">
      <c r="A4502">
        <v>2020</v>
      </c>
      <c r="B4502" s="5">
        <v>43905</v>
      </c>
      <c r="C4502" s="8">
        <v>12.604166666668799</v>
      </c>
      <c r="D4502" s="8" t="s">
        <v>22</v>
      </c>
      <c r="E4502" t="s">
        <v>225</v>
      </c>
      <c r="F4502" t="s">
        <v>223</v>
      </c>
      <c r="G4502" t="s">
        <v>12</v>
      </c>
      <c r="N4502" s="14"/>
    </row>
    <row r="4503" spans="1:14" x14ac:dyDescent="0.25">
      <c r="A4503">
        <v>2020</v>
      </c>
      <c r="B4503" s="5">
        <v>43905</v>
      </c>
      <c r="C4503" s="8">
        <v>12.645833333335499</v>
      </c>
      <c r="D4503" s="39" t="s">
        <v>25</v>
      </c>
      <c r="E4503" t="s">
        <v>225</v>
      </c>
      <c r="F4503" t="s">
        <v>223</v>
      </c>
      <c r="G4503" s="22" t="s">
        <v>12</v>
      </c>
      <c r="M4503" s="22" t="s">
        <v>46</v>
      </c>
      <c r="N4503" s="40"/>
    </row>
    <row r="4504" spans="1:14" x14ac:dyDescent="0.25">
      <c r="A4504">
        <v>2020</v>
      </c>
      <c r="B4504" s="5">
        <v>43905</v>
      </c>
      <c r="C4504" s="8">
        <v>12.687500000002199</v>
      </c>
      <c r="D4504" s="8" t="s">
        <v>22</v>
      </c>
      <c r="E4504" t="s">
        <v>225</v>
      </c>
      <c r="F4504" t="s">
        <v>223</v>
      </c>
      <c r="G4504" t="s">
        <v>12</v>
      </c>
    </row>
    <row r="4505" spans="1:14" x14ac:dyDescent="0.25">
      <c r="A4505">
        <v>2020</v>
      </c>
      <c r="B4505" s="5">
        <v>43905</v>
      </c>
      <c r="C4505" s="8">
        <v>12.729166666668901</v>
      </c>
      <c r="D4505" s="8" t="s">
        <v>22</v>
      </c>
      <c r="E4505" t="s">
        <v>225</v>
      </c>
      <c r="F4505" t="s">
        <v>223</v>
      </c>
      <c r="G4505" t="s">
        <v>12</v>
      </c>
    </row>
    <row r="4506" spans="1:14" x14ac:dyDescent="0.25">
      <c r="A4506">
        <v>2020</v>
      </c>
      <c r="B4506" s="5">
        <v>43905</v>
      </c>
      <c r="C4506" s="8">
        <v>0.77083333333333337</v>
      </c>
      <c r="D4506" s="8" t="s">
        <v>22</v>
      </c>
      <c r="E4506" t="s">
        <v>225</v>
      </c>
      <c r="F4506" t="s">
        <v>223</v>
      </c>
      <c r="G4506" t="s">
        <v>12</v>
      </c>
    </row>
    <row r="4507" spans="1:14" x14ac:dyDescent="0.25">
      <c r="A4507">
        <v>2020</v>
      </c>
      <c r="B4507" s="5">
        <v>43905</v>
      </c>
      <c r="C4507" s="8">
        <v>12.8125000000023</v>
      </c>
      <c r="D4507" s="8" t="s">
        <v>22</v>
      </c>
      <c r="E4507" t="s">
        <v>225</v>
      </c>
      <c r="F4507" t="s">
        <v>223</v>
      </c>
      <c r="G4507" s="7">
        <v>0.81366898148148159</v>
      </c>
      <c r="H4507" t="s">
        <v>13</v>
      </c>
      <c r="I4507" s="13">
        <v>49.4</v>
      </c>
      <c r="J4507">
        <v>284</v>
      </c>
      <c r="K4507" s="34">
        <v>7.88</v>
      </c>
      <c r="L4507">
        <v>2</v>
      </c>
      <c r="M4507" s="14" t="s">
        <v>81</v>
      </c>
    </row>
    <row r="4508" spans="1:14" x14ac:dyDescent="0.25">
      <c r="A4508">
        <v>2020</v>
      </c>
      <c r="B4508" s="5">
        <v>43905</v>
      </c>
      <c r="C4508" s="8">
        <v>12.8125000000023</v>
      </c>
      <c r="D4508" s="8" t="s">
        <v>22</v>
      </c>
      <c r="E4508" t="s">
        <v>225</v>
      </c>
      <c r="F4508" t="s">
        <v>223</v>
      </c>
      <c r="G4508" s="7">
        <v>0.82042824074074072</v>
      </c>
      <c r="H4508" t="s">
        <v>14</v>
      </c>
      <c r="I4508" s="13">
        <v>69.099999999999994</v>
      </c>
      <c r="J4508">
        <v>1970</v>
      </c>
      <c r="K4508" s="34">
        <v>14.2</v>
      </c>
      <c r="L4508">
        <v>1</v>
      </c>
      <c r="M4508" s="14"/>
    </row>
    <row r="4509" spans="1:14" x14ac:dyDescent="0.25">
      <c r="A4509">
        <v>2020</v>
      </c>
      <c r="B4509" s="5">
        <v>43905</v>
      </c>
      <c r="C4509" s="8">
        <v>12.8125000000023</v>
      </c>
      <c r="D4509" s="8" t="s">
        <v>22</v>
      </c>
      <c r="E4509" t="s">
        <v>225</v>
      </c>
      <c r="F4509" t="s">
        <v>223</v>
      </c>
      <c r="G4509" s="7">
        <v>0.82049768518518518</v>
      </c>
      <c r="H4509" t="s">
        <v>14</v>
      </c>
      <c r="I4509" s="13">
        <v>67</v>
      </c>
      <c r="J4509">
        <v>1987</v>
      </c>
      <c r="K4509" s="34">
        <v>13.78</v>
      </c>
      <c r="L4509">
        <v>1</v>
      </c>
      <c r="M4509" s="14"/>
    </row>
    <row r="4510" spans="1:14" x14ac:dyDescent="0.25">
      <c r="A4510">
        <v>2020</v>
      </c>
      <c r="B4510" s="5">
        <v>43905</v>
      </c>
      <c r="C4510" s="8">
        <v>12.8125000000023</v>
      </c>
      <c r="D4510" s="8" t="s">
        <v>22</v>
      </c>
      <c r="E4510" t="s">
        <v>225</v>
      </c>
      <c r="F4510" t="s">
        <v>223</v>
      </c>
      <c r="G4510" s="7">
        <v>0.83078703703703705</v>
      </c>
      <c r="H4510" t="s">
        <v>14</v>
      </c>
      <c r="I4510" s="13">
        <v>60</v>
      </c>
      <c r="J4510">
        <v>4553</v>
      </c>
      <c r="K4510" s="34">
        <v>7.88</v>
      </c>
      <c r="L4510">
        <v>1</v>
      </c>
    </row>
    <row r="4511" spans="1:14" ht="30" x14ac:dyDescent="0.25">
      <c r="A4511">
        <v>2020</v>
      </c>
      <c r="B4511" s="5">
        <v>43905</v>
      </c>
      <c r="C4511" s="8">
        <v>12.854166666669</v>
      </c>
      <c r="D4511" s="8" t="s">
        <v>22</v>
      </c>
      <c r="E4511" t="s">
        <v>225</v>
      </c>
      <c r="F4511" t="s">
        <v>223</v>
      </c>
      <c r="G4511" t="s">
        <v>12</v>
      </c>
      <c r="M4511" s="38" t="s">
        <v>142</v>
      </c>
    </row>
    <row r="4512" spans="1:14" x14ac:dyDescent="0.25">
      <c r="A4512">
        <v>2020</v>
      </c>
      <c r="B4512" s="5">
        <v>43905</v>
      </c>
      <c r="C4512" s="8">
        <v>12.8958333333357</v>
      </c>
      <c r="D4512" s="8" t="s">
        <v>22</v>
      </c>
      <c r="E4512" t="s">
        <v>225</v>
      </c>
      <c r="F4512" t="s">
        <v>223</v>
      </c>
      <c r="G4512" s="7">
        <v>0.89700231481481485</v>
      </c>
      <c r="H4512" t="s">
        <v>14</v>
      </c>
      <c r="I4512" s="13">
        <v>64.8</v>
      </c>
      <c r="J4512">
        <v>288</v>
      </c>
      <c r="K4512" s="34">
        <v>15.82</v>
      </c>
      <c r="L4512">
        <v>1</v>
      </c>
    </row>
    <row r="4513" spans="1:13" x14ac:dyDescent="0.25">
      <c r="A4513">
        <v>2020</v>
      </c>
      <c r="B4513" s="5">
        <v>43905</v>
      </c>
      <c r="C4513" s="8">
        <v>12.8958333333357</v>
      </c>
      <c r="D4513" s="8" t="s">
        <v>22</v>
      </c>
      <c r="E4513" t="s">
        <v>225</v>
      </c>
      <c r="F4513" t="s">
        <v>223</v>
      </c>
      <c r="G4513" s="7">
        <v>0.90528935185185189</v>
      </c>
      <c r="H4513" t="s">
        <v>14</v>
      </c>
      <c r="I4513" s="13">
        <v>69.400000000000006</v>
      </c>
      <c r="J4513">
        <v>2351</v>
      </c>
      <c r="K4513" s="34">
        <v>20.59</v>
      </c>
      <c r="L4513">
        <v>1</v>
      </c>
    </row>
    <row r="4514" spans="1:13" x14ac:dyDescent="0.25">
      <c r="A4514">
        <v>2020</v>
      </c>
      <c r="B4514" s="5">
        <v>43905</v>
      </c>
      <c r="C4514" s="8">
        <v>12.8958333333357</v>
      </c>
      <c r="D4514" s="8" t="s">
        <v>22</v>
      </c>
      <c r="E4514" t="s">
        <v>225</v>
      </c>
      <c r="F4514" t="s">
        <v>223</v>
      </c>
      <c r="G4514" s="7">
        <v>0.90840277777777778</v>
      </c>
      <c r="H4514" t="s">
        <v>14</v>
      </c>
      <c r="I4514" s="13">
        <v>63.2</v>
      </c>
      <c r="J4514">
        <v>3128</v>
      </c>
      <c r="K4514" s="34">
        <v>20.56</v>
      </c>
      <c r="L4514">
        <v>1</v>
      </c>
    </row>
    <row r="4515" spans="1:13" ht="30" x14ac:dyDescent="0.25">
      <c r="A4515">
        <v>2020</v>
      </c>
      <c r="B4515" s="5">
        <v>43905</v>
      </c>
      <c r="C4515" s="8">
        <v>12.9375000000024</v>
      </c>
      <c r="D4515" s="8" t="s">
        <v>22</v>
      </c>
      <c r="E4515" t="s">
        <v>225</v>
      </c>
      <c r="F4515" t="s">
        <v>223</v>
      </c>
      <c r="G4515" s="7">
        <v>0.94525462962962958</v>
      </c>
      <c r="H4515" t="s">
        <v>14</v>
      </c>
      <c r="I4515" s="13">
        <v>60.5</v>
      </c>
      <c r="J4515">
        <v>1934</v>
      </c>
      <c r="K4515" s="34">
        <v>15.75</v>
      </c>
      <c r="L4515">
        <v>1</v>
      </c>
      <c r="M4515" s="38" t="s">
        <v>194</v>
      </c>
    </row>
    <row r="4516" spans="1:13" x14ac:dyDescent="0.25">
      <c r="A4516">
        <v>2020</v>
      </c>
      <c r="B4516" s="5">
        <v>43905</v>
      </c>
      <c r="C4516" s="8">
        <v>12.9375000000024</v>
      </c>
      <c r="D4516" s="8" t="s">
        <v>22</v>
      </c>
      <c r="E4516" t="s">
        <v>225</v>
      </c>
      <c r="F4516" t="s">
        <v>223</v>
      </c>
      <c r="G4516" s="7">
        <v>0.94790509259259259</v>
      </c>
      <c r="H4516" t="s">
        <v>14</v>
      </c>
      <c r="I4516" s="13">
        <v>76.2</v>
      </c>
      <c r="J4516">
        <v>2611</v>
      </c>
      <c r="K4516" s="34">
        <v>10.07</v>
      </c>
      <c r="L4516">
        <v>1</v>
      </c>
    </row>
    <row r="4517" spans="1:13" x14ac:dyDescent="0.25">
      <c r="A4517">
        <v>2020</v>
      </c>
      <c r="B4517" s="5">
        <v>43905</v>
      </c>
      <c r="C4517" s="8">
        <v>12.9375000000024</v>
      </c>
      <c r="D4517" s="8" t="s">
        <v>22</v>
      </c>
      <c r="E4517" t="s">
        <v>225</v>
      </c>
      <c r="F4517" t="s">
        <v>223</v>
      </c>
      <c r="G4517" s="7">
        <v>0.94917824074074064</v>
      </c>
      <c r="H4517" t="s">
        <v>14</v>
      </c>
      <c r="I4517" s="13">
        <v>73.400000000000006</v>
      </c>
      <c r="J4517">
        <v>2917</v>
      </c>
      <c r="K4517" s="34">
        <v>9.08</v>
      </c>
      <c r="L4517">
        <v>1</v>
      </c>
    </row>
    <row r="4518" spans="1:13" x14ac:dyDescent="0.25">
      <c r="A4518">
        <v>2020</v>
      </c>
      <c r="B4518" s="5">
        <v>43905</v>
      </c>
      <c r="C4518" s="8">
        <v>12.9375000000024</v>
      </c>
      <c r="D4518" s="8" t="s">
        <v>22</v>
      </c>
      <c r="E4518" t="s">
        <v>225</v>
      </c>
      <c r="F4518" t="s">
        <v>223</v>
      </c>
      <c r="G4518" s="7">
        <v>0.95758101851851851</v>
      </c>
      <c r="H4518" t="s">
        <v>14</v>
      </c>
      <c r="I4518" s="13">
        <v>67.099999999999994</v>
      </c>
      <c r="J4518">
        <v>5022</v>
      </c>
      <c r="K4518" s="34">
        <v>10.89</v>
      </c>
      <c r="L4518">
        <v>1</v>
      </c>
    </row>
    <row r="4519" spans="1:13" x14ac:dyDescent="0.25">
      <c r="A4519">
        <v>2020</v>
      </c>
      <c r="B4519" s="5">
        <v>43905</v>
      </c>
      <c r="C4519" s="8">
        <v>12.9791666666691</v>
      </c>
      <c r="D4519" s="8" t="s">
        <v>22</v>
      </c>
      <c r="E4519" t="s">
        <v>225</v>
      </c>
      <c r="F4519" t="s">
        <v>223</v>
      </c>
      <c r="G4519" t="s">
        <v>12</v>
      </c>
    </row>
    <row r="4520" spans="1:13" x14ac:dyDescent="0.25">
      <c r="A4520">
        <v>2020</v>
      </c>
      <c r="B4520" s="5">
        <v>43906</v>
      </c>
      <c r="C4520" s="8">
        <v>12.020833333335</v>
      </c>
      <c r="D4520" s="8" t="s">
        <v>22</v>
      </c>
      <c r="E4520" t="s">
        <v>225</v>
      </c>
      <c r="F4520" t="s">
        <v>223</v>
      </c>
      <c r="G4520" s="7">
        <v>2.1828703703703701E-2</v>
      </c>
      <c r="H4520" t="s">
        <v>14</v>
      </c>
      <c r="I4520" s="13">
        <v>66.7</v>
      </c>
      <c r="J4520">
        <v>252</v>
      </c>
      <c r="K4520" s="34">
        <v>14.29</v>
      </c>
      <c r="L4520">
        <v>1</v>
      </c>
    </row>
    <row r="4521" spans="1:13" x14ac:dyDescent="0.25">
      <c r="A4521">
        <v>2020</v>
      </c>
      <c r="B4521" s="5">
        <v>43906</v>
      </c>
      <c r="C4521" s="8">
        <v>12.020833333335</v>
      </c>
      <c r="D4521" s="8" t="s">
        <v>22</v>
      </c>
      <c r="E4521" t="s">
        <v>225</v>
      </c>
      <c r="F4521" t="s">
        <v>223</v>
      </c>
      <c r="G4521" s="7">
        <v>3.1006944444444445E-2</v>
      </c>
      <c r="H4521" t="s">
        <v>13</v>
      </c>
      <c r="I4521" s="13">
        <v>71.099999999999994</v>
      </c>
      <c r="J4521">
        <v>2553</v>
      </c>
      <c r="K4521" s="34">
        <v>12.04</v>
      </c>
      <c r="L4521">
        <v>1</v>
      </c>
      <c r="M4521" s="14" t="s">
        <v>45</v>
      </c>
    </row>
    <row r="4522" spans="1:13" ht="45" x14ac:dyDescent="0.25">
      <c r="A4522">
        <v>2020</v>
      </c>
      <c r="B4522" s="5">
        <v>43906</v>
      </c>
      <c r="C4522" s="8">
        <v>12.0625000000017</v>
      </c>
      <c r="D4522" s="8" t="s">
        <v>22</v>
      </c>
      <c r="E4522" t="s">
        <v>225</v>
      </c>
      <c r="F4522" t="s">
        <v>223</v>
      </c>
      <c r="G4522" s="7">
        <v>7.7858796296296287E-2</v>
      </c>
      <c r="H4522" t="s">
        <v>13</v>
      </c>
      <c r="I4522" s="13">
        <v>56.9</v>
      </c>
      <c r="J4522">
        <v>3843</v>
      </c>
      <c r="K4522" s="34">
        <v>16.559999999999999</v>
      </c>
      <c r="L4522">
        <v>1</v>
      </c>
      <c r="M4522" s="38" t="s">
        <v>141</v>
      </c>
    </row>
    <row r="4523" spans="1:13" x14ac:dyDescent="0.25">
      <c r="A4523">
        <v>2020</v>
      </c>
      <c r="B4523" s="5">
        <v>43906</v>
      </c>
      <c r="C4523" s="8">
        <v>12.1041666666684</v>
      </c>
      <c r="D4523" s="8" t="s">
        <v>22</v>
      </c>
      <c r="E4523" t="s">
        <v>225</v>
      </c>
      <c r="F4523" t="s">
        <v>223</v>
      </c>
      <c r="G4523" s="7">
        <v>0.10892361111111111</v>
      </c>
      <c r="H4523" t="s">
        <v>13</v>
      </c>
      <c r="I4523" s="13">
        <v>51.7</v>
      </c>
      <c r="J4523">
        <v>1189</v>
      </c>
      <c r="K4523" s="34">
        <v>8.73</v>
      </c>
      <c r="L4523">
        <v>1</v>
      </c>
      <c r="M4523" s="14" t="s">
        <v>45</v>
      </c>
    </row>
    <row r="4524" spans="1:13" x14ac:dyDescent="0.25">
      <c r="A4524">
        <v>2020</v>
      </c>
      <c r="B4524" s="5">
        <v>43906</v>
      </c>
      <c r="C4524" s="8">
        <v>12.1041666666684</v>
      </c>
      <c r="D4524" s="8" t="s">
        <v>22</v>
      </c>
      <c r="E4524" t="s">
        <v>225</v>
      </c>
      <c r="F4524" t="s">
        <v>223</v>
      </c>
      <c r="G4524" s="7">
        <v>0.1125462962962963</v>
      </c>
      <c r="H4524" t="s">
        <v>13</v>
      </c>
      <c r="I4524" s="13">
        <v>67</v>
      </c>
      <c r="J4524">
        <v>2102</v>
      </c>
      <c r="K4524" s="34">
        <v>6.75</v>
      </c>
      <c r="L4524">
        <v>1</v>
      </c>
    </row>
    <row r="4525" spans="1:13" x14ac:dyDescent="0.25">
      <c r="A4525">
        <v>2020</v>
      </c>
      <c r="B4525" s="5">
        <v>43906</v>
      </c>
      <c r="C4525" s="8">
        <v>12.1458333333351</v>
      </c>
      <c r="D4525" s="8" t="s">
        <v>22</v>
      </c>
      <c r="E4525" t="s">
        <v>225</v>
      </c>
      <c r="F4525" t="s">
        <v>223</v>
      </c>
      <c r="G4525" s="7">
        <v>0.16155092592592593</v>
      </c>
      <c r="H4525" t="s">
        <v>14</v>
      </c>
      <c r="I4525" s="13">
        <v>65.8</v>
      </c>
      <c r="J4525">
        <v>3934</v>
      </c>
      <c r="K4525" s="34">
        <v>15.1</v>
      </c>
      <c r="L4525">
        <v>1</v>
      </c>
      <c r="M4525" t="s">
        <v>44</v>
      </c>
    </row>
    <row r="4526" spans="1:13" x14ac:dyDescent="0.25">
      <c r="A4526">
        <v>2020</v>
      </c>
      <c r="B4526" s="5">
        <v>43906</v>
      </c>
      <c r="C4526" s="8">
        <v>12.1458333333351</v>
      </c>
      <c r="D4526" s="8" t="s">
        <v>22</v>
      </c>
      <c r="E4526" t="s">
        <v>225</v>
      </c>
      <c r="F4526" t="s">
        <v>223</v>
      </c>
      <c r="G4526" s="7">
        <v>0.16459490740740743</v>
      </c>
      <c r="H4526" t="s">
        <v>14</v>
      </c>
      <c r="I4526" s="13">
        <v>62.9</v>
      </c>
      <c r="J4526">
        <v>4690</v>
      </c>
      <c r="K4526" s="34">
        <v>15.45</v>
      </c>
      <c r="L4526">
        <v>1</v>
      </c>
    </row>
    <row r="4527" spans="1:13" x14ac:dyDescent="0.25">
      <c r="A4527">
        <v>2020</v>
      </c>
      <c r="B4527" s="5">
        <v>43906</v>
      </c>
      <c r="C4527" s="8">
        <v>12.187500000001799</v>
      </c>
      <c r="D4527" s="8" t="s">
        <v>22</v>
      </c>
      <c r="E4527" t="s">
        <v>225</v>
      </c>
      <c r="F4527" t="s">
        <v>223</v>
      </c>
      <c r="G4527" s="7">
        <v>0.20309027777777777</v>
      </c>
      <c r="H4527" t="s">
        <v>14</v>
      </c>
      <c r="I4527" s="13">
        <v>61.7</v>
      </c>
      <c r="J4527">
        <v>3928</v>
      </c>
      <c r="K4527" s="34">
        <v>10.29</v>
      </c>
      <c r="L4527">
        <v>1</v>
      </c>
    </row>
    <row r="4528" spans="1:13" x14ac:dyDescent="0.25">
      <c r="A4528">
        <v>2020</v>
      </c>
      <c r="B4528" s="5">
        <v>43906</v>
      </c>
      <c r="C4528" s="8">
        <v>12.187500000001799</v>
      </c>
      <c r="D4528" s="8" t="s">
        <v>22</v>
      </c>
      <c r="E4528" t="s">
        <v>225</v>
      </c>
      <c r="F4528" t="s">
        <v>223</v>
      </c>
      <c r="G4528" s="7">
        <v>0.20344907407407409</v>
      </c>
      <c r="H4528" t="s">
        <v>14</v>
      </c>
      <c r="I4528" s="48">
        <v>52.7</v>
      </c>
      <c r="J4528">
        <v>4000</v>
      </c>
      <c r="K4528" s="34">
        <v>7.05</v>
      </c>
      <c r="L4528">
        <v>1</v>
      </c>
      <c r="M4528" s="21" t="s">
        <v>195</v>
      </c>
    </row>
    <row r="4529" spans="1:13" x14ac:dyDescent="0.25">
      <c r="A4529">
        <v>2020</v>
      </c>
      <c r="B4529" s="5">
        <v>43906</v>
      </c>
      <c r="C4529" s="8">
        <v>12.229166666668499</v>
      </c>
      <c r="D4529" s="8" t="s">
        <v>22</v>
      </c>
      <c r="E4529" t="s">
        <v>225</v>
      </c>
      <c r="F4529" t="s">
        <v>223</v>
      </c>
      <c r="G4529" s="7">
        <v>0.22924768518518521</v>
      </c>
      <c r="H4529" t="s">
        <v>13</v>
      </c>
      <c r="I4529" s="48">
        <v>53.7</v>
      </c>
      <c r="J4529">
        <v>19</v>
      </c>
      <c r="K4529" s="34">
        <v>13.96</v>
      </c>
      <c r="L4529">
        <v>1</v>
      </c>
      <c r="M4529" s="21" t="s">
        <v>176</v>
      </c>
    </row>
    <row r="4530" spans="1:13" x14ac:dyDescent="0.25">
      <c r="A4530">
        <v>2020</v>
      </c>
      <c r="B4530" s="5">
        <v>43906</v>
      </c>
      <c r="C4530" s="8">
        <v>12.229166666668499</v>
      </c>
      <c r="D4530" s="8" t="s">
        <v>22</v>
      </c>
      <c r="E4530" t="s">
        <v>225</v>
      </c>
      <c r="F4530" t="s">
        <v>223</v>
      </c>
      <c r="G4530" s="7">
        <v>0.23305555555555557</v>
      </c>
      <c r="H4530" t="s">
        <v>14</v>
      </c>
      <c r="I4530" s="13">
        <v>61.1</v>
      </c>
      <c r="J4530">
        <v>974</v>
      </c>
      <c r="K4530" s="34">
        <v>15.08</v>
      </c>
      <c r="L4530">
        <v>1</v>
      </c>
      <c r="M4530" s="14"/>
    </row>
    <row r="4531" spans="1:13" x14ac:dyDescent="0.25">
      <c r="A4531">
        <v>2020</v>
      </c>
      <c r="B4531" s="5">
        <v>43906</v>
      </c>
      <c r="C4531" s="8">
        <v>12.229166666668499</v>
      </c>
      <c r="D4531" s="8" t="s">
        <v>22</v>
      </c>
      <c r="E4531" t="s">
        <v>225</v>
      </c>
      <c r="F4531" t="s">
        <v>223</v>
      </c>
      <c r="G4531" s="7">
        <v>0.24660879629629628</v>
      </c>
      <c r="H4531" t="s">
        <v>14</v>
      </c>
      <c r="I4531" s="13">
        <v>50.2</v>
      </c>
      <c r="J4531">
        <v>4367</v>
      </c>
      <c r="K4531" s="34">
        <v>8.41</v>
      </c>
      <c r="L4531">
        <v>1</v>
      </c>
      <c r="M4531" s="14"/>
    </row>
    <row r="4532" spans="1:13" x14ac:dyDescent="0.25">
      <c r="A4532">
        <v>2020</v>
      </c>
      <c r="B4532" s="5">
        <v>43906</v>
      </c>
      <c r="C4532" s="8">
        <v>12.270833333335201</v>
      </c>
      <c r="D4532" s="8" t="s">
        <v>22</v>
      </c>
      <c r="E4532" t="s">
        <v>225</v>
      </c>
      <c r="F4532" t="s">
        <v>223</v>
      </c>
      <c r="G4532" s="7">
        <v>0.28923611111111108</v>
      </c>
      <c r="H4532" t="s">
        <v>14</v>
      </c>
      <c r="I4532" s="13">
        <v>65.599999999999994</v>
      </c>
      <c r="J4532">
        <v>4648</v>
      </c>
      <c r="K4532" s="34">
        <v>14.31</v>
      </c>
      <c r="L4532">
        <v>1</v>
      </c>
      <c r="M4532" t="s">
        <v>140</v>
      </c>
    </row>
    <row r="4533" spans="1:13" x14ac:dyDescent="0.25">
      <c r="A4533">
        <v>2020</v>
      </c>
      <c r="B4533" s="5">
        <v>43906</v>
      </c>
      <c r="C4533" s="8">
        <v>12.312500000001901</v>
      </c>
      <c r="D4533" s="8" t="s">
        <v>22</v>
      </c>
      <c r="E4533" t="s">
        <v>225</v>
      </c>
      <c r="F4533" t="s">
        <v>223</v>
      </c>
      <c r="G4533" s="7">
        <v>0.32726851851851851</v>
      </c>
      <c r="H4533" t="s">
        <v>14</v>
      </c>
      <c r="I4533" s="13">
        <v>66.8</v>
      </c>
      <c r="J4533">
        <v>3701</v>
      </c>
      <c r="K4533" s="34">
        <v>12.26</v>
      </c>
      <c r="L4533">
        <v>1</v>
      </c>
    </row>
    <row r="4534" spans="1:13" x14ac:dyDescent="0.25">
      <c r="A4534">
        <v>2020</v>
      </c>
      <c r="B4534" s="5">
        <v>43906</v>
      </c>
      <c r="C4534" s="8">
        <v>12.354166666668601</v>
      </c>
      <c r="D4534" s="8" t="s">
        <v>22</v>
      </c>
      <c r="E4534" t="s">
        <v>225</v>
      </c>
      <c r="F4534" t="s">
        <v>223</v>
      </c>
      <c r="G4534" t="s">
        <v>12</v>
      </c>
    </row>
    <row r="4535" spans="1:13" x14ac:dyDescent="0.25">
      <c r="A4535">
        <v>2020</v>
      </c>
      <c r="B4535" s="5">
        <v>43906</v>
      </c>
      <c r="C4535" s="8">
        <v>12.3958333333353</v>
      </c>
      <c r="D4535" s="8" t="s">
        <v>22</v>
      </c>
      <c r="E4535" t="s">
        <v>225</v>
      </c>
      <c r="F4535" t="s">
        <v>223</v>
      </c>
      <c r="G4535" t="s">
        <v>12</v>
      </c>
    </row>
    <row r="4536" spans="1:13" x14ac:dyDescent="0.25">
      <c r="A4536">
        <v>2020</v>
      </c>
      <c r="B4536" s="5">
        <v>43906</v>
      </c>
      <c r="C4536" s="8">
        <v>12.437500000002</v>
      </c>
      <c r="D4536" s="8" t="s">
        <v>22</v>
      </c>
      <c r="E4536" t="s">
        <v>225</v>
      </c>
      <c r="F4536" t="s">
        <v>223</v>
      </c>
      <c r="G4536" t="s">
        <v>12</v>
      </c>
    </row>
    <row r="4537" spans="1:13" x14ac:dyDescent="0.25">
      <c r="A4537">
        <v>2020</v>
      </c>
      <c r="B4537" s="5">
        <v>43906</v>
      </c>
      <c r="C4537" s="8">
        <v>12.4791666666687</v>
      </c>
      <c r="D4537" s="8" t="s">
        <v>22</v>
      </c>
      <c r="E4537" t="s">
        <v>225</v>
      </c>
      <c r="F4537" t="s">
        <v>223</v>
      </c>
      <c r="G4537" t="s">
        <v>12</v>
      </c>
    </row>
    <row r="4538" spans="1:13" x14ac:dyDescent="0.25">
      <c r="A4538">
        <v>2020</v>
      </c>
      <c r="B4538" s="5">
        <v>43906</v>
      </c>
      <c r="C4538" s="8">
        <v>12.5208333333354</v>
      </c>
      <c r="D4538" s="8" t="s">
        <v>22</v>
      </c>
      <c r="E4538" t="s">
        <v>225</v>
      </c>
      <c r="F4538" t="s">
        <v>223</v>
      </c>
      <c r="G4538" t="s">
        <v>12</v>
      </c>
    </row>
    <row r="4539" spans="1:13" x14ac:dyDescent="0.25">
      <c r="A4539">
        <v>2020</v>
      </c>
      <c r="B4539" s="5">
        <v>43906</v>
      </c>
      <c r="C4539" s="8">
        <v>12.5625000000021</v>
      </c>
      <c r="D4539" s="8" t="s">
        <v>22</v>
      </c>
      <c r="E4539" t="s">
        <v>225</v>
      </c>
      <c r="F4539" t="s">
        <v>223</v>
      </c>
      <c r="G4539" t="s">
        <v>12</v>
      </c>
    </row>
    <row r="4540" spans="1:13" x14ac:dyDescent="0.25">
      <c r="A4540">
        <v>2020</v>
      </c>
      <c r="B4540" s="5">
        <v>43906</v>
      </c>
      <c r="C4540" s="8">
        <v>12.604166666668799</v>
      </c>
      <c r="D4540" s="8" t="s">
        <v>22</v>
      </c>
      <c r="E4540" t="s">
        <v>225</v>
      </c>
      <c r="F4540" t="s">
        <v>223</v>
      </c>
      <c r="G4540" s="7">
        <v>0.6118865740740741</v>
      </c>
      <c r="H4540" t="s">
        <v>14</v>
      </c>
      <c r="I4540" s="13">
        <v>61.1</v>
      </c>
      <c r="J4540">
        <v>1922</v>
      </c>
      <c r="K4540" s="34">
        <v>12.34</v>
      </c>
      <c r="L4540">
        <v>1</v>
      </c>
    </row>
    <row r="4541" spans="1:13" x14ac:dyDescent="0.25">
      <c r="A4541">
        <v>2020</v>
      </c>
      <c r="B4541" s="5">
        <v>43906</v>
      </c>
      <c r="C4541" s="8">
        <v>12.645833333335499</v>
      </c>
      <c r="D4541" s="8" t="s">
        <v>22</v>
      </c>
      <c r="E4541" t="s">
        <v>225</v>
      </c>
      <c r="F4541" t="s">
        <v>223</v>
      </c>
      <c r="G4541" t="s">
        <v>12</v>
      </c>
    </row>
    <row r="4542" spans="1:13" x14ac:dyDescent="0.25">
      <c r="A4542">
        <v>2020</v>
      </c>
      <c r="B4542" s="5">
        <v>43906</v>
      </c>
      <c r="C4542" s="8">
        <v>12.687500000002199</v>
      </c>
      <c r="D4542" s="8" t="s">
        <v>22</v>
      </c>
      <c r="E4542" t="s">
        <v>225</v>
      </c>
      <c r="F4542" t="s">
        <v>223</v>
      </c>
      <c r="G4542" t="s">
        <v>12</v>
      </c>
    </row>
    <row r="4543" spans="1:13" x14ac:dyDescent="0.25">
      <c r="A4543">
        <v>2020</v>
      </c>
      <c r="B4543" s="5">
        <v>43906</v>
      </c>
      <c r="C4543" s="8">
        <v>12.729166666668901</v>
      </c>
      <c r="D4543" s="8" t="s">
        <v>22</v>
      </c>
      <c r="E4543" t="s">
        <v>225</v>
      </c>
      <c r="F4543" t="s">
        <v>223</v>
      </c>
      <c r="G4543" s="7">
        <v>0.23453703703703702</v>
      </c>
      <c r="H4543" t="s">
        <v>14</v>
      </c>
      <c r="I4543" s="13">
        <v>70.099999999999994</v>
      </c>
      <c r="J4543">
        <v>1355</v>
      </c>
      <c r="K4543" s="34">
        <v>12.83</v>
      </c>
      <c r="L4543">
        <v>1</v>
      </c>
    </row>
    <row r="4544" spans="1:13" x14ac:dyDescent="0.25">
      <c r="A4544">
        <v>2020</v>
      </c>
      <c r="B4544" s="5">
        <v>43906</v>
      </c>
      <c r="C4544" s="8">
        <v>12.729166666668901</v>
      </c>
      <c r="D4544" s="8" t="s">
        <v>22</v>
      </c>
      <c r="E4544" t="s">
        <v>225</v>
      </c>
      <c r="F4544" t="s">
        <v>223</v>
      </c>
      <c r="G4544" s="7">
        <v>0.23456018518518518</v>
      </c>
      <c r="H4544" t="s">
        <v>14</v>
      </c>
      <c r="I4544" s="13">
        <v>69.7</v>
      </c>
      <c r="J4544">
        <v>1359</v>
      </c>
      <c r="K4544" s="34">
        <v>13.9</v>
      </c>
      <c r="L4544">
        <v>1</v>
      </c>
    </row>
    <row r="4545" spans="1:13" x14ac:dyDescent="0.25">
      <c r="A4545">
        <v>2020</v>
      </c>
      <c r="B4545" s="5">
        <v>43906</v>
      </c>
      <c r="C4545" s="8">
        <v>12.770833333335601</v>
      </c>
      <c r="D4545" s="8" t="s">
        <v>22</v>
      </c>
      <c r="E4545" t="s">
        <v>225</v>
      </c>
      <c r="F4545" t="s">
        <v>223</v>
      </c>
      <c r="G4545" t="s">
        <v>12</v>
      </c>
      <c r="M4545" s="14"/>
    </row>
    <row r="4546" spans="1:13" x14ac:dyDescent="0.25">
      <c r="A4546">
        <v>2020</v>
      </c>
      <c r="B4546" s="5">
        <v>43906</v>
      </c>
      <c r="C4546" s="8">
        <v>12.8125000000023</v>
      </c>
      <c r="D4546" s="8" t="s">
        <v>22</v>
      </c>
      <c r="E4546" t="s">
        <v>225</v>
      </c>
      <c r="F4546" t="s">
        <v>223</v>
      </c>
      <c r="G4546" t="s">
        <v>12</v>
      </c>
      <c r="M4546" s="14"/>
    </row>
    <row r="4547" spans="1:13" x14ac:dyDescent="0.25">
      <c r="A4547">
        <v>2020</v>
      </c>
      <c r="B4547" s="5">
        <v>43906</v>
      </c>
      <c r="C4547" s="8">
        <v>12.8125000000023</v>
      </c>
      <c r="D4547" s="8" t="s">
        <v>22</v>
      </c>
      <c r="E4547" t="s">
        <v>225</v>
      </c>
      <c r="F4547" t="s">
        <v>223</v>
      </c>
      <c r="G4547" t="s">
        <v>12</v>
      </c>
      <c r="M4547" s="14"/>
    </row>
    <row r="4548" spans="1:13" x14ac:dyDescent="0.25">
      <c r="A4548">
        <v>2020</v>
      </c>
      <c r="B4548" s="5">
        <v>43906</v>
      </c>
      <c r="C4548" s="8">
        <v>12.854166666669</v>
      </c>
      <c r="D4548" s="8" t="s">
        <v>22</v>
      </c>
      <c r="E4548" t="s">
        <v>225</v>
      </c>
      <c r="F4548" t="s">
        <v>223</v>
      </c>
      <c r="G4548" s="7">
        <v>0.86341435185185189</v>
      </c>
      <c r="H4548" t="s">
        <v>13</v>
      </c>
      <c r="I4548" s="13">
        <v>60.2</v>
      </c>
      <c r="J4548">
        <v>2284</v>
      </c>
      <c r="K4548" s="34">
        <v>5.91</v>
      </c>
      <c r="L4548">
        <v>1</v>
      </c>
    </row>
    <row r="4549" spans="1:13" x14ac:dyDescent="0.25">
      <c r="A4549">
        <v>2020</v>
      </c>
      <c r="B4549" s="5">
        <v>43906</v>
      </c>
      <c r="C4549" s="8">
        <v>12.854166666669</v>
      </c>
      <c r="D4549" s="8" t="s">
        <v>22</v>
      </c>
      <c r="E4549" t="s">
        <v>225</v>
      </c>
      <c r="F4549" t="s">
        <v>223</v>
      </c>
      <c r="G4549" s="7">
        <v>0.86629629629629623</v>
      </c>
      <c r="H4549" t="s">
        <v>14</v>
      </c>
      <c r="I4549" s="13">
        <v>64.599999999999994</v>
      </c>
      <c r="J4549">
        <v>3026</v>
      </c>
      <c r="K4549" s="34">
        <v>10.34</v>
      </c>
      <c r="L4549">
        <v>1</v>
      </c>
    </row>
    <row r="4550" spans="1:13" x14ac:dyDescent="0.25">
      <c r="A4550">
        <v>2020</v>
      </c>
      <c r="B4550" s="5">
        <v>43906</v>
      </c>
      <c r="C4550" s="8">
        <v>12.854166666669</v>
      </c>
      <c r="D4550" s="8" t="s">
        <v>22</v>
      </c>
      <c r="E4550" t="s">
        <v>225</v>
      </c>
      <c r="F4550" t="s">
        <v>223</v>
      </c>
      <c r="G4550" s="7">
        <v>0.86752314814814813</v>
      </c>
      <c r="H4550" t="s">
        <v>13</v>
      </c>
      <c r="I4550" s="13">
        <v>57.5</v>
      </c>
      <c r="J4550">
        <v>3321</v>
      </c>
      <c r="K4550" s="34">
        <v>15.15</v>
      </c>
      <c r="L4550">
        <v>1</v>
      </c>
      <c r="M4550" s="14" t="s">
        <v>45</v>
      </c>
    </row>
    <row r="4551" spans="1:13" x14ac:dyDescent="0.25">
      <c r="A4551">
        <v>2020</v>
      </c>
      <c r="B4551" s="5">
        <v>43906</v>
      </c>
      <c r="C4551" s="8">
        <v>12.854166666669</v>
      </c>
      <c r="D4551" s="8" t="s">
        <v>22</v>
      </c>
      <c r="E4551" t="s">
        <v>225</v>
      </c>
      <c r="F4551" t="s">
        <v>223</v>
      </c>
      <c r="G4551" s="7">
        <v>0.87387731481481479</v>
      </c>
      <c r="H4551" t="s">
        <v>14</v>
      </c>
      <c r="I4551" s="13">
        <v>64.3</v>
      </c>
      <c r="J4551">
        <v>4928</v>
      </c>
      <c r="K4551" s="34">
        <v>12.67</v>
      </c>
      <c r="L4551">
        <v>1</v>
      </c>
    </row>
    <row r="4552" spans="1:13" ht="30" x14ac:dyDescent="0.25">
      <c r="A4552">
        <v>2020</v>
      </c>
      <c r="B4552" s="5">
        <v>43906</v>
      </c>
      <c r="C4552" s="8">
        <v>12.8958333333357</v>
      </c>
      <c r="D4552" s="8" t="s">
        <v>22</v>
      </c>
      <c r="E4552" t="s">
        <v>225</v>
      </c>
      <c r="F4552" t="s">
        <v>223</v>
      </c>
      <c r="G4552" s="7">
        <v>0.91090277777777784</v>
      </c>
      <c r="H4552" t="s">
        <v>14</v>
      </c>
      <c r="I4552" s="13">
        <v>53.3</v>
      </c>
      <c r="J4552">
        <v>3800</v>
      </c>
      <c r="K4552" s="34">
        <v>18.96</v>
      </c>
      <c r="L4552">
        <v>1</v>
      </c>
      <c r="M4552" s="29" t="s">
        <v>192</v>
      </c>
    </row>
    <row r="4553" spans="1:13" x14ac:dyDescent="0.25">
      <c r="A4553">
        <v>2020</v>
      </c>
      <c r="B4553" s="5">
        <v>43906</v>
      </c>
      <c r="C4553" s="8">
        <v>12.9375000000024</v>
      </c>
      <c r="D4553" s="8" t="s">
        <v>22</v>
      </c>
      <c r="E4553" t="s">
        <v>225</v>
      </c>
      <c r="F4553" t="s">
        <v>223</v>
      </c>
      <c r="G4553" s="7">
        <v>0.94826388888888891</v>
      </c>
      <c r="H4553" t="s">
        <v>13</v>
      </c>
      <c r="I4553" s="13">
        <v>64.5</v>
      </c>
      <c r="J4553">
        <v>2698</v>
      </c>
      <c r="K4553" s="34">
        <v>14.42</v>
      </c>
      <c r="L4553">
        <v>1</v>
      </c>
      <c r="M4553" s="14" t="s">
        <v>45</v>
      </c>
    </row>
    <row r="4554" spans="1:13" x14ac:dyDescent="0.25">
      <c r="A4554">
        <v>2020</v>
      </c>
      <c r="B4554" s="5">
        <v>43906</v>
      </c>
      <c r="C4554" s="8">
        <v>12.9375000000024</v>
      </c>
      <c r="D4554" s="8" t="s">
        <v>22</v>
      </c>
      <c r="E4554" t="s">
        <v>225</v>
      </c>
      <c r="F4554" t="s">
        <v>223</v>
      </c>
      <c r="G4554" s="7">
        <v>0.95283564814814825</v>
      </c>
      <c r="H4554" t="s">
        <v>14</v>
      </c>
      <c r="I4554" s="13">
        <v>66.900000000000006</v>
      </c>
      <c r="J4554">
        <v>3847</v>
      </c>
      <c r="K4554" s="34">
        <v>13.78</v>
      </c>
      <c r="L4554">
        <v>1</v>
      </c>
      <c r="M4554" s="14"/>
    </row>
    <row r="4555" spans="1:13" x14ac:dyDescent="0.25">
      <c r="A4555">
        <v>2020</v>
      </c>
      <c r="B4555" s="5">
        <v>43906</v>
      </c>
      <c r="C4555" s="8">
        <v>12.9375000000024</v>
      </c>
      <c r="D4555" s="8" t="s">
        <v>22</v>
      </c>
      <c r="E4555" t="s">
        <v>225</v>
      </c>
      <c r="F4555" t="s">
        <v>223</v>
      </c>
      <c r="G4555" s="7">
        <v>0.95688657407407407</v>
      </c>
      <c r="H4555" t="s">
        <v>14</v>
      </c>
      <c r="I4555" s="13">
        <v>58.5</v>
      </c>
      <c r="J4555">
        <v>4859</v>
      </c>
      <c r="K4555" s="34">
        <v>4.79</v>
      </c>
      <c r="L4555">
        <v>1</v>
      </c>
      <c r="M4555" s="14"/>
    </row>
    <row r="4556" spans="1:13" ht="30" x14ac:dyDescent="0.25">
      <c r="A4556">
        <v>2020</v>
      </c>
      <c r="B4556" s="5">
        <v>43906</v>
      </c>
      <c r="C4556" s="8">
        <v>12.9791666666691</v>
      </c>
      <c r="D4556" s="8" t="s">
        <v>22</v>
      </c>
      <c r="E4556" t="s">
        <v>225</v>
      </c>
      <c r="F4556" t="s">
        <v>223</v>
      </c>
      <c r="G4556" s="7">
        <v>0.98883101851851851</v>
      </c>
      <c r="H4556" t="s">
        <v>13</v>
      </c>
      <c r="I4556" s="13">
        <v>57.4</v>
      </c>
      <c r="J4556">
        <v>2443</v>
      </c>
      <c r="K4556" s="34">
        <v>10.039999999999999</v>
      </c>
      <c r="L4556">
        <v>1</v>
      </c>
      <c r="M4556" s="38" t="s">
        <v>184</v>
      </c>
    </row>
    <row r="4557" spans="1:13" x14ac:dyDescent="0.25">
      <c r="A4557">
        <v>2020</v>
      </c>
      <c r="B4557" s="5">
        <v>43907</v>
      </c>
      <c r="C4557" s="8">
        <v>12.020833333335</v>
      </c>
      <c r="D4557" s="8" t="s">
        <v>22</v>
      </c>
      <c r="E4557" t="s">
        <v>225</v>
      </c>
      <c r="F4557" t="s">
        <v>223</v>
      </c>
      <c r="G4557" t="s">
        <v>12</v>
      </c>
    </row>
    <row r="4558" spans="1:13" x14ac:dyDescent="0.25">
      <c r="A4558">
        <v>2020</v>
      </c>
      <c r="B4558" s="5">
        <v>43907</v>
      </c>
      <c r="C4558" s="8">
        <v>12.0625000000017</v>
      </c>
      <c r="D4558" s="8" t="s">
        <v>22</v>
      </c>
      <c r="E4558" t="s">
        <v>225</v>
      </c>
      <c r="F4558" t="s">
        <v>223</v>
      </c>
      <c r="G4558" t="s">
        <v>12</v>
      </c>
    </row>
    <row r="4559" spans="1:13" x14ac:dyDescent="0.25">
      <c r="A4559">
        <v>2020</v>
      </c>
      <c r="B4559" s="5">
        <v>43907</v>
      </c>
      <c r="C4559" s="8">
        <v>12.1041666666684</v>
      </c>
      <c r="D4559" s="8" t="s">
        <v>22</v>
      </c>
      <c r="E4559" t="s">
        <v>225</v>
      </c>
      <c r="F4559" t="s">
        <v>223</v>
      </c>
      <c r="G4559" t="s">
        <v>12</v>
      </c>
    </row>
    <row r="4560" spans="1:13" ht="30" x14ac:dyDescent="0.25">
      <c r="A4560">
        <v>2020</v>
      </c>
      <c r="B4560" s="5">
        <v>43907</v>
      </c>
      <c r="C4560" s="8">
        <v>12.1458333333351</v>
      </c>
      <c r="D4560" s="8" t="s">
        <v>22</v>
      </c>
      <c r="E4560" t="s">
        <v>225</v>
      </c>
      <c r="F4560" t="s">
        <v>223</v>
      </c>
      <c r="G4560" t="s">
        <v>12</v>
      </c>
      <c r="M4560" s="24" t="s">
        <v>139</v>
      </c>
    </row>
    <row r="4561" spans="1:14" x14ac:dyDescent="0.25">
      <c r="A4561">
        <v>2020</v>
      </c>
      <c r="B4561" s="5">
        <v>43907</v>
      </c>
      <c r="C4561" s="8">
        <v>12.187500000001799</v>
      </c>
      <c r="D4561" s="8" t="s">
        <v>22</v>
      </c>
      <c r="E4561" t="s">
        <v>225</v>
      </c>
      <c r="F4561" t="s">
        <v>223</v>
      </c>
      <c r="G4561" t="s">
        <v>12</v>
      </c>
    </row>
    <row r="4562" spans="1:14" x14ac:dyDescent="0.25">
      <c r="A4562">
        <v>2020</v>
      </c>
      <c r="B4562" s="5">
        <v>43907</v>
      </c>
      <c r="C4562" s="8">
        <v>12.229166666668499</v>
      </c>
      <c r="D4562" s="8" t="s">
        <v>22</v>
      </c>
      <c r="E4562" t="s">
        <v>225</v>
      </c>
      <c r="F4562" t="s">
        <v>223</v>
      </c>
      <c r="G4562" s="7">
        <v>0.2346412037037037</v>
      </c>
      <c r="H4562" t="s">
        <v>13</v>
      </c>
      <c r="I4562" s="13">
        <v>48.2</v>
      </c>
      <c r="J4562">
        <v>1371</v>
      </c>
      <c r="K4562" s="34">
        <v>8.01</v>
      </c>
      <c r="L4562">
        <v>1</v>
      </c>
    </row>
    <row r="4563" spans="1:14" x14ac:dyDescent="0.25">
      <c r="A4563">
        <v>2020</v>
      </c>
      <c r="B4563" s="5">
        <v>43907</v>
      </c>
      <c r="C4563" s="8">
        <v>12.270833333335201</v>
      </c>
      <c r="D4563" s="8" t="s">
        <v>22</v>
      </c>
      <c r="E4563" t="s">
        <v>225</v>
      </c>
      <c r="F4563" t="s">
        <v>223</v>
      </c>
      <c r="G4563" t="s">
        <v>12</v>
      </c>
    </row>
    <row r="4564" spans="1:14" x14ac:dyDescent="0.25">
      <c r="A4564">
        <v>2020</v>
      </c>
      <c r="B4564" s="5">
        <v>43907</v>
      </c>
      <c r="C4564" s="8">
        <v>12.312500000001901</v>
      </c>
      <c r="D4564" s="8" t="s">
        <v>22</v>
      </c>
      <c r="E4564" t="s">
        <v>225</v>
      </c>
      <c r="F4564" t="s">
        <v>223</v>
      </c>
      <c r="G4564" t="s">
        <v>12</v>
      </c>
    </row>
    <row r="4565" spans="1:14" x14ac:dyDescent="0.25">
      <c r="A4565">
        <v>2020</v>
      </c>
      <c r="B4565" s="5">
        <v>43907</v>
      </c>
      <c r="C4565" s="8">
        <v>12.354166666668601</v>
      </c>
      <c r="D4565" s="8" t="s">
        <v>22</v>
      </c>
      <c r="E4565" t="s">
        <v>225</v>
      </c>
      <c r="F4565" t="s">
        <v>223</v>
      </c>
      <c r="G4565" t="s">
        <v>12</v>
      </c>
    </row>
    <row r="4566" spans="1:14" x14ac:dyDescent="0.25">
      <c r="A4566">
        <v>2020</v>
      </c>
      <c r="B4566" s="5">
        <v>43907</v>
      </c>
      <c r="C4566" s="8">
        <v>12.3958333333353</v>
      </c>
      <c r="D4566" s="8" t="s">
        <v>22</v>
      </c>
      <c r="E4566" t="s">
        <v>225</v>
      </c>
      <c r="F4566" t="s">
        <v>223</v>
      </c>
      <c r="G4566" t="s">
        <v>12</v>
      </c>
    </row>
    <row r="4567" spans="1:14" x14ac:dyDescent="0.25">
      <c r="A4567">
        <v>2020</v>
      </c>
      <c r="B4567" s="5">
        <v>43907</v>
      </c>
      <c r="C4567" s="8">
        <v>12.437500000002</v>
      </c>
      <c r="D4567" s="8" t="s">
        <v>22</v>
      </c>
      <c r="E4567" t="s">
        <v>225</v>
      </c>
      <c r="F4567" t="s">
        <v>223</v>
      </c>
      <c r="G4567" t="s">
        <v>12</v>
      </c>
    </row>
    <row r="4568" spans="1:14" x14ac:dyDescent="0.25">
      <c r="A4568">
        <v>2020</v>
      </c>
      <c r="B4568" s="5">
        <v>43907</v>
      </c>
      <c r="C4568" s="8">
        <v>12.4791666666687</v>
      </c>
      <c r="D4568" s="8" t="s">
        <v>22</v>
      </c>
      <c r="E4568" t="s">
        <v>225</v>
      </c>
      <c r="F4568" t="s">
        <v>223</v>
      </c>
      <c r="G4568" t="s">
        <v>12</v>
      </c>
    </row>
    <row r="4569" spans="1:14" x14ac:dyDescent="0.25">
      <c r="A4569">
        <v>2020</v>
      </c>
      <c r="B4569" s="5">
        <v>43907</v>
      </c>
      <c r="C4569" s="8">
        <v>12.5208333333354</v>
      </c>
      <c r="D4569" s="8" t="s">
        <v>22</v>
      </c>
      <c r="E4569" t="s">
        <v>225</v>
      </c>
      <c r="F4569" t="s">
        <v>223</v>
      </c>
      <c r="G4569" t="s">
        <v>12</v>
      </c>
    </row>
    <row r="4570" spans="1:14" x14ac:dyDescent="0.25">
      <c r="A4570">
        <v>2020</v>
      </c>
      <c r="B4570" s="5">
        <v>43907</v>
      </c>
      <c r="C4570" s="8">
        <v>12.5625000000021</v>
      </c>
      <c r="D4570" s="8" t="s">
        <v>22</v>
      </c>
      <c r="E4570" t="s">
        <v>225</v>
      </c>
      <c r="F4570" t="s">
        <v>223</v>
      </c>
      <c r="G4570" t="s">
        <v>12</v>
      </c>
    </row>
    <row r="4571" spans="1:14" x14ac:dyDescent="0.25">
      <c r="A4571">
        <v>2020</v>
      </c>
      <c r="B4571" s="5">
        <v>43907</v>
      </c>
      <c r="C4571" s="8">
        <v>12.604166666668799</v>
      </c>
      <c r="D4571" s="8" t="s">
        <v>22</v>
      </c>
      <c r="E4571" t="s">
        <v>225</v>
      </c>
      <c r="F4571" t="s">
        <v>223</v>
      </c>
      <c r="G4571" s="7">
        <v>0.62326388888888895</v>
      </c>
      <c r="H4571" t="s">
        <v>14</v>
      </c>
      <c r="I4571" s="13">
        <v>62.1</v>
      </c>
      <c r="J4571">
        <v>4753</v>
      </c>
      <c r="K4571" s="34">
        <v>13.68</v>
      </c>
      <c r="L4571">
        <v>1</v>
      </c>
    </row>
    <row r="4572" spans="1:14" x14ac:dyDescent="0.25">
      <c r="A4572">
        <v>2020</v>
      </c>
      <c r="B4572" s="5">
        <v>43907</v>
      </c>
      <c r="C4572" s="8">
        <v>12.645833333335499</v>
      </c>
      <c r="D4572" s="8" t="s">
        <v>22</v>
      </c>
      <c r="E4572" t="s">
        <v>225</v>
      </c>
      <c r="F4572" t="s">
        <v>223</v>
      </c>
      <c r="G4572" t="s">
        <v>12</v>
      </c>
    </row>
    <row r="4573" spans="1:14" x14ac:dyDescent="0.25">
      <c r="A4573">
        <v>2020</v>
      </c>
      <c r="B4573" s="5">
        <v>43907</v>
      </c>
      <c r="C4573" s="8">
        <v>12.687500000002199</v>
      </c>
      <c r="D4573" s="8" t="s">
        <v>22</v>
      </c>
      <c r="E4573" t="s">
        <v>225</v>
      </c>
      <c r="F4573" t="s">
        <v>223</v>
      </c>
      <c r="G4573" s="14"/>
      <c r="H4573" t="s">
        <v>13</v>
      </c>
      <c r="I4573" s="13">
        <v>71.8</v>
      </c>
      <c r="J4573">
        <v>2200</v>
      </c>
      <c r="K4573" s="34">
        <v>8.76</v>
      </c>
      <c r="L4573">
        <v>3</v>
      </c>
      <c r="M4573" s="37" t="s">
        <v>138</v>
      </c>
      <c r="N4573" s="11"/>
    </row>
    <row r="4574" spans="1:14" x14ac:dyDescent="0.25">
      <c r="A4574">
        <v>2020</v>
      </c>
      <c r="B4574" s="5">
        <v>43907</v>
      </c>
      <c r="C4574" s="8">
        <v>12.729166666668901</v>
      </c>
      <c r="D4574" s="8" t="s">
        <v>22</v>
      </c>
      <c r="E4574" t="s">
        <v>225</v>
      </c>
      <c r="F4574" t="s">
        <v>223</v>
      </c>
      <c r="G4574" t="s">
        <v>12</v>
      </c>
    </row>
    <row r="4575" spans="1:14" x14ac:dyDescent="0.25">
      <c r="A4575">
        <v>2020</v>
      </c>
      <c r="B4575" s="5">
        <v>43907</v>
      </c>
      <c r="C4575" s="8">
        <v>12.770833333335601</v>
      </c>
      <c r="D4575" s="8" t="s">
        <v>22</v>
      </c>
      <c r="E4575" t="s">
        <v>225</v>
      </c>
      <c r="F4575" t="s">
        <v>223</v>
      </c>
      <c r="G4575" t="s">
        <v>12</v>
      </c>
    </row>
    <row r="4576" spans="1:14" x14ac:dyDescent="0.25">
      <c r="A4576">
        <v>2020</v>
      </c>
      <c r="B4576" s="5">
        <v>43907</v>
      </c>
      <c r="C4576" s="8">
        <v>12.8125000000023</v>
      </c>
      <c r="D4576" s="8" t="s">
        <v>22</v>
      </c>
      <c r="E4576" t="s">
        <v>225</v>
      </c>
      <c r="F4576" t="s">
        <v>223</v>
      </c>
      <c r="G4576" t="s">
        <v>12</v>
      </c>
    </row>
    <row r="4577" spans="1:12" x14ac:dyDescent="0.25">
      <c r="A4577">
        <v>2020</v>
      </c>
      <c r="B4577" s="5">
        <v>43907</v>
      </c>
      <c r="C4577" s="8">
        <v>12.854166666669</v>
      </c>
      <c r="D4577" s="8" t="s">
        <v>22</v>
      </c>
      <c r="E4577" t="s">
        <v>225</v>
      </c>
      <c r="F4577" t="s">
        <v>223</v>
      </c>
      <c r="G4577" s="7">
        <v>0.86803240740740739</v>
      </c>
      <c r="H4577" t="s">
        <v>13</v>
      </c>
      <c r="I4577" s="13">
        <v>58.7</v>
      </c>
      <c r="J4577">
        <v>3458</v>
      </c>
      <c r="K4577" s="34">
        <v>4.62</v>
      </c>
      <c r="L4577">
        <v>1</v>
      </c>
    </row>
    <row r="4578" spans="1:12" x14ac:dyDescent="0.25">
      <c r="A4578">
        <v>2020</v>
      </c>
      <c r="B4578" s="5">
        <v>43907</v>
      </c>
      <c r="C4578" s="8">
        <v>12.8958333333357</v>
      </c>
      <c r="D4578" s="8" t="s">
        <v>22</v>
      </c>
      <c r="E4578" t="s">
        <v>225</v>
      </c>
      <c r="F4578" t="s">
        <v>223</v>
      </c>
      <c r="G4578" s="7">
        <v>0.90642361111111114</v>
      </c>
      <c r="H4578" t="s">
        <v>14</v>
      </c>
      <c r="I4578" s="13">
        <v>68.2</v>
      </c>
      <c r="J4578">
        <v>2654</v>
      </c>
      <c r="K4578" s="34">
        <v>7.41</v>
      </c>
      <c r="L4578">
        <v>1</v>
      </c>
    </row>
    <row r="4579" spans="1:12" x14ac:dyDescent="0.25">
      <c r="A4579">
        <v>2020</v>
      </c>
      <c r="B4579" s="5">
        <v>43907</v>
      </c>
      <c r="C4579" s="8">
        <v>12.9375000000024</v>
      </c>
      <c r="D4579" s="8" t="s">
        <v>22</v>
      </c>
      <c r="E4579" t="s">
        <v>225</v>
      </c>
      <c r="F4579" t="s">
        <v>223</v>
      </c>
      <c r="G4579" t="s">
        <v>12</v>
      </c>
    </row>
    <row r="4580" spans="1:12" x14ac:dyDescent="0.25">
      <c r="A4580">
        <v>2020</v>
      </c>
      <c r="B4580" s="5">
        <v>43907</v>
      </c>
      <c r="C4580" s="8">
        <v>12.9791666666691</v>
      </c>
      <c r="D4580" s="8" t="s">
        <v>22</v>
      </c>
      <c r="E4580" t="s">
        <v>225</v>
      </c>
      <c r="F4580" t="s">
        <v>223</v>
      </c>
      <c r="G4580" s="7">
        <v>0.48997685185185186</v>
      </c>
      <c r="H4580" t="s">
        <v>14</v>
      </c>
      <c r="I4580" s="13">
        <v>61.5</v>
      </c>
      <c r="J4580">
        <v>2711</v>
      </c>
      <c r="K4580" s="34">
        <v>15.6</v>
      </c>
      <c r="L4580">
        <v>1</v>
      </c>
    </row>
    <row r="4581" spans="1:12" x14ac:dyDescent="0.25">
      <c r="A4581">
        <v>2020</v>
      </c>
      <c r="B4581" s="5">
        <v>43907</v>
      </c>
      <c r="C4581" s="8">
        <v>12.9791666666691</v>
      </c>
      <c r="D4581" s="8" t="s">
        <v>22</v>
      </c>
      <c r="E4581" t="s">
        <v>225</v>
      </c>
      <c r="F4581" t="s">
        <v>223</v>
      </c>
      <c r="G4581" s="7">
        <v>0.49031249999999998</v>
      </c>
      <c r="H4581" t="s">
        <v>14</v>
      </c>
      <c r="I4581" s="13">
        <v>55.7</v>
      </c>
      <c r="J4581">
        <v>2797</v>
      </c>
      <c r="K4581" s="34">
        <v>4.46</v>
      </c>
      <c r="L4581">
        <v>1</v>
      </c>
    </row>
    <row r="4582" spans="1:12" x14ac:dyDescent="0.25">
      <c r="A4582">
        <v>2020</v>
      </c>
      <c r="B4582" s="5">
        <v>43910</v>
      </c>
      <c r="C4582" s="8">
        <v>12.020833333335</v>
      </c>
      <c r="D4582" t="s">
        <v>22</v>
      </c>
      <c r="E4582" t="s">
        <v>225</v>
      </c>
      <c r="F4582" t="s">
        <v>222</v>
      </c>
      <c r="G4582" s="7">
        <v>3.0219907407407407E-2</v>
      </c>
      <c r="H4582" t="s">
        <v>14</v>
      </c>
      <c r="I4582" s="13">
        <v>75.2</v>
      </c>
      <c r="J4582">
        <v>2349</v>
      </c>
      <c r="K4582" s="34">
        <v>15.34</v>
      </c>
      <c r="L4582">
        <v>1</v>
      </c>
    </row>
    <row r="4583" spans="1:12" x14ac:dyDescent="0.25">
      <c r="A4583">
        <v>2020</v>
      </c>
      <c r="B4583" s="5">
        <v>43910</v>
      </c>
      <c r="C4583" s="8">
        <v>12.020833333335</v>
      </c>
      <c r="D4583" t="s">
        <v>22</v>
      </c>
      <c r="E4583" t="s">
        <v>225</v>
      </c>
      <c r="F4583" t="s">
        <v>222</v>
      </c>
      <c r="G4583" s="7">
        <v>3.2916666666666664E-2</v>
      </c>
      <c r="H4583" t="s">
        <v>14</v>
      </c>
      <c r="I4583" s="13">
        <v>66.2</v>
      </c>
      <c r="J4583">
        <v>3043</v>
      </c>
      <c r="K4583" s="34">
        <v>6.6</v>
      </c>
      <c r="L4583">
        <v>1</v>
      </c>
    </row>
    <row r="4584" spans="1:12" x14ac:dyDescent="0.25">
      <c r="A4584">
        <v>2020</v>
      </c>
      <c r="B4584" s="5">
        <v>43910</v>
      </c>
      <c r="C4584" s="8">
        <v>12.020833333335</v>
      </c>
      <c r="D4584" t="s">
        <v>22</v>
      </c>
      <c r="E4584" t="s">
        <v>225</v>
      </c>
      <c r="F4584" t="s">
        <v>222</v>
      </c>
      <c r="G4584" s="7">
        <v>3.3900462962962966E-2</v>
      </c>
      <c r="H4584" t="s">
        <v>14</v>
      </c>
      <c r="I4584" s="13">
        <v>73.400000000000006</v>
      </c>
      <c r="J4584">
        <v>3271</v>
      </c>
      <c r="K4584" s="34">
        <v>16.670000000000002</v>
      </c>
      <c r="L4584">
        <v>1</v>
      </c>
    </row>
    <row r="4585" spans="1:12" x14ac:dyDescent="0.25">
      <c r="A4585">
        <v>2020</v>
      </c>
      <c r="B4585" s="5">
        <v>43910</v>
      </c>
      <c r="C4585" s="8">
        <v>12.020833333335</v>
      </c>
      <c r="D4585" t="s">
        <v>22</v>
      </c>
      <c r="E4585" t="s">
        <v>225</v>
      </c>
      <c r="F4585" t="s">
        <v>222</v>
      </c>
      <c r="G4585" s="7">
        <v>3.5706018518518519E-2</v>
      </c>
      <c r="H4585" t="s">
        <v>13</v>
      </c>
      <c r="I4585" s="13">
        <v>64.5</v>
      </c>
      <c r="J4585">
        <v>3737</v>
      </c>
      <c r="K4585" s="34">
        <v>13.05</v>
      </c>
      <c r="L4585">
        <v>1</v>
      </c>
    </row>
    <row r="4586" spans="1:12" x14ac:dyDescent="0.25">
      <c r="A4586">
        <v>2020</v>
      </c>
      <c r="B4586" s="5">
        <v>43910</v>
      </c>
      <c r="C4586" s="8">
        <v>12.0625000000017</v>
      </c>
      <c r="D4586" t="s">
        <v>22</v>
      </c>
      <c r="E4586" t="s">
        <v>225</v>
      </c>
      <c r="F4586" t="s">
        <v>222</v>
      </c>
      <c r="G4586" s="7">
        <v>6.2962962962962957E-2</v>
      </c>
      <c r="H4586" t="s">
        <v>14</v>
      </c>
      <c r="I4586" s="13">
        <v>33.200000000000003</v>
      </c>
      <c r="J4586">
        <v>114</v>
      </c>
      <c r="K4586" s="34">
        <v>14.99</v>
      </c>
      <c r="L4586">
        <v>1</v>
      </c>
    </row>
    <row r="4587" spans="1:12" x14ac:dyDescent="0.25">
      <c r="A4587">
        <v>2020</v>
      </c>
      <c r="B4587" s="5">
        <v>43910</v>
      </c>
      <c r="C4587" s="8">
        <v>12.0625000000017</v>
      </c>
      <c r="D4587" t="s">
        <v>22</v>
      </c>
      <c r="E4587" t="s">
        <v>225</v>
      </c>
      <c r="F4587" t="s">
        <v>222</v>
      </c>
      <c r="G4587" s="7">
        <v>8.2268518518518519E-2</v>
      </c>
      <c r="H4587" t="s">
        <v>14</v>
      </c>
      <c r="I4587" s="13">
        <v>73.3</v>
      </c>
      <c r="J4587">
        <v>4948</v>
      </c>
      <c r="K4587" s="34">
        <v>13.77</v>
      </c>
      <c r="L4587">
        <v>1</v>
      </c>
    </row>
    <row r="4588" spans="1:12" x14ac:dyDescent="0.25">
      <c r="A4588">
        <v>2020</v>
      </c>
      <c r="B4588" s="5">
        <v>43910</v>
      </c>
      <c r="C4588" s="8">
        <v>12.1041666666684</v>
      </c>
      <c r="D4588" t="s">
        <v>22</v>
      </c>
      <c r="E4588" t="s">
        <v>225</v>
      </c>
      <c r="F4588" t="s">
        <v>222</v>
      </c>
      <c r="G4588" s="7">
        <v>0.1057523148148148</v>
      </c>
      <c r="H4588" t="s">
        <v>14</v>
      </c>
      <c r="I4588" s="13">
        <v>73.3</v>
      </c>
      <c r="J4588">
        <v>403</v>
      </c>
      <c r="K4588" s="34">
        <v>8.15</v>
      </c>
      <c r="L4588">
        <v>1</v>
      </c>
    </row>
    <row r="4589" spans="1:12" x14ac:dyDescent="0.25">
      <c r="A4589">
        <v>2020</v>
      </c>
      <c r="B4589" s="5">
        <v>43910</v>
      </c>
      <c r="C4589" s="8">
        <v>12.1458333333351</v>
      </c>
      <c r="D4589" t="s">
        <v>22</v>
      </c>
      <c r="E4589" t="s">
        <v>225</v>
      </c>
      <c r="F4589" t="s">
        <v>222</v>
      </c>
      <c r="G4589" s="7">
        <v>0.1476736111111111</v>
      </c>
      <c r="H4589" t="s">
        <v>14</v>
      </c>
      <c r="I4589" s="13">
        <v>67.099999999999994</v>
      </c>
      <c r="J4589">
        <v>463</v>
      </c>
      <c r="K4589" s="34">
        <v>14.34</v>
      </c>
      <c r="L4589">
        <v>1</v>
      </c>
    </row>
    <row r="4590" spans="1:12" x14ac:dyDescent="0.25">
      <c r="A4590">
        <v>2020</v>
      </c>
      <c r="B4590" s="5">
        <v>43910</v>
      </c>
      <c r="C4590" s="8">
        <v>12.1458333333351</v>
      </c>
      <c r="D4590" t="s">
        <v>22</v>
      </c>
      <c r="E4590" t="s">
        <v>225</v>
      </c>
      <c r="F4590" t="s">
        <v>222</v>
      </c>
      <c r="G4590" s="7">
        <v>0.16149305555555557</v>
      </c>
      <c r="H4590" t="s">
        <v>13</v>
      </c>
      <c r="I4590" s="13">
        <v>40.9</v>
      </c>
      <c r="J4590">
        <v>3906</v>
      </c>
      <c r="K4590" s="34">
        <v>4.72</v>
      </c>
      <c r="L4590">
        <v>1</v>
      </c>
    </row>
    <row r="4591" spans="1:12" x14ac:dyDescent="0.25">
      <c r="A4591">
        <v>2020</v>
      </c>
      <c r="B4591" s="5">
        <v>43910</v>
      </c>
      <c r="C4591" s="8">
        <v>12.187500000001799</v>
      </c>
      <c r="D4591" t="s">
        <v>22</v>
      </c>
      <c r="E4591" t="s">
        <v>225</v>
      </c>
      <c r="F4591" t="s">
        <v>222</v>
      </c>
      <c r="G4591" t="s">
        <v>12</v>
      </c>
    </row>
    <row r="4592" spans="1:12" x14ac:dyDescent="0.25">
      <c r="A4592">
        <v>2020</v>
      </c>
      <c r="B4592" s="5">
        <v>43910</v>
      </c>
      <c r="C4592" s="8">
        <v>12.229166666668499</v>
      </c>
      <c r="D4592" t="s">
        <v>22</v>
      </c>
      <c r="E4592" t="s">
        <v>225</v>
      </c>
      <c r="F4592" t="s">
        <v>222</v>
      </c>
      <c r="G4592" s="7">
        <v>0.24099537037037036</v>
      </c>
      <c r="H4592" t="s">
        <v>14</v>
      </c>
      <c r="I4592" s="13">
        <v>65.3</v>
      </c>
      <c r="J4592">
        <v>2953</v>
      </c>
      <c r="K4592" s="34">
        <v>14.13</v>
      </c>
      <c r="L4592">
        <v>1</v>
      </c>
    </row>
    <row r="4593" spans="1:12" x14ac:dyDescent="0.25">
      <c r="A4593">
        <v>2020</v>
      </c>
      <c r="B4593" s="5">
        <v>43910</v>
      </c>
      <c r="C4593" s="8">
        <v>12.229166666668499</v>
      </c>
      <c r="D4593" t="s">
        <v>22</v>
      </c>
      <c r="E4593" t="s">
        <v>225</v>
      </c>
      <c r="F4593" t="s">
        <v>222</v>
      </c>
      <c r="G4593" s="7">
        <v>0.24391203703703704</v>
      </c>
      <c r="H4593" t="s">
        <v>13</v>
      </c>
      <c r="I4593" s="13">
        <v>66.400000000000006</v>
      </c>
      <c r="J4593">
        <v>3669</v>
      </c>
      <c r="K4593" s="34">
        <v>14.47</v>
      </c>
      <c r="L4593">
        <v>1</v>
      </c>
    </row>
    <row r="4594" spans="1:12" x14ac:dyDescent="0.25">
      <c r="A4594">
        <v>2020</v>
      </c>
      <c r="B4594" s="5">
        <v>43910</v>
      </c>
      <c r="C4594" s="8">
        <v>12.270833333335201</v>
      </c>
      <c r="D4594" t="s">
        <v>22</v>
      </c>
      <c r="E4594" t="s">
        <v>225</v>
      </c>
      <c r="F4594" t="s">
        <v>222</v>
      </c>
      <c r="G4594" s="7">
        <v>0.25530092592592596</v>
      </c>
      <c r="H4594" t="s">
        <v>13</v>
      </c>
      <c r="I4594" s="13">
        <v>66.5</v>
      </c>
      <c r="J4594">
        <v>1235</v>
      </c>
      <c r="K4594" s="34">
        <v>15.02</v>
      </c>
      <c r="L4594">
        <v>1</v>
      </c>
    </row>
    <row r="4595" spans="1:12" x14ac:dyDescent="0.25">
      <c r="A4595">
        <v>2020</v>
      </c>
      <c r="B4595" s="5">
        <v>43910</v>
      </c>
      <c r="C4595" s="8">
        <v>12.270833333335201</v>
      </c>
      <c r="D4595" t="s">
        <v>22</v>
      </c>
      <c r="E4595" t="s">
        <v>225</v>
      </c>
      <c r="F4595" t="s">
        <v>222</v>
      </c>
      <c r="G4595" s="7">
        <v>0.27598379629629627</v>
      </c>
      <c r="H4595" t="s">
        <v>14</v>
      </c>
      <c r="I4595" s="13">
        <v>78</v>
      </c>
      <c r="J4595">
        <v>1286</v>
      </c>
      <c r="K4595" s="34">
        <v>12.63</v>
      </c>
      <c r="L4595">
        <v>1</v>
      </c>
    </row>
    <row r="4596" spans="1:12" x14ac:dyDescent="0.25">
      <c r="A4596">
        <v>2020</v>
      </c>
      <c r="B4596" s="5">
        <v>43910</v>
      </c>
      <c r="C4596" s="8">
        <v>12.312500000001901</v>
      </c>
      <c r="D4596" t="s">
        <v>22</v>
      </c>
      <c r="E4596" t="s">
        <v>225</v>
      </c>
      <c r="F4596" t="s">
        <v>222</v>
      </c>
      <c r="G4596" s="7">
        <v>0.32553240740740741</v>
      </c>
      <c r="H4596" t="s">
        <v>14</v>
      </c>
      <c r="I4596" s="13">
        <v>69.900000000000006</v>
      </c>
      <c r="J4596">
        <v>3268</v>
      </c>
      <c r="K4596" s="34">
        <v>12.68</v>
      </c>
      <c r="L4596">
        <v>1</v>
      </c>
    </row>
    <row r="4597" spans="1:12" x14ac:dyDescent="0.25">
      <c r="A4597">
        <v>2020</v>
      </c>
      <c r="B4597" s="5">
        <v>43910</v>
      </c>
      <c r="C4597" s="8">
        <v>12.312500000001901</v>
      </c>
      <c r="D4597" t="s">
        <v>22</v>
      </c>
      <c r="E4597" t="s">
        <v>225</v>
      </c>
      <c r="F4597" t="s">
        <v>222</v>
      </c>
      <c r="G4597" s="7">
        <v>0.3255439814814815</v>
      </c>
      <c r="H4597" t="s">
        <v>14</v>
      </c>
      <c r="I4597" s="13">
        <v>76.900000000000006</v>
      </c>
      <c r="J4597">
        <v>3272</v>
      </c>
      <c r="K4597" s="34">
        <v>12.79</v>
      </c>
      <c r="L4597">
        <v>1</v>
      </c>
    </row>
    <row r="4598" spans="1:12" x14ac:dyDescent="0.25">
      <c r="A4598">
        <v>2020</v>
      </c>
      <c r="B4598" s="5">
        <v>43910</v>
      </c>
      <c r="C4598" s="8">
        <v>12.354166666668601</v>
      </c>
      <c r="D4598" t="s">
        <v>22</v>
      </c>
      <c r="E4598" t="s">
        <v>225</v>
      </c>
      <c r="F4598" t="s">
        <v>222</v>
      </c>
      <c r="G4598" s="7">
        <v>0.36712962962962964</v>
      </c>
      <c r="H4598" t="s">
        <v>14</v>
      </c>
      <c r="I4598" s="13">
        <v>39.5</v>
      </c>
      <c r="J4598">
        <v>3247</v>
      </c>
      <c r="K4598" s="34">
        <v>10.039999999999999</v>
      </c>
      <c r="L4598">
        <v>1</v>
      </c>
    </row>
    <row r="4599" spans="1:12" x14ac:dyDescent="0.25">
      <c r="A4599">
        <v>2020</v>
      </c>
      <c r="B4599" s="5">
        <v>43910</v>
      </c>
      <c r="C4599" s="8">
        <v>12.3958333333353</v>
      </c>
      <c r="D4599" t="s">
        <v>22</v>
      </c>
      <c r="E4599" t="s">
        <v>225</v>
      </c>
      <c r="F4599" t="s">
        <v>222</v>
      </c>
      <c r="G4599" t="s">
        <v>12</v>
      </c>
    </row>
    <row r="4600" spans="1:12" x14ac:dyDescent="0.25">
      <c r="A4600">
        <v>2020</v>
      </c>
      <c r="B4600" s="5">
        <v>43910</v>
      </c>
      <c r="C4600" s="8">
        <v>12.437500000002</v>
      </c>
      <c r="D4600" t="s">
        <v>22</v>
      </c>
      <c r="E4600" t="s">
        <v>225</v>
      </c>
      <c r="F4600" t="s">
        <v>222</v>
      </c>
      <c r="G4600" t="s">
        <v>12</v>
      </c>
    </row>
    <row r="4601" spans="1:12" x14ac:dyDescent="0.25">
      <c r="A4601">
        <v>2020</v>
      </c>
      <c r="B4601" s="5">
        <v>43910</v>
      </c>
      <c r="C4601" s="8">
        <v>12.4791666666687</v>
      </c>
      <c r="D4601" t="s">
        <v>22</v>
      </c>
      <c r="E4601" t="s">
        <v>225</v>
      </c>
      <c r="F4601" t="s">
        <v>222</v>
      </c>
      <c r="G4601" t="s">
        <v>12</v>
      </c>
    </row>
    <row r="4602" spans="1:12" x14ac:dyDescent="0.25">
      <c r="A4602">
        <v>2020</v>
      </c>
      <c r="B4602" s="5">
        <v>43910</v>
      </c>
      <c r="C4602" s="8">
        <v>12.5208333333354</v>
      </c>
      <c r="D4602" t="s">
        <v>22</v>
      </c>
      <c r="E4602" t="s">
        <v>225</v>
      </c>
      <c r="F4602" t="s">
        <v>222</v>
      </c>
      <c r="G4602" t="s">
        <v>12</v>
      </c>
    </row>
    <row r="4603" spans="1:12" x14ac:dyDescent="0.25">
      <c r="A4603">
        <v>2020</v>
      </c>
      <c r="B4603" s="5">
        <v>43910</v>
      </c>
      <c r="C4603" s="8">
        <v>12.5625000000021</v>
      </c>
      <c r="D4603" t="s">
        <v>22</v>
      </c>
      <c r="E4603" t="s">
        <v>225</v>
      </c>
      <c r="F4603" t="s">
        <v>222</v>
      </c>
      <c r="G4603" t="s">
        <v>12</v>
      </c>
    </row>
    <row r="4604" spans="1:12" x14ac:dyDescent="0.25">
      <c r="A4604">
        <v>2020</v>
      </c>
      <c r="B4604" s="5">
        <v>43910</v>
      </c>
      <c r="C4604" s="8">
        <v>12.604166666668799</v>
      </c>
      <c r="D4604" t="s">
        <v>22</v>
      </c>
      <c r="E4604" t="s">
        <v>225</v>
      </c>
      <c r="F4604" t="s">
        <v>222</v>
      </c>
      <c r="G4604" t="s">
        <v>12</v>
      </c>
    </row>
    <row r="4605" spans="1:12" x14ac:dyDescent="0.25">
      <c r="A4605">
        <v>2020</v>
      </c>
      <c r="B4605" s="5">
        <v>43910</v>
      </c>
      <c r="C4605" s="8">
        <v>12.645833333335499</v>
      </c>
      <c r="D4605" t="s">
        <v>22</v>
      </c>
      <c r="E4605" t="s">
        <v>225</v>
      </c>
      <c r="F4605" t="s">
        <v>222</v>
      </c>
      <c r="G4605" t="s">
        <v>12</v>
      </c>
    </row>
    <row r="4606" spans="1:12" x14ac:dyDescent="0.25">
      <c r="A4606">
        <v>2020</v>
      </c>
      <c r="B4606" s="5">
        <v>43910</v>
      </c>
      <c r="C4606" s="8">
        <v>12.687500000002199</v>
      </c>
      <c r="D4606" t="s">
        <v>22</v>
      </c>
      <c r="E4606" t="s">
        <v>225</v>
      </c>
      <c r="F4606" t="s">
        <v>222</v>
      </c>
      <c r="G4606" t="s">
        <v>12</v>
      </c>
    </row>
    <row r="4607" spans="1:12" x14ac:dyDescent="0.25">
      <c r="A4607">
        <v>2020</v>
      </c>
      <c r="B4607" s="5">
        <v>43910</v>
      </c>
      <c r="C4607" s="8">
        <v>12.729166666668901</v>
      </c>
      <c r="D4607" t="s">
        <v>22</v>
      </c>
      <c r="E4607" t="s">
        <v>225</v>
      </c>
      <c r="F4607" t="s">
        <v>222</v>
      </c>
      <c r="G4607" t="s">
        <v>12</v>
      </c>
    </row>
    <row r="4608" spans="1:12" x14ac:dyDescent="0.25">
      <c r="A4608">
        <v>2020</v>
      </c>
      <c r="B4608" s="5">
        <v>43910</v>
      </c>
      <c r="C4608" s="8">
        <v>12.770833333335601</v>
      </c>
      <c r="D4608" t="s">
        <v>22</v>
      </c>
      <c r="E4608" t="s">
        <v>225</v>
      </c>
      <c r="F4608" t="s">
        <v>222</v>
      </c>
      <c r="G4608" t="s">
        <v>12</v>
      </c>
    </row>
    <row r="4609" spans="1:13" x14ac:dyDescent="0.25">
      <c r="A4609">
        <v>2020</v>
      </c>
      <c r="B4609" s="5">
        <v>43910</v>
      </c>
      <c r="C4609" s="8">
        <v>12.8125000000023</v>
      </c>
      <c r="D4609" t="s">
        <v>22</v>
      </c>
      <c r="E4609" t="s">
        <v>225</v>
      </c>
      <c r="F4609" t="s">
        <v>222</v>
      </c>
      <c r="G4609" s="7">
        <v>0.82133101851851853</v>
      </c>
      <c r="H4609" t="s">
        <v>13</v>
      </c>
      <c r="I4609" s="13">
        <v>59.3</v>
      </c>
      <c r="J4609">
        <v>2199</v>
      </c>
      <c r="K4609" s="34">
        <v>12.1</v>
      </c>
      <c r="L4609">
        <v>1</v>
      </c>
    </row>
    <row r="4610" spans="1:13" x14ac:dyDescent="0.25">
      <c r="A4610">
        <v>2020</v>
      </c>
      <c r="B4610" s="5">
        <v>43910</v>
      </c>
      <c r="C4610" s="8">
        <v>12.8125000000023</v>
      </c>
      <c r="D4610" t="s">
        <v>22</v>
      </c>
      <c r="E4610" t="s">
        <v>225</v>
      </c>
      <c r="F4610" t="s">
        <v>222</v>
      </c>
      <c r="G4610" s="7">
        <v>0.82608796296296294</v>
      </c>
      <c r="H4610" t="s">
        <v>13</v>
      </c>
      <c r="I4610" s="13">
        <v>36.5</v>
      </c>
      <c r="J4610">
        <v>3389</v>
      </c>
      <c r="K4610" s="34">
        <v>7.36</v>
      </c>
      <c r="L4610">
        <v>1</v>
      </c>
    </row>
    <row r="4611" spans="1:13" x14ac:dyDescent="0.25">
      <c r="A4611">
        <v>2020</v>
      </c>
      <c r="B4611" s="5">
        <v>43910</v>
      </c>
      <c r="C4611" s="8">
        <v>12.8125000000023</v>
      </c>
      <c r="D4611" t="s">
        <v>22</v>
      </c>
      <c r="E4611" t="s">
        <v>225</v>
      </c>
      <c r="F4611" t="s">
        <v>222</v>
      </c>
      <c r="G4611" s="7">
        <v>0.82668981481481474</v>
      </c>
      <c r="H4611" t="s">
        <v>14</v>
      </c>
      <c r="I4611" s="13">
        <v>72.2</v>
      </c>
      <c r="J4611">
        <v>3547</v>
      </c>
      <c r="K4611" s="34">
        <v>7.71</v>
      </c>
      <c r="L4611">
        <v>1</v>
      </c>
    </row>
    <row r="4612" spans="1:13" x14ac:dyDescent="0.25">
      <c r="A4612">
        <v>2020</v>
      </c>
      <c r="B4612" s="5">
        <v>43910</v>
      </c>
      <c r="C4612" s="8">
        <v>12.8125000000023</v>
      </c>
      <c r="D4612" t="s">
        <v>22</v>
      </c>
      <c r="E4612" t="s">
        <v>225</v>
      </c>
      <c r="F4612" t="s">
        <v>222</v>
      </c>
      <c r="G4612" s="7">
        <v>0.82668981481481474</v>
      </c>
      <c r="H4612" t="s">
        <v>14</v>
      </c>
      <c r="I4612" s="13">
        <v>62.9</v>
      </c>
      <c r="J4612">
        <v>3547</v>
      </c>
    </row>
    <row r="4613" spans="1:13" x14ac:dyDescent="0.25">
      <c r="A4613">
        <v>2020</v>
      </c>
      <c r="B4613" s="5">
        <v>43910</v>
      </c>
      <c r="C4613" s="8">
        <v>12.8125000000023</v>
      </c>
      <c r="D4613" t="s">
        <v>22</v>
      </c>
      <c r="E4613" t="s">
        <v>225</v>
      </c>
      <c r="F4613" t="s">
        <v>222</v>
      </c>
      <c r="G4613" s="7">
        <v>0.82671296296296293</v>
      </c>
      <c r="H4613" t="s">
        <v>14</v>
      </c>
      <c r="I4613" s="13">
        <v>67.599999999999994</v>
      </c>
      <c r="J4613">
        <v>3552</v>
      </c>
      <c r="K4613" s="34">
        <v>8.17</v>
      </c>
      <c r="L4613">
        <v>1</v>
      </c>
    </row>
    <row r="4614" spans="1:13" x14ac:dyDescent="0.25">
      <c r="A4614">
        <v>2020</v>
      </c>
      <c r="B4614" s="5">
        <v>43910</v>
      </c>
      <c r="C4614" s="8">
        <v>12.854166666669</v>
      </c>
      <c r="D4614" t="s">
        <v>22</v>
      </c>
      <c r="E4614" t="s">
        <v>225</v>
      </c>
      <c r="F4614" t="s">
        <v>222</v>
      </c>
      <c r="G4614" s="7">
        <v>0.86334490740740744</v>
      </c>
      <c r="H4614" t="s">
        <v>13</v>
      </c>
      <c r="I4614" s="13">
        <v>63.4</v>
      </c>
      <c r="J4614">
        <v>2282</v>
      </c>
      <c r="K4614" s="34">
        <v>6.16</v>
      </c>
      <c r="L4614">
        <v>1</v>
      </c>
    </row>
    <row r="4615" spans="1:13" x14ac:dyDescent="0.25">
      <c r="A4615">
        <v>2020</v>
      </c>
      <c r="B4615" s="5">
        <v>43910</v>
      </c>
      <c r="C4615" s="8">
        <v>12.854166666669</v>
      </c>
      <c r="D4615" t="s">
        <v>22</v>
      </c>
      <c r="E4615" t="s">
        <v>225</v>
      </c>
      <c r="F4615" t="s">
        <v>222</v>
      </c>
      <c r="G4615" s="7">
        <v>0.87487268518518524</v>
      </c>
      <c r="H4615" t="s">
        <v>14</v>
      </c>
      <c r="I4615" s="13">
        <v>62.2</v>
      </c>
      <c r="J4615">
        <v>5157</v>
      </c>
      <c r="K4615" s="34">
        <v>7.11</v>
      </c>
    </row>
    <row r="4616" spans="1:13" x14ac:dyDescent="0.25">
      <c r="A4616">
        <v>2020</v>
      </c>
      <c r="B4616" s="5">
        <v>43910</v>
      </c>
      <c r="C4616" s="8">
        <v>12.8958333333357</v>
      </c>
      <c r="D4616" t="s">
        <v>22</v>
      </c>
      <c r="E4616" t="s">
        <v>225</v>
      </c>
      <c r="F4616" t="s">
        <v>222</v>
      </c>
      <c r="G4616" t="s">
        <v>12</v>
      </c>
    </row>
    <row r="4617" spans="1:13" x14ac:dyDescent="0.25">
      <c r="A4617">
        <v>2020</v>
      </c>
      <c r="B4617" s="5">
        <v>43910</v>
      </c>
      <c r="C4617" s="8">
        <v>12.9375000000024</v>
      </c>
      <c r="D4617" t="s">
        <v>22</v>
      </c>
      <c r="E4617" t="s">
        <v>225</v>
      </c>
      <c r="F4617" t="s">
        <v>222</v>
      </c>
      <c r="G4617" s="7">
        <v>0.93965277777777778</v>
      </c>
      <c r="H4617" t="s">
        <v>13</v>
      </c>
      <c r="I4617" s="13">
        <v>60.5</v>
      </c>
      <c r="J4617">
        <v>544</v>
      </c>
      <c r="K4617" s="34">
        <v>16.88</v>
      </c>
      <c r="L4617">
        <v>1</v>
      </c>
    </row>
    <row r="4618" spans="1:13" x14ac:dyDescent="0.25">
      <c r="A4618">
        <v>2020</v>
      </c>
      <c r="B4618" s="5">
        <v>43910</v>
      </c>
      <c r="C4618" s="8">
        <v>12.9375000000024</v>
      </c>
      <c r="D4618" t="s">
        <v>22</v>
      </c>
      <c r="E4618" t="s">
        <v>225</v>
      </c>
      <c r="F4618" t="s">
        <v>222</v>
      </c>
      <c r="G4618" s="7">
        <v>0.94133101851851853</v>
      </c>
      <c r="H4618" t="s">
        <v>13</v>
      </c>
      <c r="I4618" s="13">
        <v>72.900000000000006</v>
      </c>
      <c r="J4618">
        <v>950</v>
      </c>
      <c r="K4618" s="34">
        <v>9.49</v>
      </c>
      <c r="L4618">
        <v>1</v>
      </c>
    </row>
    <row r="4619" spans="1:13" x14ac:dyDescent="0.25">
      <c r="A4619">
        <v>2020</v>
      </c>
      <c r="B4619" s="5">
        <v>43910</v>
      </c>
      <c r="C4619" s="8">
        <v>12.9791666666691</v>
      </c>
      <c r="D4619" t="s">
        <v>22</v>
      </c>
      <c r="E4619" t="s">
        <v>225</v>
      </c>
      <c r="F4619" t="s">
        <v>222</v>
      </c>
      <c r="G4619" s="7">
        <v>0.9968055555555555</v>
      </c>
      <c r="H4619" t="s">
        <v>14</v>
      </c>
      <c r="I4619" s="13">
        <v>66.599999999999994</v>
      </c>
      <c r="J4619">
        <v>4414</v>
      </c>
      <c r="K4619" s="34">
        <v>6.02</v>
      </c>
      <c r="L4619">
        <v>1</v>
      </c>
    </row>
    <row r="4620" spans="1:13" x14ac:dyDescent="0.25">
      <c r="A4620">
        <v>2020</v>
      </c>
      <c r="B4620" s="5">
        <v>43912</v>
      </c>
      <c r="C4620" s="8">
        <v>12.020833333335</v>
      </c>
      <c r="D4620" s="8" t="s">
        <v>22</v>
      </c>
      <c r="E4620" t="s">
        <v>225</v>
      </c>
      <c r="F4620" t="s">
        <v>223</v>
      </c>
      <c r="G4620" s="7">
        <v>2.2627314814814819E-2</v>
      </c>
      <c r="H4620" t="s">
        <v>14</v>
      </c>
      <c r="I4620" s="48">
        <v>69</v>
      </c>
      <c r="J4620">
        <v>452</v>
      </c>
      <c r="K4620" s="34">
        <v>15.59</v>
      </c>
      <c r="L4620">
        <v>1</v>
      </c>
      <c r="M4620" s="21" t="s">
        <v>195</v>
      </c>
    </row>
    <row r="4621" spans="1:13" x14ac:dyDescent="0.25">
      <c r="A4621">
        <v>2020</v>
      </c>
      <c r="B4621" s="5">
        <v>43912</v>
      </c>
      <c r="C4621" s="8">
        <v>12.020833333335</v>
      </c>
      <c r="D4621" s="8" t="s">
        <v>22</v>
      </c>
      <c r="E4621" t="s">
        <v>225</v>
      </c>
      <c r="F4621" t="s">
        <v>223</v>
      </c>
      <c r="G4621" s="7">
        <v>2.4062500000000001E-2</v>
      </c>
      <c r="H4621" t="s">
        <v>13</v>
      </c>
      <c r="I4621" s="48">
        <v>72.8</v>
      </c>
      <c r="J4621">
        <v>802</v>
      </c>
      <c r="K4621" s="34">
        <v>8.49</v>
      </c>
      <c r="L4621">
        <v>1</v>
      </c>
      <c r="M4621" s="21" t="s">
        <v>137</v>
      </c>
    </row>
    <row r="4622" spans="1:13" x14ac:dyDescent="0.25">
      <c r="A4622">
        <v>2020</v>
      </c>
      <c r="B4622" s="5">
        <v>43912</v>
      </c>
      <c r="C4622" s="8">
        <v>12.0625000000017</v>
      </c>
      <c r="D4622" s="8" t="s">
        <v>22</v>
      </c>
      <c r="E4622" t="s">
        <v>225</v>
      </c>
      <c r="F4622" t="s">
        <v>223</v>
      </c>
      <c r="G4622" t="s">
        <v>12</v>
      </c>
    </row>
    <row r="4623" spans="1:13" x14ac:dyDescent="0.25">
      <c r="A4623">
        <v>2020</v>
      </c>
      <c r="B4623" s="5">
        <v>43912</v>
      </c>
      <c r="C4623" s="8">
        <v>12.1041666666684</v>
      </c>
      <c r="D4623" s="8" t="s">
        <v>22</v>
      </c>
      <c r="E4623" t="s">
        <v>225</v>
      </c>
      <c r="F4623" t="s">
        <v>223</v>
      </c>
      <c r="G4623" t="s">
        <v>12</v>
      </c>
    </row>
    <row r="4624" spans="1:13" x14ac:dyDescent="0.25">
      <c r="A4624">
        <v>2020</v>
      </c>
      <c r="B4624" s="5">
        <v>43912</v>
      </c>
      <c r="C4624" s="8">
        <v>12.1458333333351</v>
      </c>
      <c r="D4624" s="8" t="s">
        <v>22</v>
      </c>
      <c r="E4624" t="s">
        <v>225</v>
      </c>
      <c r="F4624" t="s">
        <v>223</v>
      </c>
      <c r="G4624" t="s">
        <v>12</v>
      </c>
    </row>
    <row r="4625" spans="1:12" x14ac:dyDescent="0.25">
      <c r="A4625">
        <v>2020</v>
      </c>
      <c r="B4625" s="5">
        <v>43912</v>
      </c>
      <c r="C4625" s="8">
        <v>12.187500000001799</v>
      </c>
      <c r="D4625" s="8" t="s">
        <v>22</v>
      </c>
      <c r="E4625" t="s">
        <v>225</v>
      </c>
      <c r="F4625" t="s">
        <v>223</v>
      </c>
      <c r="G4625" t="s">
        <v>12</v>
      </c>
    </row>
    <row r="4626" spans="1:12" x14ac:dyDescent="0.25">
      <c r="A4626">
        <v>2020</v>
      </c>
      <c r="B4626" s="5">
        <v>43912</v>
      </c>
      <c r="C4626" s="8">
        <v>12.229166666668499</v>
      </c>
      <c r="D4626" s="8" t="s">
        <v>22</v>
      </c>
      <c r="E4626" t="s">
        <v>225</v>
      </c>
      <c r="F4626" t="s">
        <v>223</v>
      </c>
      <c r="G4626" t="s">
        <v>12</v>
      </c>
    </row>
    <row r="4627" spans="1:12" x14ac:dyDescent="0.25">
      <c r="A4627">
        <v>2020</v>
      </c>
      <c r="B4627" s="5">
        <v>43912</v>
      </c>
      <c r="C4627" s="8">
        <v>12.270833333335201</v>
      </c>
      <c r="D4627" s="8" t="s">
        <v>22</v>
      </c>
      <c r="E4627" t="s">
        <v>225</v>
      </c>
      <c r="F4627" t="s">
        <v>223</v>
      </c>
      <c r="G4627" t="s">
        <v>12</v>
      </c>
    </row>
    <row r="4628" spans="1:12" x14ac:dyDescent="0.25">
      <c r="A4628">
        <v>2020</v>
      </c>
      <c r="B4628" s="5">
        <v>43912</v>
      </c>
      <c r="C4628" s="8">
        <v>12.312500000001901</v>
      </c>
      <c r="D4628" s="8" t="s">
        <v>22</v>
      </c>
      <c r="E4628" t="s">
        <v>225</v>
      </c>
      <c r="F4628" t="s">
        <v>223</v>
      </c>
      <c r="G4628" s="7">
        <v>0.32692129629629629</v>
      </c>
      <c r="H4628" t="s">
        <v>14</v>
      </c>
      <c r="I4628" s="13">
        <v>69.8</v>
      </c>
      <c r="J4628">
        <v>3598</v>
      </c>
      <c r="K4628" s="34">
        <v>4.04</v>
      </c>
      <c r="L4628">
        <v>1</v>
      </c>
    </row>
    <row r="4629" spans="1:12" x14ac:dyDescent="0.25">
      <c r="A4629">
        <v>2020</v>
      </c>
      <c r="B4629" s="5">
        <v>43912</v>
      </c>
      <c r="C4629" s="8">
        <v>12.354166666668601</v>
      </c>
      <c r="D4629" s="8" t="s">
        <v>22</v>
      </c>
      <c r="E4629" t="s">
        <v>225</v>
      </c>
      <c r="F4629" t="s">
        <v>223</v>
      </c>
      <c r="G4629" t="s">
        <v>12</v>
      </c>
    </row>
    <row r="4630" spans="1:12" x14ac:dyDescent="0.25">
      <c r="A4630">
        <v>2020</v>
      </c>
      <c r="B4630" s="5">
        <v>43912</v>
      </c>
      <c r="C4630" s="8">
        <v>12.3958333333353</v>
      </c>
      <c r="D4630" s="8" t="s">
        <v>22</v>
      </c>
      <c r="E4630" t="s">
        <v>225</v>
      </c>
      <c r="F4630" t="s">
        <v>223</v>
      </c>
      <c r="G4630" t="s">
        <v>12</v>
      </c>
    </row>
    <row r="4631" spans="1:12" x14ac:dyDescent="0.25">
      <c r="A4631">
        <v>2020</v>
      </c>
      <c r="B4631" s="5">
        <v>43912</v>
      </c>
      <c r="C4631" s="8">
        <v>12.437500000002</v>
      </c>
      <c r="D4631" s="8" t="s">
        <v>22</v>
      </c>
      <c r="E4631" t="s">
        <v>225</v>
      </c>
      <c r="F4631" t="s">
        <v>223</v>
      </c>
      <c r="G4631" t="s">
        <v>12</v>
      </c>
    </row>
    <row r="4632" spans="1:12" x14ac:dyDescent="0.25">
      <c r="A4632">
        <v>2020</v>
      </c>
      <c r="B4632" s="5">
        <v>43912</v>
      </c>
      <c r="C4632" s="8">
        <v>12.4791666666687</v>
      </c>
      <c r="D4632" s="8" t="s">
        <v>22</v>
      </c>
      <c r="E4632" t="s">
        <v>225</v>
      </c>
      <c r="F4632" t="s">
        <v>223</v>
      </c>
      <c r="G4632" t="s">
        <v>12</v>
      </c>
    </row>
    <row r="4633" spans="1:12" x14ac:dyDescent="0.25">
      <c r="A4633">
        <v>2020</v>
      </c>
      <c r="B4633" s="5">
        <v>43912</v>
      </c>
      <c r="C4633" s="8">
        <v>12.5208333333354</v>
      </c>
      <c r="D4633" s="8" t="s">
        <v>22</v>
      </c>
      <c r="E4633" t="s">
        <v>225</v>
      </c>
      <c r="F4633" t="s">
        <v>223</v>
      </c>
      <c r="G4633" t="s">
        <v>12</v>
      </c>
    </row>
    <row r="4634" spans="1:12" x14ac:dyDescent="0.25">
      <c r="A4634">
        <v>2020</v>
      </c>
      <c r="B4634" s="5">
        <v>43912</v>
      </c>
      <c r="C4634" s="8">
        <v>12.5625000000021</v>
      </c>
      <c r="D4634" s="8" t="s">
        <v>22</v>
      </c>
      <c r="E4634" t="s">
        <v>225</v>
      </c>
      <c r="F4634" t="s">
        <v>223</v>
      </c>
      <c r="G4634" t="s">
        <v>12</v>
      </c>
    </row>
    <row r="4635" spans="1:12" x14ac:dyDescent="0.25">
      <c r="A4635">
        <v>2020</v>
      </c>
      <c r="B4635" s="5">
        <v>43912</v>
      </c>
      <c r="C4635" s="8">
        <v>12.604166666668799</v>
      </c>
      <c r="D4635" s="8" t="s">
        <v>22</v>
      </c>
      <c r="E4635" t="s">
        <v>225</v>
      </c>
      <c r="F4635" t="s">
        <v>223</v>
      </c>
      <c r="G4635" t="s">
        <v>12</v>
      </c>
    </row>
    <row r="4636" spans="1:12" x14ac:dyDescent="0.25">
      <c r="A4636">
        <v>2020</v>
      </c>
      <c r="B4636" s="5">
        <v>43912</v>
      </c>
      <c r="C4636" s="8">
        <v>12.645833333335499</v>
      </c>
      <c r="D4636" s="8" t="s">
        <v>22</v>
      </c>
      <c r="E4636" t="s">
        <v>225</v>
      </c>
      <c r="F4636" t="s">
        <v>223</v>
      </c>
      <c r="G4636" t="s">
        <v>12</v>
      </c>
    </row>
    <row r="4637" spans="1:12" x14ac:dyDescent="0.25">
      <c r="A4637">
        <v>2020</v>
      </c>
      <c r="B4637" s="5">
        <v>43912</v>
      </c>
      <c r="C4637" s="8">
        <v>12.687500000002199</v>
      </c>
      <c r="D4637" s="8" t="s">
        <v>22</v>
      </c>
      <c r="E4637" t="s">
        <v>225</v>
      </c>
      <c r="F4637" t="s">
        <v>223</v>
      </c>
      <c r="G4637" t="s">
        <v>12</v>
      </c>
    </row>
    <row r="4638" spans="1:12" x14ac:dyDescent="0.25">
      <c r="A4638">
        <v>2020</v>
      </c>
      <c r="B4638" s="5">
        <v>43912</v>
      </c>
      <c r="C4638" s="8">
        <v>12.729166666668901</v>
      </c>
      <c r="D4638" s="8" t="s">
        <v>22</v>
      </c>
      <c r="E4638" t="s">
        <v>225</v>
      </c>
      <c r="F4638" t="s">
        <v>223</v>
      </c>
      <c r="G4638" t="s">
        <v>12</v>
      </c>
    </row>
    <row r="4639" spans="1:12" x14ac:dyDescent="0.25">
      <c r="A4639">
        <v>2020</v>
      </c>
      <c r="B4639" s="5">
        <v>43912</v>
      </c>
      <c r="C4639" s="8">
        <v>12.770833333335601</v>
      </c>
      <c r="D4639" s="8" t="s">
        <v>22</v>
      </c>
      <c r="E4639" t="s">
        <v>225</v>
      </c>
      <c r="F4639" t="s">
        <v>223</v>
      </c>
      <c r="G4639" t="s">
        <v>12</v>
      </c>
    </row>
    <row r="4640" spans="1:12" x14ac:dyDescent="0.25">
      <c r="A4640">
        <v>2020</v>
      </c>
      <c r="B4640" s="5">
        <v>43912</v>
      </c>
      <c r="C4640" s="8">
        <v>12.8125000000023</v>
      </c>
      <c r="D4640" s="8" t="s">
        <v>22</v>
      </c>
      <c r="E4640" t="s">
        <v>225</v>
      </c>
      <c r="F4640" t="s">
        <v>223</v>
      </c>
      <c r="G4640" t="s">
        <v>12</v>
      </c>
    </row>
    <row r="4641" spans="1:12" x14ac:dyDescent="0.25">
      <c r="A4641">
        <v>2020</v>
      </c>
      <c r="B4641" s="5">
        <v>43912</v>
      </c>
      <c r="C4641" s="8">
        <v>12.854166666669</v>
      </c>
      <c r="D4641" s="8" t="s">
        <v>22</v>
      </c>
      <c r="E4641" t="s">
        <v>225</v>
      </c>
      <c r="F4641" t="s">
        <v>223</v>
      </c>
      <c r="G4641" s="7">
        <v>0.8612847222222223</v>
      </c>
      <c r="H4641" t="s">
        <v>13</v>
      </c>
      <c r="I4641" s="13">
        <v>67.900000000000006</v>
      </c>
      <c r="J4641">
        <v>1765</v>
      </c>
      <c r="K4641" s="34">
        <v>5.93</v>
      </c>
      <c r="L4641">
        <v>1</v>
      </c>
    </row>
    <row r="4642" spans="1:12" x14ac:dyDescent="0.25">
      <c r="A4642">
        <v>2020</v>
      </c>
      <c r="B4642" s="5">
        <v>43912</v>
      </c>
      <c r="C4642" s="8">
        <v>12.854166666669</v>
      </c>
      <c r="D4642" s="8" t="s">
        <v>22</v>
      </c>
      <c r="E4642" t="s">
        <v>225</v>
      </c>
      <c r="F4642" t="s">
        <v>223</v>
      </c>
      <c r="G4642" s="7">
        <v>0.86464120370370379</v>
      </c>
      <c r="H4642" t="s">
        <v>14</v>
      </c>
      <c r="I4642" s="13">
        <v>69</v>
      </c>
      <c r="J4642">
        <v>2603</v>
      </c>
      <c r="K4642" s="34">
        <v>3.95</v>
      </c>
      <c r="L4642">
        <v>1</v>
      </c>
    </row>
    <row r="4643" spans="1:12" x14ac:dyDescent="0.25">
      <c r="A4643">
        <v>2020</v>
      </c>
      <c r="B4643" s="5">
        <v>43912</v>
      </c>
      <c r="C4643" s="8">
        <v>12.854166666669</v>
      </c>
      <c r="D4643" s="8" t="s">
        <v>22</v>
      </c>
      <c r="E4643" t="s">
        <v>225</v>
      </c>
      <c r="F4643" t="s">
        <v>223</v>
      </c>
      <c r="G4643" s="7">
        <v>0.86471064814814813</v>
      </c>
      <c r="H4643" t="s">
        <v>14</v>
      </c>
      <c r="I4643" s="13">
        <v>63.9</v>
      </c>
      <c r="J4643">
        <v>2613</v>
      </c>
      <c r="K4643" s="34">
        <v>5.09</v>
      </c>
      <c r="L4643">
        <v>1</v>
      </c>
    </row>
    <row r="4644" spans="1:12" x14ac:dyDescent="0.25">
      <c r="A4644">
        <v>2020</v>
      </c>
      <c r="B4644" s="5">
        <v>43912</v>
      </c>
      <c r="C4644" s="8">
        <v>12.8958333333357</v>
      </c>
      <c r="D4644" s="8" t="s">
        <v>22</v>
      </c>
      <c r="E4644" t="s">
        <v>225</v>
      </c>
      <c r="F4644" t="s">
        <v>223</v>
      </c>
      <c r="G4644" s="7">
        <v>0.90878472222222229</v>
      </c>
      <c r="H4644" t="s">
        <v>14</v>
      </c>
      <c r="I4644" s="13">
        <v>68.7</v>
      </c>
      <c r="J4644">
        <v>3251</v>
      </c>
      <c r="K4644" s="34">
        <v>15.37</v>
      </c>
      <c r="L4644">
        <v>1</v>
      </c>
    </row>
    <row r="4645" spans="1:12" x14ac:dyDescent="0.25">
      <c r="A4645">
        <v>2020</v>
      </c>
      <c r="B4645" s="5">
        <v>43912</v>
      </c>
      <c r="C4645" s="8">
        <v>12.9375000000024</v>
      </c>
      <c r="D4645" s="8" t="s">
        <v>22</v>
      </c>
      <c r="E4645" t="s">
        <v>225</v>
      </c>
      <c r="F4645" t="s">
        <v>223</v>
      </c>
      <c r="G4645" s="7">
        <v>0.93887731481481485</v>
      </c>
      <c r="H4645" t="s">
        <v>14</v>
      </c>
      <c r="I4645" s="13">
        <v>62.9</v>
      </c>
      <c r="J4645">
        <v>343</v>
      </c>
      <c r="K4645" s="34">
        <v>15.66</v>
      </c>
      <c r="L4645">
        <v>1</v>
      </c>
    </row>
    <row r="4646" spans="1:12" x14ac:dyDescent="0.25">
      <c r="A4646">
        <v>2020</v>
      </c>
      <c r="B4646" s="5">
        <v>43912</v>
      </c>
      <c r="C4646" s="8">
        <v>12.9375000000024</v>
      </c>
      <c r="D4646" s="8" t="s">
        <v>22</v>
      </c>
      <c r="E4646" t="s">
        <v>225</v>
      </c>
      <c r="F4646" t="s">
        <v>223</v>
      </c>
      <c r="G4646" s="7">
        <v>0.94652777777777775</v>
      </c>
      <c r="H4646" t="s">
        <v>14</v>
      </c>
      <c r="I4646" s="13">
        <v>53.5</v>
      </c>
      <c r="J4646">
        <v>2417</v>
      </c>
      <c r="K4646" s="34">
        <v>15.63</v>
      </c>
      <c r="L4646">
        <v>1</v>
      </c>
    </row>
    <row r="4647" spans="1:12" x14ac:dyDescent="0.25">
      <c r="A4647">
        <v>2020</v>
      </c>
      <c r="B4647" s="5">
        <v>43912</v>
      </c>
      <c r="C4647" s="8">
        <v>12.9375000000024</v>
      </c>
      <c r="D4647" s="8" t="s">
        <v>22</v>
      </c>
      <c r="E4647" t="s">
        <v>225</v>
      </c>
      <c r="F4647" t="s">
        <v>223</v>
      </c>
      <c r="G4647" s="7">
        <v>0.94652777777777775</v>
      </c>
      <c r="H4647" t="s">
        <v>13</v>
      </c>
      <c r="I4647" s="13">
        <v>61.5</v>
      </c>
      <c r="J4647">
        <v>3218</v>
      </c>
      <c r="K4647" s="34">
        <v>6.71</v>
      </c>
      <c r="L4647">
        <v>1</v>
      </c>
    </row>
    <row r="4648" spans="1:12" x14ac:dyDescent="0.25">
      <c r="A4648">
        <v>2020</v>
      </c>
      <c r="B4648" s="5">
        <v>43912</v>
      </c>
      <c r="C4648" s="8">
        <v>12.9791666666691</v>
      </c>
      <c r="D4648" s="8" t="s">
        <v>22</v>
      </c>
      <c r="E4648" t="s">
        <v>225</v>
      </c>
      <c r="F4648" t="s">
        <v>223</v>
      </c>
      <c r="G4648" s="7">
        <v>0.97925925925925927</v>
      </c>
      <c r="H4648" t="s">
        <v>14</v>
      </c>
      <c r="I4648" s="13">
        <v>52.9</v>
      </c>
      <c r="J4648">
        <v>19</v>
      </c>
      <c r="K4648" s="34">
        <v>13.52</v>
      </c>
      <c r="L4648">
        <v>1</v>
      </c>
    </row>
    <row r="4649" spans="1:12" x14ac:dyDescent="0.25">
      <c r="A4649">
        <v>2020</v>
      </c>
      <c r="B4649" s="5">
        <v>43913</v>
      </c>
      <c r="C4649" s="8">
        <v>12.020833333335</v>
      </c>
      <c r="D4649" s="8" t="s">
        <v>22</v>
      </c>
      <c r="E4649" t="s">
        <v>225</v>
      </c>
      <c r="F4649" t="s">
        <v>223</v>
      </c>
      <c r="G4649" s="7">
        <v>2.8217592592592589E-2</v>
      </c>
      <c r="H4649" s="14" t="s">
        <v>14</v>
      </c>
      <c r="I4649" s="13">
        <v>60.6</v>
      </c>
      <c r="J4649">
        <v>1842</v>
      </c>
      <c r="K4649" s="34">
        <v>3.49</v>
      </c>
      <c r="L4649">
        <v>1</v>
      </c>
    </row>
    <row r="4650" spans="1:12" x14ac:dyDescent="0.25">
      <c r="A4650">
        <v>2020</v>
      </c>
      <c r="B4650" s="5">
        <v>43913</v>
      </c>
      <c r="C4650" s="8">
        <v>12.0625000000017</v>
      </c>
      <c r="D4650" s="8" t="s">
        <v>22</v>
      </c>
      <c r="E4650" t="s">
        <v>225</v>
      </c>
      <c r="F4650" t="s">
        <v>223</v>
      </c>
      <c r="G4650" s="7">
        <v>8.0462962962962958E-2</v>
      </c>
      <c r="H4650" t="s">
        <v>14</v>
      </c>
      <c r="I4650" s="13">
        <v>63.9</v>
      </c>
      <c r="J4650">
        <v>4526</v>
      </c>
      <c r="K4650" s="34">
        <v>15.17</v>
      </c>
      <c r="L4650">
        <v>1</v>
      </c>
    </row>
    <row r="4651" spans="1:12" x14ac:dyDescent="0.25">
      <c r="A4651">
        <v>2020</v>
      </c>
      <c r="B4651" s="5">
        <v>43913</v>
      </c>
      <c r="C4651" s="8">
        <v>12.1041666666684</v>
      </c>
      <c r="D4651" s="8" t="s">
        <v>22</v>
      </c>
      <c r="E4651" t="s">
        <v>225</v>
      </c>
      <c r="F4651" t="s">
        <v>223</v>
      </c>
      <c r="G4651" t="s">
        <v>12</v>
      </c>
    </row>
    <row r="4652" spans="1:12" x14ac:dyDescent="0.25">
      <c r="A4652">
        <v>2020</v>
      </c>
      <c r="B4652" s="5">
        <v>43913</v>
      </c>
      <c r="C4652" s="8">
        <v>12.1458333333351</v>
      </c>
      <c r="D4652" s="8" t="s">
        <v>22</v>
      </c>
      <c r="E4652" t="s">
        <v>225</v>
      </c>
      <c r="F4652" t="s">
        <v>223</v>
      </c>
      <c r="G4652" s="7">
        <v>0.15712962962962962</v>
      </c>
      <c r="H4652" t="s">
        <v>14</v>
      </c>
      <c r="I4652" s="13">
        <v>67.8</v>
      </c>
      <c r="J4652">
        <v>2830</v>
      </c>
      <c r="K4652" s="34">
        <v>6.79</v>
      </c>
      <c r="L4652">
        <v>1</v>
      </c>
    </row>
    <row r="4653" spans="1:12" x14ac:dyDescent="0.25">
      <c r="A4653">
        <v>2020</v>
      </c>
      <c r="B4653" s="5">
        <v>43913</v>
      </c>
      <c r="C4653" s="8">
        <v>12.187500000001799</v>
      </c>
      <c r="D4653" s="8" t="s">
        <v>22</v>
      </c>
      <c r="E4653" t="s">
        <v>225</v>
      </c>
      <c r="F4653" t="s">
        <v>223</v>
      </c>
      <c r="G4653" t="s">
        <v>12</v>
      </c>
    </row>
    <row r="4654" spans="1:12" x14ac:dyDescent="0.25">
      <c r="A4654">
        <v>2020</v>
      </c>
      <c r="B4654" s="5">
        <v>43913</v>
      </c>
      <c r="C4654" s="8">
        <v>12.229166666668499</v>
      </c>
      <c r="D4654" s="8" t="s">
        <v>22</v>
      </c>
      <c r="E4654" t="s">
        <v>225</v>
      </c>
      <c r="F4654" t="s">
        <v>223</v>
      </c>
      <c r="G4654" t="s">
        <v>12</v>
      </c>
    </row>
    <row r="4655" spans="1:12" x14ac:dyDescent="0.25">
      <c r="A4655">
        <v>2020</v>
      </c>
      <c r="B4655" s="5">
        <v>43913</v>
      </c>
      <c r="C4655" s="8">
        <v>12.270833333335201</v>
      </c>
      <c r="D4655" s="8" t="s">
        <v>22</v>
      </c>
      <c r="E4655" t="s">
        <v>225</v>
      </c>
      <c r="F4655" t="s">
        <v>223</v>
      </c>
      <c r="G4655" s="7">
        <v>0.27187500000000003</v>
      </c>
      <c r="H4655" t="s">
        <v>14</v>
      </c>
      <c r="I4655" s="13">
        <v>68</v>
      </c>
      <c r="J4655">
        <v>246</v>
      </c>
      <c r="K4655" s="34">
        <v>9.86</v>
      </c>
      <c r="L4655">
        <v>1</v>
      </c>
    </row>
    <row r="4656" spans="1:12" x14ac:dyDescent="0.25">
      <c r="A4656">
        <v>2020</v>
      </c>
      <c r="B4656" s="5">
        <v>43913</v>
      </c>
      <c r="C4656" s="8">
        <v>12.270833333335201</v>
      </c>
      <c r="D4656" s="8" t="s">
        <v>22</v>
      </c>
      <c r="E4656" t="s">
        <v>225</v>
      </c>
      <c r="F4656" t="s">
        <v>223</v>
      </c>
      <c r="G4656" s="7">
        <v>0.27195601851851853</v>
      </c>
      <c r="H4656" t="s">
        <v>14</v>
      </c>
      <c r="I4656" s="13">
        <v>65.400000000000006</v>
      </c>
      <c r="J4656">
        <v>261</v>
      </c>
      <c r="K4656" s="34">
        <v>10</v>
      </c>
      <c r="L4656">
        <v>1</v>
      </c>
    </row>
    <row r="4657" spans="1:13" x14ac:dyDescent="0.25">
      <c r="A4657">
        <v>2020</v>
      </c>
      <c r="B4657" s="5">
        <v>43913</v>
      </c>
      <c r="C4657" s="8">
        <v>12.312500000001901</v>
      </c>
      <c r="D4657" s="8" t="s">
        <v>22</v>
      </c>
      <c r="E4657" t="s">
        <v>225</v>
      </c>
      <c r="F4657" t="s">
        <v>223</v>
      </c>
      <c r="G4657" t="s">
        <v>12</v>
      </c>
    </row>
    <row r="4658" spans="1:13" x14ac:dyDescent="0.25">
      <c r="A4658">
        <v>2020</v>
      </c>
      <c r="B4658" s="5">
        <v>43913</v>
      </c>
      <c r="C4658" s="8">
        <v>12.354166666668601</v>
      </c>
      <c r="D4658" s="8" t="s">
        <v>22</v>
      </c>
      <c r="E4658" t="s">
        <v>225</v>
      </c>
      <c r="F4658" t="s">
        <v>223</v>
      </c>
      <c r="G4658" t="s">
        <v>12</v>
      </c>
    </row>
    <row r="4659" spans="1:13" x14ac:dyDescent="0.25">
      <c r="A4659">
        <v>2020</v>
      </c>
      <c r="B4659" s="5">
        <v>43913</v>
      </c>
      <c r="C4659" s="8">
        <v>12.3958333333353</v>
      </c>
      <c r="D4659" s="8" t="s">
        <v>22</v>
      </c>
      <c r="E4659" t="s">
        <v>225</v>
      </c>
      <c r="F4659" t="s">
        <v>223</v>
      </c>
      <c r="G4659" t="s">
        <v>12</v>
      </c>
    </row>
    <row r="4660" spans="1:13" x14ac:dyDescent="0.25">
      <c r="A4660">
        <v>2020</v>
      </c>
      <c r="B4660" s="5">
        <v>43913</v>
      </c>
      <c r="C4660" s="8">
        <v>12.437500000002</v>
      </c>
      <c r="D4660" s="8" t="s">
        <v>22</v>
      </c>
      <c r="E4660" t="s">
        <v>225</v>
      </c>
      <c r="F4660" t="s">
        <v>223</v>
      </c>
      <c r="G4660" t="s">
        <v>12</v>
      </c>
    </row>
    <row r="4661" spans="1:13" x14ac:dyDescent="0.25">
      <c r="A4661">
        <v>2020</v>
      </c>
      <c r="B4661" s="5">
        <v>43913</v>
      </c>
      <c r="C4661" s="8">
        <v>12.4791666666687</v>
      </c>
      <c r="D4661" s="8" t="s">
        <v>22</v>
      </c>
      <c r="E4661" t="s">
        <v>225</v>
      </c>
      <c r="F4661" t="s">
        <v>223</v>
      </c>
      <c r="G4661" t="s">
        <v>12</v>
      </c>
    </row>
    <row r="4662" spans="1:13" x14ac:dyDescent="0.25">
      <c r="A4662">
        <v>2020</v>
      </c>
      <c r="B4662" s="5">
        <v>43913</v>
      </c>
      <c r="C4662" s="8">
        <v>12.5208333333354</v>
      </c>
      <c r="D4662" s="8" t="s">
        <v>22</v>
      </c>
      <c r="E4662" t="s">
        <v>225</v>
      </c>
      <c r="F4662" t="s">
        <v>223</v>
      </c>
      <c r="G4662" t="s">
        <v>12</v>
      </c>
    </row>
    <row r="4663" spans="1:13" x14ac:dyDescent="0.25">
      <c r="A4663">
        <v>2020</v>
      </c>
      <c r="B4663" s="5">
        <v>43913</v>
      </c>
      <c r="C4663" s="8">
        <v>12.5625000000021</v>
      </c>
      <c r="D4663" s="8" t="s">
        <v>22</v>
      </c>
      <c r="E4663" t="s">
        <v>225</v>
      </c>
      <c r="F4663" t="s">
        <v>223</v>
      </c>
      <c r="G4663" t="s">
        <v>12</v>
      </c>
    </row>
    <row r="4664" spans="1:13" x14ac:dyDescent="0.25">
      <c r="A4664">
        <v>2020</v>
      </c>
      <c r="B4664" s="5">
        <v>43913</v>
      </c>
      <c r="C4664" s="8">
        <v>12.604166666668799</v>
      </c>
      <c r="D4664" s="8" t="s">
        <v>22</v>
      </c>
      <c r="E4664" t="s">
        <v>225</v>
      </c>
      <c r="F4664" t="s">
        <v>223</v>
      </c>
      <c r="G4664" t="s">
        <v>12</v>
      </c>
    </row>
    <row r="4665" spans="1:13" x14ac:dyDescent="0.25">
      <c r="A4665">
        <v>2020</v>
      </c>
      <c r="B4665" s="5">
        <v>43913</v>
      </c>
      <c r="C4665" s="8">
        <v>12.645833333335499</v>
      </c>
      <c r="D4665" s="8" t="s">
        <v>22</v>
      </c>
      <c r="E4665" t="s">
        <v>225</v>
      </c>
      <c r="F4665" t="s">
        <v>223</v>
      </c>
      <c r="G4665" s="7">
        <v>0.65865740740740741</v>
      </c>
      <c r="H4665" t="s">
        <v>14</v>
      </c>
      <c r="I4665" s="13">
        <v>76.2</v>
      </c>
      <c r="J4665">
        <v>3262</v>
      </c>
      <c r="K4665" s="34">
        <v>12.24</v>
      </c>
      <c r="L4665">
        <v>1</v>
      </c>
    </row>
    <row r="4666" spans="1:13" x14ac:dyDescent="0.25">
      <c r="A4666">
        <v>2020</v>
      </c>
      <c r="B4666" s="5">
        <v>43913</v>
      </c>
      <c r="C4666" s="8">
        <v>12.687500000002199</v>
      </c>
      <c r="D4666" s="8" t="s">
        <v>22</v>
      </c>
      <c r="E4666" t="s">
        <v>225</v>
      </c>
      <c r="F4666" t="s">
        <v>223</v>
      </c>
      <c r="G4666" t="s">
        <v>12</v>
      </c>
    </row>
    <row r="4667" spans="1:13" x14ac:dyDescent="0.25">
      <c r="A4667">
        <v>2020</v>
      </c>
      <c r="B4667" s="5">
        <v>43913</v>
      </c>
      <c r="C4667" s="8">
        <v>12.729166666668901</v>
      </c>
      <c r="D4667" s="8" t="s">
        <v>22</v>
      </c>
      <c r="E4667" t="s">
        <v>225</v>
      </c>
      <c r="F4667" t="s">
        <v>223</v>
      </c>
      <c r="G4667" t="s">
        <v>12</v>
      </c>
    </row>
    <row r="4668" spans="1:13" x14ac:dyDescent="0.25">
      <c r="A4668">
        <v>2020</v>
      </c>
      <c r="B4668" s="5">
        <v>43913</v>
      </c>
      <c r="C4668" s="8">
        <v>12.770833333335601</v>
      </c>
      <c r="D4668" s="8" t="s">
        <v>22</v>
      </c>
      <c r="E4668" t="s">
        <v>225</v>
      </c>
      <c r="F4668" t="s">
        <v>223</v>
      </c>
      <c r="G4668" s="7">
        <v>0.775324074074074</v>
      </c>
      <c r="H4668" t="s">
        <v>14</v>
      </c>
      <c r="I4668" s="13">
        <v>67.2</v>
      </c>
      <c r="J4668">
        <v>1146</v>
      </c>
      <c r="K4668" s="34">
        <v>10.039999999999999</v>
      </c>
      <c r="L4668">
        <v>1</v>
      </c>
    </row>
    <row r="4669" spans="1:13" x14ac:dyDescent="0.25">
      <c r="A4669">
        <v>2020</v>
      </c>
      <c r="B4669" s="5">
        <v>43913</v>
      </c>
      <c r="C4669" s="8">
        <v>12.8125000000023</v>
      </c>
      <c r="D4669" s="8" t="s">
        <v>22</v>
      </c>
      <c r="E4669" t="s">
        <v>225</v>
      </c>
      <c r="F4669" t="s">
        <v>223</v>
      </c>
      <c r="G4669" t="s">
        <v>12</v>
      </c>
    </row>
    <row r="4670" spans="1:13" x14ac:dyDescent="0.25">
      <c r="A4670">
        <v>2020</v>
      </c>
      <c r="B4670" s="5">
        <v>43913</v>
      </c>
      <c r="C4670" s="8">
        <v>12.854166666669</v>
      </c>
      <c r="D4670" s="8" t="s">
        <v>22</v>
      </c>
      <c r="E4670" t="s">
        <v>225</v>
      </c>
      <c r="F4670" t="s">
        <v>223</v>
      </c>
      <c r="G4670" t="s">
        <v>12</v>
      </c>
    </row>
    <row r="4671" spans="1:13" ht="45" x14ac:dyDescent="0.25">
      <c r="A4671">
        <v>2020</v>
      </c>
      <c r="B4671" s="5">
        <v>43913</v>
      </c>
      <c r="C4671" s="8">
        <v>12.8958333333357</v>
      </c>
      <c r="D4671" s="8" t="s">
        <v>22</v>
      </c>
      <c r="E4671" t="s">
        <v>225</v>
      </c>
      <c r="F4671" t="s">
        <v>223</v>
      </c>
      <c r="G4671" s="7">
        <v>0.91053240740740737</v>
      </c>
      <c r="H4671" t="s">
        <v>14</v>
      </c>
      <c r="I4671" s="13">
        <v>68.5</v>
      </c>
      <c r="J4671">
        <v>3731</v>
      </c>
      <c r="K4671" s="34">
        <v>11.63</v>
      </c>
      <c r="L4671">
        <v>1</v>
      </c>
      <c r="M4671" s="29" t="s">
        <v>136</v>
      </c>
    </row>
    <row r="4672" spans="1:13" ht="45" x14ac:dyDescent="0.25">
      <c r="A4672">
        <v>2020</v>
      </c>
      <c r="B4672" s="5">
        <v>43913</v>
      </c>
      <c r="C4672" s="8">
        <v>12.8958333333357</v>
      </c>
      <c r="D4672" s="8" t="s">
        <v>22</v>
      </c>
      <c r="E4672" t="s">
        <v>225</v>
      </c>
      <c r="F4672" t="s">
        <v>223</v>
      </c>
      <c r="G4672" s="7">
        <v>0.91311342592592604</v>
      </c>
      <c r="H4672" s="8" t="s">
        <v>14</v>
      </c>
      <c r="I4672" s="13">
        <v>69.599999999999994</v>
      </c>
      <c r="J4672">
        <v>4383</v>
      </c>
      <c r="K4672" s="34">
        <v>7.36</v>
      </c>
      <c r="L4672">
        <v>1</v>
      </c>
      <c r="M4672" s="29" t="s">
        <v>136</v>
      </c>
    </row>
    <row r="4673" spans="1:14" x14ac:dyDescent="0.25">
      <c r="A4673">
        <v>2020</v>
      </c>
      <c r="B4673" s="5">
        <v>43913</v>
      </c>
      <c r="C4673" s="8">
        <v>0.9375</v>
      </c>
      <c r="D4673" s="8" t="s">
        <v>22</v>
      </c>
      <c r="E4673" t="s">
        <v>225</v>
      </c>
      <c r="F4673" t="s">
        <v>223</v>
      </c>
      <c r="G4673" t="s">
        <v>12</v>
      </c>
    </row>
    <row r="4674" spans="1:14" x14ac:dyDescent="0.25">
      <c r="A4674">
        <v>2020</v>
      </c>
      <c r="B4674" s="5">
        <v>43913</v>
      </c>
      <c r="C4674" s="8">
        <v>0.97916666666666663</v>
      </c>
      <c r="D4674" s="8" t="s">
        <v>22</v>
      </c>
      <c r="E4674" t="s">
        <v>225</v>
      </c>
      <c r="F4674" t="s">
        <v>223</v>
      </c>
      <c r="G4674" t="s">
        <v>12</v>
      </c>
    </row>
    <row r="4675" spans="1:14" x14ac:dyDescent="0.25">
      <c r="A4675">
        <v>2020</v>
      </c>
      <c r="B4675" s="5">
        <v>43936</v>
      </c>
      <c r="C4675" s="8">
        <v>0.52083333333333337</v>
      </c>
      <c r="D4675" t="s">
        <v>22</v>
      </c>
      <c r="E4675" t="s">
        <v>225</v>
      </c>
      <c r="F4675" t="s">
        <v>223</v>
      </c>
      <c r="G4675" t="s">
        <v>12</v>
      </c>
      <c r="M4675" s="47" t="s">
        <v>54</v>
      </c>
      <c r="N4675" s="11"/>
    </row>
    <row r="4676" spans="1:14" x14ac:dyDescent="0.25">
      <c r="A4676">
        <v>2020</v>
      </c>
      <c r="B4676" s="5">
        <v>43936</v>
      </c>
      <c r="C4676" s="8">
        <v>0.5625</v>
      </c>
      <c r="D4676" t="s">
        <v>22</v>
      </c>
      <c r="E4676" t="s">
        <v>225</v>
      </c>
      <c r="F4676" t="s">
        <v>223</v>
      </c>
      <c r="G4676" t="s">
        <v>12</v>
      </c>
    </row>
    <row r="4677" spans="1:14" x14ac:dyDescent="0.25">
      <c r="A4677">
        <v>2020</v>
      </c>
      <c r="B4677" s="5">
        <v>43936</v>
      </c>
      <c r="C4677" s="8">
        <v>0.60416666666666663</v>
      </c>
      <c r="D4677" t="s">
        <v>22</v>
      </c>
      <c r="E4677" t="s">
        <v>225</v>
      </c>
      <c r="F4677" t="s">
        <v>223</v>
      </c>
      <c r="G4677" t="s">
        <v>12</v>
      </c>
    </row>
    <row r="4678" spans="1:14" x14ac:dyDescent="0.25">
      <c r="A4678">
        <v>2020</v>
      </c>
      <c r="B4678" s="5">
        <v>43936</v>
      </c>
      <c r="C4678" s="8">
        <v>0.64583333333333337</v>
      </c>
      <c r="D4678" t="s">
        <v>22</v>
      </c>
      <c r="E4678" t="s">
        <v>225</v>
      </c>
      <c r="F4678" t="s">
        <v>223</v>
      </c>
      <c r="G4678" t="s">
        <v>12</v>
      </c>
    </row>
    <row r="4679" spans="1:14" x14ac:dyDescent="0.25">
      <c r="A4679">
        <v>2020</v>
      </c>
      <c r="B4679" s="5">
        <v>43936</v>
      </c>
      <c r="C4679" s="8">
        <v>0.6875</v>
      </c>
      <c r="D4679" t="s">
        <v>22</v>
      </c>
      <c r="E4679" t="s">
        <v>225</v>
      </c>
      <c r="F4679" t="s">
        <v>223</v>
      </c>
      <c r="G4679" t="s">
        <v>12</v>
      </c>
    </row>
    <row r="4680" spans="1:14" x14ac:dyDescent="0.25">
      <c r="A4680">
        <v>2020</v>
      </c>
      <c r="B4680" s="5">
        <v>43936</v>
      </c>
      <c r="C4680" s="8">
        <v>0.72916666666666663</v>
      </c>
      <c r="D4680" t="s">
        <v>22</v>
      </c>
      <c r="E4680" t="s">
        <v>225</v>
      </c>
      <c r="F4680" t="s">
        <v>223</v>
      </c>
      <c r="G4680" t="s">
        <v>12</v>
      </c>
    </row>
    <row r="4681" spans="1:14" x14ac:dyDescent="0.25">
      <c r="A4681">
        <v>2020</v>
      </c>
      <c r="B4681" s="5">
        <v>43936</v>
      </c>
      <c r="C4681" s="8">
        <v>0.77083333333333337</v>
      </c>
      <c r="D4681" t="s">
        <v>22</v>
      </c>
      <c r="E4681" t="s">
        <v>225</v>
      </c>
      <c r="F4681" t="s">
        <v>223</v>
      </c>
      <c r="G4681" t="s">
        <v>12</v>
      </c>
    </row>
    <row r="4682" spans="1:14" x14ac:dyDescent="0.25">
      <c r="A4682">
        <v>2020</v>
      </c>
      <c r="B4682" s="5">
        <v>43936</v>
      </c>
      <c r="C4682" s="8">
        <v>0.8125</v>
      </c>
      <c r="D4682" t="s">
        <v>22</v>
      </c>
      <c r="E4682" t="s">
        <v>225</v>
      </c>
      <c r="F4682" t="s">
        <v>223</v>
      </c>
      <c r="G4682" s="7">
        <v>0.82353009259259258</v>
      </c>
      <c r="H4682" t="s">
        <v>14</v>
      </c>
      <c r="I4682" s="13">
        <v>72.099999999999994</v>
      </c>
      <c r="J4682">
        <v>2730</v>
      </c>
      <c r="K4682" s="34">
        <v>10.9</v>
      </c>
      <c r="L4682">
        <v>1</v>
      </c>
    </row>
    <row r="4683" spans="1:14" x14ac:dyDescent="0.25">
      <c r="A4683">
        <v>2020</v>
      </c>
      <c r="B4683" s="5">
        <v>43936</v>
      </c>
      <c r="C4683" s="8">
        <v>0.8125</v>
      </c>
      <c r="D4683" t="s">
        <v>22</v>
      </c>
      <c r="E4683" t="s">
        <v>225</v>
      </c>
      <c r="F4683" t="s">
        <v>223</v>
      </c>
      <c r="G4683" s="7">
        <v>0.82560185185185186</v>
      </c>
      <c r="H4683" t="s">
        <v>14</v>
      </c>
      <c r="I4683" s="13">
        <v>67.900000000000006</v>
      </c>
      <c r="J4683">
        <v>3250</v>
      </c>
      <c r="K4683" s="34">
        <v>8.57</v>
      </c>
      <c r="L4683">
        <v>1</v>
      </c>
    </row>
    <row r="4684" spans="1:14" ht="30" x14ac:dyDescent="0.25">
      <c r="A4684">
        <v>2020</v>
      </c>
      <c r="B4684" s="5">
        <v>43936</v>
      </c>
      <c r="C4684" s="8">
        <v>0.85416666666666663</v>
      </c>
      <c r="D4684" t="s">
        <v>22</v>
      </c>
      <c r="E4684" t="s">
        <v>225</v>
      </c>
      <c r="F4684" t="s">
        <v>223</v>
      </c>
      <c r="G4684" s="7">
        <v>0.87443287037037043</v>
      </c>
      <c r="H4684" t="s">
        <v>14</v>
      </c>
      <c r="I4684" s="48">
        <v>62.7</v>
      </c>
      <c r="J4684">
        <v>5041</v>
      </c>
      <c r="K4684" s="34">
        <v>7.92</v>
      </c>
      <c r="L4684">
        <v>1</v>
      </c>
      <c r="M4684" s="19" t="s">
        <v>133</v>
      </c>
    </row>
    <row r="4685" spans="1:14" ht="30" x14ac:dyDescent="0.25">
      <c r="A4685">
        <v>2020</v>
      </c>
      <c r="B4685" s="5">
        <v>43936</v>
      </c>
      <c r="C4685" s="8">
        <v>0.85416666666666663</v>
      </c>
      <c r="D4685" t="s">
        <v>22</v>
      </c>
      <c r="E4685" t="s">
        <v>225</v>
      </c>
      <c r="F4685" t="s">
        <v>223</v>
      </c>
      <c r="G4685" s="7">
        <v>0.87472222222222218</v>
      </c>
      <c r="H4685" t="s">
        <v>13</v>
      </c>
      <c r="I4685" s="48">
        <v>62.4</v>
      </c>
      <c r="J4685">
        <v>5116</v>
      </c>
      <c r="K4685" s="34">
        <v>6.25</v>
      </c>
      <c r="L4685">
        <v>1</v>
      </c>
      <c r="M4685" s="19" t="s">
        <v>134</v>
      </c>
    </row>
    <row r="4686" spans="1:14" x14ac:dyDescent="0.25">
      <c r="A4686">
        <v>2020</v>
      </c>
      <c r="B4686" s="5">
        <v>43936</v>
      </c>
      <c r="C4686" s="8">
        <v>0.89583333333333337</v>
      </c>
      <c r="D4686" t="s">
        <v>22</v>
      </c>
      <c r="E4686" t="s">
        <v>225</v>
      </c>
      <c r="F4686" t="s">
        <v>223</v>
      </c>
      <c r="G4686" s="7">
        <v>0.8962500000000001</v>
      </c>
      <c r="H4686" t="s">
        <v>14</v>
      </c>
      <c r="I4686" s="48">
        <v>71.900000000000006</v>
      </c>
      <c r="J4686">
        <v>99</v>
      </c>
      <c r="K4686" s="34">
        <v>12.48</v>
      </c>
      <c r="L4686">
        <v>1</v>
      </c>
    </row>
    <row r="4687" spans="1:14" x14ac:dyDescent="0.25">
      <c r="A4687">
        <v>2020</v>
      </c>
      <c r="B4687" s="5">
        <v>43936</v>
      </c>
      <c r="C4687" s="8">
        <v>0.89583333333333337</v>
      </c>
      <c r="D4687" t="s">
        <v>22</v>
      </c>
      <c r="E4687" t="s">
        <v>225</v>
      </c>
      <c r="F4687" t="s">
        <v>223</v>
      </c>
      <c r="G4687" s="7">
        <v>0.89730324074074075</v>
      </c>
      <c r="H4687" t="s">
        <v>14</v>
      </c>
      <c r="I4687" s="13">
        <v>64.3</v>
      </c>
      <c r="J4687">
        <v>361</v>
      </c>
      <c r="K4687" s="34">
        <v>8.17</v>
      </c>
      <c r="L4687">
        <v>1</v>
      </c>
    </row>
    <row r="4688" spans="1:14" x14ac:dyDescent="0.25">
      <c r="A4688">
        <v>2020</v>
      </c>
      <c r="B4688" s="5">
        <v>43936</v>
      </c>
      <c r="C4688" s="8">
        <v>0.89583333333333337</v>
      </c>
      <c r="D4688" t="s">
        <v>22</v>
      </c>
      <c r="E4688" t="s">
        <v>225</v>
      </c>
      <c r="F4688" t="s">
        <v>223</v>
      </c>
      <c r="G4688" s="7">
        <v>0.89739583333333339</v>
      </c>
      <c r="H4688" t="s">
        <v>13</v>
      </c>
      <c r="I4688" s="48">
        <v>72</v>
      </c>
      <c r="J4688">
        <v>551</v>
      </c>
      <c r="K4688" s="34">
        <v>18.18</v>
      </c>
      <c r="L4688">
        <v>1</v>
      </c>
      <c r="M4688" s="20" t="s">
        <v>135</v>
      </c>
    </row>
    <row r="4689" spans="1:13" x14ac:dyDescent="0.25">
      <c r="A4689">
        <v>2020</v>
      </c>
      <c r="B4689" s="5">
        <v>43936</v>
      </c>
      <c r="C4689" s="8">
        <v>0.89583333333333337</v>
      </c>
      <c r="D4689" t="s">
        <v>22</v>
      </c>
      <c r="E4689" t="s">
        <v>225</v>
      </c>
      <c r="F4689" t="s">
        <v>223</v>
      </c>
      <c r="G4689" s="7">
        <v>0.89984953703703707</v>
      </c>
      <c r="H4689" t="s">
        <v>14</v>
      </c>
      <c r="I4689" s="51">
        <v>65.400000000000006</v>
      </c>
      <c r="J4689">
        <v>990</v>
      </c>
      <c r="K4689" s="34">
        <v>6.51</v>
      </c>
      <c r="L4689">
        <v>1</v>
      </c>
      <c r="M4689" s="14"/>
    </row>
    <row r="4690" spans="1:13" x14ac:dyDescent="0.25">
      <c r="A4690">
        <v>2020</v>
      </c>
      <c r="B4690" s="5">
        <v>43936</v>
      </c>
      <c r="C4690" s="8">
        <v>0.89583333333333337</v>
      </c>
      <c r="D4690" t="s">
        <v>22</v>
      </c>
      <c r="E4690" t="s">
        <v>225</v>
      </c>
      <c r="F4690" t="s">
        <v>223</v>
      </c>
      <c r="G4690" s="7">
        <v>0.90768518518518526</v>
      </c>
      <c r="H4690" t="s">
        <v>14</v>
      </c>
      <c r="I4690" s="51">
        <v>73.5</v>
      </c>
      <c r="J4690">
        <v>2934</v>
      </c>
      <c r="K4690" s="34">
        <v>8.61</v>
      </c>
      <c r="L4690">
        <v>1</v>
      </c>
      <c r="M4690" s="14"/>
    </row>
    <row r="4691" spans="1:13" x14ac:dyDescent="0.25">
      <c r="A4691">
        <v>2020</v>
      </c>
      <c r="B4691" s="5">
        <v>43936</v>
      </c>
      <c r="C4691" s="8">
        <v>0.89583333333333337</v>
      </c>
      <c r="D4691" t="s">
        <v>22</v>
      </c>
      <c r="E4691" t="s">
        <v>225</v>
      </c>
      <c r="F4691" t="s">
        <v>223</v>
      </c>
      <c r="G4691" s="7">
        <v>0.91521990740740744</v>
      </c>
      <c r="H4691" t="s">
        <v>13</v>
      </c>
      <c r="I4691" s="51">
        <v>49</v>
      </c>
      <c r="J4691" s="7">
        <v>4765</v>
      </c>
      <c r="K4691" s="34">
        <v>5.78</v>
      </c>
      <c r="L4691">
        <v>1</v>
      </c>
      <c r="M4691" s="14" t="s">
        <v>132</v>
      </c>
    </row>
    <row r="4692" spans="1:13" x14ac:dyDescent="0.25">
      <c r="A4692">
        <v>2020</v>
      </c>
      <c r="B4692" s="5">
        <v>43936</v>
      </c>
      <c r="C4692" s="8">
        <v>0.9375</v>
      </c>
      <c r="D4692" t="s">
        <v>22</v>
      </c>
      <c r="E4692" t="s">
        <v>225</v>
      </c>
      <c r="F4692" t="s">
        <v>223</v>
      </c>
      <c r="G4692" s="7">
        <v>0.9393287037037038</v>
      </c>
      <c r="H4692" t="s">
        <v>13</v>
      </c>
      <c r="I4692" s="48">
        <v>69.7</v>
      </c>
      <c r="J4692">
        <v>444</v>
      </c>
      <c r="K4692" s="34">
        <v>17.41</v>
      </c>
      <c r="L4692">
        <v>1</v>
      </c>
      <c r="M4692" s="17" t="s">
        <v>131</v>
      </c>
    </row>
    <row r="4693" spans="1:13" x14ac:dyDescent="0.25">
      <c r="A4693">
        <v>2020</v>
      </c>
      <c r="B4693" s="5">
        <v>43936</v>
      </c>
      <c r="C4693" s="8">
        <v>0.9375</v>
      </c>
      <c r="D4693" t="s">
        <v>22</v>
      </c>
      <c r="E4693" t="s">
        <v>225</v>
      </c>
      <c r="F4693" t="s">
        <v>223</v>
      </c>
      <c r="G4693" s="7">
        <v>0.94040509259259253</v>
      </c>
      <c r="H4693" t="s">
        <v>13</v>
      </c>
      <c r="I4693" s="13">
        <v>67</v>
      </c>
      <c r="J4693">
        <v>715</v>
      </c>
      <c r="K4693" s="34">
        <v>17.05</v>
      </c>
      <c r="L4693">
        <v>1</v>
      </c>
    </row>
    <row r="4694" spans="1:13" x14ac:dyDescent="0.25">
      <c r="A4694">
        <v>2020</v>
      </c>
      <c r="B4694" s="5">
        <v>43936</v>
      </c>
      <c r="C4694" s="8">
        <v>0.9375</v>
      </c>
      <c r="D4694" t="s">
        <v>22</v>
      </c>
      <c r="E4694" t="s">
        <v>225</v>
      </c>
      <c r="F4694" t="s">
        <v>223</v>
      </c>
      <c r="G4694" s="7">
        <v>0.94070601851851843</v>
      </c>
      <c r="H4694" t="s">
        <v>14</v>
      </c>
      <c r="I4694" s="48">
        <v>69.3</v>
      </c>
      <c r="J4694">
        <v>788</v>
      </c>
      <c r="K4694" s="34">
        <v>19.54</v>
      </c>
      <c r="L4694">
        <v>1</v>
      </c>
      <c r="M4694" s="17" t="s">
        <v>130</v>
      </c>
    </row>
    <row r="4695" spans="1:13" x14ac:dyDescent="0.25">
      <c r="A4695">
        <v>2020</v>
      </c>
      <c r="B4695" s="5">
        <v>43936</v>
      </c>
      <c r="C4695" s="8">
        <v>0.9375</v>
      </c>
      <c r="D4695" t="s">
        <v>22</v>
      </c>
      <c r="E4695" t="s">
        <v>225</v>
      </c>
      <c r="F4695" t="s">
        <v>223</v>
      </c>
      <c r="G4695" s="7">
        <v>0.94260416666666658</v>
      </c>
      <c r="H4695" t="s">
        <v>13</v>
      </c>
      <c r="I4695" s="51">
        <v>71.3</v>
      </c>
      <c r="J4695">
        <v>1260</v>
      </c>
      <c r="K4695" s="34">
        <v>14.29</v>
      </c>
      <c r="L4695">
        <v>1</v>
      </c>
      <c r="M4695" s="14"/>
    </row>
    <row r="4696" spans="1:13" x14ac:dyDescent="0.25">
      <c r="A4696">
        <v>2020</v>
      </c>
      <c r="B4696" s="5">
        <v>43936</v>
      </c>
      <c r="C4696" s="8">
        <v>0.9375</v>
      </c>
      <c r="D4696" t="s">
        <v>22</v>
      </c>
      <c r="E4696" t="s">
        <v>225</v>
      </c>
      <c r="F4696" t="s">
        <v>223</v>
      </c>
      <c r="G4696" s="7">
        <v>0.94371527777777775</v>
      </c>
      <c r="H4696" t="s">
        <v>13</v>
      </c>
      <c r="I4696" s="51">
        <v>64.2</v>
      </c>
      <c r="J4696">
        <v>1535</v>
      </c>
      <c r="K4696" s="34">
        <v>17.52</v>
      </c>
      <c r="L4696">
        <v>1</v>
      </c>
      <c r="M4696" s="14"/>
    </row>
    <row r="4697" spans="1:13" x14ac:dyDescent="0.25">
      <c r="A4697">
        <v>2020</v>
      </c>
      <c r="B4697" s="5">
        <v>43936</v>
      </c>
      <c r="C4697" s="8">
        <v>0.9375</v>
      </c>
      <c r="D4697" t="s">
        <v>22</v>
      </c>
      <c r="E4697" t="s">
        <v>225</v>
      </c>
      <c r="F4697" t="s">
        <v>223</v>
      </c>
      <c r="G4697" s="7">
        <v>0.95787037037037026</v>
      </c>
      <c r="H4697" t="s">
        <v>14</v>
      </c>
      <c r="I4697" s="51">
        <v>76.099999999999994</v>
      </c>
      <c r="J4697">
        <v>5035</v>
      </c>
      <c r="K4697" s="34">
        <v>10.36</v>
      </c>
      <c r="L4697">
        <v>1</v>
      </c>
      <c r="M4697" s="14"/>
    </row>
    <row r="4698" spans="1:13" x14ac:dyDescent="0.25">
      <c r="A4698">
        <v>2020</v>
      </c>
      <c r="B4698" s="5">
        <v>43936</v>
      </c>
      <c r="C4698" s="8">
        <v>0.97916666666666663</v>
      </c>
      <c r="D4698" t="s">
        <v>22</v>
      </c>
      <c r="E4698" t="s">
        <v>225</v>
      </c>
      <c r="F4698" t="s">
        <v>223</v>
      </c>
      <c r="G4698" s="7">
        <v>0.98870370370370375</v>
      </c>
      <c r="H4698" t="s">
        <v>14</v>
      </c>
      <c r="I4698" s="13">
        <v>70.900000000000006</v>
      </c>
      <c r="J4698">
        <v>2346</v>
      </c>
      <c r="K4698" s="34">
        <v>18.18</v>
      </c>
      <c r="L4698">
        <v>1</v>
      </c>
    </row>
    <row r="4699" spans="1:13" x14ac:dyDescent="0.25">
      <c r="A4699">
        <v>2020</v>
      </c>
      <c r="B4699" s="5">
        <v>43936</v>
      </c>
      <c r="C4699" s="8">
        <v>0.97916666666666663</v>
      </c>
      <c r="D4699" t="s">
        <v>22</v>
      </c>
      <c r="E4699" t="s">
        <v>225</v>
      </c>
      <c r="F4699" t="s">
        <v>223</v>
      </c>
      <c r="G4699" s="7">
        <v>0.99631944444444442</v>
      </c>
      <c r="H4699" t="s">
        <v>14</v>
      </c>
      <c r="I4699" s="13">
        <v>71.900000000000006</v>
      </c>
      <c r="J4699">
        <v>4232</v>
      </c>
      <c r="K4699" s="34">
        <v>9.64</v>
      </c>
      <c r="L4699">
        <v>1</v>
      </c>
    </row>
    <row r="4700" spans="1:13" x14ac:dyDescent="0.25">
      <c r="A4700">
        <v>2020</v>
      </c>
      <c r="B4700" s="5">
        <v>43937</v>
      </c>
      <c r="C4700" s="8">
        <v>1.0208333333333299</v>
      </c>
      <c r="D4700" t="s">
        <v>22</v>
      </c>
      <c r="E4700" t="s">
        <v>225</v>
      </c>
      <c r="F4700" t="s">
        <v>223</v>
      </c>
      <c r="G4700" t="s">
        <v>12</v>
      </c>
    </row>
    <row r="4701" spans="1:13" x14ac:dyDescent="0.25">
      <c r="A4701">
        <v>2020</v>
      </c>
      <c r="B4701" s="5">
        <v>43937</v>
      </c>
      <c r="C4701" s="8">
        <v>1.0625</v>
      </c>
      <c r="D4701" t="s">
        <v>22</v>
      </c>
      <c r="E4701" t="s">
        <v>225</v>
      </c>
      <c r="F4701" t="s">
        <v>223</v>
      </c>
      <c r="G4701" s="7">
        <v>7.9166666666666663E-2</v>
      </c>
      <c r="H4701" t="s">
        <v>14</v>
      </c>
      <c r="I4701" s="13">
        <v>60.4</v>
      </c>
      <c r="J4701">
        <v>4112</v>
      </c>
      <c r="K4701" s="34">
        <v>7.57</v>
      </c>
      <c r="L4701">
        <v>1</v>
      </c>
    </row>
    <row r="4702" spans="1:13" ht="45" x14ac:dyDescent="0.25">
      <c r="A4702">
        <v>2020</v>
      </c>
      <c r="B4702" s="5">
        <v>43937</v>
      </c>
      <c r="C4702" s="8">
        <v>1.1041666666666701</v>
      </c>
      <c r="D4702" t="s">
        <v>22</v>
      </c>
      <c r="E4702" t="s">
        <v>225</v>
      </c>
      <c r="F4702" t="s">
        <v>223</v>
      </c>
      <c r="G4702" s="7">
        <v>0.11862268518518519</v>
      </c>
      <c r="H4702" t="s">
        <v>14</v>
      </c>
      <c r="I4702" s="13">
        <v>54.9</v>
      </c>
      <c r="J4702">
        <v>3585</v>
      </c>
      <c r="K4702" s="34">
        <v>20.71</v>
      </c>
      <c r="L4702">
        <v>1</v>
      </c>
      <c r="M4702" s="18" t="s">
        <v>129</v>
      </c>
    </row>
    <row r="4703" spans="1:13" x14ac:dyDescent="0.25">
      <c r="A4703">
        <v>2020</v>
      </c>
      <c r="B4703" s="5">
        <v>43937</v>
      </c>
      <c r="C4703" s="8">
        <v>1.1041666666666701</v>
      </c>
      <c r="D4703" t="s">
        <v>22</v>
      </c>
      <c r="E4703" t="s">
        <v>225</v>
      </c>
      <c r="F4703" t="s">
        <v>223</v>
      </c>
      <c r="G4703" s="7">
        <v>0.12068287037037036</v>
      </c>
      <c r="H4703" t="s">
        <v>14</v>
      </c>
      <c r="I4703" s="13">
        <v>66.400000000000006</v>
      </c>
      <c r="J4703">
        <v>4086</v>
      </c>
      <c r="K4703" s="34">
        <v>18.36</v>
      </c>
      <c r="L4703">
        <v>1</v>
      </c>
      <c r="M4703" s="16"/>
    </row>
    <row r="4704" spans="1:13" x14ac:dyDescent="0.25">
      <c r="A4704">
        <v>2020</v>
      </c>
      <c r="B4704" s="5">
        <v>43937</v>
      </c>
      <c r="C4704" s="8">
        <v>1.1458333333333299</v>
      </c>
      <c r="D4704" t="s">
        <v>22</v>
      </c>
      <c r="E4704" t="s">
        <v>225</v>
      </c>
      <c r="F4704" t="s">
        <v>223</v>
      </c>
      <c r="G4704" s="7">
        <v>0.15422453703703703</v>
      </c>
      <c r="H4704" t="s">
        <v>14</v>
      </c>
      <c r="I4704" s="48">
        <v>70.8</v>
      </c>
      <c r="J4704">
        <v>2076</v>
      </c>
      <c r="K4704" s="34">
        <v>4.88</v>
      </c>
      <c r="L4704">
        <v>1</v>
      </c>
      <c r="M4704" s="32"/>
    </row>
    <row r="4705" spans="1:13" ht="30" x14ac:dyDescent="0.25">
      <c r="A4705">
        <v>2020</v>
      </c>
      <c r="B4705" s="5">
        <v>43937</v>
      </c>
      <c r="C4705" s="8">
        <v>1.1458333333333299</v>
      </c>
      <c r="D4705" t="s">
        <v>22</v>
      </c>
      <c r="E4705" t="s">
        <v>225</v>
      </c>
      <c r="F4705" t="s">
        <v>223</v>
      </c>
      <c r="G4705" s="7">
        <v>0.1569675925925926</v>
      </c>
      <c r="H4705" t="s">
        <v>13</v>
      </c>
      <c r="I4705" s="48">
        <v>68.599999999999994</v>
      </c>
      <c r="J4705">
        <v>2747</v>
      </c>
      <c r="K4705" s="34">
        <v>3.89</v>
      </c>
      <c r="L4705">
        <v>1</v>
      </c>
      <c r="M4705" s="36" t="s">
        <v>128</v>
      </c>
    </row>
    <row r="4706" spans="1:13" x14ac:dyDescent="0.25">
      <c r="A4706">
        <v>2020</v>
      </c>
      <c r="B4706" s="5">
        <v>43937</v>
      </c>
      <c r="C4706" s="8">
        <v>1.1458333333333299</v>
      </c>
      <c r="D4706" t="s">
        <v>22</v>
      </c>
      <c r="E4706" t="s">
        <v>225</v>
      </c>
      <c r="F4706" t="s">
        <v>223</v>
      </c>
      <c r="G4706" s="7">
        <v>0.15678240740740743</v>
      </c>
      <c r="H4706" t="s">
        <v>14</v>
      </c>
      <c r="I4706" s="51">
        <v>46.7</v>
      </c>
      <c r="J4706">
        <v>2705</v>
      </c>
      <c r="K4706" s="34">
        <v>14.54</v>
      </c>
      <c r="L4706">
        <v>1</v>
      </c>
      <c r="M4706" s="14"/>
    </row>
    <row r="4707" spans="1:13" ht="30" x14ac:dyDescent="0.25">
      <c r="A4707">
        <v>2020</v>
      </c>
      <c r="B4707" s="5">
        <v>43937</v>
      </c>
      <c r="C4707" s="8">
        <v>1.1875</v>
      </c>
      <c r="D4707" t="s">
        <v>22</v>
      </c>
      <c r="E4707" t="s">
        <v>225</v>
      </c>
      <c r="F4707" t="s">
        <v>223</v>
      </c>
      <c r="G4707" t="s">
        <v>12</v>
      </c>
      <c r="M4707" s="19" t="s">
        <v>56</v>
      </c>
    </row>
    <row r="4708" spans="1:13" x14ac:dyDescent="0.25">
      <c r="A4708">
        <v>2020</v>
      </c>
      <c r="B4708" s="5">
        <v>43937</v>
      </c>
      <c r="C4708" s="8">
        <v>1.2291666666666701</v>
      </c>
      <c r="D4708" t="s">
        <v>22</v>
      </c>
      <c r="E4708" t="s">
        <v>225</v>
      </c>
      <c r="F4708" t="s">
        <v>223</v>
      </c>
      <c r="G4708" s="7">
        <v>0.23050925925925925</v>
      </c>
      <c r="H4708" t="s">
        <v>14</v>
      </c>
      <c r="I4708" s="13">
        <v>56.8</v>
      </c>
      <c r="J4708">
        <v>331</v>
      </c>
      <c r="K4708" s="34">
        <v>17.440000000000001</v>
      </c>
      <c r="L4708">
        <v>1</v>
      </c>
      <c r="M4708" s="63" t="s">
        <v>127</v>
      </c>
    </row>
    <row r="4709" spans="1:13" x14ac:dyDescent="0.25">
      <c r="A4709">
        <v>2020</v>
      </c>
      <c r="B4709" s="5">
        <v>43937</v>
      </c>
      <c r="C4709" s="8">
        <v>1.2708333333333299</v>
      </c>
      <c r="D4709" t="s">
        <v>22</v>
      </c>
      <c r="E4709" t="s">
        <v>225</v>
      </c>
      <c r="F4709" t="s">
        <v>223</v>
      </c>
      <c r="G4709" t="s">
        <v>12</v>
      </c>
    </row>
    <row r="4710" spans="1:13" x14ac:dyDescent="0.25">
      <c r="A4710">
        <v>2020</v>
      </c>
      <c r="B4710" s="5">
        <v>43937</v>
      </c>
      <c r="C4710" s="8">
        <v>1.3125</v>
      </c>
      <c r="D4710" t="s">
        <v>22</v>
      </c>
      <c r="E4710" t="s">
        <v>225</v>
      </c>
      <c r="F4710" t="s">
        <v>223</v>
      </c>
      <c r="G4710" t="s">
        <v>12</v>
      </c>
    </row>
    <row r="4711" spans="1:13" x14ac:dyDescent="0.25">
      <c r="A4711">
        <v>2020</v>
      </c>
      <c r="B4711" s="5">
        <v>43937</v>
      </c>
      <c r="C4711" s="8">
        <v>1.3541666666666701</v>
      </c>
      <c r="D4711" t="s">
        <v>22</v>
      </c>
      <c r="E4711" t="s">
        <v>225</v>
      </c>
      <c r="F4711" t="s">
        <v>223</v>
      </c>
      <c r="G4711" t="s">
        <v>12</v>
      </c>
    </row>
    <row r="4712" spans="1:13" x14ac:dyDescent="0.25">
      <c r="A4712">
        <v>2020</v>
      </c>
      <c r="B4712" s="5">
        <v>43937</v>
      </c>
      <c r="C4712" s="8">
        <v>1.3958333333333299</v>
      </c>
      <c r="D4712" t="s">
        <v>22</v>
      </c>
      <c r="E4712" t="s">
        <v>225</v>
      </c>
      <c r="F4712" t="s">
        <v>223</v>
      </c>
      <c r="G4712" t="s">
        <v>12</v>
      </c>
    </row>
    <row r="4713" spans="1:13" x14ac:dyDescent="0.25">
      <c r="A4713">
        <v>2020</v>
      </c>
      <c r="B4713" s="5">
        <v>43937</v>
      </c>
      <c r="C4713" s="8">
        <v>1.4375</v>
      </c>
      <c r="D4713" t="s">
        <v>22</v>
      </c>
      <c r="E4713" t="s">
        <v>225</v>
      </c>
      <c r="F4713" t="s">
        <v>223</v>
      </c>
      <c r="G4713" t="s">
        <v>12</v>
      </c>
    </row>
    <row r="4714" spans="1:13" x14ac:dyDescent="0.25">
      <c r="A4714">
        <v>2020</v>
      </c>
      <c r="B4714" s="5">
        <v>43937</v>
      </c>
      <c r="C4714" s="8">
        <v>1.4791666666666701</v>
      </c>
      <c r="D4714" t="s">
        <v>22</v>
      </c>
      <c r="E4714" t="s">
        <v>225</v>
      </c>
      <c r="F4714" t="s">
        <v>223</v>
      </c>
      <c r="G4714" t="s">
        <v>12</v>
      </c>
    </row>
    <row r="4715" spans="1:13" x14ac:dyDescent="0.25">
      <c r="A4715">
        <v>2020</v>
      </c>
      <c r="B4715" s="5">
        <v>43937</v>
      </c>
      <c r="C4715" s="8">
        <v>1.5208333333333299</v>
      </c>
      <c r="D4715" t="s">
        <v>22</v>
      </c>
      <c r="E4715" t="s">
        <v>225</v>
      </c>
      <c r="F4715" t="s">
        <v>223</v>
      </c>
      <c r="G4715" t="s">
        <v>12</v>
      </c>
    </row>
    <row r="4716" spans="1:13" x14ac:dyDescent="0.25">
      <c r="A4716">
        <v>2020</v>
      </c>
      <c r="B4716" s="5">
        <v>43937</v>
      </c>
      <c r="C4716" s="8">
        <v>1.5625</v>
      </c>
      <c r="D4716" t="s">
        <v>22</v>
      </c>
      <c r="E4716" t="s">
        <v>225</v>
      </c>
      <c r="F4716" t="s">
        <v>223</v>
      </c>
      <c r="G4716" t="s">
        <v>12</v>
      </c>
    </row>
    <row r="4717" spans="1:13" x14ac:dyDescent="0.25">
      <c r="A4717">
        <v>2020</v>
      </c>
      <c r="B4717" s="5">
        <v>43937</v>
      </c>
      <c r="C4717" s="8">
        <v>1.6041666666666701</v>
      </c>
      <c r="D4717" t="s">
        <v>22</v>
      </c>
      <c r="E4717" t="s">
        <v>225</v>
      </c>
      <c r="F4717" t="s">
        <v>223</v>
      </c>
      <c r="G4717" t="s">
        <v>12</v>
      </c>
    </row>
    <row r="4718" spans="1:13" x14ac:dyDescent="0.25">
      <c r="A4718">
        <v>2020</v>
      </c>
      <c r="B4718" s="5">
        <v>43937</v>
      </c>
      <c r="C4718" s="8">
        <v>1.6458333333333299</v>
      </c>
      <c r="D4718" t="s">
        <v>22</v>
      </c>
      <c r="E4718" t="s">
        <v>225</v>
      </c>
      <c r="F4718" t="s">
        <v>223</v>
      </c>
      <c r="G4718" t="s">
        <v>12</v>
      </c>
    </row>
    <row r="4719" spans="1:13" x14ac:dyDescent="0.25">
      <c r="A4719">
        <v>2020</v>
      </c>
      <c r="B4719" s="5">
        <v>43937</v>
      </c>
      <c r="C4719" s="8">
        <v>1.6875</v>
      </c>
      <c r="D4719" t="s">
        <v>22</v>
      </c>
      <c r="E4719" t="s">
        <v>225</v>
      </c>
      <c r="F4719" t="s">
        <v>223</v>
      </c>
      <c r="G4719" t="s">
        <v>12</v>
      </c>
    </row>
    <row r="4720" spans="1:13" x14ac:dyDescent="0.25">
      <c r="A4720">
        <v>2020</v>
      </c>
      <c r="B4720" s="5">
        <v>43937</v>
      </c>
      <c r="C4720" s="8">
        <v>1.7291666666666701</v>
      </c>
      <c r="D4720" t="s">
        <v>22</v>
      </c>
      <c r="E4720" t="s">
        <v>225</v>
      </c>
      <c r="F4720" t="s">
        <v>223</v>
      </c>
      <c r="G4720" s="7">
        <v>0.72934027777777777</v>
      </c>
      <c r="H4720" t="s">
        <v>13</v>
      </c>
      <c r="I4720" s="13">
        <v>73.599999999999994</v>
      </c>
      <c r="J4720">
        <v>40</v>
      </c>
      <c r="K4720" s="34">
        <v>10.76</v>
      </c>
      <c r="L4720">
        <v>1</v>
      </c>
      <c r="M4720" t="s">
        <v>55</v>
      </c>
    </row>
    <row r="4721" spans="1:13" x14ac:dyDescent="0.25">
      <c r="A4721">
        <v>2020</v>
      </c>
      <c r="B4721" s="5">
        <v>43937</v>
      </c>
      <c r="C4721" s="8">
        <v>1.7708333333333299</v>
      </c>
      <c r="D4721" t="s">
        <v>22</v>
      </c>
      <c r="E4721" t="s">
        <v>225</v>
      </c>
      <c r="F4721" t="s">
        <v>223</v>
      </c>
      <c r="G4721" t="s">
        <v>12</v>
      </c>
    </row>
    <row r="4722" spans="1:13" x14ac:dyDescent="0.25">
      <c r="A4722">
        <v>2020</v>
      </c>
      <c r="B4722" s="5">
        <v>43937</v>
      </c>
      <c r="C4722" s="8">
        <v>1.8125</v>
      </c>
      <c r="D4722" t="s">
        <v>22</v>
      </c>
      <c r="E4722" t="s">
        <v>225</v>
      </c>
      <c r="F4722" t="s">
        <v>223</v>
      </c>
      <c r="G4722" s="7">
        <v>0.81645833333333329</v>
      </c>
      <c r="H4722" t="s">
        <v>13</v>
      </c>
      <c r="I4722" s="13">
        <v>61.4</v>
      </c>
      <c r="J4722">
        <v>980</v>
      </c>
      <c r="K4722" s="34">
        <v>13.36</v>
      </c>
      <c r="L4722">
        <v>3</v>
      </c>
      <c r="M4722" s="14"/>
    </row>
    <row r="4723" spans="1:13" x14ac:dyDescent="0.25">
      <c r="A4723">
        <v>2020</v>
      </c>
      <c r="B4723" s="5">
        <v>43937</v>
      </c>
      <c r="C4723" s="8">
        <v>1.8541666666666701</v>
      </c>
      <c r="D4723" t="s">
        <v>22</v>
      </c>
      <c r="E4723" t="s">
        <v>225</v>
      </c>
      <c r="F4723" t="s">
        <v>223</v>
      </c>
      <c r="G4723" s="7">
        <v>0.8719675925925926</v>
      </c>
      <c r="H4723" t="s">
        <v>14</v>
      </c>
      <c r="I4723" s="13">
        <v>66.7</v>
      </c>
      <c r="J4723">
        <v>4491</v>
      </c>
      <c r="K4723" s="34">
        <v>15.06</v>
      </c>
      <c r="L4723">
        <v>1</v>
      </c>
    </row>
    <row r="4724" spans="1:13" x14ac:dyDescent="0.25">
      <c r="A4724">
        <v>2020</v>
      </c>
      <c r="B4724" s="5">
        <v>43937</v>
      </c>
      <c r="C4724" s="8">
        <v>1.8541666666666701</v>
      </c>
      <c r="D4724" t="s">
        <v>22</v>
      </c>
      <c r="E4724" t="s">
        <v>225</v>
      </c>
      <c r="F4724" t="s">
        <v>223</v>
      </c>
      <c r="G4724" s="7">
        <v>0.87303240740740751</v>
      </c>
      <c r="H4724" t="s">
        <v>14</v>
      </c>
      <c r="I4724" s="13">
        <v>61.3</v>
      </c>
      <c r="J4724">
        <v>4758</v>
      </c>
      <c r="K4724" s="34">
        <v>14.03</v>
      </c>
      <c r="L4724">
        <v>1</v>
      </c>
    </row>
    <row r="4725" spans="1:13" x14ac:dyDescent="0.25">
      <c r="A4725">
        <v>2020</v>
      </c>
      <c r="B4725" s="5">
        <v>43937</v>
      </c>
      <c r="C4725" s="8">
        <v>1.8958333333333299</v>
      </c>
      <c r="D4725" t="s">
        <v>22</v>
      </c>
      <c r="E4725" t="s">
        <v>225</v>
      </c>
      <c r="F4725" t="s">
        <v>223</v>
      </c>
      <c r="G4725" s="7">
        <v>0.90450231481481491</v>
      </c>
      <c r="H4725" t="s">
        <v>14</v>
      </c>
      <c r="I4725" s="13">
        <v>64.5</v>
      </c>
      <c r="J4725">
        <v>2162</v>
      </c>
      <c r="K4725" s="34">
        <v>17.829999999999998</v>
      </c>
      <c r="L4725">
        <v>1</v>
      </c>
    </row>
    <row r="4726" spans="1:13" x14ac:dyDescent="0.25">
      <c r="A4726">
        <v>2020</v>
      </c>
      <c r="B4726" s="5">
        <v>43937</v>
      </c>
      <c r="C4726" s="8">
        <v>1.9375</v>
      </c>
      <c r="D4726" t="s">
        <v>22</v>
      </c>
      <c r="E4726" t="s">
        <v>225</v>
      </c>
      <c r="F4726" t="s">
        <v>223</v>
      </c>
      <c r="G4726" s="7">
        <v>0.94791666666666663</v>
      </c>
      <c r="H4726" t="s">
        <v>14</v>
      </c>
      <c r="I4726" s="13">
        <v>63.5</v>
      </c>
      <c r="J4726">
        <v>2594</v>
      </c>
      <c r="K4726" s="34">
        <v>5.91</v>
      </c>
      <c r="L4726">
        <v>1</v>
      </c>
    </row>
    <row r="4727" spans="1:13" x14ac:dyDescent="0.25">
      <c r="A4727">
        <v>2020</v>
      </c>
      <c r="B4727" s="5">
        <v>43937</v>
      </c>
      <c r="C4727" s="8">
        <v>1.9375</v>
      </c>
      <c r="D4727" t="s">
        <v>22</v>
      </c>
      <c r="E4727" t="s">
        <v>225</v>
      </c>
      <c r="F4727" t="s">
        <v>223</v>
      </c>
      <c r="G4727" s="7">
        <v>0.94909722222222215</v>
      </c>
      <c r="H4727" t="s">
        <v>14</v>
      </c>
      <c r="I4727" s="13">
        <v>70.099999999999994</v>
      </c>
      <c r="J4727">
        <v>2882</v>
      </c>
      <c r="K4727" s="34">
        <v>18.02</v>
      </c>
      <c r="L4727">
        <v>1</v>
      </c>
    </row>
    <row r="4728" spans="1:13" x14ac:dyDescent="0.25">
      <c r="A4728">
        <v>2020</v>
      </c>
      <c r="B4728" s="5">
        <v>43937</v>
      </c>
      <c r="C4728" s="8">
        <v>1.9375</v>
      </c>
      <c r="D4728" t="s">
        <v>22</v>
      </c>
      <c r="E4728" t="s">
        <v>225</v>
      </c>
      <c r="F4728" t="s">
        <v>223</v>
      </c>
      <c r="G4728" s="7">
        <v>0.95349537037037047</v>
      </c>
      <c r="H4728" t="s">
        <v>14</v>
      </c>
      <c r="I4728" s="13">
        <v>55.9</v>
      </c>
      <c r="J4728">
        <v>3974</v>
      </c>
      <c r="K4728" s="34">
        <v>15.39</v>
      </c>
      <c r="L4728">
        <v>1</v>
      </c>
    </row>
    <row r="4729" spans="1:13" x14ac:dyDescent="0.25">
      <c r="A4729">
        <v>2020</v>
      </c>
      <c r="B4729" s="5">
        <v>43937</v>
      </c>
      <c r="C4729" s="8">
        <v>1.9375</v>
      </c>
      <c r="D4729" t="s">
        <v>22</v>
      </c>
      <c r="E4729" t="s">
        <v>225</v>
      </c>
      <c r="F4729" t="s">
        <v>223</v>
      </c>
      <c r="G4729" s="7">
        <v>0.95532407407407405</v>
      </c>
      <c r="H4729" t="s">
        <v>14</v>
      </c>
      <c r="I4729" s="13">
        <v>52.3</v>
      </c>
      <c r="J4729">
        <v>4436</v>
      </c>
      <c r="K4729" s="34">
        <v>5.93</v>
      </c>
      <c r="L4729">
        <v>1</v>
      </c>
    </row>
    <row r="4730" spans="1:13" x14ac:dyDescent="0.25">
      <c r="A4730">
        <v>2020</v>
      </c>
      <c r="B4730" s="5">
        <v>43937</v>
      </c>
      <c r="C4730" s="8">
        <v>1.9791666666666701</v>
      </c>
      <c r="D4730" t="s">
        <v>22</v>
      </c>
      <c r="E4730" t="s">
        <v>225</v>
      </c>
      <c r="F4730" t="s">
        <v>223</v>
      </c>
      <c r="G4730" s="7">
        <v>0.9848958333333333</v>
      </c>
      <c r="H4730" t="s">
        <v>14</v>
      </c>
      <c r="I4730" s="13">
        <v>75.900000000000006</v>
      </c>
      <c r="J4730">
        <v>1422</v>
      </c>
      <c r="K4730" s="34">
        <v>6.35</v>
      </c>
      <c r="L4730">
        <v>1</v>
      </c>
    </row>
    <row r="4731" spans="1:13" x14ac:dyDescent="0.25">
      <c r="A4731">
        <v>2020</v>
      </c>
      <c r="B4731" s="5">
        <v>43937</v>
      </c>
      <c r="C4731" s="8">
        <v>1.9791666666666701</v>
      </c>
      <c r="D4731" t="s">
        <v>22</v>
      </c>
      <c r="E4731" t="s">
        <v>225</v>
      </c>
      <c r="F4731" t="s">
        <v>223</v>
      </c>
      <c r="G4731" s="7">
        <v>0.98920138888888898</v>
      </c>
      <c r="H4731" t="s">
        <v>14</v>
      </c>
      <c r="I4731" s="13">
        <v>71.8</v>
      </c>
      <c r="J4731">
        <v>2496</v>
      </c>
      <c r="K4731" s="34">
        <v>4.5999999999999996</v>
      </c>
      <c r="L4731">
        <v>1</v>
      </c>
    </row>
    <row r="4732" spans="1:13" x14ac:dyDescent="0.25">
      <c r="A4732">
        <v>2020</v>
      </c>
      <c r="B4732" s="5">
        <v>43937</v>
      </c>
      <c r="C4732" s="8">
        <v>1.9791666666666701</v>
      </c>
      <c r="D4732" t="s">
        <v>22</v>
      </c>
      <c r="E4732" t="s">
        <v>225</v>
      </c>
      <c r="F4732" t="s">
        <v>223</v>
      </c>
      <c r="G4732" s="7">
        <v>0.99701388888888898</v>
      </c>
      <c r="H4732" t="s">
        <v>14</v>
      </c>
      <c r="I4732" s="13">
        <v>71</v>
      </c>
      <c r="J4732">
        <v>4446</v>
      </c>
      <c r="K4732" s="34">
        <v>9.5500000000000007</v>
      </c>
      <c r="L4732">
        <v>1</v>
      </c>
    </row>
    <row r="4733" spans="1:13" x14ac:dyDescent="0.25">
      <c r="A4733">
        <v>2020</v>
      </c>
      <c r="B4733" s="5">
        <v>43940</v>
      </c>
      <c r="C4733" s="8">
        <v>1.0208333333333299</v>
      </c>
      <c r="D4733" t="s">
        <v>22</v>
      </c>
      <c r="E4733" t="s">
        <v>225</v>
      </c>
      <c r="F4733" t="s">
        <v>222</v>
      </c>
      <c r="G4733" s="7">
        <v>3.9189814814814809E-2</v>
      </c>
      <c r="H4733" t="s">
        <v>14</v>
      </c>
      <c r="I4733" s="13">
        <v>55.7</v>
      </c>
      <c r="J4733">
        <v>4596</v>
      </c>
      <c r="K4733" s="34">
        <v>18.11</v>
      </c>
      <c r="L4733">
        <v>1</v>
      </c>
    </row>
    <row r="4734" spans="1:13" x14ac:dyDescent="0.25">
      <c r="A4734">
        <v>2020</v>
      </c>
      <c r="B4734" s="5">
        <v>43940</v>
      </c>
      <c r="C4734" s="8">
        <v>1.0625</v>
      </c>
      <c r="D4734" t="s">
        <v>22</v>
      </c>
      <c r="E4734" t="s">
        <v>225</v>
      </c>
      <c r="F4734" t="s">
        <v>222</v>
      </c>
      <c r="G4734" s="7">
        <v>6.2893518518518529E-2</v>
      </c>
      <c r="H4734" t="s">
        <v>13</v>
      </c>
      <c r="I4734" s="13">
        <v>65.400000000000006</v>
      </c>
      <c r="J4734">
        <v>95</v>
      </c>
      <c r="K4734" s="34">
        <v>14.09</v>
      </c>
      <c r="L4734">
        <v>1</v>
      </c>
    </row>
    <row r="4735" spans="1:13" x14ac:dyDescent="0.25">
      <c r="A4735">
        <v>2020</v>
      </c>
      <c r="B4735" s="5">
        <v>43940</v>
      </c>
      <c r="C4735" s="8">
        <v>1.0625</v>
      </c>
      <c r="D4735" t="s">
        <v>22</v>
      </c>
      <c r="E4735" t="s">
        <v>225</v>
      </c>
      <c r="F4735" t="s">
        <v>222</v>
      </c>
      <c r="G4735" s="7">
        <v>6.6157407407407401E-2</v>
      </c>
      <c r="H4735" t="s">
        <v>13</v>
      </c>
      <c r="I4735" s="13">
        <v>60.2</v>
      </c>
      <c r="J4735">
        <v>910</v>
      </c>
      <c r="K4735" s="34">
        <v>16.32</v>
      </c>
      <c r="L4735">
        <v>1</v>
      </c>
    </row>
    <row r="4736" spans="1:13" x14ac:dyDescent="0.25">
      <c r="A4736">
        <v>2020</v>
      </c>
      <c r="B4736" s="5">
        <v>43940</v>
      </c>
      <c r="C4736" s="8">
        <v>1.0625</v>
      </c>
      <c r="D4736" t="s">
        <v>22</v>
      </c>
      <c r="E4736" t="s">
        <v>225</v>
      </c>
      <c r="F4736" t="s">
        <v>222</v>
      </c>
      <c r="G4736" s="7">
        <v>7.6817129629629624E-2</v>
      </c>
      <c r="H4736" t="s">
        <v>13</v>
      </c>
      <c r="I4736" s="13">
        <v>46.8</v>
      </c>
      <c r="J4736">
        <v>3583</v>
      </c>
      <c r="K4736" s="34">
        <v>9.74</v>
      </c>
      <c r="L4736">
        <v>1</v>
      </c>
    </row>
    <row r="4737" spans="1:12" x14ac:dyDescent="0.25">
      <c r="A4737">
        <v>2020</v>
      </c>
      <c r="B4737" s="5">
        <v>43940</v>
      </c>
      <c r="C4737" s="8">
        <v>1.1041666666666701</v>
      </c>
      <c r="D4737" t="s">
        <v>22</v>
      </c>
      <c r="E4737" t="s">
        <v>225</v>
      </c>
      <c r="F4737" t="s">
        <v>222</v>
      </c>
      <c r="G4737" t="s">
        <v>12</v>
      </c>
    </row>
    <row r="4738" spans="1:12" x14ac:dyDescent="0.25">
      <c r="A4738">
        <v>2020</v>
      </c>
      <c r="B4738" s="5">
        <v>43940</v>
      </c>
      <c r="C4738" s="8">
        <v>1.1458333333333299</v>
      </c>
      <c r="D4738" t="s">
        <v>22</v>
      </c>
      <c r="E4738" t="s">
        <v>225</v>
      </c>
      <c r="F4738" t="s">
        <v>222</v>
      </c>
      <c r="G4738" s="7">
        <v>0.15765046296296295</v>
      </c>
      <c r="H4738" t="s">
        <v>14</v>
      </c>
      <c r="I4738" s="13">
        <v>59.7</v>
      </c>
      <c r="J4738">
        <v>2960</v>
      </c>
      <c r="K4738" s="34">
        <v>9.02</v>
      </c>
      <c r="L4738">
        <v>1</v>
      </c>
    </row>
    <row r="4739" spans="1:12" x14ac:dyDescent="0.25">
      <c r="A4739">
        <v>2020</v>
      </c>
      <c r="B4739" s="5">
        <v>43940</v>
      </c>
      <c r="C4739" s="8">
        <v>1.1458333333333299</v>
      </c>
      <c r="D4739" t="s">
        <v>22</v>
      </c>
      <c r="E4739" t="s">
        <v>225</v>
      </c>
      <c r="F4739" t="s">
        <v>222</v>
      </c>
      <c r="G4739" s="7">
        <v>0.16399305555555554</v>
      </c>
      <c r="H4739" t="s">
        <v>14</v>
      </c>
      <c r="I4739" s="13">
        <v>66.5</v>
      </c>
      <c r="J4739">
        <v>4546</v>
      </c>
      <c r="K4739" s="34">
        <v>12.3</v>
      </c>
      <c r="L4739">
        <v>1</v>
      </c>
    </row>
    <row r="4740" spans="1:12" x14ac:dyDescent="0.25">
      <c r="A4740">
        <v>2020</v>
      </c>
      <c r="B4740" s="5">
        <v>43940</v>
      </c>
      <c r="C4740" s="8">
        <v>1.1875</v>
      </c>
      <c r="D4740" t="s">
        <v>22</v>
      </c>
      <c r="E4740" t="s">
        <v>225</v>
      </c>
      <c r="F4740" t="s">
        <v>222</v>
      </c>
      <c r="G4740" s="7">
        <v>0.19914351851851853</v>
      </c>
      <c r="H4740" t="s">
        <v>13</v>
      </c>
      <c r="I4740" s="13">
        <v>72.8</v>
      </c>
      <c r="J4740">
        <v>2914</v>
      </c>
      <c r="K4740" s="34">
        <v>20.23</v>
      </c>
      <c r="L4740">
        <v>1</v>
      </c>
    </row>
    <row r="4741" spans="1:12" x14ac:dyDescent="0.25">
      <c r="A4741">
        <v>2020</v>
      </c>
      <c r="B4741" s="5">
        <v>43940</v>
      </c>
      <c r="C4741" s="8">
        <v>1.1875</v>
      </c>
      <c r="D4741" t="s">
        <v>22</v>
      </c>
      <c r="E4741" t="s">
        <v>225</v>
      </c>
      <c r="F4741" t="s">
        <v>222</v>
      </c>
      <c r="G4741" s="7">
        <v>0.20006944444444444</v>
      </c>
      <c r="H4741" t="s">
        <v>13</v>
      </c>
      <c r="I4741" s="13">
        <v>72.599999999999994</v>
      </c>
      <c r="J4741">
        <v>3138</v>
      </c>
      <c r="K4741" s="34">
        <v>7.64</v>
      </c>
      <c r="L4741">
        <v>1</v>
      </c>
    </row>
    <row r="4742" spans="1:12" x14ac:dyDescent="0.25">
      <c r="A4742">
        <v>2020</v>
      </c>
      <c r="B4742" s="5">
        <v>43940</v>
      </c>
      <c r="C4742" s="8">
        <v>1.2291666666666701</v>
      </c>
      <c r="D4742" t="s">
        <v>22</v>
      </c>
      <c r="E4742" t="s">
        <v>225</v>
      </c>
      <c r="F4742" t="s">
        <v>222</v>
      </c>
      <c r="G4742" s="7">
        <v>0.23221064814814815</v>
      </c>
      <c r="H4742" t="s">
        <v>14</v>
      </c>
      <c r="I4742" s="13">
        <v>68.2</v>
      </c>
      <c r="J4742">
        <v>760</v>
      </c>
      <c r="K4742" s="34">
        <v>10.44</v>
      </c>
      <c r="L4742">
        <v>1</v>
      </c>
    </row>
    <row r="4743" spans="1:12" x14ac:dyDescent="0.25">
      <c r="A4743">
        <v>2020</v>
      </c>
      <c r="B4743" s="5">
        <v>43940</v>
      </c>
      <c r="C4743" s="8">
        <v>1.2291666666666701</v>
      </c>
      <c r="D4743" t="s">
        <v>22</v>
      </c>
      <c r="E4743" t="s">
        <v>225</v>
      </c>
      <c r="F4743" t="s">
        <v>222</v>
      </c>
      <c r="G4743" s="7">
        <v>0.23872685185185186</v>
      </c>
      <c r="H4743" t="s">
        <v>13</v>
      </c>
      <c r="I4743" s="13">
        <v>43.4</v>
      </c>
      <c r="J4743">
        <v>2370</v>
      </c>
      <c r="K4743" s="34">
        <v>5.81</v>
      </c>
      <c r="L4743">
        <v>1</v>
      </c>
    </row>
    <row r="4744" spans="1:12" x14ac:dyDescent="0.25">
      <c r="A4744">
        <v>2020</v>
      </c>
      <c r="B4744" s="5">
        <v>43940</v>
      </c>
      <c r="C4744" s="8">
        <v>1.2708333333333299</v>
      </c>
      <c r="D4744" t="s">
        <v>22</v>
      </c>
      <c r="E4744" t="s">
        <v>225</v>
      </c>
      <c r="F4744" t="s">
        <v>222</v>
      </c>
      <c r="G4744" s="7" t="s">
        <v>12</v>
      </c>
    </row>
    <row r="4745" spans="1:12" x14ac:dyDescent="0.25">
      <c r="A4745">
        <v>2020</v>
      </c>
      <c r="B4745" s="5">
        <v>43940</v>
      </c>
      <c r="C4745" s="8">
        <v>1.3125</v>
      </c>
      <c r="D4745" t="s">
        <v>22</v>
      </c>
      <c r="E4745" t="s">
        <v>225</v>
      </c>
      <c r="F4745" t="s">
        <v>222</v>
      </c>
      <c r="G4745" t="s">
        <v>12</v>
      </c>
    </row>
    <row r="4746" spans="1:12" x14ac:dyDescent="0.25">
      <c r="A4746">
        <v>2020</v>
      </c>
      <c r="B4746" s="5">
        <v>43940</v>
      </c>
      <c r="C4746" s="8">
        <v>1.3541666666666701</v>
      </c>
      <c r="D4746" t="s">
        <v>22</v>
      </c>
      <c r="E4746" t="s">
        <v>225</v>
      </c>
      <c r="F4746" t="s">
        <v>222</v>
      </c>
      <c r="G4746" s="7" t="s">
        <v>12</v>
      </c>
    </row>
    <row r="4747" spans="1:12" x14ac:dyDescent="0.25">
      <c r="A4747">
        <v>2020</v>
      </c>
      <c r="B4747" s="5">
        <v>43940</v>
      </c>
      <c r="C4747" s="8">
        <v>1.3958333333333299</v>
      </c>
      <c r="D4747" t="s">
        <v>22</v>
      </c>
      <c r="E4747" t="s">
        <v>225</v>
      </c>
      <c r="F4747" t="s">
        <v>222</v>
      </c>
      <c r="G4747" t="s">
        <v>12</v>
      </c>
    </row>
    <row r="4748" spans="1:12" x14ac:dyDescent="0.25">
      <c r="A4748">
        <v>2020</v>
      </c>
      <c r="B4748" s="5">
        <v>43940</v>
      </c>
      <c r="C4748" s="8">
        <v>1.4375</v>
      </c>
      <c r="D4748" t="s">
        <v>22</v>
      </c>
      <c r="E4748" t="s">
        <v>225</v>
      </c>
      <c r="F4748" t="s">
        <v>222</v>
      </c>
      <c r="G4748" s="7" t="s">
        <v>12</v>
      </c>
    </row>
    <row r="4749" spans="1:12" x14ac:dyDescent="0.25">
      <c r="A4749">
        <v>2020</v>
      </c>
      <c r="B4749" s="5">
        <v>43940</v>
      </c>
      <c r="C4749" s="8">
        <v>1.4791666666666701</v>
      </c>
      <c r="D4749" t="s">
        <v>22</v>
      </c>
      <c r="E4749" t="s">
        <v>225</v>
      </c>
      <c r="F4749" t="s">
        <v>222</v>
      </c>
      <c r="G4749" t="s">
        <v>12</v>
      </c>
    </row>
    <row r="4750" spans="1:12" x14ac:dyDescent="0.25">
      <c r="A4750">
        <v>2020</v>
      </c>
      <c r="B4750" s="5">
        <v>43940</v>
      </c>
      <c r="C4750" s="8">
        <v>1.5208333333333299</v>
      </c>
      <c r="D4750" t="s">
        <v>22</v>
      </c>
      <c r="E4750" t="s">
        <v>225</v>
      </c>
      <c r="F4750" t="s">
        <v>222</v>
      </c>
      <c r="G4750" s="7" t="s">
        <v>12</v>
      </c>
    </row>
    <row r="4751" spans="1:12" x14ac:dyDescent="0.25">
      <c r="A4751">
        <v>2020</v>
      </c>
      <c r="B4751" s="5">
        <v>43940</v>
      </c>
      <c r="C4751" s="8">
        <v>1.5625</v>
      </c>
      <c r="D4751" t="s">
        <v>22</v>
      </c>
      <c r="E4751" t="s">
        <v>225</v>
      </c>
      <c r="F4751" t="s">
        <v>222</v>
      </c>
      <c r="G4751" t="s">
        <v>12</v>
      </c>
    </row>
    <row r="4752" spans="1:12" x14ac:dyDescent="0.25">
      <c r="A4752">
        <v>2020</v>
      </c>
      <c r="B4752" s="5">
        <v>43940</v>
      </c>
      <c r="C4752" s="8">
        <v>1.6041666666666701</v>
      </c>
      <c r="D4752" t="s">
        <v>22</v>
      </c>
      <c r="E4752" t="s">
        <v>225</v>
      </c>
      <c r="F4752" t="s">
        <v>222</v>
      </c>
      <c r="G4752" s="7" t="s">
        <v>12</v>
      </c>
    </row>
    <row r="4753" spans="1:12" x14ac:dyDescent="0.25">
      <c r="A4753">
        <v>2020</v>
      </c>
      <c r="B4753" s="5">
        <v>43940</v>
      </c>
      <c r="C4753" s="8">
        <v>1.6458333333333299</v>
      </c>
      <c r="D4753" t="s">
        <v>22</v>
      </c>
      <c r="E4753" t="s">
        <v>225</v>
      </c>
      <c r="F4753" t="s">
        <v>222</v>
      </c>
      <c r="G4753" s="7">
        <v>0.64675925925925926</v>
      </c>
      <c r="H4753" t="s">
        <v>14</v>
      </c>
      <c r="I4753" s="13">
        <v>55.9</v>
      </c>
      <c r="J4753">
        <v>228</v>
      </c>
      <c r="K4753" s="34">
        <v>3.66</v>
      </c>
      <c r="L4753">
        <v>1</v>
      </c>
    </row>
    <row r="4754" spans="1:12" x14ac:dyDescent="0.25">
      <c r="A4754">
        <v>2020</v>
      </c>
      <c r="B4754" s="5">
        <v>43940</v>
      </c>
      <c r="C4754" s="8">
        <v>1.6458333333333299</v>
      </c>
      <c r="D4754" t="s">
        <v>22</v>
      </c>
      <c r="E4754" t="s">
        <v>225</v>
      </c>
      <c r="F4754" t="s">
        <v>222</v>
      </c>
      <c r="G4754" s="7">
        <v>0.65020833333333339</v>
      </c>
      <c r="H4754" t="s">
        <v>13</v>
      </c>
      <c r="I4754" s="13">
        <v>78.7</v>
      </c>
      <c r="J4754">
        <v>1089</v>
      </c>
      <c r="K4754" s="34">
        <v>9.35</v>
      </c>
      <c r="L4754">
        <v>1</v>
      </c>
    </row>
    <row r="4755" spans="1:12" x14ac:dyDescent="0.25">
      <c r="A4755">
        <v>2020</v>
      </c>
      <c r="B4755" s="5">
        <v>43940</v>
      </c>
      <c r="C4755" s="8">
        <v>1.6875</v>
      </c>
      <c r="D4755" t="s">
        <v>22</v>
      </c>
      <c r="E4755" t="s">
        <v>225</v>
      </c>
      <c r="F4755" t="s">
        <v>222</v>
      </c>
      <c r="G4755" s="7" t="s">
        <v>12</v>
      </c>
    </row>
    <row r="4756" spans="1:12" x14ac:dyDescent="0.25">
      <c r="A4756">
        <v>2020</v>
      </c>
      <c r="B4756" s="5">
        <v>43940</v>
      </c>
      <c r="C4756" s="8">
        <v>1.7291666666666701</v>
      </c>
      <c r="D4756" t="s">
        <v>22</v>
      </c>
      <c r="E4756" t="s">
        <v>225</v>
      </c>
      <c r="F4756" t="s">
        <v>222</v>
      </c>
      <c r="G4756" s="7">
        <v>0.73811342592592588</v>
      </c>
      <c r="H4756" t="s">
        <v>14</v>
      </c>
      <c r="I4756" s="13">
        <v>79.5</v>
      </c>
      <c r="J4756">
        <v>2237</v>
      </c>
      <c r="K4756" s="34">
        <v>13.08</v>
      </c>
      <c r="L4756">
        <v>1</v>
      </c>
    </row>
    <row r="4757" spans="1:12" x14ac:dyDescent="0.25">
      <c r="A4757">
        <v>2020</v>
      </c>
      <c r="B4757" s="5">
        <v>43940</v>
      </c>
      <c r="C4757" s="8">
        <v>1.7291666666666701</v>
      </c>
      <c r="D4757" t="s">
        <v>22</v>
      </c>
      <c r="E4757" t="s">
        <v>225</v>
      </c>
      <c r="F4757" t="s">
        <v>222</v>
      </c>
      <c r="G4757" s="7">
        <v>0.74651620370370375</v>
      </c>
      <c r="H4757" t="s">
        <v>13</v>
      </c>
      <c r="I4757" s="13">
        <v>70.5</v>
      </c>
      <c r="J4757">
        <v>4332</v>
      </c>
      <c r="K4757" s="34">
        <v>11.67</v>
      </c>
      <c r="L4757">
        <v>1</v>
      </c>
    </row>
    <row r="4758" spans="1:12" x14ac:dyDescent="0.25">
      <c r="A4758">
        <v>2020</v>
      </c>
      <c r="B4758" s="5">
        <v>43940</v>
      </c>
      <c r="C4758" s="8">
        <v>1.7291666666666701</v>
      </c>
      <c r="D4758" t="s">
        <v>22</v>
      </c>
      <c r="E4758" t="s">
        <v>225</v>
      </c>
      <c r="F4758" t="s">
        <v>222</v>
      </c>
      <c r="G4758" s="7">
        <v>0.74652777777777779</v>
      </c>
      <c r="H4758" t="s">
        <v>13</v>
      </c>
      <c r="I4758" s="13">
        <v>73.099999999999994</v>
      </c>
      <c r="J4758">
        <v>4335</v>
      </c>
      <c r="K4758" s="34">
        <v>12.48</v>
      </c>
      <c r="L4758">
        <v>1</v>
      </c>
    </row>
    <row r="4759" spans="1:12" x14ac:dyDescent="0.25">
      <c r="A4759">
        <v>2020</v>
      </c>
      <c r="B4759" s="5">
        <v>43940</v>
      </c>
      <c r="C4759" s="8">
        <v>1.7708333333333299</v>
      </c>
      <c r="D4759" t="s">
        <v>22</v>
      </c>
      <c r="E4759" t="s">
        <v>225</v>
      </c>
      <c r="F4759" t="s">
        <v>222</v>
      </c>
      <c r="G4759" s="7">
        <v>0.78890046296296301</v>
      </c>
      <c r="H4759" t="s">
        <v>14</v>
      </c>
      <c r="I4759" s="13">
        <v>68.8</v>
      </c>
      <c r="J4759">
        <v>4520</v>
      </c>
      <c r="K4759" s="34">
        <v>13.2</v>
      </c>
      <c r="L4759">
        <v>1</v>
      </c>
    </row>
    <row r="4760" spans="1:12" x14ac:dyDescent="0.25">
      <c r="A4760">
        <v>2020</v>
      </c>
      <c r="B4760" s="5">
        <v>43940</v>
      </c>
      <c r="C4760" s="8">
        <v>1.8125</v>
      </c>
      <c r="D4760" t="s">
        <v>22</v>
      </c>
      <c r="E4760" t="s">
        <v>225</v>
      </c>
      <c r="F4760" t="s">
        <v>222</v>
      </c>
      <c r="G4760" s="14" t="s">
        <v>12</v>
      </c>
    </row>
    <row r="4761" spans="1:12" x14ac:dyDescent="0.25">
      <c r="A4761">
        <v>2020</v>
      </c>
      <c r="B4761" s="5">
        <v>43940</v>
      </c>
      <c r="C4761" s="8">
        <v>1.8541666666666701</v>
      </c>
      <c r="D4761" t="s">
        <v>22</v>
      </c>
      <c r="E4761" t="s">
        <v>225</v>
      </c>
      <c r="F4761" t="s">
        <v>222</v>
      </c>
      <c r="G4761" s="7">
        <v>0.85385416666666669</v>
      </c>
      <c r="H4761" t="s">
        <v>14</v>
      </c>
      <c r="I4761" s="13">
        <v>49.1</v>
      </c>
      <c r="J4761">
        <v>1624</v>
      </c>
      <c r="K4761" s="34">
        <v>13.17</v>
      </c>
      <c r="L4761">
        <v>1</v>
      </c>
    </row>
    <row r="4762" spans="1:12" x14ac:dyDescent="0.25">
      <c r="A4762">
        <v>2020</v>
      </c>
      <c r="B4762" s="5">
        <v>43940</v>
      </c>
      <c r="C4762" s="8">
        <v>1.8958333333333399</v>
      </c>
      <c r="D4762" t="s">
        <v>22</v>
      </c>
      <c r="E4762" t="s">
        <v>225</v>
      </c>
      <c r="F4762" t="s">
        <v>222</v>
      </c>
      <c r="G4762" s="14" t="s">
        <v>12</v>
      </c>
    </row>
    <row r="4763" spans="1:12" x14ac:dyDescent="0.25">
      <c r="A4763">
        <v>2020</v>
      </c>
      <c r="B4763" s="5">
        <v>43940</v>
      </c>
      <c r="C4763" s="8">
        <v>1.93750000000001</v>
      </c>
      <c r="D4763" t="s">
        <v>22</v>
      </c>
      <c r="E4763" t="s">
        <v>225</v>
      </c>
      <c r="F4763" t="s">
        <v>222</v>
      </c>
      <c r="G4763" s="14" t="s">
        <v>12</v>
      </c>
    </row>
    <row r="4764" spans="1:12" x14ac:dyDescent="0.25">
      <c r="A4764">
        <v>2020</v>
      </c>
      <c r="B4764" s="5">
        <v>43940</v>
      </c>
      <c r="C4764" s="8">
        <v>1.9791666666666701</v>
      </c>
      <c r="D4764" t="s">
        <v>22</v>
      </c>
      <c r="E4764" t="s">
        <v>225</v>
      </c>
      <c r="F4764" t="s">
        <v>222</v>
      </c>
      <c r="G4764" s="7">
        <v>0.99170138888888892</v>
      </c>
      <c r="H4764" t="s">
        <v>14</v>
      </c>
      <c r="I4764" s="13">
        <v>54.6</v>
      </c>
      <c r="J4764">
        <v>3124</v>
      </c>
      <c r="K4764" s="34">
        <v>2.7</v>
      </c>
      <c r="L4764">
        <v>1</v>
      </c>
    </row>
    <row r="4765" spans="1:12" x14ac:dyDescent="0.25">
      <c r="A4765">
        <v>2020</v>
      </c>
      <c r="B4765" s="5">
        <v>43940</v>
      </c>
      <c r="C4765" s="8">
        <v>1.9791666666666701</v>
      </c>
      <c r="D4765" t="s">
        <v>22</v>
      </c>
      <c r="E4765" t="s">
        <v>225</v>
      </c>
      <c r="F4765" t="s">
        <v>222</v>
      </c>
      <c r="G4765" s="7">
        <v>0.9964467592592593</v>
      </c>
      <c r="H4765" t="s">
        <v>14</v>
      </c>
      <c r="I4765" s="13">
        <v>65</v>
      </c>
      <c r="J4765">
        <v>4308</v>
      </c>
      <c r="K4765" s="34">
        <v>14.17</v>
      </c>
      <c r="L4765">
        <v>1</v>
      </c>
    </row>
    <row r="4766" spans="1:12" x14ac:dyDescent="0.25">
      <c r="A4766">
        <v>2020</v>
      </c>
      <c r="B4766" s="5">
        <v>43950</v>
      </c>
      <c r="C4766" s="8">
        <v>1.0208333333333299</v>
      </c>
      <c r="D4766" t="s">
        <v>22</v>
      </c>
      <c r="E4766" t="s">
        <v>225</v>
      </c>
      <c r="F4766" t="s">
        <v>222</v>
      </c>
      <c r="G4766" s="7">
        <v>2.4849537037037035E-2</v>
      </c>
      <c r="H4766" t="s">
        <v>13</v>
      </c>
      <c r="I4766" s="13">
        <v>87.6</v>
      </c>
      <c r="J4766">
        <v>1020</v>
      </c>
      <c r="K4766" s="34">
        <v>13.28</v>
      </c>
      <c r="L4766">
        <v>1</v>
      </c>
    </row>
    <row r="4767" spans="1:12" x14ac:dyDescent="0.25">
      <c r="A4767">
        <v>2020</v>
      </c>
      <c r="B4767" s="5">
        <v>43950</v>
      </c>
      <c r="C4767" s="8">
        <v>1.0625</v>
      </c>
      <c r="D4767" t="s">
        <v>22</v>
      </c>
      <c r="E4767" t="s">
        <v>225</v>
      </c>
      <c r="F4767" t="s">
        <v>222</v>
      </c>
      <c r="G4767" s="7">
        <v>6.5601851851851856E-2</v>
      </c>
      <c r="H4767" t="s">
        <v>14</v>
      </c>
      <c r="I4767" s="13">
        <v>55.4</v>
      </c>
      <c r="J4767">
        <v>794</v>
      </c>
      <c r="K4767" s="34">
        <v>8.08</v>
      </c>
      <c r="L4767">
        <v>1</v>
      </c>
    </row>
    <row r="4768" spans="1:12" x14ac:dyDescent="0.25">
      <c r="A4768">
        <v>2020</v>
      </c>
      <c r="B4768" s="5">
        <v>43950</v>
      </c>
      <c r="C4768" s="8">
        <v>1.1041666666666701</v>
      </c>
      <c r="D4768" t="s">
        <v>22</v>
      </c>
      <c r="E4768" t="s">
        <v>225</v>
      </c>
      <c r="F4768" t="s">
        <v>222</v>
      </c>
      <c r="G4768" t="s">
        <v>12</v>
      </c>
    </row>
    <row r="4769" spans="1:12" x14ac:dyDescent="0.25">
      <c r="A4769">
        <v>2020</v>
      </c>
      <c r="B4769" s="5">
        <v>43950</v>
      </c>
      <c r="C4769" s="8">
        <v>1.1458333333333299</v>
      </c>
      <c r="D4769" t="s">
        <v>22</v>
      </c>
      <c r="E4769" t="s">
        <v>225</v>
      </c>
      <c r="F4769" t="s">
        <v>222</v>
      </c>
      <c r="G4769" t="s">
        <v>12</v>
      </c>
    </row>
    <row r="4770" spans="1:12" x14ac:dyDescent="0.25">
      <c r="A4770">
        <v>2020</v>
      </c>
      <c r="B4770" s="5">
        <v>43950</v>
      </c>
      <c r="C4770" s="8">
        <v>1.1875</v>
      </c>
      <c r="D4770" t="s">
        <v>22</v>
      </c>
      <c r="E4770" t="s">
        <v>225</v>
      </c>
      <c r="F4770" t="s">
        <v>222</v>
      </c>
      <c r="G4770" t="s">
        <v>12</v>
      </c>
    </row>
    <row r="4771" spans="1:12" x14ac:dyDescent="0.25">
      <c r="A4771">
        <v>2020</v>
      </c>
      <c r="B4771" s="5">
        <v>43950</v>
      </c>
      <c r="C4771" s="8">
        <v>1.2291666666666701</v>
      </c>
      <c r="D4771" t="s">
        <v>22</v>
      </c>
      <c r="E4771" t="s">
        <v>225</v>
      </c>
      <c r="F4771" t="s">
        <v>222</v>
      </c>
      <c r="G4771" s="7">
        <v>0.23056712962962964</v>
      </c>
      <c r="H4771" t="s">
        <v>13</v>
      </c>
      <c r="I4771" s="13">
        <v>53.3</v>
      </c>
      <c r="J4771">
        <v>345</v>
      </c>
      <c r="K4771" s="34">
        <v>13.62</v>
      </c>
      <c r="L4771">
        <v>1</v>
      </c>
    </row>
    <row r="4772" spans="1:12" x14ac:dyDescent="0.25">
      <c r="A4772">
        <v>2020</v>
      </c>
      <c r="B4772" s="5">
        <v>43950</v>
      </c>
      <c r="C4772" s="8">
        <v>1.2291666666666701</v>
      </c>
      <c r="D4772" t="s">
        <v>22</v>
      </c>
      <c r="E4772" t="s">
        <v>225</v>
      </c>
      <c r="F4772" t="s">
        <v>222</v>
      </c>
      <c r="G4772" s="7">
        <v>0.23569444444444443</v>
      </c>
      <c r="H4772" t="s">
        <v>13</v>
      </c>
      <c r="I4772" s="13">
        <v>42.7</v>
      </c>
      <c r="J4772">
        <v>1644</v>
      </c>
      <c r="K4772" s="34">
        <v>6.65</v>
      </c>
      <c r="L4772">
        <v>1</v>
      </c>
    </row>
    <row r="4773" spans="1:12" x14ac:dyDescent="0.25">
      <c r="A4773">
        <v>2020</v>
      </c>
      <c r="B4773" s="5">
        <v>43950</v>
      </c>
      <c r="C4773" s="8">
        <v>1.2708333333333299</v>
      </c>
      <c r="D4773" t="s">
        <v>22</v>
      </c>
      <c r="E4773" t="s">
        <v>225</v>
      </c>
      <c r="F4773" t="s">
        <v>222</v>
      </c>
      <c r="G4773" t="s">
        <v>12</v>
      </c>
    </row>
    <row r="4774" spans="1:12" x14ac:dyDescent="0.25">
      <c r="A4774">
        <v>2020</v>
      </c>
      <c r="B4774" s="5">
        <v>43950</v>
      </c>
      <c r="C4774" s="8">
        <v>1.3125</v>
      </c>
      <c r="D4774" t="s">
        <v>22</v>
      </c>
      <c r="E4774" t="s">
        <v>225</v>
      </c>
      <c r="F4774" t="s">
        <v>222</v>
      </c>
      <c r="G4774" t="s">
        <v>12</v>
      </c>
    </row>
    <row r="4775" spans="1:12" x14ac:dyDescent="0.25">
      <c r="A4775">
        <v>2020</v>
      </c>
      <c r="B4775" s="5">
        <v>43950</v>
      </c>
      <c r="C4775" s="8">
        <v>1.3541666666666701</v>
      </c>
      <c r="D4775" t="s">
        <v>22</v>
      </c>
      <c r="E4775" t="s">
        <v>225</v>
      </c>
      <c r="F4775" t="s">
        <v>222</v>
      </c>
      <c r="G4775" t="s">
        <v>12</v>
      </c>
    </row>
    <row r="4776" spans="1:12" x14ac:dyDescent="0.25">
      <c r="A4776">
        <v>2020</v>
      </c>
      <c r="B4776" s="5">
        <v>43950</v>
      </c>
      <c r="C4776" s="8">
        <v>1.3958333333333299</v>
      </c>
      <c r="D4776" t="s">
        <v>22</v>
      </c>
      <c r="E4776" t="s">
        <v>225</v>
      </c>
      <c r="F4776" t="s">
        <v>222</v>
      </c>
      <c r="G4776" t="s">
        <v>12</v>
      </c>
    </row>
    <row r="4777" spans="1:12" x14ac:dyDescent="0.25">
      <c r="A4777">
        <v>2020</v>
      </c>
      <c r="B4777" s="5">
        <v>43950</v>
      </c>
      <c r="C4777" s="8">
        <v>1.4375</v>
      </c>
      <c r="D4777" t="s">
        <v>22</v>
      </c>
      <c r="E4777" t="s">
        <v>225</v>
      </c>
      <c r="F4777" t="s">
        <v>222</v>
      </c>
      <c r="G4777" s="7">
        <v>0.44158564814814816</v>
      </c>
      <c r="H4777" t="s">
        <v>14</v>
      </c>
      <c r="I4777" s="13">
        <v>69.5</v>
      </c>
      <c r="J4777">
        <v>1032</v>
      </c>
      <c r="K4777" s="34">
        <v>15.33</v>
      </c>
      <c r="L4777">
        <v>1</v>
      </c>
    </row>
    <row r="4778" spans="1:12" x14ac:dyDescent="0.25">
      <c r="A4778">
        <v>2020</v>
      </c>
      <c r="B4778" s="5">
        <v>43950</v>
      </c>
      <c r="C4778" s="8">
        <v>1.4375</v>
      </c>
      <c r="D4778" t="s">
        <v>22</v>
      </c>
      <c r="E4778" t="s">
        <v>225</v>
      </c>
      <c r="F4778" t="s">
        <v>222</v>
      </c>
      <c r="G4778" s="7">
        <v>0.44158564814814816</v>
      </c>
      <c r="H4778" t="s">
        <v>14</v>
      </c>
      <c r="I4778" s="13">
        <v>73.3</v>
      </c>
      <c r="J4778">
        <v>1032</v>
      </c>
      <c r="K4778" s="34">
        <v>15.45</v>
      </c>
      <c r="L4778">
        <v>1</v>
      </c>
    </row>
    <row r="4779" spans="1:12" x14ac:dyDescent="0.25">
      <c r="A4779">
        <v>2020</v>
      </c>
      <c r="B4779" s="5">
        <v>43950</v>
      </c>
      <c r="C4779" s="8">
        <v>1.4791666666666701</v>
      </c>
      <c r="D4779" t="s">
        <v>22</v>
      </c>
      <c r="E4779" t="s">
        <v>225</v>
      </c>
      <c r="F4779" t="s">
        <v>222</v>
      </c>
      <c r="G4779" t="s">
        <v>12</v>
      </c>
    </row>
    <row r="4780" spans="1:12" x14ac:dyDescent="0.25">
      <c r="A4780">
        <v>2020</v>
      </c>
      <c r="B4780" s="5">
        <v>43950</v>
      </c>
      <c r="C4780" s="8">
        <v>1.5208333333333299</v>
      </c>
      <c r="D4780" t="s">
        <v>22</v>
      </c>
      <c r="E4780" t="s">
        <v>225</v>
      </c>
      <c r="F4780" t="s">
        <v>222</v>
      </c>
      <c r="G4780" t="s">
        <v>12</v>
      </c>
    </row>
    <row r="4781" spans="1:12" x14ac:dyDescent="0.25">
      <c r="A4781">
        <v>2020</v>
      </c>
      <c r="B4781" s="5">
        <v>43950</v>
      </c>
      <c r="C4781" s="8">
        <v>1.5625</v>
      </c>
      <c r="D4781" t="s">
        <v>22</v>
      </c>
      <c r="E4781" t="s">
        <v>225</v>
      </c>
      <c r="F4781" t="s">
        <v>222</v>
      </c>
      <c r="G4781" t="s">
        <v>12</v>
      </c>
    </row>
    <row r="4782" spans="1:12" x14ac:dyDescent="0.25">
      <c r="A4782">
        <v>2020</v>
      </c>
      <c r="B4782" s="5">
        <v>43950</v>
      </c>
      <c r="C4782" s="8">
        <v>1.6041666666666701</v>
      </c>
      <c r="D4782" t="s">
        <v>22</v>
      </c>
      <c r="E4782" t="s">
        <v>225</v>
      </c>
      <c r="F4782" t="s">
        <v>222</v>
      </c>
      <c r="G4782" s="7">
        <v>0.62293981481481475</v>
      </c>
      <c r="H4782" t="s">
        <v>13</v>
      </c>
      <c r="I4782" s="13">
        <v>77.900000000000006</v>
      </c>
      <c r="J4782">
        <v>4748</v>
      </c>
      <c r="K4782" s="34">
        <v>13.93</v>
      </c>
      <c r="L4782">
        <v>1</v>
      </c>
    </row>
    <row r="4783" spans="1:12" x14ac:dyDescent="0.25">
      <c r="A4783">
        <v>2020</v>
      </c>
      <c r="B4783" s="5">
        <v>43950</v>
      </c>
      <c r="C4783" s="8">
        <v>1.6458333333333299</v>
      </c>
      <c r="D4783" t="s">
        <v>22</v>
      </c>
      <c r="E4783" t="s">
        <v>225</v>
      </c>
      <c r="F4783" t="s">
        <v>222</v>
      </c>
      <c r="G4783" t="s">
        <v>12</v>
      </c>
    </row>
    <row r="4784" spans="1:12" x14ac:dyDescent="0.25">
      <c r="A4784">
        <v>2020</v>
      </c>
      <c r="B4784" s="5">
        <v>43950</v>
      </c>
      <c r="C4784" s="8">
        <v>1.6875</v>
      </c>
      <c r="D4784" t="s">
        <v>22</v>
      </c>
      <c r="E4784" t="s">
        <v>225</v>
      </c>
      <c r="F4784" t="s">
        <v>222</v>
      </c>
      <c r="G4784" s="7">
        <v>0.70616898148148144</v>
      </c>
      <c r="H4784" t="s">
        <v>13</v>
      </c>
      <c r="I4784" s="13">
        <v>69.099999999999994</v>
      </c>
      <c r="J4784">
        <v>4725</v>
      </c>
      <c r="K4784" s="34">
        <v>10.55</v>
      </c>
      <c r="L4784">
        <v>1</v>
      </c>
    </row>
    <row r="4785" spans="1:12" x14ac:dyDescent="0.25">
      <c r="A4785">
        <v>2020</v>
      </c>
      <c r="B4785" s="5">
        <v>43950</v>
      </c>
      <c r="C4785" s="8">
        <v>1.7291666666666701</v>
      </c>
      <c r="D4785" t="s">
        <v>22</v>
      </c>
      <c r="E4785" t="s">
        <v>225</v>
      </c>
      <c r="F4785" t="s">
        <v>222</v>
      </c>
      <c r="G4785" s="7">
        <v>0.74285879629629636</v>
      </c>
      <c r="H4785" t="s">
        <v>13</v>
      </c>
      <c r="I4785" s="13">
        <v>47.6</v>
      </c>
      <c r="J4785">
        <v>3456</v>
      </c>
      <c r="K4785" s="34">
        <v>13.04</v>
      </c>
      <c r="L4785">
        <v>1</v>
      </c>
    </row>
    <row r="4786" spans="1:12" x14ac:dyDescent="0.25">
      <c r="A4786">
        <v>2020</v>
      </c>
      <c r="B4786" s="5">
        <v>43950</v>
      </c>
      <c r="C4786" s="8">
        <v>1.7291666666666701</v>
      </c>
      <c r="D4786" t="s">
        <v>22</v>
      </c>
      <c r="E4786" t="s">
        <v>225</v>
      </c>
      <c r="F4786" t="s">
        <v>222</v>
      </c>
      <c r="G4786" s="7">
        <v>0.7440972222222223</v>
      </c>
      <c r="H4786" t="s">
        <v>14</v>
      </c>
      <c r="I4786" s="13">
        <v>62.6</v>
      </c>
      <c r="J4786">
        <v>3778</v>
      </c>
      <c r="K4786" s="34">
        <v>13.73</v>
      </c>
      <c r="L4786">
        <v>1</v>
      </c>
    </row>
    <row r="4787" spans="1:12" x14ac:dyDescent="0.25">
      <c r="A4787">
        <v>2020</v>
      </c>
      <c r="B4787" s="5">
        <v>43950</v>
      </c>
      <c r="C4787" s="8">
        <v>1.7708333333333299</v>
      </c>
      <c r="D4787" t="s">
        <v>22</v>
      </c>
      <c r="E4787" t="s">
        <v>225</v>
      </c>
      <c r="F4787" t="s">
        <v>222</v>
      </c>
      <c r="G4787" t="s">
        <v>12</v>
      </c>
    </row>
    <row r="4788" spans="1:12" x14ac:dyDescent="0.25">
      <c r="A4788">
        <v>2020</v>
      </c>
      <c r="B4788" s="5">
        <v>43950</v>
      </c>
      <c r="C4788" s="8">
        <v>1.8125</v>
      </c>
      <c r="D4788" t="s">
        <v>22</v>
      </c>
      <c r="E4788" t="s">
        <v>225</v>
      </c>
      <c r="F4788" t="s">
        <v>222</v>
      </c>
      <c r="G4788" s="7">
        <v>0.81644675925925936</v>
      </c>
      <c r="H4788" t="s">
        <v>14</v>
      </c>
      <c r="I4788" s="13">
        <v>71.5</v>
      </c>
      <c r="J4788">
        <v>996</v>
      </c>
      <c r="K4788" s="34">
        <v>14.39</v>
      </c>
      <c r="L4788">
        <v>1</v>
      </c>
    </row>
    <row r="4789" spans="1:12" x14ac:dyDescent="0.25">
      <c r="A4789">
        <v>2020</v>
      </c>
      <c r="B4789" s="5">
        <v>43950</v>
      </c>
      <c r="C4789" s="8">
        <v>1.8125</v>
      </c>
      <c r="D4789" t="s">
        <v>22</v>
      </c>
      <c r="E4789" t="s">
        <v>225</v>
      </c>
      <c r="F4789" t="s">
        <v>222</v>
      </c>
      <c r="G4789" s="7">
        <v>0.81644675925925936</v>
      </c>
      <c r="H4789" t="s">
        <v>14</v>
      </c>
      <c r="I4789" s="13">
        <v>78.599999999999994</v>
      </c>
      <c r="J4789">
        <v>996</v>
      </c>
      <c r="K4789" s="34">
        <v>14.44</v>
      </c>
      <c r="L4789">
        <v>1</v>
      </c>
    </row>
    <row r="4790" spans="1:12" x14ac:dyDescent="0.25">
      <c r="A4790">
        <v>2020</v>
      </c>
      <c r="B4790" s="5">
        <v>43950</v>
      </c>
      <c r="C4790" s="8">
        <v>1.8541666666666701</v>
      </c>
      <c r="D4790" t="s">
        <v>22</v>
      </c>
      <c r="E4790" t="s">
        <v>225</v>
      </c>
      <c r="F4790" t="s">
        <v>222</v>
      </c>
      <c r="G4790" t="s">
        <v>12</v>
      </c>
    </row>
    <row r="4791" spans="1:12" x14ac:dyDescent="0.25">
      <c r="A4791">
        <v>2020</v>
      </c>
      <c r="B4791" s="5">
        <v>43950</v>
      </c>
      <c r="C4791" s="8">
        <v>1.8958333333333399</v>
      </c>
      <c r="D4791" t="s">
        <v>22</v>
      </c>
      <c r="E4791" t="s">
        <v>225</v>
      </c>
      <c r="F4791" t="s">
        <v>222</v>
      </c>
      <c r="G4791" s="7">
        <v>0.9006481481481482</v>
      </c>
      <c r="H4791" t="s">
        <v>14</v>
      </c>
      <c r="I4791" s="13">
        <v>40.9</v>
      </c>
      <c r="J4791">
        <v>1219</v>
      </c>
      <c r="K4791" s="34">
        <v>15.3</v>
      </c>
      <c r="L4791">
        <v>1</v>
      </c>
    </row>
    <row r="4792" spans="1:12" x14ac:dyDescent="0.25">
      <c r="A4792">
        <v>2020</v>
      </c>
      <c r="B4792" s="5">
        <v>43950</v>
      </c>
      <c r="C4792" s="8">
        <v>1.8958333333333399</v>
      </c>
      <c r="D4792" t="s">
        <v>22</v>
      </c>
      <c r="E4792" t="s">
        <v>225</v>
      </c>
      <c r="F4792" t="s">
        <v>222</v>
      </c>
      <c r="G4792" s="7">
        <v>0.90299768518518519</v>
      </c>
      <c r="H4792" t="s">
        <v>13</v>
      </c>
      <c r="I4792" s="13">
        <v>63.9</v>
      </c>
      <c r="J4792">
        <v>1804</v>
      </c>
      <c r="K4792" s="34">
        <v>18.93</v>
      </c>
      <c r="L4792">
        <v>1</v>
      </c>
    </row>
    <row r="4793" spans="1:12" x14ac:dyDescent="0.25">
      <c r="A4793">
        <v>2020</v>
      </c>
      <c r="B4793" s="5">
        <v>43950</v>
      </c>
      <c r="C4793" s="8">
        <v>1.8958333333333399</v>
      </c>
      <c r="D4793" t="s">
        <v>22</v>
      </c>
      <c r="E4793" t="s">
        <v>225</v>
      </c>
      <c r="F4793" t="s">
        <v>222</v>
      </c>
      <c r="G4793" s="7">
        <v>0.90299768518518519</v>
      </c>
      <c r="H4793" t="s">
        <v>13</v>
      </c>
      <c r="I4793" s="13">
        <v>50.3</v>
      </c>
      <c r="J4793">
        <v>1804</v>
      </c>
      <c r="K4793" s="34">
        <v>18.89</v>
      </c>
      <c r="L4793">
        <v>1</v>
      </c>
    </row>
    <row r="4794" spans="1:12" x14ac:dyDescent="0.25">
      <c r="A4794">
        <v>2020</v>
      </c>
      <c r="B4794" s="5">
        <v>43950</v>
      </c>
      <c r="C4794" s="8">
        <v>1.8958333333333399</v>
      </c>
      <c r="D4794" t="s">
        <v>22</v>
      </c>
      <c r="E4794" t="s">
        <v>225</v>
      </c>
      <c r="F4794" t="s">
        <v>222</v>
      </c>
      <c r="G4794" s="7">
        <v>0.90425925925925921</v>
      </c>
      <c r="H4794" t="s">
        <v>14</v>
      </c>
      <c r="I4794" s="13">
        <v>71.3</v>
      </c>
      <c r="J4794">
        <v>2130</v>
      </c>
      <c r="K4794" s="34">
        <v>4.75</v>
      </c>
      <c r="L4794">
        <v>1</v>
      </c>
    </row>
    <row r="4795" spans="1:12" x14ac:dyDescent="0.25">
      <c r="A4795">
        <v>2020</v>
      </c>
      <c r="B4795" s="5">
        <v>43950</v>
      </c>
      <c r="C4795" s="8">
        <v>1.8958333333333399</v>
      </c>
      <c r="D4795" t="s">
        <v>22</v>
      </c>
      <c r="E4795" t="s">
        <v>225</v>
      </c>
      <c r="F4795" t="s">
        <v>222</v>
      </c>
      <c r="G4795" s="7">
        <v>0.90429398148148143</v>
      </c>
      <c r="H4795" t="s">
        <v>14</v>
      </c>
      <c r="I4795" s="13">
        <v>52.6</v>
      </c>
      <c r="J4795">
        <v>2140</v>
      </c>
      <c r="K4795" s="34">
        <v>4.67</v>
      </c>
      <c r="L4795">
        <v>1</v>
      </c>
    </row>
    <row r="4796" spans="1:12" x14ac:dyDescent="0.25">
      <c r="A4796">
        <v>2020</v>
      </c>
      <c r="B4796" s="5">
        <v>43950</v>
      </c>
      <c r="C4796" s="8">
        <v>1.8958333333333399</v>
      </c>
      <c r="D4796" t="s">
        <v>22</v>
      </c>
      <c r="E4796" t="s">
        <v>225</v>
      </c>
      <c r="F4796" t="s">
        <v>222</v>
      </c>
      <c r="G4796" s="7">
        <v>0.90718750000000004</v>
      </c>
      <c r="H4796" t="s">
        <v>13</v>
      </c>
      <c r="I4796" s="13">
        <v>58.6</v>
      </c>
      <c r="J4796">
        <v>2864</v>
      </c>
      <c r="K4796" s="34">
        <v>15.94</v>
      </c>
      <c r="L4796">
        <v>1</v>
      </c>
    </row>
    <row r="4797" spans="1:12" x14ac:dyDescent="0.25">
      <c r="A4797">
        <v>2020</v>
      </c>
      <c r="B4797" s="5">
        <v>43950</v>
      </c>
      <c r="C4797" s="8">
        <v>1.8958333333333399</v>
      </c>
      <c r="D4797" t="s">
        <v>22</v>
      </c>
      <c r="E4797" t="s">
        <v>225</v>
      </c>
      <c r="F4797" t="s">
        <v>222</v>
      </c>
      <c r="G4797" s="7">
        <v>0.91226851851851853</v>
      </c>
      <c r="H4797" t="s">
        <v>13</v>
      </c>
      <c r="I4797" s="13">
        <v>88.5</v>
      </c>
      <c r="J4797">
        <v>4158</v>
      </c>
      <c r="K4797" s="34">
        <v>13.59</v>
      </c>
      <c r="L4797">
        <v>1</v>
      </c>
    </row>
    <row r="4798" spans="1:12" x14ac:dyDescent="0.25">
      <c r="A4798">
        <v>2020</v>
      </c>
      <c r="B4798" s="5">
        <v>43950</v>
      </c>
      <c r="C4798" s="8">
        <v>1.93750000000001</v>
      </c>
      <c r="D4798" t="s">
        <v>22</v>
      </c>
      <c r="E4798" t="s">
        <v>225</v>
      </c>
      <c r="F4798" t="s">
        <v>222</v>
      </c>
      <c r="G4798" s="7">
        <v>0.93825231481481486</v>
      </c>
      <c r="H4798" t="s">
        <v>13</v>
      </c>
      <c r="I4798" s="13">
        <v>87.7</v>
      </c>
      <c r="J4798">
        <v>190</v>
      </c>
      <c r="K4798" s="34">
        <v>13.75</v>
      </c>
      <c r="L4798">
        <v>1</v>
      </c>
    </row>
    <row r="4799" spans="1:12" x14ac:dyDescent="0.25">
      <c r="A4799">
        <v>2020</v>
      </c>
      <c r="B4799" s="5">
        <v>43950</v>
      </c>
      <c r="C4799" s="8">
        <v>1.9791666666666701</v>
      </c>
      <c r="D4799" t="s">
        <v>22</v>
      </c>
      <c r="E4799" t="s">
        <v>225</v>
      </c>
      <c r="F4799" t="s">
        <v>222</v>
      </c>
      <c r="G4799" s="7">
        <v>0.98824074074074064</v>
      </c>
      <c r="H4799" t="s">
        <v>14</v>
      </c>
      <c r="I4799" s="13">
        <v>67.7</v>
      </c>
      <c r="J4799">
        <v>2305</v>
      </c>
      <c r="K4799" s="34">
        <v>6.86</v>
      </c>
      <c r="L4799">
        <v>1</v>
      </c>
    </row>
    <row r="4800" spans="1:12" x14ac:dyDescent="0.25">
      <c r="A4800">
        <v>2020</v>
      </c>
      <c r="B4800" s="5">
        <v>43950</v>
      </c>
      <c r="C4800" s="8">
        <v>1.9791666666666701</v>
      </c>
      <c r="D4800" t="s">
        <v>22</v>
      </c>
      <c r="E4800" t="s">
        <v>225</v>
      </c>
      <c r="F4800" t="s">
        <v>222</v>
      </c>
      <c r="G4800" s="7">
        <v>0.99145833333333344</v>
      </c>
      <c r="H4800" t="s">
        <v>13</v>
      </c>
      <c r="I4800" s="13">
        <v>69.900000000000006</v>
      </c>
      <c r="J4800">
        <v>3121</v>
      </c>
      <c r="K4800" s="34">
        <v>13.82</v>
      </c>
      <c r="L4800">
        <v>1</v>
      </c>
    </row>
    <row r="4801" spans="1:12" x14ac:dyDescent="0.25">
      <c r="A4801">
        <v>2020</v>
      </c>
      <c r="B4801" s="5">
        <v>43970</v>
      </c>
      <c r="C4801" s="8">
        <v>1.0208333333333299</v>
      </c>
      <c r="D4801" t="s">
        <v>22</v>
      </c>
      <c r="E4801" t="s">
        <v>225</v>
      </c>
      <c r="F4801" t="s">
        <v>222</v>
      </c>
      <c r="G4801" t="s">
        <v>12</v>
      </c>
    </row>
    <row r="4802" spans="1:12" x14ac:dyDescent="0.25">
      <c r="A4802">
        <v>2020</v>
      </c>
      <c r="B4802" s="5">
        <v>43970</v>
      </c>
      <c r="C4802" s="8">
        <v>1.0625</v>
      </c>
      <c r="D4802" t="s">
        <v>22</v>
      </c>
      <c r="E4802" t="s">
        <v>225</v>
      </c>
      <c r="F4802" t="s">
        <v>222</v>
      </c>
      <c r="G4802" t="s">
        <v>12</v>
      </c>
    </row>
    <row r="4803" spans="1:12" x14ac:dyDescent="0.25">
      <c r="A4803">
        <v>2020</v>
      </c>
      <c r="B4803" s="5">
        <v>43970</v>
      </c>
      <c r="C4803" s="8">
        <v>1.1041666666666701</v>
      </c>
      <c r="D4803" t="s">
        <v>22</v>
      </c>
      <c r="E4803" t="s">
        <v>225</v>
      </c>
      <c r="F4803" t="s">
        <v>222</v>
      </c>
      <c r="G4803" t="s">
        <v>12</v>
      </c>
    </row>
    <row r="4804" spans="1:12" x14ac:dyDescent="0.25">
      <c r="A4804">
        <v>2020</v>
      </c>
      <c r="B4804" s="5">
        <v>43970</v>
      </c>
      <c r="C4804" s="8">
        <v>1.1458333333333299</v>
      </c>
      <c r="D4804" t="s">
        <v>22</v>
      </c>
      <c r="E4804" t="s">
        <v>225</v>
      </c>
      <c r="F4804" t="s">
        <v>222</v>
      </c>
      <c r="G4804" t="s">
        <v>12</v>
      </c>
    </row>
    <row r="4805" spans="1:12" x14ac:dyDescent="0.25">
      <c r="A4805">
        <v>2020</v>
      </c>
      <c r="B4805" s="5">
        <v>43970</v>
      </c>
      <c r="C4805" s="8">
        <v>1.1875</v>
      </c>
      <c r="D4805" t="s">
        <v>22</v>
      </c>
      <c r="E4805" t="s">
        <v>225</v>
      </c>
      <c r="F4805" t="s">
        <v>222</v>
      </c>
      <c r="G4805" s="7">
        <v>0.1895486111111111</v>
      </c>
      <c r="H4805" t="s">
        <v>13</v>
      </c>
      <c r="I4805" s="13">
        <v>50.1</v>
      </c>
      <c r="J4805">
        <v>505</v>
      </c>
      <c r="K4805" s="34">
        <v>14.54</v>
      </c>
      <c r="L4805">
        <v>1</v>
      </c>
    </row>
    <row r="4806" spans="1:12" x14ac:dyDescent="0.25">
      <c r="A4806">
        <v>2020</v>
      </c>
      <c r="B4806" s="5">
        <v>43970</v>
      </c>
      <c r="C4806" s="8">
        <v>1.1875</v>
      </c>
      <c r="D4806" t="s">
        <v>22</v>
      </c>
      <c r="E4806" t="s">
        <v>225</v>
      </c>
      <c r="F4806" t="s">
        <v>222</v>
      </c>
      <c r="G4806" s="7">
        <v>0.19645833333333332</v>
      </c>
      <c r="H4806" t="s">
        <v>14</v>
      </c>
      <c r="I4806" s="13">
        <v>52.2</v>
      </c>
      <c r="J4806">
        <v>2268</v>
      </c>
      <c r="K4806" s="34">
        <v>11.95</v>
      </c>
      <c r="L4806">
        <v>1</v>
      </c>
    </row>
    <row r="4807" spans="1:12" x14ac:dyDescent="0.25">
      <c r="A4807">
        <v>2020</v>
      </c>
      <c r="B4807" s="5">
        <v>43970</v>
      </c>
      <c r="C4807" s="8">
        <v>1.2291666666666701</v>
      </c>
      <c r="D4807" t="s">
        <v>22</v>
      </c>
      <c r="E4807" t="s">
        <v>225</v>
      </c>
      <c r="F4807" t="s">
        <v>222</v>
      </c>
      <c r="G4807" s="7">
        <v>0.24555555555555555</v>
      </c>
      <c r="H4807" t="s">
        <v>14</v>
      </c>
      <c r="I4807" s="13">
        <v>56</v>
      </c>
      <c r="J4807">
        <v>4146</v>
      </c>
      <c r="K4807" s="34">
        <v>9.06</v>
      </c>
      <c r="L4807">
        <v>1</v>
      </c>
    </row>
    <row r="4808" spans="1:12" x14ac:dyDescent="0.25">
      <c r="A4808">
        <v>2020</v>
      </c>
      <c r="B4808" s="5">
        <v>43970</v>
      </c>
      <c r="C4808" s="8">
        <v>1.2708333333333299</v>
      </c>
      <c r="D4808" t="s">
        <v>22</v>
      </c>
      <c r="E4808" t="s">
        <v>225</v>
      </c>
      <c r="F4808" t="s">
        <v>222</v>
      </c>
      <c r="G4808" s="7">
        <v>0.28680555555555554</v>
      </c>
      <c r="H4808" t="s">
        <v>13</v>
      </c>
      <c r="I4808" s="13">
        <v>66.7</v>
      </c>
      <c r="J4808">
        <v>4037</v>
      </c>
      <c r="K4808" s="34">
        <v>17.02</v>
      </c>
      <c r="L4808">
        <v>1</v>
      </c>
    </row>
    <row r="4809" spans="1:12" x14ac:dyDescent="0.25">
      <c r="A4809">
        <v>2020</v>
      </c>
      <c r="B4809" s="5">
        <v>43970</v>
      </c>
      <c r="C4809" s="8">
        <v>1.2708333333333299</v>
      </c>
      <c r="D4809" t="s">
        <v>22</v>
      </c>
      <c r="E4809" t="s">
        <v>225</v>
      </c>
      <c r="F4809" t="s">
        <v>222</v>
      </c>
      <c r="G4809" s="7">
        <v>0.28680555555555554</v>
      </c>
      <c r="H4809" t="s">
        <v>13</v>
      </c>
      <c r="I4809" s="13">
        <v>54.7</v>
      </c>
      <c r="J4809">
        <v>4037</v>
      </c>
      <c r="K4809" s="34">
        <v>15.73</v>
      </c>
      <c r="L4809">
        <v>1</v>
      </c>
    </row>
    <row r="4810" spans="1:12" x14ac:dyDescent="0.25">
      <c r="A4810">
        <v>2020</v>
      </c>
      <c r="B4810" s="5">
        <v>43970</v>
      </c>
      <c r="C4810" s="8">
        <v>1.3125</v>
      </c>
      <c r="D4810" t="s">
        <v>22</v>
      </c>
      <c r="E4810" t="s">
        <v>225</v>
      </c>
      <c r="F4810" t="s">
        <v>222</v>
      </c>
      <c r="G4810" s="7">
        <v>0.31307870370370372</v>
      </c>
      <c r="H4810" t="s">
        <v>14</v>
      </c>
      <c r="I4810" s="13">
        <v>78.599999999999994</v>
      </c>
      <c r="J4810">
        <v>142</v>
      </c>
      <c r="K4810" s="34">
        <v>15.1</v>
      </c>
      <c r="L4810">
        <v>1</v>
      </c>
    </row>
    <row r="4811" spans="1:12" x14ac:dyDescent="0.25">
      <c r="A4811">
        <v>2020</v>
      </c>
      <c r="B4811" s="5">
        <v>43970</v>
      </c>
      <c r="C4811" s="8">
        <v>1.3125</v>
      </c>
      <c r="D4811" t="s">
        <v>22</v>
      </c>
      <c r="E4811" t="s">
        <v>225</v>
      </c>
      <c r="F4811" t="s">
        <v>222</v>
      </c>
      <c r="G4811" s="7">
        <v>0.31311342592592589</v>
      </c>
      <c r="H4811" t="s">
        <v>14</v>
      </c>
      <c r="I4811" s="13">
        <v>65.7</v>
      </c>
      <c r="J4811">
        <v>153</v>
      </c>
      <c r="K4811" s="34">
        <v>14.96</v>
      </c>
      <c r="L4811">
        <v>1</v>
      </c>
    </row>
    <row r="4812" spans="1:12" x14ac:dyDescent="0.25">
      <c r="A4812">
        <v>2020</v>
      </c>
      <c r="B4812" s="5">
        <v>43970</v>
      </c>
      <c r="C4812" s="8">
        <v>1.3541666666666701</v>
      </c>
      <c r="D4812" t="s">
        <v>22</v>
      </c>
      <c r="E4812" t="s">
        <v>225</v>
      </c>
      <c r="F4812" t="s">
        <v>222</v>
      </c>
      <c r="G4812" t="s">
        <v>12</v>
      </c>
    </row>
    <row r="4813" spans="1:12" x14ac:dyDescent="0.25">
      <c r="A4813">
        <v>2020</v>
      </c>
      <c r="B4813" s="5">
        <v>43970</v>
      </c>
      <c r="C4813" s="8">
        <v>1.3958333333333299</v>
      </c>
      <c r="D4813" t="s">
        <v>22</v>
      </c>
      <c r="E4813" t="s">
        <v>225</v>
      </c>
      <c r="F4813" t="s">
        <v>222</v>
      </c>
      <c r="G4813" t="s">
        <v>12</v>
      </c>
    </row>
    <row r="4814" spans="1:12" x14ac:dyDescent="0.25">
      <c r="A4814">
        <v>2020</v>
      </c>
      <c r="B4814" s="5">
        <v>43970</v>
      </c>
      <c r="C4814" s="8">
        <v>1.4375</v>
      </c>
      <c r="D4814" t="s">
        <v>22</v>
      </c>
      <c r="E4814" t="s">
        <v>225</v>
      </c>
      <c r="F4814" t="s">
        <v>222</v>
      </c>
      <c r="G4814" t="s">
        <v>12</v>
      </c>
    </row>
    <row r="4815" spans="1:12" x14ac:dyDescent="0.25">
      <c r="A4815">
        <v>2020</v>
      </c>
      <c r="B4815" s="5">
        <v>43970</v>
      </c>
      <c r="C4815" s="8">
        <v>1.4791666666666701</v>
      </c>
      <c r="D4815" t="s">
        <v>22</v>
      </c>
      <c r="E4815" t="s">
        <v>225</v>
      </c>
      <c r="F4815" t="s">
        <v>222</v>
      </c>
      <c r="G4815" t="s">
        <v>12</v>
      </c>
    </row>
    <row r="4816" spans="1:12" x14ac:dyDescent="0.25">
      <c r="A4816">
        <v>2020</v>
      </c>
      <c r="B4816" s="5">
        <v>43970</v>
      </c>
      <c r="C4816" s="8">
        <v>1.5208333333333299</v>
      </c>
      <c r="D4816" t="s">
        <v>22</v>
      </c>
      <c r="E4816" t="s">
        <v>225</v>
      </c>
      <c r="F4816" t="s">
        <v>222</v>
      </c>
      <c r="G4816" t="s">
        <v>12</v>
      </c>
    </row>
    <row r="4817" spans="1:7" x14ac:dyDescent="0.25">
      <c r="A4817">
        <v>2020</v>
      </c>
      <c r="B4817" s="5">
        <v>43970</v>
      </c>
      <c r="C4817" s="8">
        <v>1.5625</v>
      </c>
      <c r="D4817" t="s">
        <v>22</v>
      </c>
      <c r="E4817" t="s">
        <v>225</v>
      </c>
      <c r="F4817" t="s">
        <v>222</v>
      </c>
      <c r="G4817" t="s">
        <v>12</v>
      </c>
    </row>
    <row r="4818" spans="1:7" x14ac:dyDescent="0.25">
      <c r="A4818">
        <v>2020</v>
      </c>
      <c r="B4818" s="5">
        <v>43970</v>
      </c>
      <c r="C4818" s="8">
        <v>1.6041666666666701</v>
      </c>
      <c r="D4818" t="s">
        <v>22</v>
      </c>
      <c r="E4818" t="s">
        <v>225</v>
      </c>
      <c r="F4818" t="s">
        <v>222</v>
      </c>
      <c r="G4818" t="s">
        <v>12</v>
      </c>
    </row>
    <row r="4819" spans="1:7" x14ac:dyDescent="0.25">
      <c r="A4819">
        <v>2020</v>
      </c>
      <c r="B4819" s="5">
        <v>43970</v>
      </c>
      <c r="C4819" s="8">
        <v>1.6458333333333299</v>
      </c>
      <c r="D4819" t="s">
        <v>22</v>
      </c>
      <c r="E4819" t="s">
        <v>225</v>
      </c>
      <c r="F4819" t="s">
        <v>222</v>
      </c>
      <c r="G4819" t="s">
        <v>12</v>
      </c>
    </row>
    <row r="4820" spans="1:7" x14ac:dyDescent="0.25">
      <c r="A4820">
        <v>2020</v>
      </c>
      <c r="B4820" s="5">
        <v>43970</v>
      </c>
      <c r="C4820" s="8">
        <v>1.6875</v>
      </c>
      <c r="D4820" t="s">
        <v>22</v>
      </c>
      <c r="E4820" t="s">
        <v>225</v>
      </c>
      <c r="F4820" t="s">
        <v>222</v>
      </c>
      <c r="G4820" t="s">
        <v>12</v>
      </c>
    </row>
    <row r="4821" spans="1:7" x14ac:dyDescent="0.25">
      <c r="A4821">
        <v>2020</v>
      </c>
      <c r="B4821" s="5">
        <v>43970</v>
      </c>
      <c r="C4821" s="8">
        <v>1.7291666666666701</v>
      </c>
      <c r="D4821" t="s">
        <v>22</v>
      </c>
      <c r="E4821" t="s">
        <v>225</v>
      </c>
      <c r="F4821" t="s">
        <v>222</v>
      </c>
      <c r="G4821" t="s">
        <v>12</v>
      </c>
    </row>
    <row r="4822" spans="1:7" x14ac:dyDescent="0.25">
      <c r="A4822">
        <v>2020</v>
      </c>
      <c r="B4822" s="5">
        <v>43970</v>
      </c>
      <c r="C4822" s="8">
        <v>1.7708333333333299</v>
      </c>
      <c r="D4822" t="s">
        <v>22</v>
      </c>
      <c r="E4822" t="s">
        <v>225</v>
      </c>
      <c r="F4822" t="s">
        <v>222</v>
      </c>
      <c r="G4822" t="s">
        <v>12</v>
      </c>
    </row>
    <row r="4823" spans="1:7" x14ac:dyDescent="0.25">
      <c r="A4823">
        <v>2020</v>
      </c>
      <c r="B4823" s="5">
        <v>43970</v>
      </c>
      <c r="C4823" s="8">
        <v>1.8125</v>
      </c>
      <c r="D4823" t="s">
        <v>22</v>
      </c>
      <c r="E4823" t="s">
        <v>225</v>
      </c>
      <c r="F4823" t="s">
        <v>222</v>
      </c>
      <c r="G4823" t="s">
        <v>12</v>
      </c>
    </row>
    <row r="4824" spans="1:7" x14ac:dyDescent="0.25">
      <c r="A4824">
        <v>2020</v>
      </c>
      <c r="B4824" s="5">
        <v>43970</v>
      </c>
      <c r="C4824" s="8">
        <v>1.8541666666666701</v>
      </c>
      <c r="D4824" t="s">
        <v>22</v>
      </c>
      <c r="E4824" t="s">
        <v>225</v>
      </c>
      <c r="F4824" t="s">
        <v>222</v>
      </c>
      <c r="G4824" t="s">
        <v>12</v>
      </c>
    </row>
    <row r="4825" spans="1:7" x14ac:dyDescent="0.25">
      <c r="A4825">
        <v>2020</v>
      </c>
      <c r="B4825" s="5">
        <v>43970</v>
      </c>
      <c r="C4825" s="8">
        <v>1.8958333333333399</v>
      </c>
      <c r="D4825" t="s">
        <v>22</v>
      </c>
      <c r="E4825" t="s">
        <v>225</v>
      </c>
      <c r="F4825" t="s">
        <v>222</v>
      </c>
      <c r="G4825" t="s">
        <v>12</v>
      </c>
    </row>
    <row r="4826" spans="1:7" x14ac:dyDescent="0.25">
      <c r="A4826">
        <v>2020</v>
      </c>
      <c r="B4826" s="5">
        <v>43970</v>
      </c>
      <c r="C4826" s="8">
        <v>1.93750000000001</v>
      </c>
      <c r="D4826" t="s">
        <v>22</v>
      </c>
      <c r="E4826" t="s">
        <v>225</v>
      </c>
      <c r="F4826" t="s">
        <v>222</v>
      </c>
      <c r="G4826" t="s">
        <v>12</v>
      </c>
    </row>
    <row r="4827" spans="1:7" x14ac:dyDescent="0.25">
      <c r="A4827">
        <v>2020</v>
      </c>
      <c r="B4827" s="5">
        <v>43970</v>
      </c>
      <c r="C4827" s="8">
        <v>1.9791666666666701</v>
      </c>
      <c r="D4827" t="s">
        <v>22</v>
      </c>
      <c r="E4827" t="s">
        <v>225</v>
      </c>
      <c r="F4827" t="s">
        <v>222</v>
      </c>
      <c r="G4827" t="s">
        <v>12</v>
      </c>
    </row>
    <row r="4828" spans="1:7" x14ac:dyDescent="0.25">
      <c r="A4828">
        <v>2020</v>
      </c>
      <c r="B4828" s="5">
        <v>43980</v>
      </c>
      <c r="C4828" s="8">
        <v>1.0208333333333299</v>
      </c>
      <c r="D4828" t="s">
        <v>22</v>
      </c>
      <c r="E4828" t="s">
        <v>225</v>
      </c>
      <c r="F4828" t="s">
        <v>222</v>
      </c>
      <c r="G4828" t="s">
        <v>12</v>
      </c>
    </row>
    <row r="4829" spans="1:7" x14ac:dyDescent="0.25">
      <c r="A4829">
        <v>2020</v>
      </c>
      <c r="B4829" s="5">
        <v>43980</v>
      </c>
      <c r="C4829" s="8">
        <v>1.0625</v>
      </c>
      <c r="D4829" t="s">
        <v>22</v>
      </c>
      <c r="E4829" t="s">
        <v>225</v>
      </c>
      <c r="F4829" t="s">
        <v>222</v>
      </c>
      <c r="G4829" t="s">
        <v>12</v>
      </c>
    </row>
    <row r="4830" spans="1:7" x14ac:dyDescent="0.25">
      <c r="A4830">
        <v>2020</v>
      </c>
      <c r="B4830" s="5">
        <v>43980</v>
      </c>
      <c r="C4830" s="8">
        <v>1.1041666666666701</v>
      </c>
      <c r="D4830" t="s">
        <v>22</v>
      </c>
      <c r="E4830" t="s">
        <v>225</v>
      </c>
      <c r="F4830" t="s">
        <v>222</v>
      </c>
      <c r="G4830" t="s">
        <v>12</v>
      </c>
    </row>
    <row r="4831" spans="1:7" x14ac:dyDescent="0.25">
      <c r="A4831">
        <v>2020</v>
      </c>
      <c r="B4831" s="5">
        <v>43980</v>
      </c>
      <c r="C4831" s="8">
        <v>1.1458333333333299</v>
      </c>
      <c r="D4831" t="s">
        <v>22</v>
      </c>
      <c r="E4831" t="s">
        <v>225</v>
      </c>
      <c r="F4831" t="s">
        <v>222</v>
      </c>
      <c r="G4831" t="s">
        <v>12</v>
      </c>
    </row>
    <row r="4832" spans="1:7" x14ac:dyDescent="0.25">
      <c r="A4832">
        <v>2020</v>
      </c>
      <c r="B4832" s="5">
        <v>43980</v>
      </c>
      <c r="C4832" s="8">
        <v>1.1875</v>
      </c>
      <c r="D4832" t="s">
        <v>22</v>
      </c>
      <c r="E4832" t="s">
        <v>225</v>
      </c>
      <c r="F4832" t="s">
        <v>222</v>
      </c>
      <c r="G4832" t="s">
        <v>12</v>
      </c>
    </row>
    <row r="4833" spans="1:12" x14ac:dyDescent="0.25">
      <c r="A4833">
        <v>2020</v>
      </c>
      <c r="B4833" s="5">
        <v>43980</v>
      </c>
      <c r="C4833" s="8">
        <v>1.2291666666666701</v>
      </c>
      <c r="D4833" t="s">
        <v>22</v>
      </c>
      <c r="E4833" t="s">
        <v>225</v>
      </c>
      <c r="F4833" t="s">
        <v>222</v>
      </c>
      <c r="G4833" s="7">
        <v>0.23469907407407409</v>
      </c>
      <c r="H4833" t="s">
        <v>14</v>
      </c>
      <c r="I4833" s="13">
        <v>53.7</v>
      </c>
      <c r="J4833">
        <v>1415</v>
      </c>
      <c r="K4833" s="34">
        <v>5.1100000000000003</v>
      </c>
      <c r="L4833">
        <v>1</v>
      </c>
    </row>
    <row r="4834" spans="1:12" x14ac:dyDescent="0.25">
      <c r="A4834">
        <v>2020</v>
      </c>
      <c r="B4834" s="5">
        <v>43980</v>
      </c>
      <c r="C4834" s="8">
        <v>1.2291666666666701</v>
      </c>
      <c r="D4834" t="s">
        <v>22</v>
      </c>
      <c r="E4834" t="s">
        <v>225</v>
      </c>
      <c r="F4834" t="s">
        <v>222</v>
      </c>
      <c r="G4834" s="7">
        <v>0.24652777777777779</v>
      </c>
      <c r="H4834" t="s">
        <v>14</v>
      </c>
      <c r="I4834" s="13">
        <v>58.1</v>
      </c>
      <c r="J4834">
        <v>4452</v>
      </c>
      <c r="K4834" s="34">
        <v>6.44</v>
      </c>
      <c r="L4834">
        <v>1</v>
      </c>
    </row>
    <row r="4835" spans="1:12" x14ac:dyDescent="0.25">
      <c r="A4835">
        <v>2020</v>
      </c>
      <c r="B4835" s="5">
        <v>43980</v>
      </c>
      <c r="C4835" s="8">
        <v>1.2708333333333299</v>
      </c>
      <c r="D4835" t="s">
        <v>22</v>
      </c>
      <c r="E4835" t="s">
        <v>225</v>
      </c>
      <c r="F4835" t="s">
        <v>222</v>
      </c>
      <c r="G4835" s="7">
        <v>0.27406249999999999</v>
      </c>
      <c r="H4835" t="s">
        <v>14</v>
      </c>
      <c r="I4835" s="13">
        <v>59.3</v>
      </c>
      <c r="J4835">
        <v>852</v>
      </c>
      <c r="K4835" s="34">
        <v>14.96</v>
      </c>
      <c r="L4835">
        <v>1</v>
      </c>
    </row>
    <row r="4836" spans="1:12" x14ac:dyDescent="0.25">
      <c r="A4836">
        <v>2020</v>
      </c>
      <c r="B4836" s="5">
        <v>43980</v>
      </c>
      <c r="C4836" s="8">
        <v>1.3125</v>
      </c>
      <c r="D4836" t="s">
        <v>22</v>
      </c>
      <c r="E4836" t="s">
        <v>225</v>
      </c>
      <c r="F4836" t="s">
        <v>222</v>
      </c>
      <c r="G4836" t="s">
        <v>12</v>
      </c>
    </row>
    <row r="4837" spans="1:12" x14ac:dyDescent="0.25">
      <c r="A4837">
        <v>2020</v>
      </c>
      <c r="B4837" s="5">
        <v>43980</v>
      </c>
      <c r="C4837" s="8">
        <v>1.3541666666666701</v>
      </c>
      <c r="D4837" t="s">
        <v>22</v>
      </c>
      <c r="E4837" t="s">
        <v>225</v>
      </c>
      <c r="F4837" t="s">
        <v>222</v>
      </c>
      <c r="G4837" t="s">
        <v>12</v>
      </c>
    </row>
    <row r="4838" spans="1:12" x14ac:dyDescent="0.25">
      <c r="A4838">
        <v>2020</v>
      </c>
      <c r="B4838" s="5">
        <v>43980</v>
      </c>
      <c r="C4838" s="8">
        <v>1.3958333333333299</v>
      </c>
      <c r="D4838" t="s">
        <v>22</v>
      </c>
      <c r="E4838" t="s">
        <v>225</v>
      </c>
      <c r="F4838" t="s">
        <v>222</v>
      </c>
      <c r="G4838" t="s">
        <v>12</v>
      </c>
    </row>
    <row r="4839" spans="1:12" x14ac:dyDescent="0.25">
      <c r="A4839">
        <v>2020</v>
      </c>
      <c r="B4839" s="5">
        <v>43980</v>
      </c>
      <c r="C4839" s="8">
        <v>1.4375</v>
      </c>
      <c r="D4839" t="s">
        <v>22</v>
      </c>
      <c r="E4839" t="s">
        <v>225</v>
      </c>
      <c r="F4839" t="s">
        <v>222</v>
      </c>
      <c r="G4839" t="s">
        <v>12</v>
      </c>
    </row>
    <row r="4840" spans="1:12" x14ac:dyDescent="0.25">
      <c r="A4840">
        <v>2020</v>
      </c>
      <c r="B4840" s="5">
        <v>43980</v>
      </c>
      <c r="C4840" s="8">
        <v>1.4791666666666701</v>
      </c>
      <c r="D4840" t="s">
        <v>22</v>
      </c>
      <c r="E4840" t="s">
        <v>225</v>
      </c>
      <c r="F4840" t="s">
        <v>222</v>
      </c>
      <c r="G4840" s="7">
        <v>0.49892361111111111</v>
      </c>
      <c r="H4840" t="s">
        <v>13</v>
      </c>
      <c r="I4840" s="13">
        <v>55.1</v>
      </c>
      <c r="J4840">
        <v>5000</v>
      </c>
      <c r="K4840" s="34">
        <v>10.3</v>
      </c>
      <c r="L4840">
        <v>1</v>
      </c>
    </row>
    <row r="4841" spans="1:12" x14ac:dyDescent="0.25">
      <c r="A4841">
        <v>2020</v>
      </c>
      <c r="B4841" s="5">
        <v>43980</v>
      </c>
      <c r="C4841" s="8">
        <v>1.5208333333333299</v>
      </c>
      <c r="D4841" t="s">
        <v>22</v>
      </c>
      <c r="E4841" t="s">
        <v>225</v>
      </c>
      <c r="F4841" t="s">
        <v>222</v>
      </c>
      <c r="G4841" t="s">
        <v>12</v>
      </c>
    </row>
    <row r="4842" spans="1:12" x14ac:dyDescent="0.25">
      <c r="A4842">
        <v>2020</v>
      </c>
      <c r="B4842" s="5">
        <v>43980</v>
      </c>
      <c r="C4842" s="8">
        <v>1.5625</v>
      </c>
      <c r="D4842" t="s">
        <v>22</v>
      </c>
      <c r="E4842" t="s">
        <v>225</v>
      </c>
      <c r="F4842" t="s">
        <v>222</v>
      </c>
      <c r="G4842" t="s">
        <v>12</v>
      </c>
    </row>
    <row r="4843" spans="1:12" x14ac:dyDescent="0.25">
      <c r="A4843">
        <v>2020</v>
      </c>
      <c r="B4843" s="5">
        <v>43980</v>
      </c>
      <c r="C4843" s="8">
        <v>1.6041666666666701</v>
      </c>
      <c r="D4843" t="s">
        <v>22</v>
      </c>
      <c r="E4843" t="s">
        <v>225</v>
      </c>
      <c r="F4843" t="s">
        <v>222</v>
      </c>
      <c r="G4843" t="s">
        <v>12</v>
      </c>
    </row>
    <row r="4844" spans="1:12" x14ac:dyDescent="0.25">
      <c r="A4844">
        <v>2020</v>
      </c>
      <c r="B4844" s="5">
        <v>43980</v>
      </c>
      <c r="C4844" s="8">
        <v>1.6458333333333299</v>
      </c>
      <c r="D4844" t="s">
        <v>22</v>
      </c>
      <c r="E4844" t="s">
        <v>225</v>
      </c>
      <c r="F4844" t="s">
        <v>222</v>
      </c>
      <c r="G4844" t="s">
        <v>12</v>
      </c>
    </row>
    <row r="4845" spans="1:12" x14ac:dyDescent="0.25">
      <c r="A4845">
        <v>2020</v>
      </c>
      <c r="B4845" s="5">
        <v>43980</v>
      </c>
      <c r="C4845" s="8">
        <v>1.6875</v>
      </c>
      <c r="D4845" t="s">
        <v>22</v>
      </c>
      <c r="E4845" t="s">
        <v>225</v>
      </c>
      <c r="F4845" t="s">
        <v>222</v>
      </c>
      <c r="G4845" t="s">
        <v>12</v>
      </c>
    </row>
    <row r="4846" spans="1:12" x14ac:dyDescent="0.25">
      <c r="A4846">
        <v>2020</v>
      </c>
      <c r="B4846" s="5">
        <v>43980</v>
      </c>
      <c r="C4846" s="8">
        <v>1.7291666666666701</v>
      </c>
      <c r="D4846" s="22" t="s">
        <v>19</v>
      </c>
      <c r="E4846" s="22" t="s">
        <v>19</v>
      </c>
      <c r="F4846" t="s">
        <v>222</v>
      </c>
      <c r="G4846" s="22" t="s">
        <v>19</v>
      </c>
    </row>
    <row r="4847" spans="1:12" x14ac:dyDescent="0.25">
      <c r="A4847">
        <v>2020</v>
      </c>
      <c r="B4847" s="5">
        <v>43980</v>
      </c>
      <c r="C4847" s="8">
        <v>1.7708333333333299</v>
      </c>
      <c r="D4847" s="22" t="s">
        <v>19</v>
      </c>
      <c r="E4847" s="22" t="s">
        <v>19</v>
      </c>
      <c r="F4847" t="s">
        <v>222</v>
      </c>
      <c r="G4847" s="22" t="s">
        <v>19</v>
      </c>
    </row>
    <row r="4848" spans="1:12" x14ac:dyDescent="0.25">
      <c r="A4848">
        <v>2020</v>
      </c>
      <c r="B4848" s="5">
        <v>43980</v>
      </c>
      <c r="C4848" s="8">
        <v>1.8125</v>
      </c>
      <c r="D4848" s="22" t="s">
        <v>19</v>
      </c>
      <c r="E4848" s="22" t="s">
        <v>19</v>
      </c>
      <c r="F4848" t="s">
        <v>222</v>
      </c>
      <c r="G4848" s="22" t="s">
        <v>19</v>
      </c>
    </row>
    <row r="4849" spans="1:12" x14ac:dyDescent="0.25">
      <c r="A4849">
        <v>2020</v>
      </c>
      <c r="B4849" s="5">
        <v>43980</v>
      </c>
      <c r="C4849" s="8">
        <v>1.8541666666666701</v>
      </c>
      <c r="D4849" s="22" t="s">
        <v>19</v>
      </c>
      <c r="E4849" s="22" t="s">
        <v>19</v>
      </c>
      <c r="F4849" t="s">
        <v>222</v>
      </c>
      <c r="G4849" s="22" t="s">
        <v>19</v>
      </c>
    </row>
    <row r="4850" spans="1:12" x14ac:dyDescent="0.25">
      <c r="A4850">
        <v>2020</v>
      </c>
      <c r="B4850" s="5">
        <v>43980</v>
      </c>
      <c r="C4850" s="8">
        <v>1.8958333333333399</v>
      </c>
      <c r="D4850" s="22" t="s">
        <v>19</v>
      </c>
      <c r="E4850" s="22" t="s">
        <v>19</v>
      </c>
      <c r="F4850" t="s">
        <v>222</v>
      </c>
      <c r="G4850" s="22" t="s">
        <v>19</v>
      </c>
    </row>
    <row r="4851" spans="1:12" x14ac:dyDescent="0.25">
      <c r="A4851">
        <v>2020</v>
      </c>
      <c r="B4851" s="5">
        <v>43980</v>
      </c>
      <c r="C4851" s="8">
        <v>1.93750000000001</v>
      </c>
      <c r="D4851" s="22" t="s">
        <v>19</v>
      </c>
      <c r="E4851" s="22" t="s">
        <v>19</v>
      </c>
      <c r="F4851" t="s">
        <v>222</v>
      </c>
      <c r="G4851" s="22" t="s">
        <v>19</v>
      </c>
    </row>
    <row r="4852" spans="1:12" x14ac:dyDescent="0.25">
      <c r="A4852">
        <v>2020</v>
      </c>
      <c r="B4852" s="5">
        <v>43980</v>
      </c>
      <c r="C4852" s="8">
        <v>1.9791666666666701</v>
      </c>
      <c r="D4852" s="22" t="s">
        <v>19</v>
      </c>
      <c r="E4852" s="22" t="s">
        <v>19</v>
      </c>
      <c r="F4852" t="s">
        <v>222</v>
      </c>
      <c r="G4852" s="22" t="s">
        <v>19</v>
      </c>
    </row>
    <row r="4853" spans="1:12" x14ac:dyDescent="0.25">
      <c r="A4853">
        <v>2020</v>
      </c>
      <c r="B4853" s="5">
        <v>44000</v>
      </c>
      <c r="C4853" s="8">
        <v>1.0208333333333299</v>
      </c>
      <c r="D4853" t="s">
        <v>22</v>
      </c>
      <c r="E4853" t="s">
        <v>225</v>
      </c>
      <c r="F4853" t="s">
        <v>222</v>
      </c>
      <c r="G4853" s="7">
        <v>2.297453703703704E-2</v>
      </c>
      <c r="H4853" s="82"/>
      <c r="I4853">
        <v>54.9</v>
      </c>
      <c r="J4853" s="13">
        <v>523</v>
      </c>
      <c r="K4853">
        <v>7.08</v>
      </c>
      <c r="L4853" s="34">
        <v>1</v>
      </c>
    </row>
    <row r="4854" spans="1:12" x14ac:dyDescent="0.25">
      <c r="A4854">
        <v>2020</v>
      </c>
      <c r="B4854" s="5">
        <v>44000</v>
      </c>
      <c r="C4854" s="8">
        <v>1.0625</v>
      </c>
      <c r="D4854" t="s">
        <v>22</v>
      </c>
      <c r="E4854" t="s">
        <v>225</v>
      </c>
      <c r="F4854" t="s">
        <v>222</v>
      </c>
      <c r="G4854" t="s">
        <v>12</v>
      </c>
    </row>
    <row r="4855" spans="1:12" x14ac:dyDescent="0.25">
      <c r="A4855">
        <v>2020</v>
      </c>
      <c r="B4855" s="5">
        <v>44000</v>
      </c>
      <c r="C4855" s="8">
        <v>1.1041666666666701</v>
      </c>
      <c r="D4855" t="s">
        <v>22</v>
      </c>
      <c r="E4855" t="s">
        <v>225</v>
      </c>
      <c r="F4855" t="s">
        <v>222</v>
      </c>
      <c r="G4855" t="s">
        <v>12</v>
      </c>
    </row>
    <row r="4856" spans="1:12" x14ac:dyDescent="0.25">
      <c r="A4856">
        <v>2020</v>
      </c>
      <c r="B4856" s="5">
        <v>44000</v>
      </c>
      <c r="C4856" s="8">
        <v>1.1458333333333299</v>
      </c>
      <c r="D4856" t="s">
        <v>22</v>
      </c>
      <c r="E4856" t="s">
        <v>225</v>
      </c>
      <c r="F4856" t="s">
        <v>222</v>
      </c>
      <c r="G4856" t="s">
        <v>12</v>
      </c>
    </row>
    <row r="4857" spans="1:12" x14ac:dyDescent="0.25">
      <c r="A4857">
        <v>2020</v>
      </c>
      <c r="B4857" s="5">
        <v>44000</v>
      </c>
      <c r="C4857" s="8">
        <v>1.1875</v>
      </c>
      <c r="D4857" t="s">
        <v>22</v>
      </c>
      <c r="E4857" t="s">
        <v>225</v>
      </c>
      <c r="F4857" t="s">
        <v>222</v>
      </c>
      <c r="G4857" s="7">
        <v>0.18961805555555555</v>
      </c>
      <c r="H4857" s="7" t="s">
        <v>14</v>
      </c>
      <c r="I4857" s="13">
        <v>45.5</v>
      </c>
      <c r="J4857">
        <v>541</v>
      </c>
      <c r="K4857" s="34">
        <v>11.23</v>
      </c>
      <c r="L4857">
        <v>1</v>
      </c>
    </row>
    <row r="4858" spans="1:12" x14ac:dyDescent="0.25">
      <c r="A4858">
        <v>2020</v>
      </c>
      <c r="B4858" s="5">
        <v>44000</v>
      </c>
      <c r="C4858" s="8">
        <v>1.2291666666666701</v>
      </c>
      <c r="D4858" t="s">
        <v>22</v>
      </c>
      <c r="E4858" t="s">
        <v>225</v>
      </c>
      <c r="F4858" t="s">
        <v>222</v>
      </c>
      <c r="G4858" t="s">
        <v>12</v>
      </c>
    </row>
    <row r="4859" spans="1:12" x14ac:dyDescent="0.25">
      <c r="A4859">
        <v>2020</v>
      </c>
      <c r="B4859" s="5">
        <v>44000</v>
      </c>
      <c r="C4859" s="8">
        <v>1.2708333333333299</v>
      </c>
      <c r="D4859" t="s">
        <v>22</v>
      </c>
      <c r="E4859" t="s">
        <v>225</v>
      </c>
      <c r="F4859" t="s">
        <v>222</v>
      </c>
      <c r="G4859" t="s">
        <v>12</v>
      </c>
    </row>
    <row r="4860" spans="1:12" x14ac:dyDescent="0.25">
      <c r="A4860">
        <v>2020</v>
      </c>
      <c r="B4860" s="5">
        <v>44000</v>
      </c>
      <c r="C4860" s="8">
        <v>1.3125</v>
      </c>
      <c r="D4860" t="s">
        <v>22</v>
      </c>
      <c r="E4860" t="s">
        <v>225</v>
      </c>
      <c r="F4860" t="s">
        <v>222</v>
      </c>
      <c r="G4860" t="s">
        <v>12</v>
      </c>
    </row>
    <row r="4861" spans="1:12" x14ac:dyDescent="0.25">
      <c r="A4861">
        <v>2020</v>
      </c>
      <c r="B4861" s="5">
        <v>44000</v>
      </c>
      <c r="C4861" s="8">
        <v>1.3541666666666701</v>
      </c>
      <c r="D4861" t="s">
        <v>22</v>
      </c>
      <c r="E4861" t="s">
        <v>225</v>
      </c>
      <c r="F4861" t="s">
        <v>222</v>
      </c>
      <c r="G4861" t="s">
        <v>12</v>
      </c>
    </row>
    <row r="4862" spans="1:12" x14ac:dyDescent="0.25">
      <c r="A4862">
        <v>2020</v>
      </c>
      <c r="B4862" s="5">
        <v>44000</v>
      </c>
      <c r="C4862" s="8">
        <v>1.3958333333333299</v>
      </c>
      <c r="D4862" t="s">
        <v>22</v>
      </c>
      <c r="E4862" t="s">
        <v>225</v>
      </c>
      <c r="F4862" t="s">
        <v>222</v>
      </c>
      <c r="G4862" t="s">
        <v>12</v>
      </c>
    </row>
    <row r="4863" spans="1:12" x14ac:dyDescent="0.25">
      <c r="A4863">
        <v>2020</v>
      </c>
      <c r="B4863" s="5">
        <v>44000</v>
      </c>
      <c r="C4863" s="8">
        <v>1.4375</v>
      </c>
      <c r="D4863" t="s">
        <v>22</v>
      </c>
      <c r="E4863" t="s">
        <v>225</v>
      </c>
      <c r="F4863" t="s">
        <v>222</v>
      </c>
      <c r="G4863" t="s">
        <v>12</v>
      </c>
    </row>
    <row r="4864" spans="1:12" x14ac:dyDescent="0.25">
      <c r="A4864">
        <v>2020</v>
      </c>
      <c r="B4864" s="5">
        <v>44000</v>
      </c>
      <c r="C4864" s="8">
        <v>1.4791666666666701</v>
      </c>
      <c r="D4864" t="s">
        <v>22</v>
      </c>
      <c r="E4864" t="s">
        <v>225</v>
      </c>
      <c r="F4864" t="s">
        <v>222</v>
      </c>
      <c r="G4864" t="s">
        <v>12</v>
      </c>
    </row>
    <row r="4865" spans="1:13" x14ac:dyDescent="0.25">
      <c r="A4865">
        <v>2020</v>
      </c>
      <c r="B4865" s="5">
        <v>44000</v>
      </c>
      <c r="C4865" s="8">
        <v>1.5208333333333299</v>
      </c>
      <c r="D4865" t="s">
        <v>22</v>
      </c>
      <c r="E4865" t="s">
        <v>225</v>
      </c>
      <c r="F4865" t="s">
        <v>222</v>
      </c>
      <c r="G4865" t="s">
        <v>12</v>
      </c>
    </row>
    <row r="4866" spans="1:13" x14ac:dyDescent="0.25">
      <c r="A4866">
        <v>2020</v>
      </c>
      <c r="B4866" s="5">
        <v>44000</v>
      </c>
      <c r="C4866" s="8">
        <v>1.5625</v>
      </c>
      <c r="D4866" t="s">
        <v>22</v>
      </c>
      <c r="E4866" t="s">
        <v>225</v>
      </c>
      <c r="F4866" t="s">
        <v>222</v>
      </c>
      <c r="G4866" t="s">
        <v>12</v>
      </c>
    </row>
    <row r="4867" spans="1:13" x14ac:dyDescent="0.25">
      <c r="A4867">
        <v>2020</v>
      </c>
      <c r="B4867" s="5">
        <v>44000</v>
      </c>
      <c r="C4867" s="8">
        <v>1.6041666666666701</v>
      </c>
      <c r="D4867" t="s">
        <v>22</v>
      </c>
      <c r="E4867" t="s">
        <v>225</v>
      </c>
      <c r="F4867" t="s">
        <v>222</v>
      </c>
      <c r="G4867" t="s">
        <v>12</v>
      </c>
    </row>
    <row r="4868" spans="1:13" x14ac:dyDescent="0.25">
      <c r="A4868">
        <v>2020</v>
      </c>
      <c r="B4868" s="5">
        <v>44000</v>
      </c>
      <c r="C4868" s="8">
        <v>1.6458333333333299</v>
      </c>
      <c r="D4868" t="s">
        <v>22</v>
      </c>
      <c r="E4868" t="s">
        <v>225</v>
      </c>
      <c r="F4868" t="s">
        <v>222</v>
      </c>
      <c r="G4868" t="s">
        <v>12</v>
      </c>
    </row>
    <row r="4869" spans="1:13" x14ac:dyDescent="0.25">
      <c r="A4869">
        <v>2020</v>
      </c>
      <c r="B4869" s="5">
        <v>44000</v>
      </c>
      <c r="C4869" s="8">
        <v>1.6875</v>
      </c>
      <c r="D4869" t="s">
        <v>22</v>
      </c>
      <c r="E4869" t="s">
        <v>225</v>
      </c>
      <c r="F4869" t="s">
        <v>222</v>
      </c>
      <c r="G4869" t="s">
        <v>12</v>
      </c>
    </row>
    <row r="4870" spans="1:13" x14ac:dyDescent="0.25">
      <c r="A4870">
        <v>2020</v>
      </c>
      <c r="B4870" s="5">
        <v>44000</v>
      </c>
      <c r="C4870" s="8">
        <v>1.7291666666666701</v>
      </c>
      <c r="D4870" t="s">
        <v>22</v>
      </c>
      <c r="E4870" t="s">
        <v>225</v>
      </c>
      <c r="F4870" t="s">
        <v>222</v>
      </c>
      <c r="G4870" t="s">
        <v>12</v>
      </c>
    </row>
    <row r="4871" spans="1:13" x14ac:dyDescent="0.25">
      <c r="A4871">
        <v>2020</v>
      </c>
      <c r="B4871" s="5">
        <v>44000</v>
      </c>
      <c r="C4871" s="8">
        <v>1.7708333333333299</v>
      </c>
      <c r="D4871" t="s">
        <v>22</v>
      </c>
      <c r="E4871" t="s">
        <v>225</v>
      </c>
      <c r="F4871" t="s">
        <v>222</v>
      </c>
      <c r="G4871" t="s">
        <v>12</v>
      </c>
    </row>
    <row r="4872" spans="1:13" x14ac:dyDescent="0.25">
      <c r="A4872">
        <v>2020</v>
      </c>
      <c r="B4872" s="5">
        <v>44000</v>
      </c>
      <c r="C4872" s="8">
        <v>1.8125</v>
      </c>
      <c r="D4872" t="s">
        <v>22</v>
      </c>
      <c r="E4872" t="s">
        <v>225</v>
      </c>
      <c r="F4872" t="s">
        <v>222</v>
      </c>
      <c r="G4872" t="s">
        <v>12</v>
      </c>
    </row>
    <row r="4873" spans="1:13" x14ac:dyDescent="0.25">
      <c r="A4873">
        <v>2020</v>
      </c>
      <c r="B4873" s="5">
        <v>44000</v>
      </c>
      <c r="C4873" s="8">
        <v>1.8541666666666701</v>
      </c>
      <c r="D4873" t="s">
        <v>22</v>
      </c>
      <c r="E4873" t="s">
        <v>225</v>
      </c>
      <c r="F4873" t="s">
        <v>222</v>
      </c>
      <c r="G4873" t="s">
        <v>12</v>
      </c>
    </row>
    <row r="4874" spans="1:13" x14ac:dyDescent="0.25">
      <c r="A4874">
        <v>2020</v>
      </c>
      <c r="B4874" s="5">
        <v>44000</v>
      </c>
      <c r="C4874" s="8">
        <v>1.8958333333333399</v>
      </c>
      <c r="D4874" t="s">
        <v>22</v>
      </c>
      <c r="E4874" t="s">
        <v>225</v>
      </c>
      <c r="F4874" t="s">
        <v>222</v>
      </c>
      <c r="G4874" s="7">
        <v>0.91071759259259266</v>
      </c>
      <c r="H4874" t="s">
        <v>13</v>
      </c>
      <c r="I4874" s="13">
        <v>75.8</v>
      </c>
      <c r="J4874">
        <v>3741</v>
      </c>
      <c r="K4874" s="34">
        <v>8.9499999999999993</v>
      </c>
      <c r="L4874">
        <v>1</v>
      </c>
    </row>
    <row r="4875" spans="1:13" x14ac:dyDescent="0.25">
      <c r="A4875">
        <v>2020</v>
      </c>
      <c r="B4875" s="5">
        <v>44000</v>
      </c>
      <c r="C4875" s="8">
        <v>1.93750000000001</v>
      </c>
      <c r="D4875" t="s">
        <v>22</v>
      </c>
      <c r="E4875" t="s">
        <v>225</v>
      </c>
      <c r="F4875" t="s">
        <v>222</v>
      </c>
      <c r="G4875" t="s">
        <v>12</v>
      </c>
    </row>
    <row r="4876" spans="1:13" x14ac:dyDescent="0.25">
      <c r="A4876">
        <v>2020</v>
      </c>
      <c r="B4876" s="5">
        <v>44000</v>
      </c>
      <c r="C4876" s="8">
        <v>1.9791666666666701</v>
      </c>
      <c r="D4876" t="s">
        <v>22</v>
      </c>
      <c r="E4876" t="s">
        <v>225</v>
      </c>
      <c r="F4876" t="s">
        <v>222</v>
      </c>
      <c r="G4876" t="s">
        <v>12</v>
      </c>
    </row>
    <row r="4877" spans="1:13" x14ac:dyDescent="0.25">
      <c r="A4877">
        <v>2020</v>
      </c>
      <c r="B4877" s="5">
        <v>44021</v>
      </c>
      <c r="C4877" s="8">
        <v>1.0208333333333299</v>
      </c>
      <c r="D4877" t="s">
        <v>22</v>
      </c>
      <c r="E4877" t="s">
        <v>225</v>
      </c>
      <c r="F4877" t="s">
        <v>223</v>
      </c>
      <c r="G4877" s="7">
        <v>0.52290509259259255</v>
      </c>
      <c r="H4877" t="s">
        <v>13</v>
      </c>
      <c r="I4877" s="13">
        <v>84.2</v>
      </c>
      <c r="J4877">
        <v>522</v>
      </c>
      <c r="K4877" s="34">
        <v>10.49</v>
      </c>
      <c r="L4877">
        <v>1</v>
      </c>
      <c r="M4877" t="s">
        <v>67</v>
      </c>
    </row>
    <row r="4878" spans="1:13" x14ac:dyDescent="0.25">
      <c r="A4878">
        <v>2020</v>
      </c>
      <c r="B4878" s="5">
        <v>44021</v>
      </c>
      <c r="C4878" s="8">
        <v>1.0208333333333299</v>
      </c>
      <c r="D4878" t="s">
        <v>22</v>
      </c>
      <c r="E4878" t="s">
        <v>225</v>
      </c>
      <c r="F4878" t="s">
        <v>223</v>
      </c>
      <c r="G4878" s="7">
        <v>0.53101851851851845</v>
      </c>
      <c r="H4878" t="s">
        <v>13</v>
      </c>
      <c r="I4878" s="48">
        <v>73.2</v>
      </c>
      <c r="J4878">
        <v>2588</v>
      </c>
      <c r="K4878" s="58">
        <v>10.119999999999999</v>
      </c>
      <c r="L4878">
        <v>1</v>
      </c>
      <c r="M4878" t="s">
        <v>174</v>
      </c>
    </row>
    <row r="4879" spans="1:13" x14ac:dyDescent="0.25">
      <c r="A4879">
        <v>2020</v>
      </c>
      <c r="B4879" s="5">
        <v>44021</v>
      </c>
      <c r="C4879" s="8">
        <v>1.0208333333333299</v>
      </c>
      <c r="D4879" t="s">
        <v>22</v>
      </c>
      <c r="E4879" t="s">
        <v>225</v>
      </c>
      <c r="F4879" t="s">
        <v>223</v>
      </c>
      <c r="G4879" s="7">
        <v>0.5373148148148148</v>
      </c>
      <c r="H4879" t="s">
        <v>14</v>
      </c>
      <c r="I4879" s="48">
        <v>73</v>
      </c>
      <c r="J4879">
        <v>4152</v>
      </c>
      <c r="K4879" s="58">
        <v>9.7799999999999994</v>
      </c>
      <c r="L4879">
        <v>1</v>
      </c>
      <c r="M4879" t="s">
        <v>175</v>
      </c>
    </row>
    <row r="4880" spans="1:13" x14ac:dyDescent="0.25">
      <c r="A4880">
        <v>2020</v>
      </c>
      <c r="B4880" s="5">
        <v>44021</v>
      </c>
      <c r="C4880" s="8">
        <v>1.0625</v>
      </c>
      <c r="D4880" t="s">
        <v>22</v>
      </c>
      <c r="E4880" t="s">
        <v>225</v>
      </c>
      <c r="F4880" t="s">
        <v>223</v>
      </c>
      <c r="G4880" t="s">
        <v>12</v>
      </c>
    </row>
    <row r="4881" spans="1:13" x14ac:dyDescent="0.25">
      <c r="A4881">
        <v>2020</v>
      </c>
      <c r="B4881" s="5">
        <v>44021</v>
      </c>
      <c r="C4881" s="8">
        <v>1.1041666666666701</v>
      </c>
      <c r="D4881" t="s">
        <v>22</v>
      </c>
      <c r="E4881" t="s">
        <v>225</v>
      </c>
      <c r="F4881" t="s">
        <v>223</v>
      </c>
      <c r="G4881" t="s">
        <v>12</v>
      </c>
    </row>
    <row r="4882" spans="1:13" x14ac:dyDescent="0.25">
      <c r="A4882">
        <v>2020</v>
      </c>
      <c r="B4882" s="5">
        <v>44021</v>
      </c>
      <c r="C4882" s="8">
        <v>1.1458333333333299</v>
      </c>
      <c r="D4882" t="s">
        <v>22</v>
      </c>
      <c r="E4882" t="s">
        <v>225</v>
      </c>
      <c r="F4882" t="s">
        <v>223</v>
      </c>
      <c r="G4882" t="s">
        <v>12</v>
      </c>
    </row>
    <row r="4883" spans="1:13" x14ac:dyDescent="0.25">
      <c r="A4883">
        <v>2020</v>
      </c>
      <c r="B4883" s="5">
        <v>44021</v>
      </c>
      <c r="C4883" s="8">
        <v>1.1875</v>
      </c>
      <c r="D4883" t="s">
        <v>22</v>
      </c>
      <c r="E4883" t="s">
        <v>225</v>
      </c>
      <c r="F4883" t="s">
        <v>223</v>
      </c>
      <c r="G4883" t="s">
        <v>12</v>
      </c>
    </row>
    <row r="4884" spans="1:13" x14ac:dyDescent="0.25">
      <c r="A4884">
        <v>2020</v>
      </c>
      <c r="B4884" s="5">
        <v>44021</v>
      </c>
      <c r="C4884" s="8">
        <v>1.2291666666666701</v>
      </c>
      <c r="D4884" t="s">
        <v>22</v>
      </c>
      <c r="E4884" t="s">
        <v>225</v>
      </c>
      <c r="F4884" t="s">
        <v>223</v>
      </c>
      <c r="G4884" t="s">
        <v>12</v>
      </c>
    </row>
    <row r="4885" spans="1:13" x14ac:dyDescent="0.25">
      <c r="A4885">
        <v>2020</v>
      </c>
      <c r="B4885" s="5">
        <v>44021</v>
      </c>
      <c r="C4885" s="8">
        <v>1.2708333333333299</v>
      </c>
      <c r="D4885" t="s">
        <v>22</v>
      </c>
      <c r="E4885" t="s">
        <v>225</v>
      </c>
      <c r="F4885" t="s">
        <v>223</v>
      </c>
      <c r="G4885" t="s">
        <v>12</v>
      </c>
    </row>
    <row r="4886" spans="1:13" x14ac:dyDescent="0.25">
      <c r="A4886">
        <v>2020</v>
      </c>
      <c r="B4886" s="5">
        <v>44021</v>
      </c>
      <c r="C4886" s="8">
        <v>1.3125</v>
      </c>
      <c r="D4886" t="s">
        <v>22</v>
      </c>
      <c r="E4886" t="s">
        <v>225</v>
      </c>
      <c r="F4886" t="s">
        <v>223</v>
      </c>
      <c r="G4886" t="s">
        <v>12</v>
      </c>
    </row>
    <row r="4887" spans="1:13" x14ac:dyDescent="0.25">
      <c r="A4887">
        <v>2020</v>
      </c>
      <c r="B4887" s="5">
        <v>44021</v>
      </c>
      <c r="C4887" s="8">
        <v>1.3541666666666701</v>
      </c>
      <c r="D4887" t="s">
        <v>22</v>
      </c>
      <c r="E4887" t="s">
        <v>225</v>
      </c>
      <c r="F4887" t="s">
        <v>223</v>
      </c>
      <c r="G4887" t="s">
        <v>12</v>
      </c>
    </row>
    <row r="4888" spans="1:13" x14ac:dyDescent="0.25">
      <c r="A4888">
        <v>2020</v>
      </c>
      <c r="B4888" s="5">
        <v>44021</v>
      </c>
      <c r="C4888" s="8">
        <v>1.3958333333333299</v>
      </c>
      <c r="D4888" t="s">
        <v>22</v>
      </c>
      <c r="E4888" t="s">
        <v>225</v>
      </c>
      <c r="F4888" t="s">
        <v>223</v>
      </c>
      <c r="G4888" t="s">
        <v>12</v>
      </c>
      <c r="M4888" s="14"/>
    </row>
    <row r="4889" spans="1:13" x14ac:dyDescent="0.25">
      <c r="A4889">
        <v>2020</v>
      </c>
      <c r="B4889" s="5">
        <v>44021</v>
      </c>
      <c r="C4889" s="8">
        <v>1.4375</v>
      </c>
      <c r="D4889" t="s">
        <v>22</v>
      </c>
      <c r="E4889" t="s">
        <v>225</v>
      </c>
      <c r="F4889" t="s">
        <v>223</v>
      </c>
      <c r="G4889" t="s">
        <v>12</v>
      </c>
      <c r="M4889" s="14"/>
    </row>
    <row r="4890" spans="1:13" x14ac:dyDescent="0.25">
      <c r="A4890">
        <v>2020</v>
      </c>
      <c r="B4890" s="5">
        <v>44021</v>
      </c>
      <c r="C4890" s="8">
        <v>1.4791666666666701</v>
      </c>
      <c r="D4890" t="s">
        <v>22</v>
      </c>
      <c r="E4890" t="s">
        <v>225</v>
      </c>
      <c r="F4890" t="s">
        <v>223</v>
      </c>
      <c r="G4890" s="7">
        <v>0.48728009259259258</v>
      </c>
      <c r="H4890" t="s">
        <v>14</v>
      </c>
      <c r="I4890" s="13">
        <v>85.1</v>
      </c>
      <c r="J4890">
        <v>2043</v>
      </c>
      <c r="K4890" s="34">
        <v>9.09</v>
      </c>
      <c r="L4890">
        <v>1</v>
      </c>
      <c r="M4890" s="14"/>
    </row>
    <row r="4891" spans="1:13" x14ac:dyDescent="0.25">
      <c r="A4891">
        <v>2020</v>
      </c>
      <c r="B4891" s="5">
        <v>44021</v>
      </c>
      <c r="C4891" s="8">
        <v>1.4791666666666701</v>
      </c>
      <c r="D4891" t="s">
        <v>22</v>
      </c>
      <c r="E4891" t="s">
        <v>225</v>
      </c>
      <c r="F4891" t="s">
        <v>223</v>
      </c>
      <c r="G4891" s="7">
        <v>0.487337962962963</v>
      </c>
      <c r="H4891" t="s">
        <v>14</v>
      </c>
      <c r="I4891" s="13">
        <v>78</v>
      </c>
      <c r="J4891">
        <v>2057</v>
      </c>
      <c r="K4891" s="34">
        <v>9.31</v>
      </c>
      <c r="L4891">
        <v>1</v>
      </c>
      <c r="M4891" s="14"/>
    </row>
    <row r="4892" spans="1:13" x14ac:dyDescent="0.25">
      <c r="A4892">
        <v>2020</v>
      </c>
      <c r="B4892" s="5">
        <v>44021</v>
      </c>
      <c r="C4892" s="8">
        <v>1.4791666666666701</v>
      </c>
      <c r="D4892" t="s">
        <v>22</v>
      </c>
      <c r="E4892" t="s">
        <v>225</v>
      </c>
      <c r="F4892" t="s">
        <v>223</v>
      </c>
      <c r="G4892" s="7">
        <v>0.4917361111111111</v>
      </c>
      <c r="H4892" t="s">
        <v>14</v>
      </c>
      <c r="I4892" s="13">
        <v>78.900000000000006</v>
      </c>
      <c r="J4892">
        <v>3166</v>
      </c>
      <c r="K4892" s="34">
        <v>10.17</v>
      </c>
      <c r="L4892">
        <v>1</v>
      </c>
      <c r="M4892" s="14"/>
    </row>
    <row r="4893" spans="1:13" x14ac:dyDescent="0.25">
      <c r="A4893">
        <v>2020</v>
      </c>
      <c r="B4893" s="5">
        <v>44021</v>
      </c>
      <c r="C4893" s="8">
        <v>1.4791666666666701</v>
      </c>
      <c r="D4893" t="s">
        <v>22</v>
      </c>
      <c r="E4893" t="s">
        <v>225</v>
      </c>
      <c r="F4893" t="s">
        <v>223</v>
      </c>
      <c r="G4893" s="7">
        <v>0.49175925925925923</v>
      </c>
      <c r="H4893" t="s">
        <v>14</v>
      </c>
      <c r="I4893" s="13">
        <v>84.5</v>
      </c>
      <c r="J4893">
        <v>3171</v>
      </c>
      <c r="K4893" s="34">
        <v>10.02</v>
      </c>
      <c r="L4893">
        <v>1</v>
      </c>
      <c r="M4893" s="14"/>
    </row>
    <row r="4894" spans="1:13" x14ac:dyDescent="0.25">
      <c r="A4894">
        <v>2020</v>
      </c>
      <c r="B4894" s="5">
        <v>44021</v>
      </c>
      <c r="C4894" s="8">
        <v>1.5208333333333299</v>
      </c>
      <c r="D4894" t="s">
        <v>22</v>
      </c>
      <c r="E4894" t="s">
        <v>225</v>
      </c>
      <c r="F4894" t="s">
        <v>223</v>
      </c>
      <c r="G4894" t="s">
        <v>12</v>
      </c>
      <c r="M4894" s="14"/>
    </row>
    <row r="4895" spans="1:13" x14ac:dyDescent="0.25">
      <c r="A4895">
        <v>2020</v>
      </c>
      <c r="B4895" s="5">
        <v>44021</v>
      </c>
      <c r="C4895" s="8">
        <v>1.5625</v>
      </c>
      <c r="D4895" t="s">
        <v>22</v>
      </c>
      <c r="E4895" t="s">
        <v>225</v>
      </c>
      <c r="F4895" t="s">
        <v>223</v>
      </c>
      <c r="G4895" t="s">
        <v>12</v>
      </c>
    </row>
    <row r="4896" spans="1:13" x14ac:dyDescent="0.25">
      <c r="A4896">
        <v>2020</v>
      </c>
      <c r="B4896" s="5">
        <v>44021</v>
      </c>
      <c r="C4896" s="8">
        <v>1.6041666666666701</v>
      </c>
      <c r="D4896" t="s">
        <v>22</v>
      </c>
      <c r="E4896" t="s">
        <v>225</v>
      </c>
      <c r="F4896" t="s">
        <v>223</v>
      </c>
      <c r="G4896" t="s">
        <v>12</v>
      </c>
    </row>
    <row r="4897" spans="1:13" x14ac:dyDescent="0.25">
      <c r="A4897">
        <v>2020</v>
      </c>
      <c r="B4897" s="5">
        <v>44021</v>
      </c>
      <c r="C4897" s="8">
        <v>1.6458333333333299</v>
      </c>
      <c r="D4897" t="s">
        <v>22</v>
      </c>
      <c r="E4897" t="s">
        <v>225</v>
      </c>
      <c r="F4897" t="s">
        <v>223</v>
      </c>
      <c r="G4897" t="s">
        <v>12</v>
      </c>
    </row>
    <row r="4898" spans="1:13" x14ac:dyDescent="0.25">
      <c r="A4898">
        <v>2020</v>
      </c>
      <c r="B4898" s="5">
        <v>44021</v>
      </c>
      <c r="C4898" s="8">
        <v>1.6875</v>
      </c>
      <c r="D4898" t="s">
        <v>22</v>
      </c>
      <c r="E4898" t="s">
        <v>225</v>
      </c>
      <c r="F4898" t="s">
        <v>223</v>
      </c>
      <c r="G4898" t="s">
        <v>12</v>
      </c>
    </row>
    <row r="4899" spans="1:13" x14ac:dyDescent="0.25">
      <c r="A4899">
        <v>2020</v>
      </c>
      <c r="B4899" s="5">
        <v>44021</v>
      </c>
      <c r="C4899" s="8">
        <v>1.7291666666666701</v>
      </c>
      <c r="D4899" t="s">
        <v>22</v>
      </c>
      <c r="E4899" t="s">
        <v>225</v>
      </c>
      <c r="F4899" t="s">
        <v>223</v>
      </c>
      <c r="G4899" s="7">
        <v>0.74260416666666673</v>
      </c>
      <c r="H4899" t="s">
        <v>13</v>
      </c>
      <c r="I4899" s="13">
        <v>64.8</v>
      </c>
      <c r="J4899">
        <v>3386</v>
      </c>
      <c r="K4899" s="34">
        <v>10.53</v>
      </c>
      <c r="L4899">
        <v>2</v>
      </c>
      <c r="M4899" s="24" t="s">
        <v>68</v>
      </c>
    </row>
    <row r="4900" spans="1:13" x14ac:dyDescent="0.25">
      <c r="A4900">
        <v>2020</v>
      </c>
      <c r="B4900" s="5">
        <v>44021</v>
      </c>
      <c r="C4900" s="8">
        <v>1.7708333333333299</v>
      </c>
      <c r="D4900" t="s">
        <v>22</v>
      </c>
      <c r="E4900" t="s">
        <v>225</v>
      </c>
      <c r="F4900" t="s">
        <v>223</v>
      </c>
      <c r="G4900" t="s">
        <v>12</v>
      </c>
    </row>
    <row r="4901" spans="1:13" x14ac:dyDescent="0.25">
      <c r="A4901">
        <v>2020</v>
      </c>
      <c r="B4901" s="5">
        <v>44021</v>
      </c>
      <c r="C4901" s="8">
        <v>1.8125</v>
      </c>
      <c r="D4901" t="s">
        <v>22</v>
      </c>
      <c r="E4901" t="s">
        <v>225</v>
      </c>
      <c r="F4901" t="s">
        <v>223</v>
      </c>
      <c r="G4901" t="s">
        <v>12</v>
      </c>
    </row>
    <row r="4902" spans="1:13" x14ac:dyDescent="0.25">
      <c r="A4902">
        <v>2020</v>
      </c>
      <c r="B4902" s="5">
        <v>44021</v>
      </c>
      <c r="C4902" s="8">
        <v>1.8541666666666701</v>
      </c>
      <c r="D4902" t="s">
        <v>22</v>
      </c>
      <c r="E4902" t="s">
        <v>225</v>
      </c>
      <c r="F4902" t="s">
        <v>223</v>
      </c>
      <c r="G4902" t="s">
        <v>12</v>
      </c>
    </row>
    <row r="4903" spans="1:13" x14ac:dyDescent="0.25">
      <c r="A4903">
        <v>2020</v>
      </c>
      <c r="B4903" s="5">
        <v>44021</v>
      </c>
      <c r="C4903" s="8">
        <v>1.8958333333333399</v>
      </c>
      <c r="D4903" t="s">
        <v>22</v>
      </c>
      <c r="E4903" t="s">
        <v>225</v>
      </c>
      <c r="F4903" t="s">
        <v>223</v>
      </c>
      <c r="G4903" t="s">
        <v>12</v>
      </c>
    </row>
    <row r="4904" spans="1:13" x14ac:dyDescent="0.25">
      <c r="A4904">
        <v>2020</v>
      </c>
      <c r="B4904" s="5">
        <v>44021</v>
      </c>
      <c r="C4904" s="8">
        <v>1.93750000000001</v>
      </c>
      <c r="D4904" t="s">
        <v>22</v>
      </c>
      <c r="E4904" t="s">
        <v>225</v>
      </c>
      <c r="F4904" t="s">
        <v>223</v>
      </c>
      <c r="G4904" s="7">
        <v>0.93900462962962961</v>
      </c>
      <c r="H4904" t="s">
        <v>14</v>
      </c>
      <c r="I4904" s="13">
        <v>59.9</v>
      </c>
      <c r="J4904">
        <v>371</v>
      </c>
      <c r="K4904" s="34">
        <v>9.2200000000000006</v>
      </c>
      <c r="L4904">
        <v>1</v>
      </c>
    </row>
    <row r="4905" spans="1:13" x14ac:dyDescent="0.25">
      <c r="A4905">
        <v>2020</v>
      </c>
      <c r="B4905" s="5">
        <v>44021</v>
      </c>
      <c r="C4905" s="8">
        <v>1.93750000000001</v>
      </c>
      <c r="D4905" t="s">
        <v>22</v>
      </c>
      <c r="E4905" t="s">
        <v>225</v>
      </c>
      <c r="F4905" t="s">
        <v>223</v>
      </c>
      <c r="G4905" s="7">
        <v>0.95134259259259257</v>
      </c>
      <c r="H4905" t="s">
        <v>14</v>
      </c>
      <c r="I4905" s="13">
        <v>76.5</v>
      </c>
      <c r="J4905">
        <v>3474</v>
      </c>
      <c r="K4905" s="34">
        <v>7.6</v>
      </c>
      <c r="L4905">
        <v>1</v>
      </c>
    </row>
    <row r="4906" spans="1:13" x14ac:dyDescent="0.25">
      <c r="A4906">
        <v>2020</v>
      </c>
      <c r="B4906" s="5">
        <v>44021</v>
      </c>
      <c r="C4906" s="8">
        <v>1.9791666666666701</v>
      </c>
      <c r="D4906" t="s">
        <v>22</v>
      </c>
      <c r="E4906" t="s">
        <v>225</v>
      </c>
      <c r="F4906" t="s">
        <v>223</v>
      </c>
      <c r="G4906" s="7">
        <v>0.9993171296296296</v>
      </c>
      <c r="H4906" t="s">
        <v>14</v>
      </c>
      <c r="I4906" s="13">
        <v>89.3</v>
      </c>
      <c r="J4906">
        <v>5082</v>
      </c>
      <c r="K4906" s="34">
        <v>8.6199999999999992</v>
      </c>
      <c r="L4906">
        <v>1</v>
      </c>
    </row>
    <row r="4907" spans="1:13" x14ac:dyDescent="0.25">
      <c r="A4907">
        <v>2020</v>
      </c>
      <c r="B4907" s="5">
        <v>44031</v>
      </c>
      <c r="C4907" s="8">
        <v>1.0208333333333299</v>
      </c>
      <c r="D4907" t="s">
        <v>22</v>
      </c>
      <c r="E4907" t="s">
        <v>225</v>
      </c>
      <c r="F4907" t="s">
        <v>223</v>
      </c>
      <c r="G4907" s="7">
        <v>2.2997685185185187E-2</v>
      </c>
      <c r="H4907" t="s">
        <v>14</v>
      </c>
      <c r="I4907" s="13">
        <v>78.3</v>
      </c>
      <c r="J4907">
        <v>554</v>
      </c>
      <c r="K4907" s="34">
        <v>8.17</v>
      </c>
      <c r="L4907">
        <v>1</v>
      </c>
    </row>
    <row r="4908" spans="1:13" x14ac:dyDescent="0.25">
      <c r="A4908">
        <v>2020</v>
      </c>
      <c r="B4908" s="5">
        <v>44031</v>
      </c>
      <c r="C4908" s="8">
        <v>1.0208333333333299</v>
      </c>
      <c r="D4908" t="s">
        <v>22</v>
      </c>
      <c r="E4908" t="s">
        <v>225</v>
      </c>
      <c r="F4908" t="s">
        <v>223</v>
      </c>
      <c r="G4908" s="7">
        <v>3.0740740740740739E-2</v>
      </c>
      <c r="H4908" t="s">
        <v>14</v>
      </c>
      <c r="I4908" s="13">
        <v>72</v>
      </c>
      <c r="J4908">
        <v>2531</v>
      </c>
      <c r="K4908" s="34">
        <v>12.32</v>
      </c>
      <c r="L4908">
        <v>1</v>
      </c>
    </row>
    <row r="4909" spans="1:13" x14ac:dyDescent="0.25">
      <c r="A4909">
        <v>2020</v>
      </c>
      <c r="B4909" s="5">
        <v>44031</v>
      </c>
      <c r="C4909" s="8">
        <v>1.0208333333333299</v>
      </c>
      <c r="D4909" t="s">
        <v>22</v>
      </c>
      <c r="E4909" t="s">
        <v>225</v>
      </c>
      <c r="F4909" t="s">
        <v>223</v>
      </c>
      <c r="G4909" s="7">
        <v>3.0763888888888886E-2</v>
      </c>
      <c r="H4909" t="s">
        <v>14</v>
      </c>
      <c r="I4909" s="13">
        <v>77.400000000000006</v>
      </c>
      <c r="J4909">
        <v>2537</v>
      </c>
      <c r="K4909" s="34">
        <v>11.38</v>
      </c>
      <c r="L4909">
        <v>1</v>
      </c>
    </row>
    <row r="4910" spans="1:13" x14ac:dyDescent="0.25">
      <c r="A4910">
        <v>2020</v>
      </c>
      <c r="B4910" s="5">
        <v>44031</v>
      </c>
      <c r="C4910" s="8">
        <v>1.0208333333333299</v>
      </c>
      <c r="D4910" t="s">
        <v>22</v>
      </c>
      <c r="E4910" t="s">
        <v>225</v>
      </c>
      <c r="F4910" t="s">
        <v>223</v>
      </c>
      <c r="G4910" s="7">
        <v>3.1585648148148147E-2</v>
      </c>
      <c r="H4910" t="s">
        <v>14</v>
      </c>
      <c r="I4910" s="13">
        <v>80.099999999999994</v>
      </c>
      <c r="J4910">
        <v>2750</v>
      </c>
      <c r="K4910" s="34">
        <v>9.89</v>
      </c>
      <c r="L4910">
        <v>1</v>
      </c>
    </row>
    <row r="4911" spans="1:13" x14ac:dyDescent="0.25">
      <c r="A4911">
        <v>2020</v>
      </c>
      <c r="B4911" s="5">
        <v>44031</v>
      </c>
      <c r="C4911" s="8">
        <v>1.0625</v>
      </c>
      <c r="D4911" t="s">
        <v>22</v>
      </c>
      <c r="E4911" t="s">
        <v>225</v>
      </c>
      <c r="F4911" t="s">
        <v>223</v>
      </c>
      <c r="G4911" s="7">
        <v>6.5416666666666665E-2</v>
      </c>
      <c r="H4911" t="s">
        <v>14</v>
      </c>
      <c r="I4911" s="13">
        <v>83</v>
      </c>
      <c r="J4911">
        <v>749</v>
      </c>
      <c r="K4911" s="34">
        <v>11.19</v>
      </c>
      <c r="L4911">
        <v>1</v>
      </c>
    </row>
    <row r="4912" spans="1:13" x14ac:dyDescent="0.25">
      <c r="A4912">
        <v>2020</v>
      </c>
      <c r="B4912" s="5">
        <v>44031</v>
      </c>
      <c r="C4912" s="8">
        <v>1.1041666666666701</v>
      </c>
      <c r="D4912" t="s">
        <v>22</v>
      </c>
      <c r="E4912" t="s">
        <v>225</v>
      </c>
      <c r="F4912" t="s">
        <v>223</v>
      </c>
      <c r="G4912" s="7">
        <v>0.11290509259259258</v>
      </c>
      <c r="H4912" t="s">
        <v>14</v>
      </c>
      <c r="I4912" s="13">
        <v>80</v>
      </c>
      <c r="J4912">
        <v>2236</v>
      </c>
      <c r="K4912" s="34">
        <v>7.7</v>
      </c>
      <c r="L4912">
        <v>1</v>
      </c>
    </row>
    <row r="4913" spans="1:13" x14ac:dyDescent="0.25">
      <c r="A4913">
        <v>2020</v>
      </c>
      <c r="B4913" s="5">
        <v>44031</v>
      </c>
      <c r="C4913" s="8">
        <v>1.1458333333333299</v>
      </c>
      <c r="D4913" t="s">
        <v>22</v>
      </c>
      <c r="E4913" t="s">
        <v>225</v>
      </c>
      <c r="F4913" t="s">
        <v>223</v>
      </c>
      <c r="G4913" s="7">
        <v>0.14935185185185185</v>
      </c>
      <c r="H4913" t="s">
        <v>14</v>
      </c>
      <c r="I4913" s="13">
        <v>75.400000000000006</v>
      </c>
      <c r="J4913">
        <v>891</v>
      </c>
      <c r="K4913" s="34">
        <v>12.76</v>
      </c>
      <c r="L4913">
        <v>1</v>
      </c>
    </row>
    <row r="4914" spans="1:13" x14ac:dyDescent="0.25">
      <c r="A4914">
        <v>2020</v>
      </c>
      <c r="B4914" s="5">
        <v>44031</v>
      </c>
      <c r="C4914" s="8">
        <v>1.1458333333333299</v>
      </c>
      <c r="D4914" t="s">
        <v>22</v>
      </c>
      <c r="E4914" t="s">
        <v>225</v>
      </c>
      <c r="F4914" t="s">
        <v>223</v>
      </c>
      <c r="G4914" s="7">
        <v>0.15788194444444445</v>
      </c>
      <c r="H4914" t="s">
        <v>14</v>
      </c>
      <c r="I4914" s="13">
        <v>85.4</v>
      </c>
      <c r="J4914">
        <v>3076</v>
      </c>
      <c r="K4914" s="34">
        <v>11.42</v>
      </c>
      <c r="L4914">
        <v>1</v>
      </c>
    </row>
    <row r="4915" spans="1:13" x14ac:dyDescent="0.25">
      <c r="A4915">
        <v>2020</v>
      </c>
      <c r="B4915" s="5">
        <v>44031</v>
      </c>
      <c r="C4915" s="8">
        <v>1.1458333333333299</v>
      </c>
      <c r="D4915" t="s">
        <v>22</v>
      </c>
      <c r="E4915" t="s">
        <v>225</v>
      </c>
      <c r="F4915" t="s">
        <v>223</v>
      </c>
      <c r="G4915" s="7">
        <v>0.1666087962962963</v>
      </c>
      <c r="H4915" t="s">
        <v>14</v>
      </c>
      <c r="I4915" s="13">
        <v>74.8</v>
      </c>
      <c r="J4915">
        <v>5310</v>
      </c>
      <c r="K4915" s="34">
        <v>11.09</v>
      </c>
      <c r="L4915">
        <v>1</v>
      </c>
      <c r="M4915" s="25" t="s">
        <v>165</v>
      </c>
    </row>
    <row r="4916" spans="1:13" x14ac:dyDescent="0.25">
      <c r="A4916">
        <v>2020</v>
      </c>
      <c r="B4916" s="5">
        <v>44031</v>
      </c>
      <c r="C4916" s="8">
        <v>1.1458333333333299</v>
      </c>
      <c r="D4916" t="s">
        <v>22</v>
      </c>
      <c r="E4916" t="s">
        <v>225</v>
      </c>
      <c r="F4916" t="s">
        <v>223</v>
      </c>
      <c r="G4916" s="7">
        <v>0.1666087962962963</v>
      </c>
      <c r="H4916" t="s">
        <v>14</v>
      </c>
      <c r="I4916" s="13">
        <v>61.3</v>
      </c>
      <c r="J4916">
        <v>5312</v>
      </c>
      <c r="K4916" s="34">
        <v>12.52</v>
      </c>
      <c r="L4916">
        <v>1</v>
      </c>
      <c r="M4916" s="25" t="s">
        <v>165</v>
      </c>
    </row>
    <row r="4917" spans="1:13" x14ac:dyDescent="0.25">
      <c r="A4917">
        <v>2020</v>
      </c>
      <c r="B4917" s="5">
        <v>44031</v>
      </c>
      <c r="C4917" s="8">
        <v>1.1875</v>
      </c>
      <c r="D4917" t="s">
        <v>22</v>
      </c>
      <c r="E4917" t="s">
        <v>225</v>
      </c>
      <c r="F4917" t="s">
        <v>223</v>
      </c>
      <c r="G4917" s="7">
        <v>0.1955787037037037</v>
      </c>
      <c r="H4917" t="s">
        <v>14</v>
      </c>
      <c r="I4917" s="13">
        <v>74.5</v>
      </c>
      <c r="J4917">
        <v>2063</v>
      </c>
      <c r="K4917" s="34">
        <v>9.77</v>
      </c>
      <c r="L4917">
        <v>1</v>
      </c>
      <c r="M4917" s="25"/>
    </row>
    <row r="4918" spans="1:13" x14ac:dyDescent="0.25">
      <c r="A4918">
        <v>2020</v>
      </c>
      <c r="B4918" s="5">
        <v>44031</v>
      </c>
      <c r="C4918" s="8">
        <v>1.2291666666666701</v>
      </c>
      <c r="D4918" t="s">
        <v>22</v>
      </c>
      <c r="E4918" t="s">
        <v>225</v>
      </c>
      <c r="F4918" t="s">
        <v>223</v>
      </c>
      <c r="G4918" s="7">
        <v>0.22962962962962963</v>
      </c>
      <c r="H4918" t="s">
        <v>14</v>
      </c>
      <c r="I4918" s="13">
        <v>62.1</v>
      </c>
      <c r="J4918">
        <v>92</v>
      </c>
      <c r="K4918" s="34">
        <v>11.42</v>
      </c>
      <c r="L4918">
        <v>1</v>
      </c>
      <c r="M4918" s="25"/>
    </row>
    <row r="4919" spans="1:13" x14ac:dyDescent="0.25">
      <c r="A4919">
        <v>2020</v>
      </c>
      <c r="B4919" s="5">
        <v>44031</v>
      </c>
      <c r="C4919" s="8">
        <v>1.2291666666666701</v>
      </c>
      <c r="D4919" t="s">
        <v>22</v>
      </c>
      <c r="E4919" t="s">
        <v>225</v>
      </c>
      <c r="F4919" t="s">
        <v>223</v>
      </c>
      <c r="G4919" s="7">
        <v>0.2388888888888889</v>
      </c>
      <c r="H4919" t="s">
        <v>14</v>
      </c>
      <c r="I4919" s="13">
        <v>61</v>
      </c>
      <c r="J4919">
        <v>2486</v>
      </c>
      <c r="K4919" s="34">
        <v>12.76</v>
      </c>
      <c r="L4919">
        <v>1</v>
      </c>
      <c r="M4919" s="25"/>
    </row>
    <row r="4920" spans="1:13" x14ac:dyDescent="0.25">
      <c r="A4920">
        <v>2020</v>
      </c>
      <c r="B4920" s="5">
        <v>44031</v>
      </c>
      <c r="C4920" s="8">
        <v>1.2291666666666701</v>
      </c>
      <c r="D4920" t="s">
        <v>22</v>
      </c>
      <c r="E4920" t="s">
        <v>225</v>
      </c>
      <c r="F4920" t="s">
        <v>223</v>
      </c>
      <c r="G4920" s="7">
        <v>0.23891203703703703</v>
      </c>
      <c r="H4920" t="s">
        <v>14</v>
      </c>
      <c r="I4920" s="13">
        <v>64.599999999999994</v>
      </c>
      <c r="J4920">
        <v>2490</v>
      </c>
      <c r="K4920" s="34">
        <v>10.69</v>
      </c>
      <c r="L4920">
        <v>1</v>
      </c>
      <c r="M4920" s="25"/>
    </row>
    <row r="4921" spans="1:13" x14ac:dyDescent="0.25">
      <c r="A4921">
        <v>2020</v>
      </c>
      <c r="B4921" s="5">
        <v>44031</v>
      </c>
      <c r="C4921" s="8">
        <v>1.2291666666666701</v>
      </c>
      <c r="D4921" t="s">
        <v>22</v>
      </c>
      <c r="E4921" t="s">
        <v>225</v>
      </c>
      <c r="F4921" t="s">
        <v>223</v>
      </c>
      <c r="G4921" s="7">
        <v>0.23891203703703703</v>
      </c>
      <c r="H4921" t="s">
        <v>14</v>
      </c>
      <c r="I4921" s="13">
        <v>78.900000000000006</v>
      </c>
      <c r="J4921">
        <v>2491</v>
      </c>
      <c r="K4921" s="34">
        <v>11.54</v>
      </c>
      <c r="L4921">
        <v>1</v>
      </c>
      <c r="M4921" s="25"/>
    </row>
    <row r="4922" spans="1:13" x14ac:dyDescent="0.25">
      <c r="A4922">
        <v>2020</v>
      </c>
      <c r="B4922" s="5">
        <v>44031</v>
      </c>
      <c r="C4922" s="8">
        <v>1.2291666666666701</v>
      </c>
      <c r="D4922" t="s">
        <v>22</v>
      </c>
      <c r="E4922" t="s">
        <v>225</v>
      </c>
      <c r="F4922" t="s">
        <v>223</v>
      </c>
      <c r="G4922" s="7">
        <v>0.27478009259259256</v>
      </c>
      <c r="H4922" t="s">
        <v>14</v>
      </c>
      <c r="I4922" s="13">
        <v>55.7</v>
      </c>
      <c r="J4922">
        <v>985</v>
      </c>
      <c r="K4922" s="34">
        <v>12.51</v>
      </c>
      <c r="L4922">
        <v>1</v>
      </c>
      <c r="M4922" s="25"/>
    </row>
    <row r="4923" spans="1:13" x14ac:dyDescent="0.25">
      <c r="A4923">
        <v>2020</v>
      </c>
      <c r="B4923" s="5">
        <v>44031</v>
      </c>
      <c r="C4923" s="8">
        <v>1.2708333333333299</v>
      </c>
      <c r="D4923" t="s">
        <v>22</v>
      </c>
      <c r="E4923" t="s">
        <v>225</v>
      </c>
      <c r="F4923" t="s">
        <v>223</v>
      </c>
      <c r="G4923" t="s">
        <v>12</v>
      </c>
      <c r="M4923" s="25"/>
    </row>
    <row r="4924" spans="1:13" x14ac:dyDescent="0.25">
      <c r="A4924">
        <v>2020</v>
      </c>
      <c r="B4924" s="5">
        <v>44031</v>
      </c>
      <c r="C4924" s="8">
        <v>1.3125</v>
      </c>
      <c r="D4924" t="s">
        <v>22</v>
      </c>
      <c r="E4924" t="s">
        <v>225</v>
      </c>
      <c r="F4924" t="s">
        <v>223</v>
      </c>
      <c r="G4924" t="s">
        <v>12</v>
      </c>
      <c r="M4924" s="25"/>
    </row>
    <row r="4925" spans="1:13" x14ac:dyDescent="0.25">
      <c r="A4925">
        <v>2020</v>
      </c>
      <c r="B4925" s="5">
        <v>44031</v>
      </c>
      <c r="C4925" s="8">
        <v>1.3541666666666701</v>
      </c>
      <c r="D4925" t="s">
        <v>22</v>
      </c>
      <c r="E4925" t="s">
        <v>225</v>
      </c>
      <c r="F4925" t="s">
        <v>223</v>
      </c>
      <c r="G4925" t="s">
        <v>12</v>
      </c>
      <c r="M4925" s="25"/>
    </row>
    <row r="4926" spans="1:13" x14ac:dyDescent="0.25">
      <c r="A4926">
        <v>2020</v>
      </c>
      <c r="B4926" s="5">
        <v>44031</v>
      </c>
      <c r="C4926" s="8">
        <v>1.3958333333333299</v>
      </c>
      <c r="D4926" t="s">
        <v>22</v>
      </c>
      <c r="E4926" t="s">
        <v>225</v>
      </c>
      <c r="F4926" t="s">
        <v>223</v>
      </c>
      <c r="G4926" t="s">
        <v>12</v>
      </c>
      <c r="M4926" s="25"/>
    </row>
    <row r="4927" spans="1:13" x14ac:dyDescent="0.25">
      <c r="A4927">
        <v>2020</v>
      </c>
      <c r="B4927" s="5">
        <v>44031</v>
      </c>
      <c r="C4927" s="8">
        <v>1.4375</v>
      </c>
      <c r="D4927" t="s">
        <v>22</v>
      </c>
      <c r="E4927" t="s">
        <v>225</v>
      </c>
      <c r="F4927" t="s">
        <v>223</v>
      </c>
      <c r="G4927" t="s">
        <v>12</v>
      </c>
      <c r="M4927" s="25"/>
    </row>
    <row r="4928" spans="1:13" x14ac:dyDescent="0.25">
      <c r="A4928">
        <v>2020</v>
      </c>
      <c r="B4928" s="5">
        <v>44031</v>
      </c>
      <c r="C4928" s="8">
        <v>1.4791666666666701</v>
      </c>
      <c r="D4928" t="s">
        <v>22</v>
      </c>
      <c r="E4928" t="s">
        <v>225</v>
      </c>
      <c r="F4928" t="s">
        <v>223</v>
      </c>
      <c r="G4928" t="s">
        <v>12</v>
      </c>
      <c r="M4928" s="25"/>
    </row>
    <row r="4929" spans="1:13" x14ac:dyDescent="0.25">
      <c r="A4929">
        <v>2020</v>
      </c>
      <c r="B4929" s="5">
        <v>44031</v>
      </c>
      <c r="C4929" s="8">
        <v>1.5208333333333299</v>
      </c>
      <c r="D4929" t="s">
        <v>22</v>
      </c>
      <c r="E4929" t="s">
        <v>225</v>
      </c>
      <c r="F4929" t="s">
        <v>223</v>
      </c>
      <c r="G4929" s="7">
        <v>0.53564814814814821</v>
      </c>
      <c r="H4929" t="s">
        <v>13</v>
      </c>
      <c r="I4929" s="13">
        <v>49.8</v>
      </c>
      <c r="J4929">
        <v>3734</v>
      </c>
      <c r="K4929" s="34">
        <v>3.89</v>
      </c>
      <c r="L4929">
        <v>1</v>
      </c>
      <c r="M4929" s="25"/>
    </row>
    <row r="4930" spans="1:13" x14ac:dyDescent="0.25">
      <c r="A4930">
        <v>2020</v>
      </c>
      <c r="B4930" s="5">
        <v>44031</v>
      </c>
      <c r="C4930" s="8">
        <v>1.5625</v>
      </c>
      <c r="D4930" t="s">
        <v>22</v>
      </c>
      <c r="E4930" t="s">
        <v>225</v>
      </c>
      <c r="F4930" t="s">
        <v>223</v>
      </c>
      <c r="G4930" s="7">
        <v>0.57476851851851851</v>
      </c>
      <c r="H4930" t="s">
        <v>14</v>
      </c>
      <c r="I4930" s="13">
        <v>81</v>
      </c>
      <c r="J4930">
        <v>3122</v>
      </c>
      <c r="K4930" s="34">
        <v>11.31</v>
      </c>
      <c r="L4930">
        <v>1</v>
      </c>
      <c r="M4930" s="25"/>
    </row>
    <row r="4931" spans="1:13" x14ac:dyDescent="0.25">
      <c r="A4931">
        <v>2020</v>
      </c>
      <c r="B4931" s="5">
        <v>44031</v>
      </c>
      <c r="C4931" s="8">
        <v>1.5625</v>
      </c>
      <c r="D4931" t="s">
        <v>22</v>
      </c>
      <c r="E4931" t="s">
        <v>225</v>
      </c>
      <c r="F4931" t="s">
        <v>223</v>
      </c>
      <c r="G4931" s="7">
        <v>0.57819444444444446</v>
      </c>
      <c r="H4931" t="s">
        <v>13</v>
      </c>
      <c r="I4931" s="13">
        <v>45.2</v>
      </c>
      <c r="J4931">
        <v>3986</v>
      </c>
      <c r="K4931" s="34">
        <v>7.5</v>
      </c>
      <c r="L4931">
        <v>1</v>
      </c>
      <c r="M4931" s="25" t="s">
        <v>191</v>
      </c>
    </row>
    <row r="4932" spans="1:13" x14ac:dyDescent="0.25">
      <c r="A4932">
        <v>2020</v>
      </c>
      <c r="B4932" s="5">
        <v>44031</v>
      </c>
      <c r="C4932" s="8">
        <v>1.5625</v>
      </c>
      <c r="D4932" t="s">
        <v>22</v>
      </c>
      <c r="E4932" t="s">
        <v>225</v>
      </c>
      <c r="F4932" t="s">
        <v>223</v>
      </c>
      <c r="G4932" s="7">
        <v>0.58207175925925925</v>
      </c>
      <c r="H4932" t="s">
        <v>13</v>
      </c>
      <c r="I4932" s="13">
        <v>60.4</v>
      </c>
      <c r="J4932">
        <v>4965</v>
      </c>
      <c r="K4932" s="34">
        <v>12.02</v>
      </c>
      <c r="L4932">
        <v>1</v>
      </c>
    </row>
    <row r="4933" spans="1:13" x14ac:dyDescent="0.25">
      <c r="A4933">
        <v>2020</v>
      </c>
      <c r="B4933" s="5">
        <v>44031</v>
      </c>
      <c r="C4933" s="8">
        <v>1.6041666666666701</v>
      </c>
      <c r="D4933" t="s">
        <v>22</v>
      </c>
      <c r="E4933" t="s">
        <v>225</v>
      </c>
      <c r="F4933" t="s">
        <v>223</v>
      </c>
      <c r="G4933" t="s">
        <v>12</v>
      </c>
    </row>
    <row r="4934" spans="1:13" x14ac:dyDescent="0.25">
      <c r="A4934">
        <v>2020</v>
      </c>
      <c r="B4934" s="5">
        <v>44031</v>
      </c>
      <c r="C4934" s="8">
        <v>1.6458333333333299</v>
      </c>
      <c r="D4934" t="s">
        <v>22</v>
      </c>
      <c r="E4934" t="s">
        <v>225</v>
      </c>
      <c r="F4934" t="s">
        <v>223</v>
      </c>
      <c r="G4934" t="s">
        <v>12</v>
      </c>
    </row>
    <row r="4935" spans="1:13" x14ac:dyDescent="0.25">
      <c r="A4935">
        <v>2020</v>
      </c>
      <c r="B4935" s="5">
        <v>44031</v>
      </c>
      <c r="C4935" s="8">
        <v>1.6875</v>
      </c>
      <c r="D4935" t="s">
        <v>22</v>
      </c>
      <c r="E4935" t="s">
        <v>225</v>
      </c>
      <c r="F4935" t="s">
        <v>223</v>
      </c>
      <c r="G4935" t="s">
        <v>12</v>
      </c>
    </row>
    <row r="4936" spans="1:13" x14ac:dyDescent="0.25">
      <c r="A4936">
        <v>2020</v>
      </c>
      <c r="B4936" s="5">
        <v>44031</v>
      </c>
      <c r="C4936" s="8">
        <v>1.7291666666666701</v>
      </c>
      <c r="D4936" t="s">
        <v>22</v>
      </c>
      <c r="E4936" t="s">
        <v>225</v>
      </c>
      <c r="F4936" t="s">
        <v>223</v>
      </c>
      <c r="G4936" t="s">
        <v>12</v>
      </c>
    </row>
    <row r="4937" spans="1:13" x14ac:dyDescent="0.25">
      <c r="A4937">
        <v>2020</v>
      </c>
      <c r="B4937" s="5">
        <v>44031</v>
      </c>
      <c r="C4937" s="8">
        <v>1.7708333333333299</v>
      </c>
      <c r="D4937" t="s">
        <v>22</v>
      </c>
      <c r="E4937" t="s">
        <v>225</v>
      </c>
      <c r="F4937" t="s">
        <v>223</v>
      </c>
      <c r="G4937" t="s">
        <v>12</v>
      </c>
    </row>
    <row r="4938" spans="1:13" x14ac:dyDescent="0.25">
      <c r="A4938">
        <v>2020</v>
      </c>
      <c r="B4938" s="5">
        <v>44031</v>
      </c>
      <c r="C4938" s="8">
        <v>1.8125</v>
      </c>
      <c r="D4938" t="s">
        <v>22</v>
      </c>
      <c r="E4938" t="s">
        <v>225</v>
      </c>
      <c r="F4938" t="s">
        <v>223</v>
      </c>
      <c r="G4938" t="s">
        <v>12</v>
      </c>
    </row>
    <row r="4939" spans="1:13" x14ac:dyDescent="0.25">
      <c r="A4939">
        <v>2020</v>
      </c>
      <c r="B4939" s="5">
        <v>44031</v>
      </c>
      <c r="C4939" s="8">
        <v>1.8541666666666701</v>
      </c>
      <c r="D4939" t="s">
        <v>22</v>
      </c>
      <c r="E4939" t="s">
        <v>225</v>
      </c>
      <c r="F4939" t="s">
        <v>223</v>
      </c>
      <c r="G4939" t="s">
        <v>12</v>
      </c>
    </row>
    <row r="4940" spans="1:13" x14ac:dyDescent="0.25">
      <c r="A4940">
        <v>2020</v>
      </c>
      <c r="B4940" s="5">
        <v>44031</v>
      </c>
      <c r="C4940" s="8">
        <v>1.8958333333333399</v>
      </c>
      <c r="D4940" t="s">
        <v>22</v>
      </c>
      <c r="E4940" t="s">
        <v>225</v>
      </c>
      <c r="F4940" t="s">
        <v>223</v>
      </c>
      <c r="G4940" t="s">
        <v>12</v>
      </c>
    </row>
    <row r="4941" spans="1:13" x14ac:dyDescent="0.25">
      <c r="A4941">
        <v>2020</v>
      </c>
      <c r="B4941" s="5">
        <v>44031</v>
      </c>
      <c r="C4941" s="8">
        <v>1.93750000000001</v>
      </c>
      <c r="D4941" t="s">
        <v>22</v>
      </c>
      <c r="E4941" t="s">
        <v>225</v>
      </c>
      <c r="F4941" t="s">
        <v>223</v>
      </c>
      <c r="G4941" s="7">
        <v>0.94780092592592602</v>
      </c>
      <c r="H4941" t="s">
        <v>14</v>
      </c>
      <c r="I4941" s="13">
        <v>68.5</v>
      </c>
      <c r="J4941">
        <v>2592</v>
      </c>
      <c r="K4941" s="34">
        <v>12.36</v>
      </c>
      <c r="L4941">
        <v>1</v>
      </c>
    </row>
    <row r="4942" spans="1:13" x14ac:dyDescent="0.25">
      <c r="A4942">
        <v>2020</v>
      </c>
      <c r="B4942" s="5">
        <v>44031</v>
      </c>
      <c r="C4942" s="8">
        <v>1.93750000000001</v>
      </c>
      <c r="D4942" t="s">
        <v>22</v>
      </c>
      <c r="E4942" t="s">
        <v>225</v>
      </c>
      <c r="F4942" t="s">
        <v>223</v>
      </c>
      <c r="G4942" s="7">
        <v>0.95156249999999998</v>
      </c>
      <c r="H4942" t="s">
        <v>14</v>
      </c>
      <c r="I4942" s="13">
        <v>87.6</v>
      </c>
      <c r="J4942">
        <v>3530</v>
      </c>
      <c r="K4942" s="34">
        <v>8.43</v>
      </c>
      <c r="L4942">
        <v>1</v>
      </c>
    </row>
    <row r="4943" spans="1:13" x14ac:dyDescent="0.25">
      <c r="A4943">
        <v>2020</v>
      </c>
      <c r="B4943" s="5">
        <v>44031</v>
      </c>
      <c r="C4943" s="8">
        <v>1.9791666666666701</v>
      </c>
      <c r="D4943" t="s">
        <v>22</v>
      </c>
      <c r="E4943" t="s">
        <v>225</v>
      </c>
      <c r="F4943" t="s">
        <v>223</v>
      </c>
      <c r="G4943" t="s">
        <v>12</v>
      </c>
    </row>
  </sheetData>
  <autoFilter ref="A1:N3957" xr:uid="{B78EBAE7-8C59-4BCA-8247-FBAA7AE57CF3}"/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9F22-B388-4D15-8CDC-32182666E166}">
  <dimension ref="A1:X121"/>
  <sheetViews>
    <sheetView zoomScale="80" zoomScaleNormal="80" workbookViewId="0">
      <selection activeCell="L5" sqref="L5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9.5703125" bestFit="1" customWidth="1"/>
    <col min="4" max="5" width="11.28515625" bestFit="1" customWidth="1"/>
    <col min="6" max="6" width="6.140625" customWidth="1"/>
    <col min="7" max="7" width="15.28515625" bestFit="1" customWidth="1"/>
    <col min="8" max="8" width="16.28515625" bestFit="1" customWidth="1"/>
    <col min="9" max="9" width="9.5703125" bestFit="1" customWidth="1"/>
    <col min="10" max="11" width="11.28515625" bestFit="1" customWidth="1"/>
    <col min="12" max="12" width="44" customWidth="1"/>
    <col min="13" max="13" width="4.5703125" customWidth="1"/>
    <col min="14" max="14" width="19" customWidth="1"/>
    <col min="15" max="15" width="13.140625" customWidth="1"/>
    <col min="16" max="16" width="11.42578125" customWidth="1"/>
    <col min="18" max="19" width="12.28515625" customWidth="1"/>
  </cols>
  <sheetData>
    <row r="1" spans="1:10" x14ac:dyDescent="0.25">
      <c r="A1" t="s">
        <v>265</v>
      </c>
      <c r="G1" t="s">
        <v>266</v>
      </c>
    </row>
    <row r="2" spans="1:10" x14ac:dyDescent="0.25">
      <c r="A2" s="73" t="s">
        <v>8</v>
      </c>
      <c r="B2" s="74">
        <v>1</v>
      </c>
      <c r="G2" s="73" t="s">
        <v>5</v>
      </c>
      <c r="H2" t="s">
        <v>264</v>
      </c>
    </row>
    <row r="3" spans="1:10" x14ac:dyDescent="0.25">
      <c r="A3" s="73" t="s">
        <v>5</v>
      </c>
      <c r="B3" t="s">
        <v>264</v>
      </c>
      <c r="G3" s="73" t="s">
        <v>8</v>
      </c>
      <c r="H3" s="74">
        <v>1</v>
      </c>
    </row>
    <row r="5" spans="1:10" x14ac:dyDescent="0.25">
      <c r="A5" s="73" t="s">
        <v>212</v>
      </c>
      <c r="B5" s="73" t="s">
        <v>211</v>
      </c>
      <c r="G5" s="73" t="s">
        <v>212</v>
      </c>
      <c r="H5" s="73" t="s">
        <v>211</v>
      </c>
    </row>
    <row r="6" spans="1:10" x14ac:dyDescent="0.25">
      <c r="A6" s="73" t="s">
        <v>207</v>
      </c>
      <c r="B6" t="s">
        <v>13</v>
      </c>
      <c r="C6" t="s">
        <v>14</v>
      </c>
      <c r="D6" t="s">
        <v>208</v>
      </c>
      <c r="G6" s="73" t="s">
        <v>207</v>
      </c>
      <c r="H6" t="s">
        <v>13</v>
      </c>
      <c r="I6" t="s">
        <v>14</v>
      </c>
      <c r="J6" t="s">
        <v>208</v>
      </c>
    </row>
    <row r="7" spans="1:10" x14ac:dyDescent="0.25">
      <c r="A7" s="74" t="s">
        <v>209</v>
      </c>
      <c r="B7" s="31"/>
      <c r="C7" s="31"/>
      <c r="D7" s="31"/>
      <c r="G7" s="74" t="s">
        <v>209</v>
      </c>
      <c r="H7" s="31"/>
      <c r="I7" s="31"/>
      <c r="J7" s="31"/>
    </row>
    <row r="8" spans="1:10" x14ac:dyDescent="0.25">
      <c r="A8" s="101" t="s">
        <v>258</v>
      </c>
      <c r="B8" s="31">
        <v>1</v>
      </c>
      <c r="C8" s="31">
        <v>6</v>
      </c>
      <c r="D8" s="31">
        <v>7</v>
      </c>
      <c r="G8" s="101" t="s">
        <v>258</v>
      </c>
      <c r="H8" s="31">
        <v>1</v>
      </c>
      <c r="I8" s="31">
        <v>6</v>
      </c>
      <c r="J8" s="31">
        <v>7</v>
      </c>
    </row>
    <row r="9" spans="1:10" x14ac:dyDescent="0.25">
      <c r="A9" s="74" t="s">
        <v>210</v>
      </c>
      <c r="B9" s="31"/>
      <c r="C9" s="31"/>
      <c r="D9" s="31"/>
      <c r="G9" s="74" t="s">
        <v>210</v>
      </c>
      <c r="H9" s="31"/>
      <c r="I9" s="31"/>
      <c r="J9" s="31"/>
    </row>
    <row r="10" spans="1:10" x14ac:dyDescent="0.25">
      <c r="A10" s="101" t="s">
        <v>259</v>
      </c>
      <c r="B10" s="31">
        <v>2</v>
      </c>
      <c r="C10" s="31">
        <v>5</v>
      </c>
      <c r="D10" s="31">
        <v>7</v>
      </c>
      <c r="G10" s="101" t="s">
        <v>259</v>
      </c>
      <c r="H10" s="31">
        <v>2</v>
      </c>
      <c r="I10" s="31">
        <v>5</v>
      </c>
      <c r="J10" s="31">
        <v>7</v>
      </c>
    </row>
    <row r="11" spans="1:10" x14ac:dyDescent="0.25">
      <c r="A11" s="74" t="s">
        <v>216</v>
      </c>
      <c r="B11" s="31"/>
      <c r="C11" s="31"/>
      <c r="D11" s="31"/>
      <c r="G11" s="74" t="s">
        <v>216</v>
      </c>
      <c r="H11" s="31"/>
      <c r="I11" s="31"/>
      <c r="J11" s="31"/>
    </row>
    <row r="12" spans="1:10" x14ac:dyDescent="0.25">
      <c r="A12" s="101" t="s">
        <v>260</v>
      </c>
      <c r="B12" s="31">
        <v>10</v>
      </c>
      <c r="C12" s="31">
        <v>5</v>
      </c>
      <c r="D12" s="31">
        <v>15</v>
      </c>
      <c r="G12" s="101" t="s">
        <v>260</v>
      </c>
      <c r="H12" s="31">
        <v>6</v>
      </c>
      <c r="I12" s="31">
        <v>5</v>
      </c>
      <c r="J12" s="31">
        <v>11</v>
      </c>
    </row>
    <row r="13" spans="1:10" x14ac:dyDescent="0.25">
      <c r="A13" s="101" t="s">
        <v>261</v>
      </c>
      <c r="B13" s="31">
        <v>1</v>
      </c>
      <c r="C13" s="31">
        <v>2</v>
      </c>
      <c r="D13" s="31">
        <v>3</v>
      </c>
      <c r="G13" s="101" t="s">
        <v>261</v>
      </c>
      <c r="H13" s="31">
        <v>2</v>
      </c>
      <c r="I13" s="31">
        <v>2</v>
      </c>
      <c r="J13" s="31">
        <v>4</v>
      </c>
    </row>
    <row r="14" spans="1:10" x14ac:dyDescent="0.25">
      <c r="A14" s="74" t="s">
        <v>217</v>
      </c>
      <c r="B14" s="31"/>
      <c r="C14" s="31"/>
      <c r="D14" s="31"/>
      <c r="G14" s="74" t="s">
        <v>217</v>
      </c>
      <c r="H14" s="31"/>
      <c r="I14" s="31"/>
      <c r="J14" s="31"/>
    </row>
    <row r="15" spans="1:10" x14ac:dyDescent="0.25">
      <c r="A15" s="101" t="s">
        <v>262</v>
      </c>
      <c r="B15" s="31">
        <v>1</v>
      </c>
      <c r="C15" s="31">
        <v>1</v>
      </c>
      <c r="D15" s="31">
        <v>2</v>
      </c>
      <c r="G15" s="101" t="s">
        <v>262</v>
      </c>
      <c r="H15" s="31">
        <v>1</v>
      </c>
      <c r="I15" s="31">
        <v>1</v>
      </c>
      <c r="J15" s="31">
        <v>2</v>
      </c>
    </row>
    <row r="16" spans="1:10" x14ac:dyDescent="0.25">
      <c r="A16" s="74" t="s">
        <v>218</v>
      </c>
      <c r="B16" s="31"/>
      <c r="C16" s="31"/>
      <c r="D16" s="31"/>
      <c r="G16" s="74" t="s">
        <v>218</v>
      </c>
      <c r="H16" s="31"/>
      <c r="I16" s="31"/>
      <c r="J16" s="31"/>
    </row>
    <row r="17" spans="1:24" x14ac:dyDescent="0.25">
      <c r="A17" s="101" t="s">
        <v>263</v>
      </c>
      <c r="B17" s="31"/>
      <c r="C17" s="31">
        <v>12</v>
      </c>
      <c r="D17" s="31">
        <v>12</v>
      </c>
      <c r="G17" s="101" t="s">
        <v>263</v>
      </c>
      <c r="H17" s="31"/>
      <c r="I17" s="31">
        <v>13</v>
      </c>
      <c r="J17" s="31">
        <v>13</v>
      </c>
    </row>
    <row r="18" spans="1:24" x14ac:dyDescent="0.25">
      <c r="A18" s="74" t="s">
        <v>208</v>
      </c>
      <c r="B18" s="31">
        <v>15</v>
      </c>
      <c r="C18" s="31">
        <v>31</v>
      </c>
      <c r="D18" s="31">
        <v>46</v>
      </c>
      <c r="G18" s="74" t="s">
        <v>208</v>
      </c>
      <c r="H18" s="31">
        <v>12</v>
      </c>
      <c r="I18" s="31">
        <v>32</v>
      </c>
      <c r="J18" s="31">
        <v>44</v>
      </c>
      <c r="N18" s="4" t="s">
        <v>289</v>
      </c>
    </row>
    <row r="20" spans="1:24" x14ac:dyDescent="0.25">
      <c r="A20" t="s">
        <v>265</v>
      </c>
      <c r="G20" t="s">
        <v>266</v>
      </c>
      <c r="N20" s="83"/>
      <c r="O20" s="83" t="s">
        <v>273</v>
      </c>
      <c r="P20" s="83"/>
      <c r="Q20" s="83"/>
      <c r="R20" s="83" t="s">
        <v>274</v>
      </c>
      <c r="S20" s="83"/>
      <c r="T20" s="83"/>
      <c r="U20" s="83"/>
      <c r="V20" s="83"/>
      <c r="W20" s="83"/>
      <c r="X20" s="83"/>
    </row>
    <row r="21" spans="1:24" ht="30" x14ac:dyDescent="0.25">
      <c r="A21" t="s">
        <v>227</v>
      </c>
      <c r="B21" s="24" t="s">
        <v>13</v>
      </c>
      <c r="C21" s="24" t="s">
        <v>14</v>
      </c>
      <c r="D21" s="24" t="s">
        <v>267</v>
      </c>
      <c r="E21" s="24" t="s">
        <v>268</v>
      </c>
      <c r="G21" t="s">
        <v>227</v>
      </c>
      <c r="H21" s="24" t="s">
        <v>13</v>
      </c>
      <c r="I21" s="24" t="s">
        <v>14</v>
      </c>
      <c r="J21" s="24" t="s">
        <v>267</v>
      </c>
      <c r="K21" s="24" t="s">
        <v>268</v>
      </c>
      <c r="L21" s="24" t="s">
        <v>278</v>
      </c>
      <c r="N21" s="102" t="s">
        <v>269</v>
      </c>
      <c r="O21" s="102" t="s">
        <v>275</v>
      </c>
      <c r="P21" s="102" t="s">
        <v>276</v>
      </c>
      <c r="Q21" s="102" t="s">
        <v>213</v>
      </c>
      <c r="R21" s="102" t="s">
        <v>275</v>
      </c>
      <c r="S21" s="102" t="s">
        <v>276</v>
      </c>
      <c r="T21" s="102" t="s">
        <v>213</v>
      </c>
      <c r="U21" s="83"/>
      <c r="V21" s="83"/>
      <c r="W21" s="83"/>
      <c r="X21" s="83"/>
    </row>
    <row r="22" spans="1:24" x14ac:dyDescent="0.25">
      <c r="A22" s="98">
        <v>43890</v>
      </c>
      <c r="B22">
        <v>1</v>
      </c>
      <c r="C22">
        <v>6</v>
      </c>
      <c r="D22">
        <v>7</v>
      </c>
      <c r="E22">
        <f>C22-B22</f>
        <v>5</v>
      </c>
      <c r="G22" s="98">
        <v>43890</v>
      </c>
      <c r="H22">
        <v>1</v>
      </c>
      <c r="I22">
        <v>6</v>
      </c>
      <c r="J22">
        <v>7</v>
      </c>
      <c r="K22">
        <f>I22-H22</f>
        <v>5</v>
      </c>
      <c r="L22" t="s">
        <v>277</v>
      </c>
      <c r="N22" s="83" t="s">
        <v>270</v>
      </c>
      <c r="O22" s="83">
        <v>11</v>
      </c>
      <c r="P22" s="83">
        <v>31</v>
      </c>
      <c r="Q22" s="83">
        <f>SUM(O22:P22)</f>
        <v>42</v>
      </c>
      <c r="R22" s="103">
        <f>O22/O24</f>
        <v>0.73333333333333328</v>
      </c>
      <c r="S22" s="103">
        <f>P22/P24</f>
        <v>0.96875</v>
      </c>
      <c r="T22" s="103">
        <f>Q22/Q24</f>
        <v>0.8936170212765957</v>
      </c>
      <c r="U22" s="83"/>
      <c r="V22" s="83"/>
      <c r="W22" s="83"/>
      <c r="X22" s="83"/>
    </row>
    <row r="23" spans="1:24" x14ac:dyDescent="0.25">
      <c r="A23" s="98">
        <v>43911</v>
      </c>
      <c r="B23">
        <v>2</v>
      </c>
      <c r="C23">
        <v>5</v>
      </c>
      <c r="D23">
        <v>7</v>
      </c>
      <c r="E23">
        <f t="shared" ref="E23:E29" si="0">C23-B23</f>
        <v>3</v>
      </c>
      <c r="G23" s="98">
        <v>43911</v>
      </c>
      <c r="H23">
        <v>2</v>
      </c>
      <c r="I23">
        <v>5</v>
      </c>
      <c r="J23">
        <v>7</v>
      </c>
      <c r="K23">
        <f t="shared" ref="K23:K27" si="1">I23-H23</f>
        <v>3</v>
      </c>
      <c r="L23" t="s">
        <v>277</v>
      </c>
      <c r="N23" s="83" t="s">
        <v>271</v>
      </c>
      <c r="O23" s="83">
        <v>4</v>
      </c>
      <c r="P23" s="83">
        <v>1</v>
      </c>
      <c r="Q23" s="83">
        <f t="shared" ref="Q23:Q24" si="2">SUM(O23:P23)</f>
        <v>5</v>
      </c>
      <c r="R23" s="103">
        <f>O23/O24</f>
        <v>0.26666666666666666</v>
      </c>
      <c r="S23" s="103">
        <f>P23/P24</f>
        <v>3.125E-2</v>
      </c>
      <c r="T23" s="103">
        <f>Q23/Q24</f>
        <v>0.10638297872340426</v>
      </c>
      <c r="U23" s="83"/>
      <c r="V23" s="83"/>
      <c r="W23" s="83"/>
      <c r="X23" s="83"/>
    </row>
    <row r="24" spans="1:24" x14ac:dyDescent="0.25">
      <c r="A24" s="98">
        <v>44683</v>
      </c>
      <c r="B24">
        <v>10</v>
      </c>
      <c r="C24">
        <v>5</v>
      </c>
      <c r="D24">
        <v>15</v>
      </c>
      <c r="E24">
        <f t="shared" si="0"/>
        <v>-5</v>
      </c>
      <c r="G24" s="98">
        <v>44683</v>
      </c>
      <c r="H24">
        <v>6</v>
      </c>
      <c r="I24">
        <v>5</v>
      </c>
      <c r="J24">
        <v>11</v>
      </c>
      <c r="K24">
        <f t="shared" si="1"/>
        <v>-1</v>
      </c>
      <c r="L24" t="s">
        <v>279</v>
      </c>
      <c r="N24" s="83" t="s">
        <v>272</v>
      </c>
      <c r="O24" s="83">
        <v>15</v>
      </c>
      <c r="P24" s="83">
        <v>32</v>
      </c>
      <c r="Q24" s="83">
        <f t="shared" si="2"/>
        <v>47</v>
      </c>
      <c r="R24" s="83"/>
      <c r="S24" s="83"/>
      <c r="T24" s="83"/>
      <c r="U24" s="83"/>
      <c r="V24" s="83"/>
      <c r="W24" s="83"/>
      <c r="X24" s="83"/>
    </row>
    <row r="25" spans="1:24" x14ac:dyDescent="0.25">
      <c r="A25" s="98">
        <v>43974</v>
      </c>
      <c r="B25">
        <v>1</v>
      </c>
      <c r="C25">
        <v>2</v>
      </c>
      <c r="D25">
        <v>3</v>
      </c>
      <c r="E25">
        <f t="shared" si="0"/>
        <v>1</v>
      </c>
      <c r="G25" s="98">
        <v>43974</v>
      </c>
      <c r="H25">
        <v>2</v>
      </c>
      <c r="I25">
        <v>2</v>
      </c>
      <c r="J25">
        <v>4</v>
      </c>
      <c r="K25">
        <f t="shared" si="1"/>
        <v>0</v>
      </c>
      <c r="L25" t="s">
        <v>285</v>
      </c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</row>
    <row r="26" spans="1:24" x14ac:dyDescent="0.25">
      <c r="A26" s="98">
        <v>43995</v>
      </c>
      <c r="B26">
        <v>1</v>
      </c>
      <c r="C26">
        <v>1</v>
      </c>
      <c r="D26">
        <v>2</v>
      </c>
      <c r="E26">
        <f t="shared" si="0"/>
        <v>0</v>
      </c>
      <c r="G26" s="98">
        <v>43995</v>
      </c>
      <c r="H26">
        <v>1</v>
      </c>
      <c r="I26">
        <v>1</v>
      </c>
      <c r="J26">
        <v>2</v>
      </c>
      <c r="K26">
        <f t="shared" si="1"/>
        <v>0</v>
      </c>
      <c r="L26" t="s">
        <v>282</v>
      </c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</row>
    <row r="27" spans="1:24" x14ac:dyDescent="0.25">
      <c r="A27" s="98">
        <v>44016</v>
      </c>
      <c r="B27">
        <v>0</v>
      </c>
      <c r="C27">
        <v>12</v>
      </c>
      <c r="D27">
        <v>12</v>
      </c>
      <c r="E27">
        <f t="shared" si="0"/>
        <v>12</v>
      </c>
      <c r="G27" s="98">
        <v>44016</v>
      </c>
      <c r="H27">
        <v>0</v>
      </c>
      <c r="I27">
        <v>13</v>
      </c>
      <c r="J27">
        <v>13</v>
      </c>
      <c r="K27">
        <f t="shared" si="1"/>
        <v>13</v>
      </c>
      <c r="L27" t="s">
        <v>283</v>
      </c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</row>
    <row r="29" spans="1:24" x14ac:dyDescent="0.25">
      <c r="A29" t="s">
        <v>213</v>
      </c>
      <c r="B29">
        <f>SUM(B22:B27)</f>
        <v>15</v>
      </c>
      <c r="C29">
        <f t="shared" ref="C29:D29" si="3">SUM(C22:C27)</f>
        <v>31</v>
      </c>
      <c r="D29">
        <f t="shared" si="3"/>
        <v>46</v>
      </c>
      <c r="E29">
        <f t="shared" si="0"/>
        <v>16</v>
      </c>
      <c r="G29" t="s">
        <v>213</v>
      </c>
      <c r="H29">
        <v>12</v>
      </c>
      <c r="I29">
        <v>32</v>
      </c>
      <c r="J29">
        <v>44</v>
      </c>
      <c r="K29">
        <f t="shared" ref="K29" si="4">I29-H29</f>
        <v>20</v>
      </c>
    </row>
    <row r="31" spans="1:24" x14ac:dyDescent="0.25">
      <c r="B31" t="s">
        <v>290</v>
      </c>
    </row>
    <row r="32" spans="1:24" x14ac:dyDescent="0.25">
      <c r="B32" t="s">
        <v>291</v>
      </c>
    </row>
    <row r="36" spans="1:12" x14ac:dyDescent="0.25">
      <c r="G36" t="s">
        <v>295</v>
      </c>
    </row>
    <row r="37" spans="1:12" x14ac:dyDescent="0.25">
      <c r="A37" s="4" t="s">
        <v>292</v>
      </c>
      <c r="G37" t="s">
        <v>222</v>
      </c>
      <c r="H37" t="s">
        <v>223</v>
      </c>
      <c r="I37" t="s">
        <v>293</v>
      </c>
      <c r="J37" t="s">
        <v>294</v>
      </c>
      <c r="L37" s="4" t="s">
        <v>292</v>
      </c>
    </row>
    <row r="38" spans="1:12" x14ac:dyDescent="0.25">
      <c r="A38" t="s">
        <v>222</v>
      </c>
      <c r="B38" s="115">
        <v>1.8356481481481481E-2</v>
      </c>
      <c r="C38" s="116" t="s">
        <v>14</v>
      </c>
      <c r="D38" s="116">
        <v>67.099999999999994</v>
      </c>
      <c r="G38" s="116">
        <v>67.099999999999994</v>
      </c>
      <c r="H38" s="117">
        <v>68.7</v>
      </c>
      <c r="I38" s="13">
        <f>G38-H38</f>
        <v>-1.6000000000000085</v>
      </c>
      <c r="J38" s="13">
        <f>AVERAGE(I38:I79)</f>
        <v>-2.9428571428571439</v>
      </c>
      <c r="L38" t="s">
        <v>296</v>
      </c>
    </row>
    <row r="39" spans="1:12" x14ac:dyDescent="0.25">
      <c r="A39" t="s">
        <v>223</v>
      </c>
      <c r="B39" s="115">
        <v>0.51834490740740746</v>
      </c>
      <c r="C39" s="116" t="s">
        <v>14</v>
      </c>
      <c r="D39" s="117">
        <v>68.7</v>
      </c>
      <c r="G39" s="119">
        <v>38.1</v>
      </c>
      <c r="H39" s="120">
        <v>45.6</v>
      </c>
      <c r="I39" s="13">
        <f t="shared" ref="I39:I79" si="5">G39-H39</f>
        <v>-7.5</v>
      </c>
      <c r="L39" t="s">
        <v>297</v>
      </c>
    </row>
    <row r="40" spans="1:12" x14ac:dyDescent="0.25">
      <c r="A40" t="s">
        <v>222</v>
      </c>
      <c r="B40" s="118">
        <v>0.80874999999999997</v>
      </c>
      <c r="C40" s="119" t="s">
        <v>14</v>
      </c>
      <c r="D40" s="119">
        <v>38.1</v>
      </c>
      <c r="G40" s="116">
        <v>49.4</v>
      </c>
      <c r="H40" s="117">
        <v>51.5</v>
      </c>
      <c r="I40" s="13">
        <f t="shared" si="5"/>
        <v>-2.1000000000000014</v>
      </c>
      <c r="J40" t="s">
        <v>298</v>
      </c>
      <c r="L40" t="s">
        <v>299</v>
      </c>
    </row>
    <row r="41" spans="1:12" x14ac:dyDescent="0.25">
      <c r="A41" t="s">
        <v>223</v>
      </c>
      <c r="B41" s="118">
        <v>0.80884259259259261</v>
      </c>
      <c r="C41" s="119" t="s">
        <v>14</v>
      </c>
      <c r="D41" s="120">
        <v>45.6</v>
      </c>
      <c r="G41" s="119">
        <v>71.5</v>
      </c>
      <c r="H41" s="120">
        <v>72.400000000000006</v>
      </c>
      <c r="I41" s="13">
        <f t="shared" si="5"/>
        <v>-0.90000000000000568</v>
      </c>
      <c r="J41">
        <f>_xlfn.STDEV.P(I38:I79)</f>
        <v>9.14101543950704</v>
      </c>
    </row>
    <row r="42" spans="1:12" x14ac:dyDescent="0.25">
      <c r="A42" t="s">
        <v>222</v>
      </c>
      <c r="B42" s="115">
        <v>0.83355324074074078</v>
      </c>
      <c r="C42" s="116" t="s">
        <v>14</v>
      </c>
      <c r="D42" s="116">
        <v>49.4</v>
      </c>
      <c r="G42" s="116">
        <v>54.9</v>
      </c>
      <c r="H42" s="117">
        <v>57.3</v>
      </c>
      <c r="I42" s="13">
        <f t="shared" si="5"/>
        <v>-2.3999999999999986</v>
      </c>
      <c r="L42" t="s">
        <v>300</v>
      </c>
    </row>
    <row r="43" spans="1:12" x14ac:dyDescent="0.25">
      <c r="A43" t="s">
        <v>223</v>
      </c>
      <c r="B43" s="115">
        <v>0.83361111111111119</v>
      </c>
      <c r="C43" s="116" t="s">
        <v>14</v>
      </c>
      <c r="D43" s="117">
        <v>51.5</v>
      </c>
      <c r="G43" s="119">
        <v>53.6</v>
      </c>
      <c r="H43" s="120">
        <v>61.6</v>
      </c>
      <c r="I43" s="13">
        <f t="shared" si="5"/>
        <v>-8</v>
      </c>
      <c r="L43">
        <f>11/42</f>
        <v>0.26190476190476192</v>
      </c>
    </row>
    <row r="44" spans="1:12" x14ac:dyDescent="0.25">
      <c r="A44" t="s">
        <v>223</v>
      </c>
      <c r="B44" s="118">
        <v>0.88197916666666665</v>
      </c>
      <c r="C44" s="119" t="s">
        <v>14</v>
      </c>
      <c r="D44" s="120">
        <v>72.400000000000006</v>
      </c>
      <c r="G44" s="116">
        <v>54.4</v>
      </c>
      <c r="H44" s="117">
        <v>59.5</v>
      </c>
      <c r="I44" s="13">
        <f t="shared" si="5"/>
        <v>-5.1000000000000014</v>
      </c>
      <c r="L44" t="s">
        <v>301</v>
      </c>
    </row>
    <row r="45" spans="1:12" x14ac:dyDescent="0.25">
      <c r="A45" t="s">
        <v>222</v>
      </c>
      <c r="B45" s="118">
        <v>0.88202546296296302</v>
      </c>
      <c r="C45" s="119" t="s">
        <v>14</v>
      </c>
      <c r="D45" s="119">
        <v>71.5</v>
      </c>
      <c r="G45" s="108">
        <v>72.5</v>
      </c>
      <c r="H45" s="105">
        <v>71.5</v>
      </c>
      <c r="I45" s="13">
        <f t="shared" si="5"/>
        <v>1</v>
      </c>
    </row>
    <row r="46" spans="1:12" x14ac:dyDescent="0.25">
      <c r="A46" t="s">
        <v>223</v>
      </c>
      <c r="B46" s="115">
        <v>0.93598379629629624</v>
      </c>
      <c r="C46" s="116" t="s">
        <v>14</v>
      </c>
      <c r="D46" s="117">
        <v>57.3</v>
      </c>
      <c r="G46" s="106">
        <v>70.099999999999994</v>
      </c>
      <c r="H46" s="109">
        <v>69.3</v>
      </c>
      <c r="I46" s="13">
        <f t="shared" si="5"/>
        <v>0.79999999999999716</v>
      </c>
    </row>
    <row r="47" spans="1:12" x14ac:dyDescent="0.25">
      <c r="A47" t="s">
        <v>222</v>
      </c>
      <c r="B47" s="115">
        <v>0.93604166666666666</v>
      </c>
      <c r="C47" s="116" t="s">
        <v>14</v>
      </c>
      <c r="D47" s="116">
        <v>54.9</v>
      </c>
      <c r="G47" s="108">
        <v>61.2</v>
      </c>
      <c r="H47" s="109">
        <v>59.1</v>
      </c>
      <c r="I47" s="13">
        <f t="shared" si="5"/>
        <v>2.1000000000000014</v>
      </c>
    </row>
    <row r="48" spans="1:12" x14ac:dyDescent="0.25">
      <c r="A48" t="s">
        <v>222</v>
      </c>
      <c r="B48" s="118">
        <v>0.93650462962962966</v>
      </c>
      <c r="C48" s="119" t="s">
        <v>13</v>
      </c>
      <c r="D48" s="119">
        <v>53.6</v>
      </c>
      <c r="G48" s="105">
        <v>77.7</v>
      </c>
      <c r="H48" s="106">
        <v>75.8</v>
      </c>
      <c r="I48" s="13">
        <f t="shared" si="5"/>
        <v>1.9000000000000057</v>
      </c>
    </row>
    <row r="49" spans="1:9" x14ac:dyDescent="0.25">
      <c r="A49" t="s">
        <v>223</v>
      </c>
      <c r="B49" s="118">
        <v>0.93652777777777774</v>
      </c>
      <c r="C49" s="119" t="s">
        <v>13</v>
      </c>
      <c r="D49" s="120">
        <v>61.6</v>
      </c>
      <c r="G49" s="108">
        <v>62.2</v>
      </c>
      <c r="H49" s="109">
        <v>61.9</v>
      </c>
      <c r="I49" s="13">
        <f t="shared" si="5"/>
        <v>0.30000000000000426</v>
      </c>
    </row>
    <row r="50" spans="1:9" x14ac:dyDescent="0.25">
      <c r="A50" t="s">
        <v>222</v>
      </c>
      <c r="B50" s="115">
        <v>0.9367361111111111</v>
      </c>
      <c r="C50" s="116" t="s">
        <v>14</v>
      </c>
      <c r="D50" s="116">
        <v>54.4</v>
      </c>
      <c r="G50" s="105">
        <v>73.599999999999994</v>
      </c>
      <c r="H50" s="106">
        <v>70.599999999999994</v>
      </c>
      <c r="I50" s="13">
        <f t="shared" si="5"/>
        <v>3</v>
      </c>
    </row>
    <row r="51" spans="1:9" x14ac:dyDescent="0.25">
      <c r="A51" t="s">
        <v>223</v>
      </c>
      <c r="B51" s="115">
        <v>0.93679398148148152</v>
      </c>
      <c r="C51" s="116" t="s">
        <v>14</v>
      </c>
      <c r="D51" s="117">
        <v>59.5</v>
      </c>
      <c r="G51" s="108">
        <v>48.7</v>
      </c>
      <c r="H51" s="112">
        <v>52.7</v>
      </c>
      <c r="I51" s="13">
        <f t="shared" si="5"/>
        <v>-4</v>
      </c>
    </row>
    <row r="52" spans="1:9" x14ac:dyDescent="0.25">
      <c r="A52" t="s">
        <v>222</v>
      </c>
      <c r="B52" s="107">
        <v>0.80166666666666664</v>
      </c>
      <c r="C52" s="108" t="s">
        <v>14</v>
      </c>
      <c r="D52" s="108">
        <v>72.5</v>
      </c>
      <c r="G52" s="116">
        <v>62.9</v>
      </c>
      <c r="H52" s="117">
        <v>75.599999999999994</v>
      </c>
      <c r="I52" s="13">
        <f t="shared" si="5"/>
        <v>-12.699999999999996</v>
      </c>
    </row>
    <row r="53" spans="1:9" x14ac:dyDescent="0.25">
      <c r="A53" t="s">
        <v>222</v>
      </c>
      <c r="B53" s="104">
        <v>0.80170138888888898</v>
      </c>
      <c r="C53" s="105" t="s">
        <v>14</v>
      </c>
      <c r="D53" s="105">
        <v>71.5</v>
      </c>
      <c r="G53" s="119">
        <v>75.599999999999994</v>
      </c>
      <c r="H53" s="120">
        <v>76.5</v>
      </c>
      <c r="I53" s="13">
        <f t="shared" si="5"/>
        <v>-0.90000000000000568</v>
      </c>
    </row>
    <row r="54" spans="1:9" x14ac:dyDescent="0.25">
      <c r="A54" t="s">
        <v>223</v>
      </c>
      <c r="B54" s="107">
        <v>0.80170138888888898</v>
      </c>
      <c r="C54" s="108" t="s">
        <v>14</v>
      </c>
      <c r="D54" s="109">
        <v>69.3</v>
      </c>
      <c r="G54" s="116">
        <v>75</v>
      </c>
      <c r="H54" s="117">
        <v>70.8</v>
      </c>
      <c r="I54" s="13">
        <f t="shared" si="5"/>
        <v>4.2000000000000028</v>
      </c>
    </row>
    <row r="55" spans="1:9" x14ac:dyDescent="0.25">
      <c r="A55" t="s">
        <v>223</v>
      </c>
      <c r="B55" s="104">
        <v>0.80178240740740747</v>
      </c>
      <c r="C55" s="105" t="s">
        <v>14</v>
      </c>
      <c r="D55" s="106">
        <v>70.099999999999994</v>
      </c>
      <c r="G55" s="119">
        <v>44.5</v>
      </c>
      <c r="H55" s="120">
        <v>60</v>
      </c>
      <c r="I55" s="13">
        <f t="shared" si="5"/>
        <v>-15.5</v>
      </c>
    </row>
    <row r="56" spans="1:9" x14ac:dyDescent="0.25">
      <c r="A56" t="s">
        <v>222</v>
      </c>
      <c r="B56" s="107">
        <v>0.83707175925925925</v>
      </c>
      <c r="C56" s="108" t="s">
        <v>14</v>
      </c>
      <c r="D56" s="108">
        <v>61.2</v>
      </c>
      <c r="G56" s="116">
        <v>48.8</v>
      </c>
      <c r="H56" s="117">
        <v>77.8</v>
      </c>
      <c r="I56" s="13">
        <f t="shared" si="5"/>
        <v>-29</v>
      </c>
    </row>
    <row r="57" spans="1:9" x14ac:dyDescent="0.25">
      <c r="A57" t="s">
        <v>223</v>
      </c>
      <c r="B57" s="107">
        <v>0.83707175925925925</v>
      </c>
      <c r="C57" s="108" t="s">
        <v>14</v>
      </c>
      <c r="D57" s="109">
        <v>59.1</v>
      </c>
      <c r="G57" s="119">
        <v>78</v>
      </c>
      <c r="H57" s="120">
        <v>82.8</v>
      </c>
      <c r="I57" s="13">
        <f t="shared" si="5"/>
        <v>-4.7999999999999972</v>
      </c>
    </row>
    <row r="58" spans="1:9" x14ac:dyDescent="0.25">
      <c r="A58" t="s">
        <v>223</v>
      </c>
      <c r="B58" s="104">
        <v>0.84574074074074079</v>
      </c>
      <c r="C58" s="105" t="s">
        <v>14</v>
      </c>
      <c r="D58" s="106">
        <v>75.8</v>
      </c>
      <c r="G58" s="116">
        <v>67.400000000000006</v>
      </c>
      <c r="H58" s="117">
        <v>59.6</v>
      </c>
      <c r="I58" s="13">
        <f t="shared" si="5"/>
        <v>7.8000000000000043</v>
      </c>
    </row>
    <row r="59" spans="1:9" x14ac:dyDescent="0.25">
      <c r="A59" t="s">
        <v>222</v>
      </c>
      <c r="B59" s="104">
        <v>0.84576388888888887</v>
      </c>
      <c r="C59" s="105" t="s">
        <v>14</v>
      </c>
      <c r="D59" s="105">
        <v>77.7</v>
      </c>
      <c r="G59" s="119">
        <v>66.900000000000006</v>
      </c>
      <c r="H59" s="120">
        <v>83.9</v>
      </c>
      <c r="I59" s="13">
        <f t="shared" si="5"/>
        <v>-17</v>
      </c>
    </row>
    <row r="60" spans="1:9" x14ac:dyDescent="0.25">
      <c r="A60" t="s">
        <v>222</v>
      </c>
      <c r="B60" s="107">
        <v>0.87910879629629635</v>
      </c>
      <c r="C60" s="108" t="s">
        <v>14</v>
      </c>
      <c r="D60" s="108">
        <v>62.2</v>
      </c>
      <c r="G60" s="116">
        <v>54.3</v>
      </c>
      <c r="H60" s="117">
        <v>75.3</v>
      </c>
      <c r="I60" s="13">
        <f t="shared" si="5"/>
        <v>-21</v>
      </c>
    </row>
    <row r="61" spans="1:9" x14ac:dyDescent="0.25">
      <c r="A61" t="s">
        <v>223</v>
      </c>
      <c r="B61" s="107">
        <v>0.87910879629629635</v>
      </c>
      <c r="C61" s="108" t="s">
        <v>14</v>
      </c>
      <c r="D61" s="109">
        <v>61.9</v>
      </c>
      <c r="G61" s="119">
        <v>77</v>
      </c>
      <c r="H61" s="120">
        <v>74.7</v>
      </c>
      <c r="I61" s="13">
        <f t="shared" si="5"/>
        <v>2.2999999999999972</v>
      </c>
    </row>
    <row r="62" spans="1:9" x14ac:dyDescent="0.25">
      <c r="A62" t="s">
        <v>223</v>
      </c>
      <c r="B62" s="104">
        <v>0.88996527777777779</v>
      </c>
      <c r="C62" s="105" t="s">
        <v>13</v>
      </c>
      <c r="D62" s="106">
        <v>70.599999999999994</v>
      </c>
      <c r="G62" s="119">
        <v>59.9</v>
      </c>
      <c r="H62" s="120">
        <v>68.400000000000006</v>
      </c>
      <c r="I62" s="13">
        <f t="shared" si="5"/>
        <v>-8.5000000000000071</v>
      </c>
    </row>
    <row r="63" spans="1:9" x14ac:dyDescent="0.25">
      <c r="A63" t="s">
        <v>222</v>
      </c>
      <c r="B63" s="104">
        <v>0.88997685185185194</v>
      </c>
      <c r="C63" s="105" t="s">
        <v>13</v>
      </c>
      <c r="D63" s="105">
        <v>73.599999999999994</v>
      </c>
      <c r="G63" s="106">
        <v>48.4</v>
      </c>
      <c r="H63" s="106">
        <v>62.4</v>
      </c>
      <c r="I63" s="13">
        <f t="shared" si="5"/>
        <v>-14</v>
      </c>
    </row>
    <row r="64" spans="1:9" x14ac:dyDescent="0.25">
      <c r="A64" t="s">
        <v>223</v>
      </c>
      <c r="B64" s="110">
        <v>0.96550925925925923</v>
      </c>
      <c r="C64" s="111" t="s">
        <v>13</v>
      </c>
      <c r="D64" s="112">
        <v>52.7</v>
      </c>
      <c r="G64" s="108">
        <v>72</v>
      </c>
      <c r="H64" s="109">
        <v>82.1</v>
      </c>
      <c r="I64" s="13">
        <f t="shared" si="5"/>
        <v>-10.099999999999994</v>
      </c>
    </row>
    <row r="65" spans="1:9" x14ac:dyDescent="0.25">
      <c r="A65" t="s">
        <v>222</v>
      </c>
      <c r="B65" s="107">
        <v>0.96559027777777784</v>
      </c>
      <c r="C65" s="108" t="s">
        <v>13</v>
      </c>
      <c r="D65" s="108">
        <v>48.7</v>
      </c>
      <c r="G65" s="105">
        <v>53.7</v>
      </c>
      <c r="H65" s="106">
        <v>73.599999999999994</v>
      </c>
      <c r="I65" s="13">
        <f t="shared" si="5"/>
        <v>-19.899999999999991</v>
      </c>
    </row>
    <row r="66" spans="1:9" x14ac:dyDescent="0.25">
      <c r="A66" t="s">
        <v>223</v>
      </c>
      <c r="B66" s="115">
        <v>0.22667824074074075</v>
      </c>
      <c r="C66" s="116" t="s">
        <v>14</v>
      </c>
      <c r="D66" s="117">
        <v>75.599999999999994</v>
      </c>
      <c r="G66" s="127">
        <v>61.7</v>
      </c>
      <c r="H66" s="128">
        <v>75.8</v>
      </c>
      <c r="I66" s="13">
        <f t="shared" si="5"/>
        <v>-14.099999999999994</v>
      </c>
    </row>
    <row r="67" spans="1:9" x14ac:dyDescent="0.25">
      <c r="A67" t="s">
        <v>223</v>
      </c>
      <c r="B67" s="118">
        <v>0.22667824074074075</v>
      </c>
      <c r="C67" s="119" t="s">
        <v>14</v>
      </c>
      <c r="D67" s="120">
        <v>76.5</v>
      </c>
      <c r="G67" s="130">
        <v>55.9</v>
      </c>
      <c r="H67" s="131">
        <v>48.6</v>
      </c>
      <c r="I67" s="13">
        <f t="shared" si="5"/>
        <v>7.2999999999999972</v>
      </c>
    </row>
    <row r="68" spans="1:9" x14ac:dyDescent="0.25">
      <c r="A68" t="s">
        <v>222</v>
      </c>
      <c r="B68" s="115">
        <v>0.22707175925925926</v>
      </c>
      <c r="C68" s="116" t="s">
        <v>14</v>
      </c>
      <c r="D68" s="116">
        <v>62.9</v>
      </c>
      <c r="G68" s="116">
        <v>79.599999999999994</v>
      </c>
      <c r="H68" s="117">
        <v>74.400000000000006</v>
      </c>
      <c r="I68" s="13">
        <f t="shared" si="5"/>
        <v>5.1999999999999886</v>
      </c>
    </row>
    <row r="69" spans="1:9" x14ac:dyDescent="0.25">
      <c r="A69" t="s">
        <v>222</v>
      </c>
      <c r="B69" s="118">
        <v>0.22707175925925926</v>
      </c>
      <c r="C69" s="119" t="s">
        <v>14</v>
      </c>
      <c r="D69" s="119">
        <v>75.599999999999994</v>
      </c>
      <c r="G69" s="119">
        <v>90</v>
      </c>
      <c r="H69" s="120">
        <v>83.7</v>
      </c>
      <c r="I69" s="13">
        <f t="shared" si="5"/>
        <v>6.2999999999999972</v>
      </c>
    </row>
    <row r="70" spans="1:9" x14ac:dyDescent="0.25">
      <c r="A70" t="s">
        <v>222</v>
      </c>
      <c r="B70" s="115">
        <v>0.25475694444444447</v>
      </c>
      <c r="C70" s="116" t="s">
        <v>13</v>
      </c>
      <c r="D70" s="116">
        <v>75</v>
      </c>
      <c r="G70" s="116">
        <v>89.6</v>
      </c>
      <c r="H70" s="117">
        <v>87.7</v>
      </c>
      <c r="I70" s="13">
        <f t="shared" si="5"/>
        <v>1.8999999999999915</v>
      </c>
    </row>
    <row r="71" spans="1:9" x14ac:dyDescent="0.25">
      <c r="A71" t="s">
        <v>223</v>
      </c>
      <c r="B71" s="115">
        <v>0.2547800925925926</v>
      </c>
      <c r="C71" s="116" t="s">
        <v>13</v>
      </c>
      <c r="D71" s="117">
        <v>70.8</v>
      </c>
      <c r="G71" s="119">
        <v>88.7</v>
      </c>
      <c r="H71" s="120">
        <v>91.1</v>
      </c>
      <c r="I71" s="13">
        <f t="shared" si="5"/>
        <v>-2.3999999999999915</v>
      </c>
    </row>
    <row r="72" spans="1:9" x14ac:dyDescent="0.25">
      <c r="A72" t="s">
        <v>222</v>
      </c>
      <c r="B72" s="118">
        <v>0.26508101851851851</v>
      </c>
      <c r="C72" s="119" t="s">
        <v>14</v>
      </c>
      <c r="D72" s="119">
        <v>44.5</v>
      </c>
      <c r="G72" s="116">
        <v>85.7</v>
      </c>
      <c r="H72" s="117">
        <v>74.3</v>
      </c>
      <c r="I72" s="13">
        <f t="shared" si="5"/>
        <v>11.400000000000006</v>
      </c>
    </row>
    <row r="73" spans="1:9" x14ac:dyDescent="0.25">
      <c r="A73" t="s">
        <v>223</v>
      </c>
      <c r="B73" s="118">
        <v>0.2650925925925926</v>
      </c>
      <c r="C73" s="119" t="s">
        <v>14</v>
      </c>
      <c r="D73" s="120">
        <v>60</v>
      </c>
      <c r="G73" s="119">
        <v>89.3</v>
      </c>
      <c r="H73" s="120">
        <v>75.2</v>
      </c>
      <c r="I73" s="13">
        <f t="shared" si="5"/>
        <v>14.099999999999994</v>
      </c>
    </row>
    <row r="74" spans="1:9" x14ac:dyDescent="0.25">
      <c r="A74" t="s">
        <v>222</v>
      </c>
      <c r="B74" s="115">
        <v>0.30255787037037035</v>
      </c>
      <c r="C74" s="116" t="s">
        <v>14</v>
      </c>
      <c r="D74" s="116">
        <v>48.8</v>
      </c>
      <c r="G74" s="116">
        <v>63.3</v>
      </c>
      <c r="H74" s="117">
        <v>67.5</v>
      </c>
      <c r="I74" s="13">
        <f t="shared" si="5"/>
        <v>-4.2000000000000028</v>
      </c>
    </row>
    <row r="75" spans="1:9" x14ac:dyDescent="0.25">
      <c r="A75" t="s">
        <v>223</v>
      </c>
      <c r="B75" s="115">
        <v>0.30256944444444445</v>
      </c>
      <c r="C75" s="116" t="s">
        <v>14</v>
      </c>
      <c r="D75" s="117">
        <v>77.8</v>
      </c>
      <c r="G75" s="119">
        <v>82.6</v>
      </c>
      <c r="H75" s="120">
        <v>86.8</v>
      </c>
      <c r="I75" s="13">
        <f t="shared" si="5"/>
        <v>-4.2000000000000028</v>
      </c>
    </row>
    <row r="76" spans="1:9" x14ac:dyDescent="0.25">
      <c r="A76" t="s">
        <v>223</v>
      </c>
      <c r="B76" s="118">
        <v>0.58703703703703702</v>
      </c>
      <c r="C76" s="119" t="s">
        <v>14</v>
      </c>
      <c r="D76" s="120">
        <v>82.8</v>
      </c>
      <c r="G76" s="116">
        <v>76.099999999999994</v>
      </c>
      <c r="H76" s="117">
        <v>77.2</v>
      </c>
      <c r="I76" s="13">
        <f t="shared" si="5"/>
        <v>-1.1000000000000085</v>
      </c>
    </row>
    <row r="77" spans="1:9" x14ac:dyDescent="0.25">
      <c r="A77" t="s">
        <v>222</v>
      </c>
      <c r="B77" s="118">
        <v>0.58716435185185178</v>
      </c>
      <c r="C77" s="119" t="s">
        <v>14</v>
      </c>
      <c r="D77" s="119">
        <v>78</v>
      </c>
      <c r="G77" s="119">
        <v>84.9</v>
      </c>
      <c r="H77" s="120">
        <v>83.4</v>
      </c>
      <c r="I77" s="13">
        <f t="shared" si="5"/>
        <v>1.5</v>
      </c>
    </row>
    <row r="78" spans="1:9" x14ac:dyDescent="0.25">
      <c r="A78" t="s">
        <v>223</v>
      </c>
      <c r="B78" s="115">
        <v>0.64150462962962962</v>
      </c>
      <c r="C78" s="116" t="s">
        <v>13</v>
      </c>
      <c r="D78" s="117">
        <v>59.6</v>
      </c>
      <c r="G78" s="116">
        <v>82.4</v>
      </c>
      <c r="H78" s="117">
        <v>72.900000000000006</v>
      </c>
      <c r="I78" s="13">
        <f t="shared" si="5"/>
        <v>9.5</v>
      </c>
    </row>
    <row r="79" spans="1:9" x14ac:dyDescent="0.25">
      <c r="A79" t="s">
        <v>222</v>
      </c>
      <c r="B79" s="115">
        <v>0.6430555555555556</v>
      </c>
      <c r="C79" s="116" t="s">
        <v>13</v>
      </c>
      <c r="D79" s="116">
        <v>67.400000000000006</v>
      </c>
      <c r="G79" s="119">
        <v>84.3</v>
      </c>
      <c r="H79" s="120">
        <v>77.5</v>
      </c>
      <c r="I79" s="13">
        <f t="shared" si="5"/>
        <v>6.7999999999999972</v>
      </c>
    </row>
    <row r="80" spans="1:9" x14ac:dyDescent="0.25">
      <c r="A80" t="s">
        <v>222</v>
      </c>
      <c r="B80" s="118">
        <v>0.66984953703703709</v>
      </c>
      <c r="C80" s="119" t="s">
        <v>13</v>
      </c>
      <c r="D80" s="119">
        <v>66.900000000000006</v>
      </c>
    </row>
    <row r="81" spans="1:4" x14ac:dyDescent="0.25">
      <c r="A81" t="s">
        <v>223</v>
      </c>
      <c r="B81" s="118">
        <v>0.66984953703703709</v>
      </c>
      <c r="C81" s="119" t="s">
        <v>13</v>
      </c>
      <c r="D81" s="120">
        <v>83.9</v>
      </c>
    </row>
    <row r="82" spans="1:4" x14ac:dyDescent="0.25">
      <c r="A82" t="s">
        <v>222</v>
      </c>
      <c r="B82" s="115">
        <v>0.68210648148148145</v>
      </c>
      <c r="C82" s="116" t="s">
        <v>13</v>
      </c>
      <c r="D82" s="116">
        <v>54.3</v>
      </c>
    </row>
    <row r="83" spans="1:4" x14ac:dyDescent="0.25">
      <c r="A83" t="s">
        <v>223</v>
      </c>
      <c r="B83" s="115">
        <v>0.68204861111111104</v>
      </c>
      <c r="C83" s="116" t="s">
        <v>13</v>
      </c>
      <c r="D83" s="117">
        <v>75.3</v>
      </c>
    </row>
    <row r="84" spans="1:4" x14ac:dyDescent="0.25">
      <c r="A84" t="s">
        <v>222</v>
      </c>
      <c r="B84" s="118">
        <v>0.88166666666666671</v>
      </c>
      <c r="C84" s="119" t="s">
        <v>13</v>
      </c>
      <c r="D84" s="119">
        <v>77</v>
      </c>
    </row>
    <row r="85" spans="1:4" x14ac:dyDescent="0.25">
      <c r="A85" t="s">
        <v>223</v>
      </c>
      <c r="B85" s="118">
        <v>0.88166666666666671</v>
      </c>
      <c r="C85" s="119" t="s">
        <v>13</v>
      </c>
      <c r="D85" s="120">
        <v>74.7</v>
      </c>
    </row>
    <row r="86" spans="1:4" x14ac:dyDescent="0.25">
      <c r="A86" t="s">
        <v>222</v>
      </c>
      <c r="B86" s="118">
        <v>0.92890046296296302</v>
      </c>
      <c r="C86" s="119" t="s">
        <v>13</v>
      </c>
      <c r="D86" s="119">
        <v>59.9</v>
      </c>
    </row>
    <row r="87" spans="1:4" x14ac:dyDescent="0.25">
      <c r="A87" t="s">
        <v>223</v>
      </c>
      <c r="B87" s="118">
        <v>0.92891203703703706</v>
      </c>
      <c r="C87" s="119" t="s">
        <v>13</v>
      </c>
      <c r="D87" s="120">
        <v>68.400000000000006</v>
      </c>
    </row>
    <row r="88" spans="1:4" x14ac:dyDescent="0.25">
      <c r="A88" t="s">
        <v>222</v>
      </c>
      <c r="B88" s="104">
        <v>0.25096064814814817</v>
      </c>
      <c r="C88" s="105" t="s">
        <v>13</v>
      </c>
      <c r="D88" s="106">
        <v>48.4</v>
      </c>
    </row>
    <row r="89" spans="1:4" x14ac:dyDescent="0.25">
      <c r="A89" t="s">
        <v>223</v>
      </c>
      <c r="B89" s="104">
        <v>0.25104166666666666</v>
      </c>
      <c r="C89" s="105" t="s">
        <v>13</v>
      </c>
      <c r="D89" s="106">
        <v>62.4</v>
      </c>
    </row>
    <row r="90" spans="1:4" x14ac:dyDescent="0.25">
      <c r="A90" t="s">
        <v>223</v>
      </c>
      <c r="B90" s="107">
        <v>0.39402777777777781</v>
      </c>
      <c r="C90" s="136" t="s">
        <v>14</v>
      </c>
      <c r="D90" s="109">
        <v>82.1</v>
      </c>
    </row>
    <row r="91" spans="1:4" x14ac:dyDescent="0.25">
      <c r="A91" t="s">
        <v>222</v>
      </c>
      <c r="B91" s="107">
        <v>0.39414351851851853</v>
      </c>
      <c r="C91" s="136" t="s">
        <v>14</v>
      </c>
      <c r="D91" s="108">
        <v>72</v>
      </c>
    </row>
    <row r="92" spans="1:4" x14ac:dyDescent="0.25">
      <c r="A92" t="s">
        <v>222</v>
      </c>
      <c r="B92" s="104">
        <v>0.76512731481481477</v>
      </c>
      <c r="C92" s="105" t="s">
        <v>14</v>
      </c>
      <c r="D92" s="105">
        <v>53.7</v>
      </c>
    </row>
    <row r="93" spans="1:4" x14ac:dyDescent="0.25">
      <c r="A93" t="s">
        <v>223</v>
      </c>
      <c r="B93" s="104">
        <v>0.765162037037037</v>
      </c>
      <c r="C93" s="105" t="s">
        <v>14</v>
      </c>
      <c r="D93" s="106">
        <v>73.599999999999994</v>
      </c>
    </row>
    <row r="94" spans="1:4" x14ac:dyDescent="0.25">
      <c r="A94" s="7" t="s">
        <v>222</v>
      </c>
      <c r="B94" s="126">
        <v>0.33980324074074075</v>
      </c>
      <c r="C94" s="127" t="s">
        <v>14</v>
      </c>
      <c r="D94" s="127">
        <v>61.7</v>
      </c>
    </row>
    <row r="95" spans="1:4" x14ac:dyDescent="0.25">
      <c r="A95" t="s">
        <v>223</v>
      </c>
      <c r="B95" s="126">
        <v>0.33987268518518521</v>
      </c>
      <c r="C95" s="127" t="s">
        <v>14</v>
      </c>
      <c r="D95" s="128">
        <v>75.8</v>
      </c>
    </row>
    <row r="96" spans="1:4" x14ac:dyDescent="0.25">
      <c r="A96" t="s">
        <v>222</v>
      </c>
      <c r="B96" s="129">
        <v>0.87627314814814816</v>
      </c>
      <c r="C96" s="130" t="s">
        <v>13</v>
      </c>
      <c r="D96" s="130">
        <v>55.9</v>
      </c>
    </row>
    <row r="97" spans="1:4" x14ac:dyDescent="0.25">
      <c r="A97" t="s">
        <v>223</v>
      </c>
      <c r="B97" s="129">
        <v>0.87630787037037028</v>
      </c>
      <c r="C97" s="130" t="s">
        <v>13</v>
      </c>
      <c r="D97" s="131">
        <v>48.6</v>
      </c>
    </row>
    <row r="98" spans="1:4" x14ac:dyDescent="0.25">
      <c r="A98" t="s">
        <v>222</v>
      </c>
      <c r="B98" s="115">
        <v>4.3159722222222224E-2</v>
      </c>
      <c r="C98" s="116" t="s">
        <v>14</v>
      </c>
      <c r="D98" s="116">
        <v>79.599999999999994</v>
      </c>
    </row>
    <row r="99" spans="1:4" x14ac:dyDescent="0.25">
      <c r="A99" t="s">
        <v>223</v>
      </c>
      <c r="B99" s="115">
        <v>4.3194444444444445E-2</v>
      </c>
      <c r="C99" s="116" t="s">
        <v>14</v>
      </c>
      <c r="D99" s="117">
        <v>74.400000000000006</v>
      </c>
    </row>
    <row r="100" spans="1:4" x14ac:dyDescent="0.25">
      <c r="A100" s="7" t="s">
        <v>222</v>
      </c>
      <c r="B100" s="118">
        <v>4.9444444444444437E-2</v>
      </c>
      <c r="C100" s="119" t="s">
        <v>14</v>
      </c>
      <c r="D100" s="119">
        <v>90</v>
      </c>
    </row>
    <row r="101" spans="1:4" x14ac:dyDescent="0.25">
      <c r="A101" t="s">
        <v>223</v>
      </c>
      <c r="B101" s="118">
        <v>4.9444444444444437E-2</v>
      </c>
      <c r="C101" s="119" t="s">
        <v>14</v>
      </c>
      <c r="D101" s="120">
        <v>83.7</v>
      </c>
    </row>
    <row r="102" spans="1:4" x14ac:dyDescent="0.25">
      <c r="A102" t="s">
        <v>222</v>
      </c>
      <c r="B102" s="115">
        <v>5.8090277777777775E-2</v>
      </c>
      <c r="C102" s="116" t="s">
        <v>14</v>
      </c>
      <c r="D102" s="116">
        <v>89.6</v>
      </c>
    </row>
    <row r="103" spans="1:4" x14ac:dyDescent="0.25">
      <c r="A103" t="s">
        <v>223</v>
      </c>
      <c r="B103" s="115">
        <v>5.8113425925925923E-2</v>
      </c>
      <c r="C103" s="116" t="s">
        <v>14</v>
      </c>
      <c r="D103" s="117">
        <v>87.7</v>
      </c>
    </row>
    <row r="104" spans="1:4" x14ac:dyDescent="0.25">
      <c r="A104" s="7" t="s">
        <v>222</v>
      </c>
      <c r="B104" s="118">
        <v>9.5347222222222208E-2</v>
      </c>
      <c r="C104" s="119" t="s">
        <v>14</v>
      </c>
      <c r="D104" s="119">
        <v>88.7</v>
      </c>
    </row>
    <row r="105" spans="1:4" x14ac:dyDescent="0.25">
      <c r="A105" t="s">
        <v>223</v>
      </c>
      <c r="B105" s="118">
        <v>9.5405092592592597E-2</v>
      </c>
      <c r="C105" s="119" t="s">
        <v>14</v>
      </c>
      <c r="D105" s="120">
        <v>91.1</v>
      </c>
    </row>
    <row r="106" spans="1:4" x14ac:dyDescent="0.25">
      <c r="A106" t="s">
        <v>223</v>
      </c>
      <c r="B106" s="115">
        <v>0.29410879629629633</v>
      </c>
      <c r="C106" s="116" t="s">
        <v>14</v>
      </c>
      <c r="D106" s="117">
        <v>74.3</v>
      </c>
    </row>
    <row r="107" spans="1:4" x14ac:dyDescent="0.25">
      <c r="A107" t="s">
        <v>222</v>
      </c>
      <c r="B107" s="115">
        <v>0.29410879629629633</v>
      </c>
      <c r="C107" s="116" t="s">
        <v>14</v>
      </c>
      <c r="D107" s="116">
        <v>85.7</v>
      </c>
    </row>
    <row r="108" spans="1:4" x14ac:dyDescent="0.25">
      <c r="A108" s="7" t="s">
        <v>222</v>
      </c>
      <c r="B108" s="118">
        <v>0.84377314814814808</v>
      </c>
      <c r="C108" s="119" t="s">
        <v>14</v>
      </c>
      <c r="D108" s="119">
        <v>89.3</v>
      </c>
    </row>
    <row r="109" spans="1:4" x14ac:dyDescent="0.25">
      <c r="A109" t="s">
        <v>223</v>
      </c>
      <c r="B109" s="118">
        <v>0.84378472222222223</v>
      </c>
      <c r="C109" s="119" t="s">
        <v>14</v>
      </c>
      <c r="D109" s="120">
        <v>75.2</v>
      </c>
    </row>
    <row r="110" spans="1:4" x14ac:dyDescent="0.25">
      <c r="A110" s="7" t="s">
        <v>222</v>
      </c>
      <c r="B110" s="115">
        <v>0.92606481481481484</v>
      </c>
      <c r="C110" s="116" t="s">
        <v>14</v>
      </c>
      <c r="D110" s="116">
        <v>63.3</v>
      </c>
    </row>
    <row r="111" spans="1:4" x14ac:dyDescent="0.25">
      <c r="A111" t="s">
        <v>223</v>
      </c>
      <c r="B111" s="115">
        <v>0.92612268518518526</v>
      </c>
      <c r="C111" s="116" t="s">
        <v>14</v>
      </c>
      <c r="D111" s="117">
        <v>67.5</v>
      </c>
    </row>
    <row r="112" spans="1:4" x14ac:dyDescent="0.25">
      <c r="A112" t="s">
        <v>223</v>
      </c>
      <c r="B112" s="118">
        <v>0.96076388888888886</v>
      </c>
      <c r="C112" s="119" t="s">
        <v>14</v>
      </c>
      <c r="D112" s="120">
        <v>86.8</v>
      </c>
    </row>
    <row r="113" spans="1:4" x14ac:dyDescent="0.25">
      <c r="A113" t="s">
        <v>222</v>
      </c>
      <c r="B113" s="118">
        <v>0.96078703703703694</v>
      </c>
      <c r="C113" s="119" t="s">
        <v>14</v>
      </c>
      <c r="D113" s="119">
        <v>82.6</v>
      </c>
    </row>
    <row r="114" spans="1:4" x14ac:dyDescent="0.25">
      <c r="A114" s="7" t="s">
        <v>222</v>
      </c>
      <c r="B114" s="115">
        <v>0.97515046296296293</v>
      </c>
      <c r="C114" s="116" t="s">
        <v>14</v>
      </c>
      <c r="D114" s="116">
        <v>76.099999999999994</v>
      </c>
    </row>
    <row r="115" spans="1:4" x14ac:dyDescent="0.25">
      <c r="A115" s="7" t="s">
        <v>222</v>
      </c>
      <c r="B115" s="118">
        <v>0.97516203703703708</v>
      </c>
      <c r="C115" s="119" t="s">
        <v>14</v>
      </c>
      <c r="D115" s="119">
        <v>84.9</v>
      </c>
    </row>
    <row r="116" spans="1:4" x14ac:dyDescent="0.25">
      <c r="A116" t="s">
        <v>223</v>
      </c>
      <c r="B116" s="115">
        <v>0.97516203703703708</v>
      </c>
      <c r="C116" s="116" t="s">
        <v>14</v>
      </c>
      <c r="D116" s="117">
        <v>77.2</v>
      </c>
    </row>
    <row r="117" spans="1:4" x14ac:dyDescent="0.25">
      <c r="A117" t="s">
        <v>223</v>
      </c>
      <c r="B117" s="118">
        <v>0.97516203703703708</v>
      </c>
      <c r="C117" s="119" t="s">
        <v>14</v>
      </c>
      <c r="D117" s="120">
        <v>83.4</v>
      </c>
    </row>
    <row r="118" spans="1:4" x14ac:dyDescent="0.25">
      <c r="A118" t="s">
        <v>222</v>
      </c>
      <c r="B118" s="115">
        <v>0.97517361111111101</v>
      </c>
      <c r="C118" s="116" t="s">
        <v>14</v>
      </c>
      <c r="D118" s="116">
        <v>82.4</v>
      </c>
    </row>
    <row r="119" spans="1:4" x14ac:dyDescent="0.25">
      <c r="A119" t="s">
        <v>223</v>
      </c>
      <c r="B119" s="115">
        <v>0.97518518518518515</v>
      </c>
      <c r="C119" s="116" t="s">
        <v>14</v>
      </c>
      <c r="D119" s="117">
        <v>72.900000000000006</v>
      </c>
    </row>
    <row r="120" spans="1:4" x14ac:dyDescent="0.25">
      <c r="A120" t="s">
        <v>222</v>
      </c>
      <c r="B120" s="118">
        <v>0.97570601851851846</v>
      </c>
      <c r="C120" s="119" t="s">
        <v>14</v>
      </c>
      <c r="D120" s="119">
        <v>84.3</v>
      </c>
    </row>
    <row r="121" spans="1:4" x14ac:dyDescent="0.25">
      <c r="A121" t="s">
        <v>223</v>
      </c>
      <c r="B121" s="118">
        <v>0.9757407407407408</v>
      </c>
      <c r="C121" s="119" t="s">
        <v>14</v>
      </c>
      <c r="D121" s="120">
        <v>77.5</v>
      </c>
    </row>
  </sheetData>
  <pageMargins left="0.7" right="0.7" top="0.75" bottom="0.75" header="0.3" footer="0.3"/>
  <pageSetup orientation="portrait" horizontalDpi="4294967293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079D-9B65-4769-A662-32C45AC810E6}">
  <sheetPr filterMode="1"/>
  <dimension ref="A1:S366"/>
  <sheetViews>
    <sheetView zoomScale="90" zoomScaleNormal="90" workbookViewId="0">
      <pane ySplit="1" topLeftCell="A2" activePane="bottomLeft" state="frozen"/>
      <selection pane="bottomLeft" activeCell="K367" sqref="K367"/>
    </sheetView>
  </sheetViews>
  <sheetFormatPr defaultRowHeight="15" x14ac:dyDescent="0.25"/>
  <cols>
    <col min="2" max="2" width="13.140625" customWidth="1"/>
    <col min="4" max="4" width="13.28515625" bestFit="1" customWidth="1"/>
    <col min="8" max="8" width="11.42578125" customWidth="1"/>
    <col min="13" max="13" width="35.42578125" customWidth="1"/>
  </cols>
  <sheetData>
    <row r="1" spans="1:19" x14ac:dyDescent="0.25">
      <c r="A1" s="1" t="s">
        <v>0</v>
      </c>
      <c r="B1" s="1" t="s">
        <v>1</v>
      </c>
      <c r="C1" s="10" t="s">
        <v>17</v>
      </c>
      <c r="D1" s="10" t="s">
        <v>20</v>
      </c>
      <c r="E1" s="2" t="s">
        <v>21</v>
      </c>
      <c r="F1" s="1" t="s">
        <v>2</v>
      </c>
      <c r="G1" s="3" t="s">
        <v>3</v>
      </c>
      <c r="H1" s="4" t="s">
        <v>226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9" x14ac:dyDescent="0.25">
      <c r="A2">
        <v>2020</v>
      </c>
      <c r="B2" s="134">
        <v>43890</v>
      </c>
      <c r="C2" s="6">
        <v>15.0000000000033</v>
      </c>
      <c r="D2" t="s">
        <v>22</v>
      </c>
      <c r="E2" t="s">
        <v>38</v>
      </c>
      <c r="F2" t="s">
        <v>222</v>
      </c>
      <c r="G2" s="115">
        <v>1.8356481481481481E-2</v>
      </c>
      <c r="H2" s="116" t="s">
        <v>14</v>
      </c>
      <c r="I2" s="116">
        <v>67.099999999999994</v>
      </c>
      <c r="J2">
        <v>4521</v>
      </c>
      <c r="K2">
        <v>19.59</v>
      </c>
      <c r="L2">
        <v>1</v>
      </c>
      <c r="R2" s="14"/>
      <c r="S2" s="14"/>
    </row>
    <row r="3" spans="1:19" x14ac:dyDescent="0.25">
      <c r="A3">
        <v>2020</v>
      </c>
      <c r="B3" s="134">
        <v>43890</v>
      </c>
      <c r="C3" s="6">
        <v>15.0000000000033</v>
      </c>
      <c r="D3" t="s">
        <v>22</v>
      </c>
      <c r="E3" t="s">
        <v>38</v>
      </c>
      <c r="F3" t="s">
        <v>223</v>
      </c>
      <c r="G3" s="115">
        <v>0.51834490740740746</v>
      </c>
      <c r="H3" s="116" t="s">
        <v>14</v>
      </c>
      <c r="I3" s="117">
        <v>68.7</v>
      </c>
      <c r="J3">
        <v>4518</v>
      </c>
      <c r="K3" s="34">
        <v>19.59</v>
      </c>
      <c r="L3">
        <v>1</v>
      </c>
      <c r="R3" s="14"/>
      <c r="S3" s="53"/>
    </row>
    <row r="4" spans="1:19" hidden="1" x14ac:dyDescent="0.25">
      <c r="A4">
        <v>2020</v>
      </c>
      <c r="B4" s="5">
        <v>43890</v>
      </c>
      <c r="C4" s="6">
        <v>15.04166666667</v>
      </c>
      <c r="D4" t="s">
        <v>22</v>
      </c>
      <c r="E4" t="s">
        <v>38</v>
      </c>
      <c r="F4" t="s">
        <v>222</v>
      </c>
      <c r="G4" t="s">
        <v>12</v>
      </c>
    </row>
    <row r="5" spans="1:19" hidden="1" x14ac:dyDescent="0.25">
      <c r="A5">
        <v>2020</v>
      </c>
      <c r="B5" s="5">
        <v>43890</v>
      </c>
      <c r="C5" s="6">
        <v>15.04166666667</v>
      </c>
      <c r="D5" t="s">
        <v>22</v>
      </c>
      <c r="E5" t="s">
        <v>38</v>
      </c>
      <c r="F5" t="s">
        <v>223</v>
      </c>
      <c r="G5" t="s">
        <v>12</v>
      </c>
      <c r="I5" s="13"/>
      <c r="K5" s="34"/>
    </row>
    <row r="6" spans="1:19" hidden="1" x14ac:dyDescent="0.25">
      <c r="A6">
        <v>2020</v>
      </c>
      <c r="B6" s="5">
        <v>43890</v>
      </c>
      <c r="C6" s="6">
        <v>15.0833333333367</v>
      </c>
      <c r="D6" t="s">
        <v>22</v>
      </c>
      <c r="E6" t="s">
        <v>38</v>
      </c>
      <c r="F6" t="s">
        <v>222</v>
      </c>
      <c r="G6" t="s">
        <v>12</v>
      </c>
    </row>
    <row r="7" spans="1:19" hidden="1" x14ac:dyDescent="0.25">
      <c r="A7">
        <v>2020</v>
      </c>
      <c r="B7" s="5">
        <v>43890</v>
      </c>
      <c r="C7" s="6">
        <v>15.0833333333367</v>
      </c>
      <c r="D7" t="s">
        <v>22</v>
      </c>
      <c r="E7" t="s">
        <v>38</v>
      </c>
      <c r="F7" t="s">
        <v>223</v>
      </c>
      <c r="G7" t="s">
        <v>12</v>
      </c>
      <c r="I7" s="13"/>
      <c r="K7" s="34"/>
    </row>
    <row r="8" spans="1:19" hidden="1" x14ac:dyDescent="0.25">
      <c r="A8">
        <v>2020</v>
      </c>
      <c r="B8" s="5">
        <v>43890</v>
      </c>
      <c r="C8" s="6">
        <v>15.1250000000034</v>
      </c>
      <c r="D8" t="s">
        <v>22</v>
      </c>
      <c r="E8" t="s">
        <v>38</v>
      </c>
      <c r="F8" t="s">
        <v>222</v>
      </c>
      <c r="G8" t="s">
        <v>12</v>
      </c>
    </row>
    <row r="9" spans="1:19" hidden="1" x14ac:dyDescent="0.25">
      <c r="A9">
        <v>2020</v>
      </c>
      <c r="B9" s="5">
        <v>43890</v>
      </c>
      <c r="C9" s="6">
        <v>15.1250000000034</v>
      </c>
      <c r="D9" t="s">
        <v>22</v>
      </c>
      <c r="E9" t="s">
        <v>38</v>
      </c>
      <c r="F9" t="s">
        <v>223</v>
      </c>
      <c r="G9" t="s">
        <v>12</v>
      </c>
      <c r="I9" s="13"/>
      <c r="K9" s="34"/>
    </row>
    <row r="10" spans="1:19" hidden="1" x14ac:dyDescent="0.25">
      <c r="A10">
        <v>2020</v>
      </c>
      <c r="B10" s="5">
        <v>43890</v>
      </c>
      <c r="C10" s="6">
        <v>15.1666666666701</v>
      </c>
      <c r="D10" t="s">
        <v>22</v>
      </c>
      <c r="E10" t="s">
        <v>38</v>
      </c>
      <c r="F10" t="s">
        <v>222</v>
      </c>
      <c r="G10" t="s">
        <v>12</v>
      </c>
    </row>
    <row r="11" spans="1:19" hidden="1" x14ac:dyDescent="0.25">
      <c r="A11">
        <v>2020</v>
      </c>
      <c r="B11" s="5">
        <v>43890</v>
      </c>
      <c r="C11" s="6">
        <v>15.1666666666701</v>
      </c>
      <c r="D11" t="s">
        <v>22</v>
      </c>
      <c r="E11" t="s">
        <v>38</v>
      </c>
      <c r="F11" t="s">
        <v>223</v>
      </c>
      <c r="G11" t="s">
        <v>12</v>
      </c>
      <c r="I11" s="13"/>
      <c r="K11" s="34"/>
    </row>
    <row r="12" spans="1:19" hidden="1" x14ac:dyDescent="0.25">
      <c r="A12">
        <v>2020</v>
      </c>
      <c r="B12" s="5">
        <v>43890</v>
      </c>
      <c r="C12" s="6">
        <v>15.2083333333368</v>
      </c>
      <c r="D12" t="s">
        <v>22</v>
      </c>
      <c r="E12" t="s">
        <v>38</v>
      </c>
      <c r="F12" t="s">
        <v>222</v>
      </c>
      <c r="G12" t="s">
        <v>12</v>
      </c>
    </row>
    <row r="13" spans="1:19" hidden="1" x14ac:dyDescent="0.25">
      <c r="A13">
        <v>2020</v>
      </c>
      <c r="B13" s="5">
        <v>43890</v>
      </c>
      <c r="C13" s="6">
        <v>15.2083333333368</v>
      </c>
      <c r="D13" t="s">
        <v>22</v>
      </c>
      <c r="E13" t="s">
        <v>38</v>
      </c>
      <c r="F13" t="s">
        <v>223</v>
      </c>
      <c r="G13" t="s">
        <v>12</v>
      </c>
      <c r="I13" s="13"/>
      <c r="K13" s="34"/>
    </row>
    <row r="14" spans="1:19" hidden="1" x14ac:dyDescent="0.25">
      <c r="A14">
        <v>2020</v>
      </c>
      <c r="B14" s="5">
        <v>43890</v>
      </c>
      <c r="C14" s="6">
        <v>15.250000000003499</v>
      </c>
      <c r="D14" t="s">
        <v>22</v>
      </c>
      <c r="E14" t="s">
        <v>38</v>
      </c>
      <c r="F14" t="s">
        <v>222</v>
      </c>
      <c r="G14" t="s">
        <v>12</v>
      </c>
    </row>
    <row r="15" spans="1:19" hidden="1" x14ac:dyDescent="0.25">
      <c r="A15">
        <v>2020</v>
      </c>
      <c r="B15" s="5">
        <v>43890</v>
      </c>
      <c r="C15" s="6">
        <v>15.250000000003499</v>
      </c>
      <c r="D15" t="s">
        <v>22</v>
      </c>
      <c r="E15" t="s">
        <v>38</v>
      </c>
      <c r="F15" t="s">
        <v>223</v>
      </c>
      <c r="G15" t="s">
        <v>12</v>
      </c>
      <c r="I15" s="13"/>
      <c r="K15" s="34"/>
    </row>
    <row r="16" spans="1:19" hidden="1" x14ac:dyDescent="0.25">
      <c r="A16">
        <v>2020</v>
      </c>
      <c r="B16" s="5">
        <v>43890</v>
      </c>
      <c r="C16" s="6">
        <v>15.291666666670199</v>
      </c>
      <c r="D16" t="s">
        <v>22</v>
      </c>
      <c r="E16" t="s">
        <v>38</v>
      </c>
      <c r="F16" t="s">
        <v>222</v>
      </c>
      <c r="G16" t="s">
        <v>12</v>
      </c>
    </row>
    <row r="17" spans="1:11" hidden="1" x14ac:dyDescent="0.25">
      <c r="A17">
        <v>2020</v>
      </c>
      <c r="B17" s="5">
        <v>43890</v>
      </c>
      <c r="C17" s="6">
        <v>15.291666666670199</v>
      </c>
      <c r="D17" t="s">
        <v>22</v>
      </c>
      <c r="E17" t="s">
        <v>38</v>
      </c>
      <c r="F17" t="s">
        <v>223</v>
      </c>
      <c r="G17" t="s">
        <v>12</v>
      </c>
      <c r="I17" s="13"/>
      <c r="K17" s="34"/>
    </row>
    <row r="18" spans="1:11" hidden="1" x14ac:dyDescent="0.25">
      <c r="A18">
        <v>2020</v>
      </c>
      <c r="B18" s="5">
        <v>43890</v>
      </c>
      <c r="C18" s="6">
        <v>15.333333333336901</v>
      </c>
      <c r="D18" t="s">
        <v>22</v>
      </c>
      <c r="E18" t="s">
        <v>38</v>
      </c>
      <c r="F18" t="s">
        <v>222</v>
      </c>
      <c r="G18" t="s">
        <v>12</v>
      </c>
    </row>
    <row r="19" spans="1:11" hidden="1" x14ac:dyDescent="0.25">
      <c r="A19">
        <v>2020</v>
      </c>
      <c r="B19" s="5">
        <v>43890</v>
      </c>
      <c r="C19" s="6">
        <v>15.333333333336901</v>
      </c>
      <c r="D19" t="s">
        <v>22</v>
      </c>
      <c r="E19" t="s">
        <v>38</v>
      </c>
      <c r="F19" t="s">
        <v>223</v>
      </c>
      <c r="G19" t="s">
        <v>12</v>
      </c>
      <c r="I19" s="13"/>
      <c r="K19" s="34"/>
    </row>
    <row r="20" spans="1:11" hidden="1" x14ac:dyDescent="0.25">
      <c r="A20">
        <v>2020</v>
      </c>
      <c r="B20" s="5">
        <v>43890</v>
      </c>
      <c r="C20" s="6">
        <v>15.375000000003601</v>
      </c>
      <c r="D20" t="s">
        <v>22</v>
      </c>
      <c r="E20" t="s">
        <v>38</v>
      </c>
      <c r="F20" t="s">
        <v>222</v>
      </c>
      <c r="G20" t="s">
        <v>12</v>
      </c>
    </row>
    <row r="21" spans="1:11" hidden="1" x14ac:dyDescent="0.25">
      <c r="A21">
        <v>2020</v>
      </c>
      <c r="B21" s="5">
        <v>43890</v>
      </c>
      <c r="C21" s="6">
        <v>15.375000000003601</v>
      </c>
      <c r="D21" t="s">
        <v>22</v>
      </c>
      <c r="E21" t="s">
        <v>38</v>
      </c>
      <c r="F21" t="s">
        <v>223</v>
      </c>
      <c r="G21" t="s">
        <v>12</v>
      </c>
      <c r="I21" s="13"/>
      <c r="K21" s="34"/>
    </row>
    <row r="22" spans="1:11" hidden="1" x14ac:dyDescent="0.25">
      <c r="A22">
        <v>2020</v>
      </c>
      <c r="B22" s="5">
        <v>43890</v>
      </c>
      <c r="C22" s="6">
        <v>15.416666666670301</v>
      </c>
      <c r="D22" t="s">
        <v>22</v>
      </c>
      <c r="E22" t="s">
        <v>38</v>
      </c>
      <c r="F22" t="s">
        <v>222</v>
      </c>
      <c r="G22" t="s">
        <v>12</v>
      </c>
    </row>
    <row r="23" spans="1:11" hidden="1" x14ac:dyDescent="0.25">
      <c r="A23">
        <v>2020</v>
      </c>
      <c r="B23" s="5">
        <v>43890</v>
      </c>
      <c r="C23" s="6">
        <v>15.416666666670301</v>
      </c>
      <c r="D23" t="s">
        <v>22</v>
      </c>
      <c r="E23" t="s">
        <v>38</v>
      </c>
      <c r="F23" t="s">
        <v>223</v>
      </c>
      <c r="G23" t="s">
        <v>12</v>
      </c>
      <c r="I23" s="13"/>
      <c r="K23" s="34"/>
    </row>
    <row r="24" spans="1:11" hidden="1" x14ac:dyDescent="0.25">
      <c r="A24">
        <v>2020</v>
      </c>
      <c r="B24" s="5">
        <v>43890</v>
      </c>
      <c r="C24" s="6">
        <v>15.458333333337</v>
      </c>
      <c r="D24" t="s">
        <v>22</v>
      </c>
      <c r="E24" t="s">
        <v>38</v>
      </c>
      <c r="F24" t="s">
        <v>222</v>
      </c>
      <c r="G24" t="s">
        <v>12</v>
      </c>
    </row>
    <row r="25" spans="1:11" hidden="1" x14ac:dyDescent="0.25">
      <c r="A25">
        <v>2020</v>
      </c>
      <c r="B25" s="5">
        <v>43890</v>
      </c>
      <c r="C25" s="6">
        <v>15.458333333337</v>
      </c>
      <c r="D25" t="s">
        <v>22</v>
      </c>
      <c r="E25" t="s">
        <v>38</v>
      </c>
      <c r="F25" t="s">
        <v>223</v>
      </c>
      <c r="G25" t="s">
        <v>12</v>
      </c>
      <c r="I25" s="13"/>
      <c r="K25" s="34"/>
    </row>
    <row r="26" spans="1:11" hidden="1" x14ac:dyDescent="0.25">
      <c r="A26">
        <v>2020</v>
      </c>
      <c r="B26" s="5">
        <v>43890</v>
      </c>
      <c r="C26" s="6">
        <v>15.5000000000037</v>
      </c>
      <c r="D26" t="s">
        <v>22</v>
      </c>
      <c r="E26" t="s">
        <v>38</v>
      </c>
      <c r="F26" t="s">
        <v>222</v>
      </c>
      <c r="G26" t="s">
        <v>12</v>
      </c>
    </row>
    <row r="27" spans="1:11" hidden="1" x14ac:dyDescent="0.25">
      <c r="A27">
        <v>2020</v>
      </c>
      <c r="B27" s="5">
        <v>43890</v>
      </c>
      <c r="C27" s="6">
        <v>15.5000000000037</v>
      </c>
      <c r="D27" t="s">
        <v>22</v>
      </c>
      <c r="E27" t="s">
        <v>38</v>
      </c>
      <c r="F27" t="s">
        <v>223</v>
      </c>
      <c r="G27" t="s">
        <v>12</v>
      </c>
      <c r="I27" s="13"/>
      <c r="K27" s="34"/>
    </row>
    <row r="28" spans="1:11" hidden="1" x14ac:dyDescent="0.25">
      <c r="A28">
        <v>2020</v>
      </c>
      <c r="B28" s="5">
        <v>43890</v>
      </c>
      <c r="C28" s="6">
        <v>15.5416666666704</v>
      </c>
      <c r="D28" t="s">
        <v>22</v>
      </c>
      <c r="E28" t="s">
        <v>38</v>
      </c>
      <c r="F28" t="s">
        <v>222</v>
      </c>
      <c r="G28" t="s">
        <v>12</v>
      </c>
    </row>
    <row r="29" spans="1:11" hidden="1" x14ac:dyDescent="0.25">
      <c r="A29">
        <v>2020</v>
      </c>
      <c r="B29" s="5">
        <v>43890</v>
      </c>
      <c r="C29" s="6">
        <v>15.5416666666704</v>
      </c>
      <c r="D29" t="s">
        <v>22</v>
      </c>
      <c r="E29" t="s">
        <v>38</v>
      </c>
      <c r="F29" t="s">
        <v>223</v>
      </c>
      <c r="G29" t="s">
        <v>12</v>
      </c>
      <c r="I29" s="13"/>
      <c r="K29" s="34"/>
    </row>
    <row r="30" spans="1:11" hidden="1" x14ac:dyDescent="0.25">
      <c r="A30">
        <v>2020</v>
      </c>
      <c r="B30" s="5">
        <v>43890</v>
      </c>
      <c r="C30" s="6">
        <v>15.5833333333371</v>
      </c>
      <c r="D30" t="s">
        <v>22</v>
      </c>
      <c r="E30" t="s">
        <v>38</v>
      </c>
      <c r="F30" t="s">
        <v>222</v>
      </c>
      <c r="G30" t="s">
        <v>12</v>
      </c>
    </row>
    <row r="31" spans="1:11" hidden="1" x14ac:dyDescent="0.25">
      <c r="A31">
        <v>2020</v>
      </c>
      <c r="B31" s="5">
        <v>43890</v>
      </c>
      <c r="C31" s="6">
        <v>15.5833333333371</v>
      </c>
      <c r="D31" t="s">
        <v>22</v>
      </c>
      <c r="E31" t="s">
        <v>38</v>
      </c>
      <c r="F31" t="s">
        <v>223</v>
      </c>
      <c r="G31" t="s">
        <v>12</v>
      </c>
      <c r="I31" s="13"/>
      <c r="K31" s="34"/>
    </row>
    <row r="32" spans="1:11" hidden="1" x14ac:dyDescent="0.25">
      <c r="A32">
        <v>2020</v>
      </c>
      <c r="B32" s="5">
        <v>43890</v>
      </c>
      <c r="C32" s="6">
        <v>15.6250000000038</v>
      </c>
      <c r="D32" t="s">
        <v>22</v>
      </c>
      <c r="E32" t="s">
        <v>38</v>
      </c>
      <c r="F32" t="s">
        <v>222</v>
      </c>
      <c r="G32" t="s">
        <v>12</v>
      </c>
    </row>
    <row r="33" spans="1:19" hidden="1" x14ac:dyDescent="0.25">
      <c r="A33">
        <v>2020</v>
      </c>
      <c r="B33" s="5">
        <v>43890</v>
      </c>
      <c r="C33" s="6">
        <v>15.6250000000038</v>
      </c>
      <c r="D33" t="s">
        <v>22</v>
      </c>
      <c r="E33" t="s">
        <v>38</v>
      </c>
      <c r="F33" t="s">
        <v>223</v>
      </c>
      <c r="G33" t="s">
        <v>12</v>
      </c>
      <c r="I33" s="13"/>
      <c r="K33" s="34"/>
    </row>
    <row r="34" spans="1:19" hidden="1" x14ac:dyDescent="0.25">
      <c r="A34">
        <v>2020</v>
      </c>
      <c r="B34" s="5">
        <v>43890</v>
      </c>
      <c r="C34" s="6">
        <v>15.666666666670499</v>
      </c>
      <c r="D34" t="s">
        <v>22</v>
      </c>
      <c r="E34" t="s">
        <v>38</v>
      </c>
      <c r="F34" t="s">
        <v>222</v>
      </c>
      <c r="G34" t="s">
        <v>12</v>
      </c>
    </row>
    <row r="35" spans="1:19" hidden="1" x14ac:dyDescent="0.25">
      <c r="A35">
        <v>2020</v>
      </c>
      <c r="B35" s="5">
        <v>43890</v>
      </c>
      <c r="C35" s="6">
        <v>15.666666666670499</v>
      </c>
      <c r="D35" t="s">
        <v>22</v>
      </c>
      <c r="E35" t="s">
        <v>38</v>
      </c>
      <c r="F35" t="s">
        <v>223</v>
      </c>
      <c r="G35" t="s">
        <v>12</v>
      </c>
      <c r="I35" s="13"/>
      <c r="K35" s="34"/>
    </row>
    <row r="36" spans="1:19" hidden="1" x14ac:dyDescent="0.25">
      <c r="A36">
        <v>2020</v>
      </c>
      <c r="B36" s="5">
        <v>43890</v>
      </c>
      <c r="C36" s="6">
        <v>15.708333333337199</v>
      </c>
      <c r="D36" t="s">
        <v>22</v>
      </c>
      <c r="E36" t="s">
        <v>38</v>
      </c>
      <c r="F36" t="s">
        <v>222</v>
      </c>
      <c r="G36" t="s">
        <v>12</v>
      </c>
    </row>
    <row r="37" spans="1:19" hidden="1" x14ac:dyDescent="0.25">
      <c r="A37">
        <v>2020</v>
      </c>
      <c r="B37" s="5">
        <v>43890</v>
      </c>
      <c r="C37" s="6">
        <v>15.708333333337199</v>
      </c>
      <c r="D37" t="s">
        <v>22</v>
      </c>
      <c r="E37" t="s">
        <v>38</v>
      </c>
      <c r="F37" t="s">
        <v>223</v>
      </c>
      <c r="G37" t="s">
        <v>12</v>
      </c>
      <c r="H37" s="14"/>
      <c r="I37" s="53"/>
      <c r="J37" s="14"/>
      <c r="K37" s="57"/>
      <c r="L37" s="14"/>
      <c r="M37" s="14"/>
    </row>
    <row r="38" spans="1:19" hidden="1" x14ac:dyDescent="0.25">
      <c r="A38">
        <v>2020</v>
      </c>
      <c r="B38" s="5">
        <v>43890</v>
      </c>
      <c r="C38" s="6">
        <v>15.750000000003901</v>
      </c>
      <c r="D38" t="s">
        <v>22</v>
      </c>
      <c r="E38" t="s">
        <v>38</v>
      </c>
      <c r="F38" t="s">
        <v>222</v>
      </c>
      <c r="G38" t="s">
        <v>12</v>
      </c>
    </row>
    <row r="39" spans="1:19" hidden="1" x14ac:dyDescent="0.25">
      <c r="A39">
        <v>2020</v>
      </c>
      <c r="B39" s="5">
        <v>43890</v>
      </c>
      <c r="C39" s="6">
        <v>15.750000000003901</v>
      </c>
      <c r="D39" t="s">
        <v>22</v>
      </c>
      <c r="E39" t="s">
        <v>38</v>
      </c>
      <c r="F39" t="s">
        <v>223</v>
      </c>
      <c r="G39" t="s">
        <v>12</v>
      </c>
      <c r="I39" s="13"/>
      <c r="K39" s="34"/>
    </row>
    <row r="40" spans="1:19" x14ac:dyDescent="0.25">
      <c r="A40">
        <v>2020</v>
      </c>
      <c r="B40" s="134">
        <v>43890</v>
      </c>
      <c r="C40" s="6">
        <v>15.791666666670601</v>
      </c>
      <c r="D40" t="s">
        <v>22</v>
      </c>
      <c r="E40" t="s">
        <v>38</v>
      </c>
      <c r="F40" t="s">
        <v>222</v>
      </c>
      <c r="G40" s="118">
        <v>0.80874999999999997</v>
      </c>
      <c r="H40" s="119" t="s">
        <v>14</v>
      </c>
      <c r="I40" s="119">
        <v>38.1</v>
      </c>
      <c r="J40">
        <v>4207</v>
      </c>
      <c r="K40">
        <v>12.95</v>
      </c>
      <c r="L40">
        <v>1</v>
      </c>
      <c r="R40" s="14"/>
      <c r="S40" s="53"/>
    </row>
    <row r="41" spans="1:19" x14ac:dyDescent="0.25">
      <c r="A41">
        <v>2020</v>
      </c>
      <c r="B41" s="134">
        <v>43890</v>
      </c>
      <c r="C41" s="6">
        <v>15.791666666670601</v>
      </c>
      <c r="D41" t="s">
        <v>22</v>
      </c>
      <c r="E41" t="s">
        <v>38</v>
      </c>
      <c r="F41" t="s">
        <v>223</v>
      </c>
      <c r="G41" s="118">
        <v>0.80884259259259261</v>
      </c>
      <c r="H41" s="119" t="s">
        <v>14</v>
      </c>
      <c r="I41" s="120">
        <v>45.6</v>
      </c>
      <c r="J41">
        <v>4252</v>
      </c>
      <c r="K41" s="34">
        <v>13.34</v>
      </c>
      <c r="L41">
        <v>1</v>
      </c>
      <c r="R41" s="14"/>
      <c r="S41" s="53"/>
    </row>
    <row r="42" spans="1:19" x14ac:dyDescent="0.25">
      <c r="A42">
        <v>2020</v>
      </c>
      <c r="B42" s="134">
        <v>43890</v>
      </c>
      <c r="C42" s="6">
        <v>15.833333333337301</v>
      </c>
      <c r="D42" t="s">
        <v>22</v>
      </c>
      <c r="E42" t="s">
        <v>38</v>
      </c>
      <c r="F42" t="s">
        <v>222</v>
      </c>
      <c r="G42" s="115">
        <v>0.83355324074074078</v>
      </c>
      <c r="H42" s="116" t="s">
        <v>14</v>
      </c>
      <c r="I42" s="116">
        <v>49.4</v>
      </c>
      <c r="J42">
        <v>50</v>
      </c>
      <c r="K42">
        <v>13.94</v>
      </c>
      <c r="L42">
        <v>1</v>
      </c>
      <c r="R42" s="14"/>
      <c r="S42" s="53"/>
    </row>
    <row r="43" spans="1:19" x14ac:dyDescent="0.25">
      <c r="A43">
        <v>2020</v>
      </c>
      <c r="B43" s="134">
        <v>43890</v>
      </c>
      <c r="C43" s="6">
        <v>15.833333333337301</v>
      </c>
      <c r="D43" t="s">
        <v>22</v>
      </c>
      <c r="E43" t="s">
        <v>38</v>
      </c>
      <c r="F43" t="s">
        <v>223</v>
      </c>
      <c r="G43" s="115">
        <v>0.83361111111111119</v>
      </c>
      <c r="H43" s="116" t="s">
        <v>14</v>
      </c>
      <c r="I43" s="117">
        <v>51.5</v>
      </c>
      <c r="J43">
        <v>65</v>
      </c>
      <c r="K43" s="34">
        <v>13.91</v>
      </c>
      <c r="L43">
        <v>1</v>
      </c>
      <c r="R43" s="14"/>
      <c r="S43" s="53"/>
    </row>
    <row r="44" spans="1:19" x14ac:dyDescent="0.25">
      <c r="A44">
        <v>2020</v>
      </c>
      <c r="B44" s="134">
        <v>43890</v>
      </c>
      <c r="C44" s="6">
        <v>15.875000000004</v>
      </c>
      <c r="D44" t="s">
        <v>22</v>
      </c>
      <c r="E44" t="s">
        <v>38</v>
      </c>
      <c r="F44" t="s">
        <v>223</v>
      </c>
      <c r="G44" s="118">
        <v>0.88197916666666665</v>
      </c>
      <c r="H44" s="119" t="s">
        <v>14</v>
      </c>
      <c r="I44" s="120">
        <v>72.400000000000006</v>
      </c>
      <c r="J44">
        <v>1752</v>
      </c>
      <c r="K44" s="34">
        <v>12.54</v>
      </c>
      <c r="L44">
        <v>1</v>
      </c>
    </row>
    <row r="45" spans="1:19" x14ac:dyDescent="0.25">
      <c r="A45">
        <v>2020</v>
      </c>
      <c r="B45" s="134">
        <v>43890</v>
      </c>
      <c r="C45" s="6">
        <v>15.875000000004</v>
      </c>
      <c r="D45" t="s">
        <v>22</v>
      </c>
      <c r="E45" t="s">
        <v>38</v>
      </c>
      <c r="F45" t="s">
        <v>222</v>
      </c>
      <c r="G45" s="118">
        <v>0.88202546296296302</v>
      </c>
      <c r="H45" s="119" t="s">
        <v>14</v>
      </c>
      <c r="I45" s="119">
        <v>71.5</v>
      </c>
      <c r="J45">
        <v>1763</v>
      </c>
      <c r="K45">
        <v>12.04</v>
      </c>
      <c r="L45">
        <v>1</v>
      </c>
    </row>
    <row r="46" spans="1:19" x14ac:dyDescent="0.25">
      <c r="A46">
        <v>2020</v>
      </c>
      <c r="B46" s="134">
        <v>43890</v>
      </c>
      <c r="C46" s="6">
        <v>15.9166666666707</v>
      </c>
      <c r="D46" t="s">
        <v>22</v>
      </c>
      <c r="E46" t="s">
        <v>38</v>
      </c>
      <c r="F46" t="s">
        <v>223</v>
      </c>
      <c r="G46" s="115">
        <v>0.93598379629629624</v>
      </c>
      <c r="H46" s="116" t="s">
        <v>14</v>
      </c>
      <c r="I46" s="117">
        <v>57.3</v>
      </c>
      <c r="J46">
        <v>4776</v>
      </c>
      <c r="K46" s="34">
        <v>3.29</v>
      </c>
      <c r="L46">
        <v>1</v>
      </c>
    </row>
    <row r="47" spans="1:19" x14ac:dyDescent="0.25">
      <c r="A47">
        <v>2020</v>
      </c>
      <c r="B47" s="134">
        <v>43890</v>
      </c>
      <c r="C47" s="6">
        <v>15.9166666666707</v>
      </c>
      <c r="D47" t="s">
        <v>22</v>
      </c>
      <c r="E47" t="s">
        <v>38</v>
      </c>
      <c r="F47" t="s">
        <v>222</v>
      </c>
      <c r="G47" s="115">
        <v>0.93604166666666666</v>
      </c>
      <c r="H47" s="116" t="s">
        <v>14</v>
      </c>
      <c r="I47" s="116">
        <v>54.9</v>
      </c>
      <c r="J47">
        <v>4791</v>
      </c>
      <c r="K47">
        <v>4.5599999999999996</v>
      </c>
      <c r="L47">
        <v>1</v>
      </c>
    </row>
    <row r="48" spans="1:19" x14ac:dyDescent="0.25">
      <c r="A48">
        <v>2020</v>
      </c>
      <c r="B48" s="134">
        <v>43890</v>
      </c>
      <c r="C48" s="6">
        <v>15.9166666666707</v>
      </c>
      <c r="D48" t="s">
        <v>22</v>
      </c>
      <c r="E48" t="s">
        <v>38</v>
      </c>
      <c r="F48" t="s">
        <v>222</v>
      </c>
      <c r="G48" s="118">
        <v>0.93650462962962966</v>
      </c>
      <c r="H48" s="119" t="s">
        <v>13</v>
      </c>
      <c r="I48" s="119">
        <v>53.6</v>
      </c>
      <c r="J48">
        <v>4906</v>
      </c>
      <c r="K48">
        <v>5.74</v>
      </c>
      <c r="L48">
        <v>1</v>
      </c>
    </row>
    <row r="49" spans="1:14" x14ac:dyDescent="0.25">
      <c r="A49">
        <v>2020</v>
      </c>
      <c r="B49" s="134">
        <v>43890</v>
      </c>
      <c r="C49" s="6">
        <v>15.9166666666707</v>
      </c>
      <c r="D49" t="s">
        <v>22</v>
      </c>
      <c r="E49" t="s">
        <v>38</v>
      </c>
      <c r="F49" t="s">
        <v>223</v>
      </c>
      <c r="G49" s="118">
        <v>0.93652777777777774</v>
      </c>
      <c r="H49" s="119" t="s">
        <v>13</v>
      </c>
      <c r="I49" s="120">
        <v>61.6</v>
      </c>
      <c r="J49">
        <v>4912</v>
      </c>
      <c r="K49" s="34">
        <v>5.28</v>
      </c>
      <c r="L49">
        <v>1</v>
      </c>
      <c r="M49" s="14" t="s">
        <v>50</v>
      </c>
    </row>
    <row r="50" spans="1:14" x14ac:dyDescent="0.25">
      <c r="A50">
        <v>2020</v>
      </c>
      <c r="B50" s="134">
        <v>43890</v>
      </c>
      <c r="C50" s="6">
        <v>15.9166666666707</v>
      </c>
      <c r="D50" t="s">
        <v>22</v>
      </c>
      <c r="E50" t="s">
        <v>38</v>
      </c>
      <c r="F50" t="s">
        <v>222</v>
      </c>
      <c r="G50" s="115">
        <v>0.9367361111111111</v>
      </c>
      <c r="H50" s="116" t="s">
        <v>14</v>
      </c>
      <c r="I50" s="116">
        <v>54.4</v>
      </c>
      <c r="J50">
        <v>4964</v>
      </c>
      <c r="K50">
        <v>3.45</v>
      </c>
      <c r="L50">
        <v>1</v>
      </c>
    </row>
    <row r="51" spans="1:14" x14ac:dyDescent="0.25">
      <c r="A51">
        <v>2020</v>
      </c>
      <c r="B51" s="134">
        <v>43890</v>
      </c>
      <c r="C51" s="6">
        <v>15.9166666666707</v>
      </c>
      <c r="D51" t="s">
        <v>22</v>
      </c>
      <c r="E51" t="s">
        <v>38</v>
      </c>
      <c r="F51" t="s">
        <v>223</v>
      </c>
      <c r="G51" s="115">
        <v>0.93679398148148152</v>
      </c>
      <c r="H51" s="116" t="s">
        <v>14</v>
      </c>
      <c r="I51" s="117">
        <v>59.5</v>
      </c>
      <c r="J51">
        <v>4979</v>
      </c>
      <c r="K51" s="34">
        <v>4.6900000000000004</v>
      </c>
      <c r="L51">
        <v>1</v>
      </c>
    </row>
    <row r="52" spans="1:14" hidden="1" x14ac:dyDescent="0.25">
      <c r="A52">
        <v>2020</v>
      </c>
      <c r="B52" s="5">
        <v>43890</v>
      </c>
      <c r="C52" s="6">
        <v>15.9583333333374</v>
      </c>
      <c r="D52" t="s">
        <v>22</v>
      </c>
      <c r="E52" t="s">
        <v>38</v>
      </c>
      <c r="F52" t="s">
        <v>222</v>
      </c>
      <c r="G52" t="s">
        <v>12</v>
      </c>
    </row>
    <row r="53" spans="1:14" hidden="1" x14ac:dyDescent="0.25">
      <c r="A53">
        <v>2020</v>
      </c>
      <c r="B53" s="5">
        <v>43890</v>
      </c>
      <c r="C53" s="6">
        <v>15.9583333333374</v>
      </c>
      <c r="D53" t="s">
        <v>22</v>
      </c>
      <c r="E53" t="s">
        <v>38</v>
      </c>
      <c r="F53" t="s">
        <v>223</v>
      </c>
      <c r="G53" t="s">
        <v>12</v>
      </c>
      <c r="I53" s="13"/>
      <c r="K53" s="34"/>
      <c r="M53" s="46"/>
    </row>
    <row r="54" spans="1:14" hidden="1" x14ac:dyDescent="0.25">
      <c r="A54">
        <v>2020</v>
      </c>
      <c r="B54" s="5">
        <v>43911</v>
      </c>
      <c r="C54" s="6">
        <v>4.1666666666666664E-2</v>
      </c>
      <c r="D54" s="51" t="s">
        <v>19</v>
      </c>
      <c r="E54" s="51" t="s">
        <v>19</v>
      </c>
      <c r="F54" s="46"/>
      <c r="G54" s="51" t="s">
        <v>19</v>
      </c>
      <c r="I54" s="13"/>
      <c r="K54" s="34"/>
    </row>
    <row r="55" spans="1:14" hidden="1" x14ac:dyDescent="0.25">
      <c r="A55">
        <v>2020</v>
      </c>
      <c r="B55" s="5">
        <v>43911</v>
      </c>
      <c r="C55" s="6">
        <v>15.0000000000033</v>
      </c>
      <c r="D55" t="s">
        <v>19</v>
      </c>
      <c r="E55" t="s">
        <v>19</v>
      </c>
      <c r="F55" t="s">
        <v>222</v>
      </c>
      <c r="G55" t="s">
        <v>19</v>
      </c>
    </row>
    <row r="56" spans="1:14" hidden="1" x14ac:dyDescent="0.25">
      <c r="A56" s="83">
        <v>2020</v>
      </c>
      <c r="B56" s="84">
        <v>43911</v>
      </c>
      <c r="C56" s="85">
        <v>15.0000000000033</v>
      </c>
      <c r="D56" s="89" t="s">
        <v>19</v>
      </c>
      <c r="E56" s="89" t="s">
        <v>19</v>
      </c>
      <c r="F56" s="90"/>
      <c r="G56" s="89" t="s">
        <v>19</v>
      </c>
      <c r="H56" s="83"/>
      <c r="I56" s="87"/>
      <c r="J56" s="83"/>
      <c r="K56" s="88"/>
      <c r="L56" s="83"/>
      <c r="M56" s="83"/>
      <c r="N56" s="83"/>
    </row>
    <row r="57" spans="1:14" hidden="1" x14ac:dyDescent="0.25">
      <c r="A57">
        <v>2020</v>
      </c>
      <c r="B57" s="5">
        <v>43911</v>
      </c>
      <c r="C57" s="6">
        <v>15.04166666667</v>
      </c>
      <c r="D57" t="s">
        <v>19</v>
      </c>
      <c r="E57" t="s">
        <v>19</v>
      </c>
      <c r="F57" t="s">
        <v>222</v>
      </c>
      <c r="G57" t="s">
        <v>19</v>
      </c>
    </row>
    <row r="58" spans="1:14" hidden="1" x14ac:dyDescent="0.25">
      <c r="A58">
        <v>2020</v>
      </c>
      <c r="B58" s="5">
        <v>43911</v>
      </c>
      <c r="C58" s="6">
        <v>15.0833333333367</v>
      </c>
      <c r="D58" t="s">
        <v>19</v>
      </c>
      <c r="E58" t="s">
        <v>19</v>
      </c>
      <c r="F58" t="s">
        <v>222</v>
      </c>
      <c r="G58" t="s">
        <v>19</v>
      </c>
    </row>
    <row r="59" spans="1:14" hidden="1" x14ac:dyDescent="0.25">
      <c r="A59">
        <v>2020</v>
      </c>
      <c r="B59" s="5">
        <v>43911</v>
      </c>
      <c r="C59" s="6">
        <v>15.0833333333367</v>
      </c>
      <c r="D59" s="51" t="s">
        <v>19</v>
      </c>
      <c r="E59" s="51" t="s">
        <v>19</v>
      </c>
      <c r="F59" s="46"/>
      <c r="G59" s="51" t="s">
        <v>19</v>
      </c>
      <c r="I59" s="13"/>
      <c r="K59" s="34"/>
    </row>
    <row r="60" spans="1:14" hidden="1" x14ac:dyDescent="0.25">
      <c r="A60">
        <v>2020</v>
      </c>
      <c r="B60" s="5">
        <v>43911</v>
      </c>
      <c r="C60" s="6">
        <v>15.1250000000034</v>
      </c>
      <c r="D60" t="s">
        <v>19</v>
      </c>
      <c r="E60" t="s">
        <v>19</v>
      </c>
      <c r="F60" t="s">
        <v>222</v>
      </c>
      <c r="G60" t="s">
        <v>19</v>
      </c>
    </row>
    <row r="61" spans="1:14" hidden="1" x14ac:dyDescent="0.25">
      <c r="A61">
        <v>2020</v>
      </c>
      <c r="B61" s="5">
        <v>43911</v>
      </c>
      <c r="C61" s="6">
        <v>15.1250000000034</v>
      </c>
      <c r="D61" s="51" t="s">
        <v>19</v>
      </c>
      <c r="E61" s="51" t="s">
        <v>19</v>
      </c>
      <c r="F61" s="46"/>
      <c r="G61" s="51" t="s">
        <v>19</v>
      </c>
      <c r="I61" s="13"/>
      <c r="K61" s="34"/>
    </row>
    <row r="62" spans="1:14" hidden="1" x14ac:dyDescent="0.25">
      <c r="A62">
        <v>2020</v>
      </c>
      <c r="B62" s="5">
        <v>43911</v>
      </c>
      <c r="C62" s="6">
        <v>15.1666666666701</v>
      </c>
      <c r="D62" t="s">
        <v>19</v>
      </c>
      <c r="E62" t="s">
        <v>19</v>
      </c>
      <c r="F62" t="s">
        <v>222</v>
      </c>
      <c r="G62" t="s">
        <v>19</v>
      </c>
    </row>
    <row r="63" spans="1:14" hidden="1" x14ac:dyDescent="0.25">
      <c r="A63">
        <v>2020</v>
      </c>
      <c r="B63" s="5">
        <v>43911</v>
      </c>
      <c r="C63" s="6">
        <v>15.1666666666701</v>
      </c>
      <c r="D63" s="51" t="s">
        <v>19</v>
      </c>
      <c r="E63" s="51" t="s">
        <v>19</v>
      </c>
      <c r="F63" s="46"/>
      <c r="G63" s="51" t="s">
        <v>19</v>
      </c>
      <c r="I63" s="13"/>
      <c r="K63" s="34"/>
    </row>
    <row r="64" spans="1:14" hidden="1" x14ac:dyDescent="0.25">
      <c r="A64">
        <v>2020</v>
      </c>
      <c r="B64" s="5">
        <v>43911</v>
      </c>
      <c r="C64" s="6">
        <v>15.2083333333368</v>
      </c>
      <c r="D64" t="s">
        <v>19</v>
      </c>
      <c r="E64" t="s">
        <v>19</v>
      </c>
      <c r="F64" t="s">
        <v>222</v>
      </c>
      <c r="G64" t="s">
        <v>19</v>
      </c>
    </row>
    <row r="65" spans="1:11" hidden="1" x14ac:dyDescent="0.25">
      <c r="A65">
        <v>2020</v>
      </c>
      <c r="B65" s="5">
        <v>43911</v>
      </c>
      <c r="C65" s="6">
        <v>15.2083333333368</v>
      </c>
      <c r="D65" s="51" t="s">
        <v>19</v>
      </c>
      <c r="E65" s="51" t="s">
        <v>19</v>
      </c>
      <c r="F65" s="46"/>
      <c r="G65" s="51" t="s">
        <v>19</v>
      </c>
      <c r="I65" s="13"/>
      <c r="K65" s="34"/>
    </row>
    <row r="66" spans="1:11" hidden="1" x14ac:dyDescent="0.25">
      <c r="A66">
        <v>2020</v>
      </c>
      <c r="B66" s="5">
        <v>43911</v>
      </c>
      <c r="C66" s="6">
        <v>15.250000000003499</v>
      </c>
      <c r="D66" t="s">
        <v>19</v>
      </c>
      <c r="E66" t="s">
        <v>19</v>
      </c>
      <c r="F66" t="s">
        <v>222</v>
      </c>
      <c r="G66" t="s">
        <v>19</v>
      </c>
    </row>
    <row r="67" spans="1:11" hidden="1" x14ac:dyDescent="0.25">
      <c r="A67">
        <v>2020</v>
      </c>
      <c r="B67" s="5">
        <v>43911</v>
      </c>
      <c r="C67" s="6">
        <v>15.250000000003499</v>
      </c>
      <c r="D67" s="51" t="s">
        <v>19</v>
      </c>
      <c r="E67" s="51" t="s">
        <v>19</v>
      </c>
      <c r="F67" s="46"/>
      <c r="G67" s="51" t="s">
        <v>19</v>
      </c>
      <c r="I67" s="13"/>
      <c r="K67" s="34"/>
    </row>
    <row r="68" spans="1:11" hidden="1" x14ac:dyDescent="0.25">
      <c r="A68">
        <v>2020</v>
      </c>
      <c r="B68" s="5">
        <v>43911</v>
      </c>
      <c r="C68" s="6">
        <v>15.291666666670199</v>
      </c>
      <c r="D68" t="s">
        <v>19</v>
      </c>
      <c r="E68" t="s">
        <v>19</v>
      </c>
      <c r="F68" t="s">
        <v>222</v>
      </c>
      <c r="G68" t="s">
        <v>19</v>
      </c>
    </row>
    <row r="69" spans="1:11" hidden="1" x14ac:dyDescent="0.25">
      <c r="A69">
        <v>2020</v>
      </c>
      <c r="B69" s="5">
        <v>43911</v>
      </c>
      <c r="C69" s="6">
        <v>15.291666666670199</v>
      </c>
      <c r="D69" s="51" t="s">
        <v>19</v>
      </c>
      <c r="E69" s="51" t="s">
        <v>19</v>
      </c>
      <c r="F69" s="46"/>
      <c r="G69" s="51" t="s">
        <v>19</v>
      </c>
      <c r="I69" s="13"/>
      <c r="K69" s="34"/>
    </row>
    <row r="70" spans="1:11" hidden="1" x14ac:dyDescent="0.25">
      <c r="A70">
        <v>2020</v>
      </c>
      <c r="B70" s="5">
        <v>43911</v>
      </c>
      <c r="C70" s="6">
        <v>15.333333333336901</v>
      </c>
      <c r="D70" t="s">
        <v>19</v>
      </c>
      <c r="E70" t="s">
        <v>19</v>
      </c>
      <c r="F70" t="s">
        <v>222</v>
      </c>
      <c r="G70" t="s">
        <v>19</v>
      </c>
    </row>
    <row r="71" spans="1:11" hidden="1" x14ac:dyDescent="0.25">
      <c r="A71">
        <v>2020</v>
      </c>
      <c r="B71" s="5">
        <v>43911</v>
      </c>
      <c r="C71" s="6">
        <v>15.333333333336901</v>
      </c>
      <c r="D71" s="51" t="s">
        <v>19</v>
      </c>
      <c r="E71" s="51" t="s">
        <v>19</v>
      </c>
      <c r="F71" s="46"/>
      <c r="G71" s="51" t="s">
        <v>19</v>
      </c>
      <c r="I71" s="13"/>
      <c r="K71" s="34"/>
    </row>
    <row r="72" spans="1:11" hidden="1" x14ac:dyDescent="0.25">
      <c r="A72">
        <v>2020</v>
      </c>
      <c r="B72" s="5">
        <v>43911</v>
      </c>
      <c r="C72" s="6">
        <v>15.375000000003601</v>
      </c>
      <c r="D72" t="s">
        <v>19</v>
      </c>
      <c r="E72" t="s">
        <v>19</v>
      </c>
      <c r="F72" t="s">
        <v>222</v>
      </c>
      <c r="G72" t="s">
        <v>19</v>
      </c>
    </row>
    <row r="73" spans="1:11" hidden="1" x14ac:dyDescent="0.25">
      <c r="A73">
        <v>2020</v>
      </c>
      <c r="B73" s="5">
        <v>43911</v>
      </c>
      <c r="C73" s="6">
        <v>15.375000000003601</v>
      </c>
      <c r="D73" s="51" t="s">
        <v>19</v>
      </c>
      <c r="E73" s="51" t="s">
        <v>19</v>
      </c>
      <c r="F73" s="46"/>
      <c r="G73" s="51" t="s">
        <v>19</v>
      </c>
      <c r="I73" s="13"/>
      <c r="K73" s="34"/>
    </row>
    <row r="74" spans="1:11" hidden="1" x14ac:dyDescent="0.25">
      <c r="A74">
        <v>2020</v>
      </c>
      <c r="B74" s="5">
        <v>43911</v>
      </c>
      <c r="C74" s="6">
        <v>15.416666666670301</v>
      </c>
      <c r="D74" t="s">
        <v>19</v>
      </c>
      <c r="E74" t="s">
        <v>19</v>
      </c>
      <c r="F74" t="s">
        <v>222</v>
      </c>
      <c r="G74" t="s">
        <v>19</v>
      </c>
    </row>
    <row r="75" spans="1:11" hidden="1" x14ac:dyDescent="0.25">
      <c r="A75">
        <v>2020</v>
      </c>
      <c r="B75" s="5">
        <v>43911</v>
      </c>
      <c r="C75" s="6">
        <v>15.416666666670301</v>
      </c>
      <c r="D75" s="51" t="s">
        <v>19</v>
      </c>
      <c r="E75" s="51" t="s">
        <v>19</v>
      </c>
      <c r="F75" s="46"/>
      <c r="G75" s="51" t="s">
        <v>19</v>
      </c>
      <c r="I75" s="13"/>
      <c r="K75" s="34"/>
    </row>
    <row r="76" spans="1:11" hidden="1" x14ac:dyDescent="0.25">
      <c r="A76">
        <v>2020</v>
      </c>
      <c r="B76" s="5">
        <v>43911</v>
      </c>
      <c r="C76" s="6">
        <v>15.458333333337</v>
      </c>
      <c r="D76" t="s">
        <v>19</v>
      </c>
      <c r="E76" t="s">
        <v>19</v>
      </c>
      <c r="F76" t="s">
        <v>222</v>
      </c>
      <c r="G76" t="s">
        <v>19</v>
      </c>
    </row>
    <row r="77" spans="1:11" hidden="1" x14ac:dyDescent="0.25">
      <c r="A77">
        <v>2020</v>
      </c>
      <c r="B77" s="5">
        <v>43911</v>
      </c>
      <c r="C77" s="6">
        <v>15.458333333337</v>
      </c>
      <c r="D77" s="51" t="s">
        <v>19</v>
      </c>
      <c r="E77" s="51" t="s">
        <v>19</v>
      </c>
      <c r="F77" s="46"/>
      <c r="G77" s="51" t="s">
        <v>19</v>
      </c>
      <c r="I77" s="13"/>
      <c r="K77" s="34"/>
    </row>
    <row r="78" spans="1:11" hidden="1" x14ac:dyDescent="0.25">
      <c r="A78">
        <v>2020</v>
      </c>
      <c r="B78" s="5">
        <v>43911</v>
      </c>
      <c r="C78" s="6">
        <v>15.5000000000037</v>
      </c>
      <c r="D78" t="s">
        <v>22</v>
      </c>
      <c r="E78" t="s">
        <v>38</v>
      </c>
      <c r="F78" t="s">
        <v>222</v>
      </c>
      <c r="G78" t="s">
        <v>12</v>
      </c>
    </row>
    <row r="79" spans="1:11" hidden="1" x14ac:dyDescent="0.25">
      <c r="A79">
        <v>2020</v>
      </c>
      <c r="B79" s="5">
        <v>43911</v>
      </c>
      <c r="C79" s="6">
        <v>15.5000000000037</v>
      </c>
      <c r="D79" s="51" t="s">
        <v>22</v>
      </c>
      <c r="E79" s="51" t="s">
        <v>38</v>
      </c>
      <c r="G79" s="51" t="s">
        <v>12</v>
      </c>
      <c r="I79" s="13"/>
      <c r="K79" s="34"/>
    </row>
    <row r="80" spans="1:11" hidden="1" x14ac:dyDescent="0.25">
      <c r="A80">
        <v>2020</v>
      </c>
      <c r="B80" s="5">
        <v>43911</v>
      </c>
      <c r="C80" s="6">
        <v>15.5416666666704</v>
      </c>
      <c r="D80" t="s">
        <v>22</v>
      </c>
      <c r="E80" t="s">
        <v>38</v>
      </c>
      <c r="F80" t="s">
        <v>222</v>
      </c>
      <c r="G80" t="s">
        <v>12</v>
      </c>
    </row>
    <row r="81" spans="1:12" hidden="1" x14ac:dyDescent="0.25">
      <c r="A81">
        <v>2020</v>
      </c>
      <c r="B81" s="5">
        <v>43911</v>
      </c>
      <c r="C81" s="6">
        <v>15.5416666666704</v>
      </c>
      <c r="D81" s="51" t="s">
        <v>22</v>
      </c>
      <c r="E81" s="51" t="s">
        <v>38</v>
      </c>
      <c r="G81" s="51" t="s">
        <v>12</v>
      </c>
      <c r="I81" s="13"/>
      <c r="K81" s="34"/>
    </row>
    <row r="82" spans="1:12" hidden="1" x14ac:dyDescent="0.25">
      <c r="A82">
        <v>2020</v>
      </c>
      <c r="B82" s="5">
        <v>43911</v>
      </c>
      <c r="C82" s="6">
        <v>15.5833333333371</v>
      </c>
      <c r="D82" t="s">
        <v>22</v>
      </c>
      <c r="E82" t="s">
        <v>38</v>
      </c>
      <c r="F82" t="s">
        <v>222</v>
      </c>
      <c r="G82" t="s">
        <v>12</v>
      </c>
    </row>
    <row r="83" spans="1:12" hidden="1" x14ac:dyDescent="0.25">
      <c r="A83">
        <v>2020</v>
      </c>
      <c r="B83" s="5">
        <v>43911</v>
      </c>
      <c r="C83" s="6">
        <v>15.5833333333371</v>
      </c>
      <c r="D83" s="51" t="s">
        <v>22</v>
      </c>
      <c r="E83" s="51" t="s">
        <v>38</v>
      </c>
      <c r="G83" s="51" t="s">
        <v>12</v>
      </c>
      <c r="I83" s="13"/>
      <c r="K83" s="34"/>
    </row>
    <row r="84" spans="1:12" hidden="1" x14ac:dyDescent="0.25">
      <c r="A84">
        <v>2020</v>
      </c>
      <c r="B84" s="5">
        <v>43911</v>
      </c>
      <c r="C84" s="6">
        <v>15.6250000000038</v>
      </c>
      <c r="D84" t="s">
        <v>22</v>
      </c>
      <c r="E84" t="s">
        <v>38</v>
      </c>
      <c r="F84" t="s">
        <v>222</v>
      </c>
      <c r="G84" t="s">
        <v>12</v>
      </c>
    </row>
    <row r="85" spans="1:12" hidden="1" x14ac:dyDescent="0.25">
      <c r="A85">
        <v>2020</v>
      </c>
      <c r="B85" s="5">
        <v>43911</v>
      </c>
      <c r="C85" s="6">
        <v>15.6250000000038</v>
      </c>
      <c r="D85" s="51" t="s">
        <v>22</v>
      </c>
      <c r="E85" s="51" t="s">
        <v>38</v>
      </c>
      <c r="G85" s="51" t="s">
        <v>12</v>
      </c>
      <c r="I85" s="13"/>
      <c r="K85" s="34"/>
    </row>
    <row r="86" spans="1:12" hidden="1" x14ac:dyDescent="0.25">
      <c r="A86">
        <v>2020</v>
      </c>
      <c r="B86" s="5">
        <v>43911</v>
      </c>
      <c r="C86" s="6">
        <v>15.666666666670499</v>
      </c>
      <c r="D86" t="s">
        <v>22</v>
      </c>
      <c r="E86" t="s">
        <v>38</v>
      </c>
      <c r="F86" t="s">
        <v>222</v>
      </c>
      <c r="G86" t="s">
        <v>12</v>
      </c>
    </row>
    <row r="87" spans="1:12" hidden="1" x14ac:dyDescent="0.25">
      <c r="A87">
        <v>2020</v>
      </c>
      <c r="B87" s="5">
        <v>43911</v>
      </c>
      <c r="C87" s="6">
        <v>15.666666666670499</v>
      </c>
      <c r="D87" s="51" t="s">
        <v>22</v>
      </c>
      <c r="E87" s="51" t="s">
        <v>38</v>
      </c>
      <c r="G87" s="51" t="s">
        <v>12</v>
      </c>
      <c r="I87" s="13"/>
      <c r="K87" s="34"/>
    </row>
    <row r="88" spans="1:12" hidden="1" x14ac:dyDescent="0.25">
      <c r="A88">
        <v>2020</v>
      </c>
      <c r="B88" s="5">
        <v>43911</v>
      </c>
      <c r="C88" s="6">
        <v>15.708333333337199</v>
      </c>
      <c r="D88" t="s">
        <v>22</v>
      </c>
      <c r="E88" t="s">
        <v>38</v>
      </c>
      <c r="F88" t="s">
        <v>222</v>
      </c>
      <c r="G88" t="s">
        <v>12</v>
      </c>
    </row>
    <row r="89" spans="1:12" hidden="1" x14ac:dyDescent="0.25">
      <c r="A89">
        <v>2020</v>
      </c>
      <c r="B89" s="5">
        <v>43911</v>
      </c>
      <c r="C89" s="6">
        <v>15.708333333337199</v>
      </c>
      <c r="D89" s="51" t="s">
        <v>22</v>
      </c>
      <c r="E89" s="51" t="s">
        <v>38</v>
      </c>
      <c r="G89" s="51" t="s">
        <v>12</v>
      </c>
      <c r="I89" s="13"/>
      <c r="K89" s="34"/>
    </row>
    <row r="90" spans="1:12" hidden="1" x14ac:dyDescent="0.25">
      <c r="A90">
        <v>2020</v>
      </c>
      <c r="B90" s="5">
        <v>43911</v>
      </c>
      <c r="C90" s="6">
        <v>15.750000000003901</v>
      </c>
      <c r="D90" t="s">
        <v>22</v>
      </c>
      <c r="E90" t="s">
        <v>38</v>
      </c>
      <c r="F90" t="s">
        <v>222</v>
      </c>
      <c r="G90" t="s">
        <v>12</v>
      </c>
    </row>
    <row r="91" spans="1:12" hidden="1" x14ac:dyDescent="0.25">
      <c r="A91">
        <v>2020</v>
      </c>
      <c r="B91" s="5">
        <v>43911</v>
      </c>
      <c r="C91" s="6">
        <v>15.750000000003901</v>
      </c>
      <c r="D91" s="51" t="s">
        <v>22</v>
      </c>
      <c r="E91" s="51" t="s">
        <v>38</v>
      </c>
      <c r="G91" s="51" t="s">
        <v>12</v>
      </c>
      <c r="I91" s="13"/>
      <c r="K91" s="34"/>
    </row>
    <row r="92" spans="1:12" x14ac:dyDescent="0.25">
      <c r="A92">
        <v>2020</v>
      </c>
      <c r="B92" s="132">
        <v>43911</v>
      </c>
      <c r="C92" s="6">
        <v>15.791666666670601</v>
      </c>
      <c r="D92" t="s">
        <v>22</v>
      </c>
      <c r="E92" t="s">
        <v>38</v>
      </c>
      <c r="F92" t="s">
        <v>222</v>
      </c>
      <c r="G92" s="107">
        <v>0.80166666666666664</v>
      </c>
      <c r="H92" s="108" t="s">
        <v>14</v>
      </c>
      <c r="I92" s="108">
        <v>72.5</v>
      </c>
      <c r="J92">
        <v>2512</v>
      </c>
      <c r="K92">
        <v>7.24</v>
      </c>
      <c r="L92">
        <v>1</v>
      </c>
    </row>
    <row r="93" spans="1:12" x14ac:dyDescent="0.25">
      <c r="A93">
        <v>2020</v>
      </c>
      <c r="B93" s="132">
        <v>43911</v>
      </c>
      <c r="C93" s="6">
        <v>15.791666666670601</v>
      </c>
      <c r="D93" t="s">
        <v>22</v>
      </c>
      <c r="E93" t="s">
        <v>38</v>
      </c>
      <c r="F93" t="s">
        <v>222</v>
      </c>
      <c r="G93" s="104">
        <v>0.80170138888888898</v>
      </c>
      <c r="H93" s="105" t="s">
        <v>14</v>
      </c>
      <c r="I93" s="105">
        <v>71.5</v>
      </c>
      <c r="J93">
        <v>2522</v>
      </c>
      <c r="K93">
        <v>7.85</v>
      </c>
      <c r="L93">
        <v>1</v>
      </c>
    </row>
    <row r="94" spans="1:12" x14ac:dyDescent="0.25">
      <c r="A94">
        <v>2020</v>
      </c>
      <c r="B94" s="132">
        <v>43911</v>
      </c>
      <c r="C94" s="6">
        <v>15.791666666670601</v>
      </c>
      <c r="D94" s="51" t="s">
        <v>22</v>
      </c>
      <c r="E94" s="51" t="s">
        <v>38</v>
      </c>
      <c r="F94" t="s">
        <v>223</v>
      </c>
      <c r="G94" s="107">
        <v>0.80170138888888898</v>
      </c>
      <c r="H94" s="108" t="s">
        <v>14</v>
      </c>
      <c r="I94" s="109">
        <v>69.3</v>
      </c>
      <c r="J94">
        <v>2427</v>
      </c>
      <c r="K94" s="34">
        <v>8.48</v>
      </c>
      <c r="L94">
        <v>1</v>
      </c>
    </row>
    <row r="95" spans="1:12" x14ac:dyDescent="0.25">
      <c r="A95">
        <v>2020</v>
      </c>
      <c r="B95" s="132">
        <v>43911</v>
      </c>
      <c r="C95" s="6">
        <v>15.791666666670601</v>
      </c>
      <c r="D95" s="51" t="s">
        <v>22</v>
      </c>
      <c r="E95" s="51" t="s">
        <v>38</v>
      </c>
      <c r="F95" t="s">
        <v>223</v>
      </c>
      <c r="G95" s="104">
        <v>0.80178240740740747</v>
      </c>
      <c r="H95" s="105" t="s">
        <v>14</v>
      </c>
      <c r="I95" s="106">
        <v>70.099999999999994</v>
      </c>
      <c r="J95">
        <v>2541</v>
      </c>
      <c r="K95" s="34">
        <v>9.3699999999999992</v>
      </c>
      <c r="L95">
        <v>1</v>
      </c>
    </row>
    <row r="96" spans="1:12" x14ac:dyDescent="0.25">
      <c r="A96">
        <v>2020</v>
      </c>
      <c r="B96" s="132">
        <v>43911</v>
      </c>
      <c r="C96" s="6">
        <v>15.833333333337301</v>
      </c>
      <c r="D96" t="s">
        <v>22</v>
      </c>
      <c r="E96" t="s">
        <v>38</v>
      </c>
      <c r="F96" t="s">
        <v>222</v>
      </c>
      <c r="G96" s="107">
        <v>0.83707175925925925</v>
      </c>
      <c r="H96" s="108" t="s">
        <v>14</v>
      </c>
      <c r="I96" s="108">
        <v>61.2</v>
      </c>
      <c r="J96">
        <v>931</v>
      </c>
      <c r="K96">
        <v>5.72</v>
      </c>
      <c r="L96">
        <v>1</v>
      </c>
    </row>
    <row r="97" spans="1:14" x14ac:dyDescent="0.25">
      <c r="A97">
        <v>2020</v>
      </c>
      <c r="B97" s="132">
        <v>43911</v>
      </c>
      <c r="C97" s="6">
        <v>15.833333333337301</v>
      </c>
      <c r="D97" s="51" t="s">
        <v>22</v>
      </c>
      <c r="E97" s="51" t="s">
        <v>38</v>
      </c>
      <c r="F97" t="s">
        <v>223</v>
      </c>
      <c r="G97" s="107">
        <v>0.83707175925925925</v>
      </c>
      <c r="H97" s="108" t="s">
        <v>14</v>
      </c>
      <c r="I97" s="109">
        <v>59.1</v>
      </c>
      <c r="J97">
        <v>931</v>
      </c>
      <c r="K97" s="34">
        <v>5.85</v>
      </c>
      <c r="L97">
        <v>1</v>
      </c>
    </row>
    <row r="98" spans="1:14" x14ac:dyDescent="0.25">
      <c r="A98">
        <v>2020</v>
      </c>
      <c r="B98" s="132">
        <v>43911</v>
      </c>
      <c r="C98" s="6">
        <v>15.833333333337301</v>
      </c>
      <c r="D98" s="51" t="s">
        <v>22</v>
      </c>
      <c r="E98" s="51" t="s">
        <v>38</v>
      </c>
      <c r="F98" t="s">
        <v>223</v>
      </c>
      <c r="G98" s="104">
        <v>0.84574074074074079</v>
      </c>
      <c r="H98" s="105" t="s">
        <v>14</v>
      </c>
      <c r="I98" s="106">
        <v>75.8</v>
      </c>
      <c r="J98">
        <v>3105</v>
      </c>
      <c r="K98" s="34">
        <v>10.050000000000001</v>
      </c>
      <c r="L98">
        <v>1</v>
      </c>
    </row>
    <row r="99" spans="1:14" x14ac:dyDescent="0.25">
      <c r="A99">
        <v>2020</v>
      </c>
      <c r="B99" s="132">
        <v>43911</v>
      </c>
      <c r="C99" s="6">
        <v>15.833333333337301</v>
      </c>
      <c r="D99" t="s">
        <v>22</v>
      </c>
      <c r="E99" t="s">
        <v>38</v>
      </c>
      <c r="F99" t="s">
        <v>222</v>
      </c>
      <c r="G99" s="104">
        <v>0.84576388888888887</v>
      </c>
      <c r="H99" s="105" t="s">
        <v>14</v>
      </c>
      <c r="I99" s="105">
        <v>77.7</v>
      </c>
      <c r="J99">
        <v>3109</v>
      </c>
      <c r="K99">
        <v>10.18</v>
      </c>
      <c r="L99">
        <v>1</v>
      </c>
    </row>
    <row r="100" spans="1:14" x14ac:dyDescent="0.25">
      <c r="A100">
        <v>2020</v>
      </c>
      <c r="B100" s="132">
        <v>43911</v>
      </c>
      <c r="C100" s="6">
        <v>15.875000000004</v>
      </c>
      <c r="D100" t="s">
        <v>22</v>
      </c>
      <c r="E100" t="s">
        <v>38</v>
      </c>
      <c r="F100" t="s">
        <v>222</v>
      </c>
      <c r="G100" s="107">
        <v>0.87910879629629635</v>
      </c>
      <c r="H100" s="108" t="s">
        <v>14</v>
      </c>
      <c r="I100" s="108">
        <v>62.2</v>
      </c>
      <c r="J100">
        <v>1022</v>
      </c>
      <c r="K100">
        <v>18.440000000000001</v>
      </c>
      <c r="L100">
        <v>1</v>
      </c>
    </row>
    <row r="101" spans="1:14" x14ac:dyDescent="0.25">
      <c r="A101">
        <v>2020</v>
      </c>
      <c r="B101" s="132">
        <v>43911</v>
      </c>
      <c r="C101" s="6">
        <v>15.875000000004</v>
      </c>
      <c r="D101" s="51" t="s">
        <v>22</v>
      </c>
      <c r="E101" s="51" t="s">
        <v>38</v>
      </c>
      <c r="F101" t="s">
        <v>223</v>
      </c>
      <c r="G101" s="107">
        <v>0.87910879629629635</v>
      </c>
      <c r="H101" s="108" t="s">
        <v>14</v>
      </c>
      <c r="I101" s="109">
        <v>61.9</v>
      </c>
      <c r="J101">
        <v>1022</v>
      </c>
      <c r="K101" s="34">
        <v>18.39</v>
      </c>
      <c r="L101">
        <v>1</v>
      </c>
    </row>
    <row r="102" spans="1:14" x14ac:dyDescent="0.25">
      <c r="A102">
        <v>2020</v>
      </c>
      <c r="B102" s="132">
        <v>43911</v>
      </c>
      <c r="C102" s="6">
        <v>15.875000000004</v>
      </c>
      <c r="D102" s="51" t="s">
        <v>22</v>
      </c>
      <c r="E102" s="51" t="s">
        <v>38</v>
      </c>
      <c r="F102" t="s">
        <v>223</v>
      </c>
      <c r="G102" s="104">
        <v>0.88996527777777779</v>
      </c>
      <c r="H102" s="105" t="s">
        <v>13</v>
      </c>
      <c r="I102" s="106">
        <v>70.599999999999994</v>
      </c>
      <c r="J102">
        <v>3736</v>
      </c>
      <c r="K102" s="34">
        <v>7.22</v>
      </c>
      <c r="L102">
        <v>1</v>
      </c>
    </row>
    <row r="103" spans="1:14" x14ac:dyDescent="0.25">
      <c r="A103">
        <v>2020</v>
      </c>
      <c r="B103" s="132">
        <v>43911</v>
      </c>
      <c r="C103" s="6">
        <v>15.875000000004</v>
      </c>
      <c r="D103" t="s">
        <v>22</v>
      </c>
      <c r="E103" t="s">
        <v>38</v>
      </c>
      <c r="F103" t="s">
        <v>222</v>
      </c>
      <c r="G103" s="104">
        <v>0.88997685185185194</v>
      </c>
      <c r="H103" s="105" t="s">
        <v>13</v>
      </c>
      <c r="I103" s="105">
        <v>73.599999999999994</v>
      </c>
      <c r="J103">
        <v>3740</v>
      </c>
      <c r="K103">
        <v>6.83</v>
      </c>
      <c r="L103">
        <v>1</v>
      </c>
    </row>
    <row r="104" spans="1:14" hidden="1" x14ac:dyDescent="0.25">
      <c r="A104">
        <v>2020</v>
      </c>
      <c r="B104" s="5">
        <v>43911</v>
      </c>
      <c r="C104" s="6">
        <v>15.9166666666707</v>
      </c>
      <c r="D104" t="s">
        <v>22</v>
      </c>
      <c r="E104" t="s">
        <v>38</v>
      </c>
      <c r="F104" t="s">
        <v>222</v>
      </c>
      <c r="G104" t="s">
        <v>12</v>
      </c>
    </row>
    <row r="105" spans="1:14" hidden="1" x14ac:dyDescent="0.25">
      <c r="A105">
        <v>2020</v>
      </c>
      <c r="B105" s="5">
        <v>43911</v>
      </c>
      <c r="C105" s="6">
        <v>15.9166666666707</v>
      </c>
      <c r="D105" s="51" t="s">
        <v>22</v>
      </c>
      <c r="E105" s="51" t="s">
        <v>38</v>
      </c>
      <c r="G105" t="s">
        <v>12</v>
      </c>
      <c r="I105" s="13"/>
      <c r="K105" s="34"/>
    </row>
    <row r="106" spans="1:14" x14ac:dyDescent="0.25">
      <c r="A106" s="83">
        <v>2020</v>
      </c>
      <c r="B106" s="133">
        <v>43911</v>
      </c>
      <c r="C106" s="85">
        <v>15.9583333333374</v>
      </c>
      <c r="D106" s="89" t="s">
        <v>22</v>
      </c>
      <c r="E106" s="89" t="s">
        <v>38</v>
      </c>
      <c r="F106" t="s">
        <v>223</v>
      </c>
      <c r="G106" s="110">
        <v>0.96550925925925923</v>
      </c>
      <c r="H106" s="111" t="s">
        <v>13</v>
      </c>
      <c r="I106" s="112">
        <v>52.7</v>
      </c>
      <c r="J106" s="83">
        <v>1815</v>
      </c>
      <c r="K106" s="88">
        <v>17.61</v>
      </c>
      <c r="L106" s="83">
        <v>1</v>
      </c>
      <c r="M106" s="93" t="s">
        <v>190</v>
      </c>
      <c r="N106" s="83"/>
    </row>
    <row r="107" spans="1:14" x14ac:dyDescent="0.25">
      <c r="A107">
        <v>2020</v>
      </c>
      <c r="B107" s="132">
        <v>43911</v>
      </c>
      <c r="C107" s="6">
        <v>15.9583333333374</v>
      </c>
      <c r="D107" t="s">
        <v>22</v>
      </c>
      <c r="E107" t="s">
        <v>38</v>
      </c>
      <c r="F107" t="s">
        <v>222</v>
      </c>
      <c r="G107" s="107">
        <v>0.96559027777777784</v>
      </c>
      <c r="H107" s="108" t="s">
        <v>13</v>
      </c>
      <c r="I107" s="108">
        <v>48.7</v>
      </c>
      <c r="J107">
        <v>1833</v>
      </c>
      <c r="K107">
        <v>17.98</v>
      </c>
      <c r="L107">
        <v>1</v>
      </c>
    </row>
    <row r="108" spans="1:14" hidden="1" x14ac:dyDescent="0.25">
      <c r="A108">
        <v>2020</v>
      </c>
      <c r="B108" s="5">
        <v>43932</v>
      </c>
      <c r="C108" s="6">
        <v>15.0000000000033</v>
      </c>
      <c r="D108" s="22" t="s">
        <v>19</v>
      </c>
      <c r="E108" s="22" t="s">
        <v>19</v>
      </c>
      <c r="F108" t="s">
        <v>222</v>
      </c>
      <c r="G108" t="s">
        <v>19</v>
      </c>
      <c r="M108" t="s">
        <v>85</v>
      </c>
    </row>
    <row r="109" spans="1:14" hidden="1" x14ac:dyDescent="0.25">
      <c r="A109">
        <v>2020</v>
      </c>
      <c r="B109" s="5">
        <v>43932</v>
      </c>
      <c r="C109" s="6">
        <v>15.0000000000033</v>
      </c>
      <c r="D109" s="46" t="s">
        <v>19</v>
      </c>
      <c r="E109" s="46" t="s">
        <v>19</v>
      </c>
      <c r="F109" s="46"/>
      <c r="G109" s="46"/>
      <c r="H109" s="46"/>
      <c r="I109" s="51"/>
      <c r="J109" s="46"/>
      <c r="K109" s="91"/>
      <c r="L109" s="46"/>
      <c r="M109" s="46" t="s">
        <v>85</v>
      </c>
      <c r="N109" s="46"/>
    </row>
    <row r="110" spans="1:14" hidden="1" x14ac:dyDescent="0.25">
      <c r="A110">
        <v>2020</v>
      </c>
      <c r="B110" s="5">
        <v>43932</v>
      </c>
      <c r="C110" s="6">
        <v>15.04166666667</v>
      </c>
      <c r="D110" s="22" t="s">
        <v>19</v>
      </c>
      <c r="E110" s="22" t="s">
        <v>19</v>
      </c>
      <c r="F110" t="s">
        <v>222</v>
      </c>
      <c r="G110" t="s">
        <v>19</v>
      </c>
      <c r="M110" t="s">
        <v>85</v>
      </c>
    </row>
    <row r="111" spans="1:14" hidden="1" x14ac:dyDescent="0.25">
      <c r="A111">
        <v>2020</v>
      </c>
      <c r="B111" s="5">
        <v>43932</v>
      </c>
      <c r="C111" s="6">
        <v>15.04166666667</v>
      </c>
      <c r="D111" s="46" t="s">
        <v>19</v>
      </c>
      <c r="E111" s="46" t="s">
        <v>19</v>
      </c>
      <c r="F111" s="46"/>
      <c r="G111" s="46"/>
      <c r="H111" s="46"/>
      <c r="I111" s="51"/>
      <c r="J111" s="46"/>
      <c r="K111" s="91"/>
      <c r="L111" s="46"/>
      <c r="M111" s="46" t="s">
        <v>85</v>
      </c>
      <c r="N111" s="46"/>
    </row>
    <row r="112" spans="1:14" hidden="1" x14ac:dyDescent="0.25">
      <c r="A112">
        <v>2020</v>
      </c>
      <c r="B112" s="5">
        <v>43932</v>
      </c>
      <c r="C112" s="6">
        <v>15.0833333333367</v>
      </c>
      <c r="D112" s="22" t="s">
        <v>19</v>
      </c>
      <c r="E112" s="22" t="s">
        <v>19</v>
      </c>
      <c r="F112" t="s">
        <v>222</v>
      </c>
      <c r="G112" t="s">
        <v>19</v>
      </c>
      <c r="M112" t="s">
        <v>85</v>
      </c>
    </row>
    <row r="113" spans="1:14" hidden="1" x14ac:dyDescent="0.25">
      <c r="A113">
        <v>2020</v>
      </c>
      <c r="B113" s="5">
        <v>43932</v>
      </c>
      <c r="C113" s="6">
        <v>15.0833333333367</v>
      </c>
      <c r="D113" s="46" t="s">
        <v>19</v>
      </c>
      <c r="E113" s="46" t="s">
        <v>19</v>
      </c>
      <c r="F113" s="46"/>
      <c r="G113" s="46"/>
      <c r="H113" s="46"/>
      <c r="I113" s="51"/>
      <c r="J113" s="46"/>
      <c r="K113" s="91"/>
      <c r="L113" s="46"/>
      <c r="M113" s="46" t="s">
        <v>85</v>
      </c>
      <c r="N113" s="46"/>
    </row>
    <row r="114" spans="1:14" hidden="1" x14ac:dyDescent="0.25">
      <c r="A114">
        <v>2020</v>
      </c>
      <c r="B114" s="5">
        <v>43932</v>
      </c>
      <c r="C114" s="6">
        <v>15.1250000000034</v>
      </c>
      <c r="D114" s="22" t="s">
        <v>19</v>
      </c>
      <c r="E114" s="22" t="s">
        <v>19</v>
      </c>
      <c r="F114" t="s">
        <v>222</v>
      </c>
      <c r="G114" t="s">
        <v>19</v>
      </c>
      <c r="M114" t="s">
        <v>85</v>
      </c>
    </row>
    <row r="115" spans="1:14" hidden="1" x14ac:dyDescent="0.25">
      <c r="A115">
        <v>2020</v>
      </c>
      <c r="B115" s="5">
        <v>43932</v>
      </c>
      <c r="C115" s="6">
        <v>15.1250000000034</v>
      </c>
      <c r="D115" s="46" t="s">
        <v>19</v>
      </c>
      <c r="E115" s="46" t="s">
        <v>19</v>
      </c>
      <c r="F115" s="46"/>
      <c r="G115" s="46"/>
      <c r="H115" s="46"/>
      <c r="I115" s="51"/>
      <c r="J115" s="46"/>
      <c r="K115" s="91"/>
      <c r="L115" s="46"/>
      <c r="M115" s="46" t="s">
        <v>85</v>
      </c>
      <c r="N115" s="46"/>
    </row>
    <row r="116" spans="1:14" hidden="1" x14ac:dyDescent="0.25">
      <c r="A116">
        <v>2020</v>
      </c>
      <c r="B116" s="5">
        <v>43932</v>
      </c>
      <c r="C116" s="6">
        <v>15.1666666666701</v>
      </c>
      <c r="D116" s="22" t="s">
        <v>19</v>
      </c>
      <c r="E116" s="22" t="s">
        <v>19</v>
      </c>
      <c r="F116" t="s">
        <v>222</v>
      </c>
      <c r="G116" t="s">
        <v>19</v>
      </c>
      <c r="M116" t="s">
        <v>85</v>
      </c>
    </row>
    <row r="117" spans="1:14" hidden="1" x14ac:dyDescent="0.25">
      <c r="A117">
        <v>2020</v>
      </c>
      <c r="B117" s="5">
        <v>43932</v>
      </c>
      <c r="C117" s="6">
        <v>15.1666666666701</v>
      </c>
      <c r="D117" s="46" t="s">
        <v>19</v>
      </c>
      <c r="E117" s="46" t="s">
        <v>19</v>
      </c>
      <c r="F117" s="46"/>
      <c r="G117" s="46"/>
      <c r="H117" s="46"/>
      <c r="I117" s="51"/>
      <c r="J117" s="46"/>
      <c r="K117" s="91"/>
      <c r="L117" s="46"/>
      <c r="M117" s="46" t="s">
        <v>85</v>
      </c>
      <c r="N117" s="46"/>
    </row>
    <row r="118" spans="1:14" hidden="1" x14ac:dyDescent="0.25">
      <c r="A118">
        <v>2020</v>
      </c>
      <c r="B118" s="5">
        <v>43932</v>
      </c>
      <c r="C118" s="6">
        <v>15.2083333333368</v>
      </c>
      <c r="D118" s="22" t="s">
        <v>19</v>
      </c>
      <c r="E118" s="22" t="s">
        <v>19</v>
      </c>
      <c r="F118" t="s">
        <v>222</v>
      </c>
      <c r="G118" t="s">
        <v>19</v>
      </c>
      <c r="M118" t="s">
        <v>85</v>
      </c>
    </row>
    <row r="119" spans="1:14" hidden="1" x14ac:dyDescent="0.25">
      <c r="A119">
        <v>2020</v>
      </c>
      <c r="B119" s="5">
        <v>43932</v>
      </c>
      <c r="C119" s="6">
        <v>15.2083333333368</v>
      </c>
      <c r="D119" s="46" t="s">
        <v>19</v>
      </c>
      <c r="E119" s="46" t="s">
        <v>19</v>
      </c>
      <c r="F119" s="46"/>
      <c r="G119" s="46"/>
      <c r="H119" s="46"/>
      <c r="I119" s="51"/>
      <c r="J119" s="46"/>
      <c r="K119" s="91"/>
      <c r="L119" s="46"/>
      <c r="M119" s="46" t="s">
        <v>85</v>
      </c>
      <c r="N119" s="46"/>
    </row>
    <row r="120" spans="1:14" hidden="1" x14ac:dyDescent="0.25">
      <c r="A120">
        <v>2020</v>
      </c>
      <c r="B120" s="5">
        <v>43932</v>
      </c>
      <c r="C120" s="6">
        <v>15.250000000003499</v>
      </c>
      <c r="D120" s="22" t="s">
        <v>19</v>
      </c>
      <c r="E120" s="22" t="s">
        <v>19</v>
      </c>
      <c r="F120" t="s">
        <v>222</v>
      </c>
      <c r="G120" t="s">
        <v>19</v>
      </c>
      <c r="M120" t="s">
        <v>85</v>
      </c>
    </row>
    <row r="121" spans="1:14" hidden="1" x14ac:dyDescent="0.25">
      <c r="A121">
        <v>2020</v>
      </c>
      <c r="B121" s="5">
        <v>43932</v>
      </c>
      <c r="C121" s="6">
        <v>15.250000000003499</v>
      </c>
      <c r="D121" s="46" t="s">
        <v>19</v>
      </c>
      <c r="E121" s="46" t="s">
        <v>19</v>
      </c>
      <c r="F121" s="46"/>
      <c r="G121" s="46"/>
      <c r="H121" s="46"/>
      <c r="I121" s="51"/>
      <c r="J121" s="46"/>
      <c r="K121" s="91"/>
      <c r="L121" s="46"/>
      <c r="M121" s="46" t="s">
        <v>85</v>
      </c>
      <c r="N121" s="46"/>
    </row>
    <row r="122" spans="1:14" hidden="1" x14ac:dyDescent="0.25">
      <c r="A122">
        <v>2020</v>
      </c>
      <c r="B122" s="5">
        <v>43932</v>
      </c>
      <c r="C122" s="6">
        <v>15.291666666670199</v>
      </c>
      <c r="D122" s="22" t="s">
        <v>19</v>
      </c>
      <c r="E122" s="22" t="s">
        <v>19</v>
      </c>
      <c r="F122" t="s">
        <v>222</v>
      </c>
      <c r="G122" t="s">
        <v>19</v>
      </c>
      <c r="M122" t="s">
        <v>85</v>
      </c>
    </row>
    <row r="123" spans="1:14" hidden="1" x14ac:dyDescent="0.25">
      <c r="A123">
        <v>2020</v>
      </c>
      <c r="B123" s="5">
        <v>43932</v>
      </c>
      <c r="C123" s="6">
        <v>15.291666666670199</v>
      </c>
      <c r="D123" s="46" t="s">
        <v>19</v>
      </c>
      <c r="E123" s="46" t="s">
        <v>19</v>
      </c>
      <c r="F123" s="46"/>
      <c r="G123" s="46"/>
      <c r="H123" s="46"/>
      <c r="I123" s="51"/>
      <c r="J123" s="46"/>
      <c r="K123" s="91"/>
      <c r="L123" s="46"/>
      <c r="M123" s="46" t="s">
        <v>85</v>
      </c>
      <c r="N123" s="46"/>
    </row>
    <row r="124" spans="1:14" hidden="1" x14ac:dyDescent="0.25">
      <c r="A124">
        <v>2020</v>
      </c>
      <c r="B124" s="5">
        <v>43932</v>
      </c>
      <c r="C124" s="6">
        <v>15.333333333336901</v>
      </c>
      <c r="D124" s="22" t="s">
        <v>19</v>
      </c>
      <c r="E124" s="22" t="s">
        <v>19</v>
      </c>
      <c r="F124" t="s">
        <v>222</v>
      </c>
      <c r="G124" t="s">
        <v>19</v>
      </c>
      <c r="M124" t="s">
        <v>85</v>
      </c>
    </row>
    <row r="125" spans="1:14" hidden="1" x14ac:dyDescent="0.25">
      <c r="A125">
        <v>2020</v>
      </c>
      <c r="B125" s="5">
        <v>43932</v>
      </c>
      <c r="C125" s="6">
        <v>15.333333333336901</v>
      </c>
      <c r="D125" s="46" t="s">
        <v>19</v>
      </c>
      <c r="E125" s="46" t="s">
        <v>19</v>
      </c>
      <c r="F125" s="46"/>
      <c r="G125" s="46"/>
      <c r="H125" s="46"/>
      <c r="I125" s="51"/>
      <c r="J125" s="46"/>
      <c r="K125" s="91"/>
      <c r="L125" s="46"/>
      <c r="M125" s="46" t="s">
        <v>85</v>
      </c>
      <c r="N125" s="46"/>
    </row>
    <row r="126" spans="1:14" hidden="1" x14ac:dyDescent="0.25">
      <c r="A126">
        <v>2020</v>
      </c>
      <c r="B126" s="5">
        <v>43932</v>
      </c>
      <c r="C126" s="6">
        <v>15.375000000003601</v>
      </c>
      <c r="D126" s="22" t="s">
        <v>19</v>
      </c>
      <c r="E126" s="22" t="s">
        <v>19</v>
      </c>
      <c r="F126" t="s">
        <v>222</v>
      </c>
      <c r="G126" t="s">
        <v>19</v>
      </c>
      <c r="M126" t="s">
        <v>85</v>
      </c>
    </row>
    <row r="127" spans="1:14" hidden="1" x14ac:dyDescent="0.25">
      <c r="A127">
        <v>2020</v>
      </c>
      <c r="B127" s="5">
        <v>43932</v>
      </c>
      <c r="C127" s="6">
        <v>15.375000000003601</v>
      </c>
      <c r="D127" s="46" t="s">
        <v>19</v>
      </c>
      <c r="E127" s="46" t="s">
        <v>19</v>
      </c>
      <c r="F127" s="46"/>
      <c r="G127" s="46"/>
      <c r="H127" s="46"/>
      <c r="I127" s="51"/>
      <c r="J127" s="46"/>
      <c r="K127" s="91"/>
      <c r="L127" s="46"/>
      <c r="M127" s="46" t="s">
        <v>85</v>
      </c>
      <c r="N127" s="46"/>
    </row>
    <row r="128" spans="1:14" hidden="1" x14ac:dyDescent="0.25">
      <c r="A128">
        <v>2020</v>
      </c>
      <c r="B128" s="5">
        <v>43932</v>
      </c>
      <c r="C128" s="6">
        <v>15.416666666670301</v>
      </c>
      <c r="D128" s="22" t="s">
        <v>19</v>
      </c>
      <c r="E128" s="22" t="s">
        <v>19</v>
      </c>
      <c r="F128" t="s">
        <v>222</v>
      </c>
      <c r="G128" t="s">
        <v>19</v>
      </c>
      <c r="M128" t="s">
        <v>85</v>
      </c>
    </row>
    <row r="129" spans="1:14" hidden="1" x14ac:dyDescent="0.25">
      <c r="A129">
        <v>2020</v>
      </c>
      <c r="B129" s="5">
        <v>43932</v>
      </c>
      <c r="C129" s="6">
        <v>15.416666666670301</v>
      </c>
      <c r="D129" s="46" t="s">
        <v>19</v>
      </c>
      <c r="E129" s="46" t="s">
        <v>19</v>
      </c>
      <c r="F129" s="46"/>
      <c r="G129" s="46"/>
      <c r="H129" s="46"/>
      <c r="I129" s="51"/>
      <c r="J129" s="46"/>
      <c r="K129" s="91"/>
      <c r="L129" s="46"/>
      <c r="M129" s="46" t="s">
        <v>85</v>
      </c>
      <c r="N129" s="46"/>
    </row>
    <row r="130" spans="1:14" hidden="1" x14ac:dyDescent="0.25">
      <c r="A130">
        <v>2020</v>
      </c>
      <c r="B130" s="5">
        <v>43932</v>
      </c>
      <c r="C130" s="6">
        <v>15.458333333337</v>
      </c>
      <c r="D130" s="22" t="s">
        <v>19</v>
      </c>
      <c r="E130" s="22" t="s">
        <v>19</v>
      </c>
      <c r="F130" t="s">
        <v>222</v>
      </c>
      <c r="G130" t="s">
        <v>19</v>
      </c>
      <c r="M130" t="s">
        <v>85</v>
      </c>
    </row>
    <row r="131" spans="1:14" hidden="1" x14ac:dyDescent="0.25">
      <c r="A131">
        <v>2020</v>
      </c>
      <c r="B131" s="5">
        <v>43932</v>
      </c>
      <c r="C131" s="6">
        <v>15.458333333337</v>
      </c>
      <c r="D131" s="46" t="s">
        <v>19</v>
      </c>
      <c r="E131" s="46" t="s">
        <v>19</v>
      </c>
      <c r="F131" s="46"/>
      <c r="G131" s="46"/>
      <c r="H131" s="46"/>
      <c r="I131" s="51"/>
      <c r="J131" s="46"/>
      <c r="K131" s="91"/>
      <c r="L131" s="46"/>
      <c r="M131" s="46" t="s">
        <v>85</v>
      </c>
      <c r="N131" s="46"/>
    </row>
    <row r="132" spans="1:14" hidden="1" x14ac:dyDescent="0.25">
      <c r="A132">
        <v>2020</v>
      </c>
      <c r="B132" s="5">
        <v>43932</v>
      </c>
      <c r="C132" s="6">
        <v>15.5000000000037</v>
      </c>
      <c r="D132" s="22" t="s">
        <v>19</v>
      </c>
      <c r="E132" s="22" t="s">
        <v>19</v>
      </c>
      <c r="F132" t="s">
        <v>222</v>
      </c>
      <c r="G132" t="s">
        <v>19</v>
      </c>
      <c r="M132" t="s">
        <v>85</v>
      </c>
    </row>
    <row r="133" spans="1:14" hidden="1" x14ac:dyDescent="0.25">
      <c r="A133">
        <v>2020</v>
      </c>
      <c r="B133" s="5">
        <v>43932</v>
      </c>
      <c r="C133" s="6">
        <v>15.5000000000037</v>
      </c>
      <c r="D133" s="46" t="s">
        <v>19</v>
      </c>
      <c r="E133" s="46" t="s">
        <v>19</v>
      </c>
      <c r="F133" s="46"/>
      <c r="G133" s="46"/>
      <c r="H133" s="46"/>
      <c r="I133" s="51"/>
      <c r="J133" s="46"/>
      <c r="K133" s="91"/>
      <c r="L133" s="46"/>
      <c r="M133" s="46" t="s">
        <v>85</v>
      </c>
      <c r="N133" s="46"/>
    </row>
    <row r="134" spans="1:14" hidden="1" x14ac:dyDescent="0.25">
      <c r="A134">
        <v>2020</v>
      </c>
      <c r="B134" s="5">
        <v>43932</v>
      </c>
      <c r="C134" s="6">
        <v>15.5416666666704</v>
      </c>
      <c r="D134" s="22" t="s">
        <v>19</v>
      </c>
      <c r="E134" s="22" t="s">
        <v>19</v>
      </c>
      <c r="F134" t="s">
        <v>222</v>
      </c>
      <c r="G134" t="s">
        <v>19</v>
      </c>
      <c r="M134" t="s">
        <v>85</v>
      </c>
    </row>
    <row r="135" spans="1:14" hidden="1" x14ac:dyDescent="0.25">
      <c r="A135">
        <v>2020</v>
      </c>
      <c r="B135" s="5">
        <v>43932</v>
      </c>
      <c r="C135" s="6">
        <v>15.5416666666704</v>
      </c>
      <c r="D135" s="46" t="s">
        <v>19</v>
      </c>
      <c r="E135" s="46" t="s">
        <v>19</v>
      </c>
      <c r="F135" s="46"/>
      <c r="G135" s="46"/>
      <c r="H135" s="46"/>
      <c r="I135" s="51"/>
      <c r="J135" s="46"/>
      <c r="K135" s="91"/>
      <c r="L135" s="46"/>
      <c r="M135" s="46" t="s">
        <v>85</v>
      </c>
      <c r="N135" s="46"/>
    </row>
    <row r="136" spans="1:14" hidden="1" x14ac:dyDescent="0.25">
      <c r="A136">
        <v>2020</v>
      </c>
      <c r="B136" s="5">
        <v>43932</v>
      </c>
      <c r="C136" s="6">
        <v>15.5833333333371</v>
      </c>
      <c r="D136" s="22" t="s">
        <v>19</v>
      </c>
      <c r="E136" s="22" t="s">
        <v>19</v>
      </c>
      <c r="F136" t="s">
        <v>222</v>
      </c>
      <c r="G136" t="s">
        <v>19</v>
      </c>
      <c r="M136" t="s">
        <v>85</v>
      </c>
    </row>
    <row r="137" spans="1:14" hidden="1" x14ac:dyDescent="0.25">
      <c r="A137">
        <v>2020</v>
      </c>
      <c r="B137" s="5">
        <v>43932</v>
      </c>
      <c r="C137" s="6">
        <v>15.5833333333371</v>
      </c>
      <c r="D137" s="46" t="s">
        <v>19</v>
      </c>
      <c r="E137" s="46" t="s">
        <v>19</v>
      </c>
      <c r="F137" s="46"/>
      <c r="G137" s="46"/>
      <c r="H137" s="46"/>
      <c r="I137" s="51"/>
      <c r="J137" s="46"/>
      <c r="K137" s="91"/>
      <c r="L137" s="46"/>
      <c r="M137" s="46" t="s">
        <v>85</v>
      </c>
      <c r="N137" s="46"/>
    </row>
    <row r="138" spans="1:14" hidden="1" x14ac:dyDescent="0.25">
      <c r="A138">
        <v>2020</v>
      </c>
      <c r="B138" s="5">
        <v>43932</v>
      </c>
      <c r="C138" s="6">
        <v>15.6250000000038</v>
      </c>
      <c r="D138" s="22" t="s">
        <v>19</v>
      </c>
      <c r="E138" s="22" t="s">
        <v>19</v>
      </c>
      <c r="F138" t="s">
        <v>222</v>
      </c>
      <c r="G138" t="s">
        <v>19</v>
      </c>
      <c r="M138" t="s">
        <v>85</v>
      </c>
    </row>
    <row r="139" spans="1:14" hidden="1" x14ac:dyDescent="0.25">
      <c r="A139">
        <v>2020</v>
      </c>
      <c r="B139" s="5">
        <v>43932</v>
      </c>
      <c r="C139" s="6">
        <v>15.6250000000038</v>
      </c>
      <c r="D139" s="46" t="s">
        <v>19</v>
      </c>
      <c r="E139" s="46" t="s">
        <v>19</v>
      </c>
      <c r="F139" s="46"/>
      <c r="G139" s="46"/>
      <c r="H139" s="46"/>
      <c r="I139" s="51"/>
      <c r="J139" s="46"/>
      <c r="K139" s="91"/>
      <c r="L139" s="46"/>
      <c r="M139" s="46" t="s">
        <v>85</v>
      </c>
      <c r="N139" s="46"/>
    </row>
    <row r="140" spans="1:14" hidden="1" x14ac:dyDescent="0.25">
      <c r="A140">
        <v>2020</v>
      </c>
      <c r="B140" s="5">
        <v>43932</v>
      </c>
      <c r="C140" s="6">
        <v>15.666666666670499</v>
      </c>
      <c r="D140" s="22" t="s">
        <v>19</v>
      </c>
      <c r="E140" s="22" t="s">
        <v>19</v>
      </c>
      <c r="F140" t="s">
        <v>222</v>
      </c>
      <c r="G140" t="s">
        <v>19</v>
      </c>
      <c r="M140" t="s">
        <v>85</v>
      </c>
    </row>
    <row r="141" spans="1:14" hidden="1" x14ac:dyDescent="0.25">
      <c r="A141">
        <v>2020</v>
      </c>
      <c r="B141" s="5">
        <v>43932</v>
      </c>
      <c r="C141" s="6">
        <v>15.666666666670499</v>
      </c>
      <c r="D141" s="46" t="s">
        <v>19</v>
      </c>
      <c r="E141" s="46" t="s">
        <v>19</v>
      </c>
      <c r="F141" s="46"/>
      <c r="G141" s="46"/>
      <c r="H141" s="46"/>
      <c r="I141" s="51"/>
      <c r="J141" s="46"/>
      <c r="K141" s="91"/>
      <c r="L141" s="46"/>
      <c r="M141" s="46" t="s">
        <v>85</v>
      </c>
      <c r="N141" s="46"/>
    </row>
    <row r="142" spans="1:14" hidden="1" x14ac:dyDescent="0.25">
      <c r="A142">
        <v>2020</v>
      </c>
      <c r="B142" s="5">
        <v>43932</v>
      </c>
      <c r="C142" s="6">
        <v>15.708333333337199</v>
      </c>
      <c r="D142" s="22" t="s">
        <v>19</v>
      </c>
      <c r="E142" s="22" t="s">
        <v>19</v>
      </c>
      <c r="F142" t="s">
        <v>222</v>
      </c>
      <c r="G142" t="s">
        <v>19</v>
      </c>
      <c r="M142" t="s">
        <v>85</v>
      </c>
    </row>
    <row r="143" spans="1:14" hidden="1" x14ac:dyDescent="0.25">
      <c r="A143">
        <v>2020</v>
      </c>
      <c r="B143" s="5">
        <v>43932</v>
      </c>
      <c r="C143" s="6">
        <v>15.708333333337199</v>
      </c>
      <c r="D143" s="46" t="s">
        <v>19</v>
      </c>
      <c r="E143" s="46" t="s">
        <v>19</v>
      </c>
      <c r="F143" s="46"/>
      <c r="G143" s="46"/>
      <c r="H143" s="46"/>
      <c r="I143" s="51"/>
      <c r="J143" s="46"/>
      <c r="K143" s="91"/>
      <c r="L143" s="46"/>
      <c r="M143" s="46" t="s">
        <v>85</v>
      </c>
      <c r="N143" s="46"/>
    </row>
    <row r="144" spans="1:14" hidden="1" x14ac:dyDescent="0.25">
      <c r="A144">
        <v>2020</v>
      </c>
      <c r="B144" s="5">
        <v>43932</v>
      </c>
      <c r="C144" s="6">
        <v>15.750000000003901</v>
      </c>
      <c r="D144" s="22" t="s">
        <v>19</v>
      </c>
      <c r="E144" s="22" t="s">
        <v>19</v>
      </c>
      <c r="F144" t="s">
        <v>222</v>
      </c>
      <c r="G144" t="s">
        <v>19</v>
      </c>
      <c r="M144" t="s">
        <v>85</v>
      </c>
    </row>
    <row r="145" spans="1:14" hidden="1" x14ac:dyDescent="0.25">
      <c r="A145">
        <v>2020</v>
      </c>
      <c r="B145" s="5">
        <v>43932</v>
      </c>
      <c r="C145" s="6">
        <v>15.750000000003901</v>
      </c>
      <c r="D145" s="46" t="s">
        <v>19</v>
      </c>
      <c r="E145" s="46" t="s">
        <v>19</v>
      </c>
      <c r="F145" s="46"/>
      <c r="G145" s="46"/>
      <c r="H145" s="46"/>
      <c r="I145" s="51"/>
      <c r="J145" s="46"/>
      <c r="K145" s="91"/>
      <c r="L145" s="46"/>
      <c r="M145" s="46" t="s">
        <v>85</v>
      </c>
      <c r="N145" s="46"/>
    </row>
    <row r="146" spans="1:14" hidden="1" x14ac:dyDescent="0.25">
      <c r="A146">
        <v>2020</v>
      </c>
      <c r="B146" s="5">
        <v>43932</v>
      </c>
      <c r="C146" s="6">
        <v>15.791666666670601</v>
      </c>
      <c r="D146" s="22" t="s">
        <v>19</v>
      </c>
      <c r="E146" s="22" t="s">
        <v>19</v>
      </c>
      <c r="F146" t="s">
        <v>222</v>
      </c>
      <c r="G146" t="s">
        <v>19</v>
      </c>
      <c r="M146" t="s">
        <v>85</v>
      </c>
    </row>
    <row r="147" spans="1:14" hidden="1" x14ac:dyDescent="0.25">
      <c r="A147">
        <v>2020</v>
      </c>
      <c r="B147" s="5">
        <v>43932</v>
      </c>
      <c r="C147" s="6">
        <v>15.791666666670601</v>
      </c>
      <c r="D147" s="46" t="s">
        <v>19</v>
      </c>
      <c r="E147" s="46" t="s">
        <v>19</v>
      </c>
      <c r="F147" s="46"/>
      <c r="G147" s="46"/>
      <c r="H147" s="46"/>
      <c r="I147" s="51"/>
      <c r="J147" s="46"/>
      <c r="K147" s="91"/>
      <c r="L147" s="46"/>
      <c r="M147" s="46" t="s">
        <v>85</v>
      </c>
      <c r="N147" s="46"/>
    </row>
    <row r="148" spans="1:14" hidden="1" x14ac:dyDescent="0.25">
      <c r="A148">
        <v>2020</v>
      </c>
      <c r="B148" s="5">
        <v>43932</v>
      </c>
      <c r="C148" s="6">
        <v>15.833333333337301</v>
      </c>
      <c r="D148" s="22" t="s">
        <v>19</v>
      </c>
      <c r="E148" s="22" t="s">
        <v>19</v>
      </c>
      <c r="F148" t="s">
        <v>222</v>
      </c>
      <c r="G148" t="s">
        <v>19</v>
      </c>
      <c r="M148" t="s">
        <v>85</v>
      </c>
    </row>
    <row r="149" spans="1:14" hidden="1" x14ac:dyDescent="0.25">
      <c r="A149">
        <v>2020</v>
      </c>
      <c r="B149" s="5">
        <v>43932</v>
      </c>
      <c r="C149" s="6">
        <v>15.833333333337301</v>
      </c>
      <c r="D149" s="46" t="s">
        <v>19</v>
      </c>
      <c r="E149" s="46" t="s">
        <v>19</v>
      </c>
      <c r="F149" s="46"/>
      <c r="G149" s="46"/>
      <c r="H149" s="46"/>
      <c r="I149" s="51"/>
      <c r="J149" s="46"/>
      <c r="K149" s="91"/>
      <c r="L149" s="46"/>
      <c r="M149" s="46" t="s">
        <v>85</v>
      </c>
      <c r="N149" s="46"/>
    </row>
    <row r="150" spans="1:14" hidden="1" x14ac:dyDescent="0.25">
      <c r="A150">
        <v>2020</v>
      </c>
      <c r="B150" s="5">
        <v>43932</v>
      </c>
      <c r="C150" s="6">
        <v>15.875000000004</v>
      </c>
      <c r="D150" s="22" t="s">
        <v>19</v>
      </c>
      <c r="E150" s="22" t="s">
        <v>19</v>
      </c>
      <c r="F150" t="s">
        <v>222</v>
      </c>
      <c r="G150" t="s">
        <v>19</v>
      </c>
      <c r="M150" t="s">
        <v>85</v>
      </c>
    </row>
    <row r="151" spans="1:14" hidden="1" x14ac:dyDescent="0.25">
      <c r="A151">
        <v>2020</v>
      </c>
      <c r="B151" s="5">
        <v>43932</v>
      </c>
      <c r="C151" s="6">
        <v>15.875000000004</v>
      </c>
      <c r="D151" s="46" t="s">
        <v>19</v>
      </c>
      <c r="E151" s="46" t="s">
        <v>19</v>
      </c>
      <c r="F151" s="46"/>
      <c r="G151" s="46"/>
      <c r="H151" s="46"/>
      <c r="I151" s="51"/>
      <c r="J151" s="46"/>
      <c r="K151" s="91"/>
      <c r="L151" s="46"/>
      <c r="M151" s="46" t="s">
        <v>85</v>
      </c>
      <c r="N151" s="46"/>
    </row>
    <row r="152" spans="1:14" hidden="1" x14ac:dyDescent="0.25">
      <c r="A152">
        <v>2020</v>
      </c>
      <c r="B152" s="5">
        <v>43932</v>
      </c>
      <c r="C152" s="6">
        <v>15.9166666666707</v>
      </c>
      <c r="D152" s="22" t="s">
        <v>19</v>
      </c>
      <c r="E152" s="22" t="s">
        <v>19</v>
      </c>
      <c r="F152" t="s">
        <v>222</v>
      </c>
      <c r="G152" t="s">
        <v>19</v>
      </c>
      <c r="M152" t="s">
        <v>85</v>
      </c>
    </row>
    <row r="153" spans="1:14" hidden="1" x14ac:dyDescent="0.25">
      <c r="A153">
        <v>2020</v>
      </c>
      <c r="B153" s="5">
        <v>43932</v>
      </c>
      <c r="C153" s="6">
        <v>15.9166666666707</v>
      </c>
      <c r="D153" s="46" t="s">
        <v>19</v>
      </c>
      <c r="E153" s="46" t="s">
        <v>19</v>
      </c>
      <c r="F153" s="46"/>
      <c r="G153" s="46"/>
      <c r="H153" s="46"/>
      <c r="I153" s="51"/>
      <c r="J153" s="46"/>
      <c r="K153" s="91"/>
      <c r="L153" s="46"/>
      <c r="M153" s="46" t="s">
        <v>85</v>
      </c>
      <c r="N153" s="46"/>
    </row>
    <row r="154" spans="1:14" hidden="1" x14ac:dyDescent="0.25">
      <c r="A154">
        <v>2020</v>
      </c>
      <c r="B154" s="5">
        <v>43932</v>
      </c>
      <c r="C154" s="6">
        <v>15.9583333333374</v>
      </c>
      <c r="D154" s="22" t="s">
        <v>19</v>
      </c>
      <c r="E154" s="22" t="s">
        <v>19</v>
      </c>
      <c r="F154" t="s">
        <v>222</v>
      </c>
      <c r="G154" t="s">
        <v>19</v>
      </c>
      <c r="M154" t="s">
        <v>85</v>
      </c>
    </row>
    <row r="155" spans="1:14" hidden="1" x14ac:dyDescent="0.25">
      <c r="A155" s="83">
        <v>2020</v>
      </c>
      <c r="B155" s="84">
        <v>43932</v>
      </c>
      <c r="C155" s="85">
        <v>15.9583333333374</v>
      </c>
      <c r="D155" s="90" t="s">
        <v>19</v>
      </c>
      <c r="E155" s="90" t="s">
        <v>19</v>
      </c>
      <c r="F155" s="90"/>
      <c r="G155" s="90"/>
      <c r="H155" s="90"/>
      <c r="I155" s="89"/>
      <c r="J155" s="90"/>
      <c r="K155" s="92"/>
      <c r="L155" s="90"/>
      <c r="M155" s="90" t="s">
        <v>85</v>
      </c>
      <c r="N155" s="90"/>
    </row>
    <row r="156" spans="1:14" hidden="1" x14ac:dyDescent="0.25">
      <c r="A156">
        <v>2020</v>
      </c>
      <c r="B156" s="5">
        <v>43953</v>
      </c>
      <c r="C156" s="6">
        <v>15.0000000000033</v>
      </c>
      <c r="D156" s="22" t="s">
        <v>19</v>
      </c>
      <c r="E156" s="22" t="s">
        <v>19</v>
      </c>
      <c r="F156" t="s">
        <v>222</v>
      </c>
      <c r="G156" t="s">
        <v>12</v>
      </c>
    </row>
    <row r="157" spans="1:14" hidden="1" x14ac:dyDescent="0.25">
      <c r="A157" s="83">
        <v>2020</v>
      </c>
      <c r="B157" s="84">
        <v>43953</v>
      </c>
      <c r="C157" s="85">
        <v>15.0000000000033</v>
      </c>
      <c r="D157" s="90" t="s">
        <v>19</v>
      </c>
      <c r="E157" s="90" t="s">
        <v>19</v>
      </c>
      <c r="F157" s="90"/>
      <c r="G157" s="90"/>
      <c r="H157" s="90"/>
      <c r="I157" s="89"/>
      <c r="J157" s="90"/>
      <c r="K157" s="92"/>
      <c r="L157" s="90"/>
      <c r="M157" s="90" t="s">
        <v>155</v>
      </c>
      <c r="N157" s="90"/>
    </row>
    <row r="158" spans="1:14" hidden="1" x14ac:dyDescent="0.25">
      <c r="A158">
        <v>2020</v>
      </c>
      <c r="B158" s="5">
        <v>43953</v>
      </c>
      <c r="C158" s="6">
        <v>15.04166666667</v>
      </c>
      <c r="D158" s="22" t="s">
        <v>19</v>
      </c>
      <c r="E158" s="22" t="s">
        <v>19</v>
      </c>
      <c r="F158" t="s">
        <v>222</v>
      </c>
      <c r="G158" t="s">
        <v>12</v>
      </c>
    </row>
    <row r="159" spans="1:14" hidden="1" x14ac:dyDescent="0.25">
      <c r="A159">
        <v>2020</v>
      </c>
      <c r="B159" s="5">
        <v>43953</v>
      </c>
      <c r="C159" s="6">
        <v>15.04166666667</v>
      </c>
      <c r="D159" s="46" t="s">
        <v>19</v>
      </c>
      <c r="E159" s="46" t="s">
        <v>19</v>
      </c>
      <c r="F159" s="46"/>
      <c r="G159" s="46"/>
      <c r="H159" s="46"/>
      <c r="I159" s="51"/>
      <c r="J159" s="46"/>
      <c r="K159" s="91"/>
      <c r="L159" s="46"/>
      <c r="M159" s="46" t="s">
        <v>155</v>
      </c>
      <c r="N159" s="46"/>
    </row>
    <row r="160" spans="1:14" hidden="1" x14ac:dyDescent="0.25">
      <c r="A160">
        <v>2020</v>
      </c>
      <c r="B160" s="5">
        <v>43953</v>
      </c>
      <c r="C160" s="6">
        <v>15.0833333333367</v>
      </c>
      <c r="D160" s="22" t="s">
        <v>19</v>
      </c>
      <c r="E160" s="22" t="s">
        <v>19</v>
      </c>
      <c r="F160" t="s">
        <v>222</v>
      </c>
      <c r="G160" t="s">
        <v>12</v>
      </c>
    </row>
    <row r="161" spans="1:14" hidden="1" x14ac:dyDescent="0.25">
      <c r="A161">
        <v>2020</v>
      </c>
      <c r="B161" s="5">
        <v>43953</v>
      </c>
      <c r="C161" s="6">
        <v>15.0833333333367</v>
      </c>
      <c r="D161" s="46" t="s">
        <v>19</v>
      </c>
      <c r="E161" s="46" t="s">
        <v>19</v>
      </c>
      <c r="F161" s="46"/>
      <c r="G161" s="46"/>
      <c r="H161" s="46"/>
      <c r="I161" s="51"/>
      <c r="J161" s="46"/>
      <c r="K161" s="91"/>
      <c r="L161" s="46"/>
      <c r="M161" s="46" t="s">
        <v>155</v>
      </c>
      <c r="N161" s="46"/>
    </row>
    <row r="162" spans="1:14" hidden="1" x14ac:dyDescent="0.25">
      <c r="A162">
        <v>2020</v>
      </c>
      <c r="B162" s="5">
        <v>43953</v>
      </c>
      <c r="C162" s="6">
        <v>15.1250000000034</v>
      </c>
      <c r="D162" t="s">
        <v>22</v>
      </c>
      <c r="E162" t="s">
        <v>38</v>
      </c>
      <c r="F162" t="s">
        <v>222</v>
      </c>
      <c r="G162" t="s">
        <v>12</v>
      </c>
    </row>
    <row r="163" spans="1:14" hidden="1" x14ac:dyDescent="0.25">
      <c r="A163">
        <v>2020</v>
      </c>
      <c r="B163" s="5">
        <v>43953</v>
      </c>
      <c r="C163" s="6">
        <v>15.1250000000034</v>
      </c>
      <c r="D163" s="46" t="s">
        <v>22</v>
      </c>
      <c r="E163" t="s">
        <v>38</v>
      </c>
      <c r="G163" t="s">
        <v>12</v>
      </c>
      <c r="I163" s="13"/>
      <c r="K163" s="34"/>
    </row>
    <row r="164" spans="1:14" hidden="1" x14ac:dyDescent="0.25">
      <c r="A164">
        <v>2020</v>
      </c>
      <c r="B164" s="5">
        <v>43953</v>
      </c>
      <c r="C164" s="6">
        <v>15.1666666666701</v>
      </c>
      <c r="D164" t="s">
        <v>22</v>
      </c>
      <c r="E164" t="s">
        <v>38</v>
      </c>
      <c r="F164" t="s">
        <v>222</v>
      </c>
      <c r="G164" t="s">
        <v>12</v>
      </c>
    </row>
    <row r="165" spans="1:14" hidden="1" x14ac:dyDescent="0.25">
      <c r="A165">
        <v>2020</v>
      </c>
      <c r="B165" s="5">
        <v>43953</v>
      </c>
      <c r="C165" s="6">
        <v>15.1666666666701</v>
      </c>
      <c r="D165" s="46" t="s">
        <v>22</v>
      </c>
      <c r="E165" t="s">
        <v>38</v>
      </c>
      <c r="G165" t="s">
        <v>12</v>
      </c>
      <c r="I165" s="13"/>
      <c r="K165" s="34"/>
    </row>
    <row r="166" spans="1:14" x14ac:dyDescent="0.25">
      <c r="A166">
        <v>2020</v>
      </c>
      <c r="B166" s="134">
        <v>43953</v>
      </c>
      <c r="C166" s="6">
        <v>15.2083333333368</v>
      </c>
      <c r="D166" s="46" t="s">
        <v>22</v>
      </c>
      <c r="E166" t="s">
        <v>38</v>
      </c>
      <c r="F166" t="s">
        <v>223</v>
      </c>
      <c r="G166" s="115">
        <v>0.22667824074074075</v>
      </c>
      <c r="H166" s="116" t="s">
        <v>14</v>
      </c>
      <c r="I166" s="117">
        <v>75.599999999999994</v>
      </c>
      <c r="J166">
        <v>4651</v>
      </c>
      <c r="K166" s="34">
        <v>10.11</v>
      </c>
      <c r="L166">
        <v>1</v>
      </c>
      <c r="M166" s="50" t="s">
        <v>156</v>
      </c>
    </row>
    <row r="167" spans="1:14" x14ac:dyDescent="0.25">
      <c r="A167">
        <v>2020</v>
      </c>
      <c r="B167" s="134">
        <v>43953</v>
      </c>
      <c r="C167" s="6">
        <v>15.2083333333368</v>
      </c>
      <c r="D167" s="46" t="s">
        <v>22</v>
      </c>
      <c r="E167" t="s">
        <v>38</v>
      </c>
      <c r="F167" t="s">
        <v>223</v>
      </c>
      <c r="G167" s="118">
        <v>0.22667824074074075</v>
      </c>
      <c r="H167" s="119" t="s">
        <v>14</v>
      </c>
      <c r="I167" s="120">
        <v>76.5</v>
      </c>
      <c r="J167">
        <v>4652</v>
      </c>
      <c r="K167" s="34">
        <v>9.92</v>
      </c>
      <c r="L167">
        <v>1</v>
      </c>
      <c r="M167" s="46"/>
    </row>
    <row r="168" spans="1:14" x14ac:dyDescent="0.25">
      <c r="A168">
        <v>2020</v>
      </c>
      <c r="B168" s="134">
        <v>43953</v>
      </c>
      <c r="C168" s="6">
        <v>15.2083333333368</v>
      </c>
      <c r="D168" t="s">
        <v>22</v>
      </c>
      <c r="E168" t="s">
        <v>38</v>
      </c>
      <c r="F168" t="s">
        <v>222</v>
      </c>
      <c r="G168" s="115">
        <v>0.22707175925925926</v>
      </c>
      <c r="H168" s="116" t="s">
        <v>14</v>
      </c>
      <c r="I168" s="116">
        <v>62.9</v>
      </c>
      <c r="J168">
        <v>4750</v>
      </c>
      <c r="K168">
        <v>12.13</v>
      </c>
      <c r="L168">
        <v>1</v>
      </c>
    </row>
    <row r="169" spans="1:14" x14ac:dyDescent="0.25">
      <c r="A169">
        <v>2020</v>
      </c>
      <c r="B169" s="134">
        <v>43953</v>
      </c>
      <c r="C169" s="6">
        <v>15.2083333333368</v>
      </c>
      <c r="D169" t="s">
        <v>22</v>
      </c>
      <c r="E169" t="s">
        <v>38</v>
      </c>
      <c r="F169" t="s">
        <v>222</v>
      </c>
      <c r="G169" s="118">
        <v>0.22707175925925926</v>
      </c>
      <c r="H169" s="119" t="s">
        <v>14</v>
      </c>
      <c r="I169" s="119">
        <v>75.599999999999994</v>
      </c>
      <c r="J169">
        <v>4750</v>
      </c>
      <c r="K169">
        <v>11.77</v>
      </c>
      <c r="L169">
        <v>1</v>
      </c>
    </row>
    <row r="170" spans="1:14" x14ac:dyDescent="0.25">
      <c r="A170">
        <v>2020</v>
      </c>
      <c r="B170" s="134">
        <v>43953</v>
      </c>
      <c r="C170" s="6">
        <v>15.250000000003499</v>
      </c>
      <c r="D170" t="s">
        <v>22</v>
      </c>
      <c r="E170" t="s">
        <v>38</v>
      </c>
      <c r="F170" t="s">
        <v>222</v>
      </c>
      <c r="G170" s="115">
        <v>0.25475694444444447</v>
      </c>
      <c r="H170" s="116" t="s">
        <v>13</v>
      </c>
      <c r="I170" s="116">
        <v>75</v>
      </c>
      <c r="J170">
        <v>1202</v>
      </c>
      <c r="K170">
        <v>7.56</v>
      </c>
      <c r="L170">
        <v>1</v>
      </c>
    </row>
    <row r="171" spans="1:14" x14ac:dyDescent="0.25">
      <c r="A171">
        <v>2020</v>
      </c>
      <c r="B171" s="134">
        <v>43953</v>
      </c>
      <c r="C171" s="6">
        <v>15.250000000003499</v>
      </c>
      <c r="D171" s="46" t="s">
        <v>22</v>
      </c>
      <c r="E171" t="s">
        <v>38</v>
      </c>
      <c r="F171" t="s">
        <v>223</v>
      </c>
      <c r="G171" s="115">
        <v>0.2547800925925926</v>
      </c>
      <c r="H171" s="116" t="s">
        <v>13</v>
      </c>
      <c r="I171" s="117">
        <v>70.8</v>
      </c>
      <c r="J171">
        <v>1207</v>
      </c>
      <c r="K171" s="34">
        <v>6.63</v>
      </c>
      <c r="L171">
        <v>1</v>
      </c>
    </row>
    <row r="172" spans="1:14" x14ac:dyDescent="0.25">
      <c r="A172">
        <v>2020</v>
      </c>
      <c r="B172" s="134">
        <v>43953</v>
      </c>
      <c r="C172" s="6">
        <v>15.250000000003499</v>
      </c>
      <c r="D172" t="s">
        <v>22</v>
      </c>
      <c r="E172" t="s">
        <v>38</v>
      </c>
      <c r="F172" t="s">
        <v>222</v>
      </c>
      <c r="G172" s="118">
        <v>0.26508101851851851</v>
      </c>
      <c r="H172" s="119" t="s">
        <v>14</v>
      </c>
      <c r="I172" s="119">
        <v>44.5</v>
      </c>
      <c r="J172">
        <v>3810</v>
      </c>
      <c r="K172">
        <v>15.23</v>
      </c>
      <c r="L172">
        <v>1</v>
      </c>
    </row>
    <row r="173" spans="1:14" x14ac:dyDescent="0.25">
      <c r="A173">
        <v>2020</v>
      </c>
      <c r="B173" s="134">
        <v>43953</v>
      </c>
      <c r="C173" s="6">
        <v>15.250000000003499</v>
      </c>
      <c r="D173" s="46" t="s">
        <v>22</v>
      </c>
      <c r="E173" t="s">
        <v>38</v>
      </c>
      <c r="F173" t="s">
        <v>223</v>
      </c>
      <c r="G173" s="118">
        <v>0.2650925925925926</v>
      </c>
      <c r="H173" s="119" t="s">
        <v>14</v>
      </c>
      <c r="I173" s="120">
        <v>60</v>
      </c>
      <c r="J173">
        <v>3815</v>
      </c>
      <c r="K173" s="34">
        <v>15.25</v>
      </c>
      <c r="L173">
        <v>1</v>
      </c>
    </row>
    <row r="174" spans="1:14" x14ac:dyDescent="0.25">
      <c r="A174">
        <v>2020</v>
      </c>
      <c r="B174" s="134">
        <v>43953</v>
      </c>
      <c r="C174" s="6">
        <v>15.291666666670199</v>
      </c>
      <c r="D174" t="s">
        <v>22</v>
      </c>
      <c r="E174" t="s">
        <v>38</v>
      </c>
      <c r="F174" t="s">
        <v>222</v>
      </c>
      <c r="G174" s="115">
        <v>0.30255787037037035</v>
      </c>
      <c r="H174" s="116" t="s">
        <v>14</v>
      </c>
      <c r="I174" s="116">
        <v>48.8</v>
      </c>
      <c r="J174">
        <v>2749</v>
      </c>
      <c r="K174">
        <v>15.48</v>
      </c>
      <c r="L174">
        <v>1</v>
      </c>
    </row>
    <row r="175" spans="1:14" x14ac:dyDescent="0.25">
      <c r="A175">
        <v>2020</v>
      </c>
      <c r="B175" s="134">
        <v>43953</v>
      </c>
      <c r="C175" s="6">
        <v>15.291666666670199</v>
      </c>
      <c r="D175" s="46" t="s">
        <v>22</v>
      </c>
      <c r="E175" t="s">
        <v>38</v>
      </c>
      <c r="F175" t="s">
        <v>223</v>
      </c>
      <c r="G175" s="115">
        <v>0.30256944444444445</v>
      </c>
      <c r="H175" s="116" t="s">
        <v>14</v>
      </c>
      <c r="I175" s="117">
        <v>77.8</v>
      </c>
      <c r="J175">
        <v>2750</v>
      </c>
      <c r="K175" s="34">
        <v>15.43</v>
      </c>
      <c r="L175">
        <v>1</v>
      </c>
    </row>
    <row r="176" spans="1:14" x14ac:dyDescent="0.25">
      <c r="A176">
        <v>2020</v>
      </c>
      <c r="B176" s="134">
        <v>43953</v>
      </c>
      <c r="C176" s="6">
        <v>15.333333333336901</v>
      </c>
      <c r="D176" t="s">
        <v>22</v>
      </c>
      <c r="E176" t="s">
        <v>38</v>
      </c>
      <c r="F176" t="s">
        <v>222</v>
      </c>
      <c r="G176" s="113">
        <v>0.34339120370370368</v>
      </c>
      <c r="H176" s="114" t="s">
        <v>13</v>
      </c>
      <c r="I176" s="114">
        <v>59.6</v>
      </c>
      <c r="J176">
        <v>2535</v>
      </c>
      <c r="K176">
        <v>9.7200000000000006</v>
      </c>
      <c r="L176">
        <v>1</v>
      </c>
      <c r="M176" s="114" t="s">
        <v>287</v>
      </c>
    </row>
    <row r="177" spans="1:13" hidden="1" x14ac:dyDescent="0.25">
      <c r="A177">
        <v>2020</v>
      </c>
      <c r="B177" s="5">
        <v>43953</v>
      </c>
      <c r="C177" s="6">
        <v>15.333333333336901</v>
      </c>
      <c r="D177" s="46" t="s">
        <v>22</v>
      </c>
      <c r="E177" t="s">
        <v>38</v>
      </c>
      <c r="G177" t="s">
        <v>12</v>
      </c>
      <c r="I177" s="13"/>
      <c r="K177" s="34"/>
      <c r="M177" s="94" t="s">
        <v>157</v>
      </c>
    </row>
    <row r="178" spans="1:13" hidden="1" x14ac:dyDescent="0.25">
      <c r="A178">
        <v>2020</v>
      </c>
      <c r="B178" s="5">
        <v>43953</v>
      </c>
      <c r="C178" s="6">
        <v>15.375000000003601</v>
      </c>
      <c r="D178" t="s">
        <v>22</v>
      </c>
      <c r="E178" t="s">
        <v>38</v>
      </c>
      <c r="F178" t="s">
        <v>222</v>
      </c>
      <c r="G178" t="s">
        <v>12</v>
      </c>
    </row>
    <row r="179" spans="1:13" hidden="1" x14ac:dyDescent="0.25">
      <c r="A179">
        <v>2020</v>
      </c>
      <c r="B179" s="5">
        <v>43953</v>
      </c>
      <c r="C179" s="6">
        <v>15.375000000003601</v>
      </c>
      <c r="D179" s="46" t="s">
        <v>22</v>
      </c>
      <c r="E179" t="s">
        <v>38</v>
      </c>
      <c r="G179" t="s">
        <v>12</v>
      </c>
      <c r="I179" s="13"/>
      <c r="K179" s="34"/>
    </row>
    <row r="180" spans="1:13" hidden="1" x14ac:dyDescent="0.25">
      <c r="A180">
        <v>2020</v>
      </c>
      <c r="B180" s="5">
        <v>43953</v>
      </c>
      <c r="C180" s="6">
        <v>15.416666666670301</v>
      </c>
      <c r="D180" t="s">
        <v>22</v>
      </c>
      <c r="E180" t="s">
        <v>38</v>
      </c>
      <c r="F180" t="s">
        <v>222</v>
      </c>
      <c r="G180" t="s">
        <v>12</v>
      </c>
    </row>
    <row r="181" spans="1:13" hidden="1" x14ac:dyDescent="0.25">
      <c r="A181">
        <v>2020</v>
      </c>
      <c r="B181" s="5">
        <v>43953</v>
      </c>
      <c r="C181" s="6">
        <v>15.416666666670301</v>
      </c>
      <c r="D181" s="46" t="s">
        <v>22</v>
      </c>
      <c r="E181" t="s">
        <v>38</v>
      </c>
      <c r="G181" t="s">
        <v>12</v>
      </c>
      <c r="I181" s="13"/>
      <c r="K181" s="34"/>
    </row>
    <row r="182" spans="1:13" hidden="1" x14ac:dyDescent="0.25">
      <c r="A182">
        <v>2020</v>
      </c>
      <c r="B182" s="5">
        <v>43953</v>
      </c>
      <c r="C182" s="6">
        <v>15.458333333337</v>
      </c>
      <c r="D182" t="s">
        <v>22</v>
      </c>
      <c r="E182" t="s">
        <v>38</v>
      </c>
      <c r="F182" t="s">
        <v>222</v>
      </c>
      <c r="G182" t="s">
        <v>12</v>
      </c>
    </row>
    <row r="183" spans="1:13" hidden="1" x14ac:dyDescent="0.25">
      <c r="A183">
        <v>2020</v>
      </c>
      <c r="B183" s="5">
        <v>43953</v>
      </c>
      <c r="C183" s="6">
        <v>15.458333333337</v>
      </c>
      <c r="D183" s="46" t="s">
        <v>22</v>
      </c>
      <c r="E183" t="s">
        <v>38</v>
      </c>
      <c r="G183" t="s">
        <v>12</v>
      </c>
      <c r="I183" s="13"/>
      <c r="K183" s="34"/>
    </row>
    <row r="184" spans="1:13" hidden="1" x14ac:dyDescent="0.25">
      <c r="A184">
        <v>2020</v>
      </c>
      <c r="B184" s="5">
        <v>43953</v>
      </c>
      <c r="C184" s="6">
        <v>15.5000000000037</v>
      </c>
      <c r="D184" t="s">
        <v>22</v>
      </c>
      <c r="E184" t="s">
        <v>38</v>
      </c>
      <c r="F184" t="s">
        <v>222</v>
      </c>
      <c r="G184" t="s">
        <v>12</v>
      </c>
    </row>
    <row r="185" spans="1:13" hidden="1" x14ac:dyDescent="0.25">
      <c r="A185">
        <v>2020</v>
      </c>
      <c r="B185" s="5">
        <v>43953</v>
      </c>
      <c r="C185" s="6">
        <v>15.5000000000037</v>
      </c>
      <c r="D185" s="46" t="s">
        <v>22</v>
      </c>
      <c r="E185" t="s">
        <v>38</v>
      </c>
      <c r="G185" t="s">
        <v>12</v>
      </c>
      <c r="I185" s="13"/>
      <c r="K185" s="34"/>
    </row>
    <row r="186" spans="1:13" hidden="1" x14ac:dyDescent="0.25">
      <c r="A186">
        <v>2020</v>
      </c>
      <c r="B186" s="5">
        <v>43953</v>
      </c>
      <c r="C186" s="6">
        <v>15.5416666666704</v>
      </c>
      <c r="D186" t="s">
        <v>22</v>
      </c>
      <c r="E186" t="s">
        <v>38</v>
      </c>
      <c r="F186" t="s">
        <v>222</v>
      </c>
      <c r="G186" t="s">
        <v>12</v>
      </c>
    </row>
    <row r="187" spans="1:13" hidden="1" x14ac:dyDescent="0.25">
      <c r="A187">
        <v>2020</v>
      </c>
      <c r="B187" s="5">
        <v>43953</v>
      </c>
      <c r="C187" s="6">
        <v>15.5416666666704</v>
      </c>
      <c r="D187" s="46" t="s">
        <v>22</v>
      </c>
      <c r="E187" t="s">
        <v>38</v>
      </c>
      <c r="G187" t="s">
        <v>12</v>
      </c>
      <c r="I187" s="13"/>
      <c r="K187" s="34"/>
    </row>
    <row r="188" spans="1:13" x14ac:dyDescent="0.25">
      <c r="A188">
        <v>2020</v>
      </c>
      <c r="B188" s="134">
        <v>43953</v>
      </c>
      <c r="C188" s="6">
        <v>15.5833333333371</v>
      </c>
      <c r="D188" s="46" t="s">
        <v>22</v>
      </c>
      <c r="E188" t="s">
        <v>38</v>
      </c>
      <c r="F188" t="s">
        <v>223</v>
      </c>
      <c r="G188" s="118">
        <v>0.58703703703703702</v>
      </c>
      <c r="H188" s="119" t="s">
        <v>14</v>
      </c>
      <c r="I188" s="120">
        <v>82.8</v>
      </c>
      <c r="J188">
        <v>982</v>
      </c>
      <c r="K188" s="34">
        <v>13.17</v>
      </c>
      <c r="L188">
        <v>1</v>
      </c>
    </row>
    <row r="189" spans="1:13" x14ac:dyDescent="0.25">
      <c r="A189">
        <v>2020</v>
      </c>
      <c r="B189" s="134">
        <v>43953</v>
      </c>
      <c r="C189" s="6">
        <v>15.5833333333371</v>
      </c>
      <c r="D189" t="s">
        <v>22</v>
      </c>
      <c r="E189" t="s">
        <v>38</v>
      </c>
      <c r="F189" t="s">
        <v>222</v>
      </c>
      <c r="G189" s="118">
        <v>0.58716435185185178</v>
      </c>
      <c r="H189" s="119" t="s">
        <v>14</v>
      </c>
      <c r="I189" s="119">
        <v>78</v>
      </c>
      <c r="J189">
        <v>962</v>
      </c>
      <c r="K189">
        <v>13.3</v>
      </c>
      <c r="L189">
        <v>1</v>
      </c>
    </row>
    <row r="190" spans="1:13" x14ac:dyDescent="0.25">
      <c r="A190">
        <v>2020</v>
      </c>
      <c r="B190" s="134">
        <v>43953</v>
      </c>
      <c r="C190" s="6">
        <v>15.6250000000038</v>
      </c>
      <c r="D190" s="46" t="s">
        <v>22</v>
      </c>
      <c r="E190" t="s">
        <v>38</v>
      </c>
      <c r="F190" t="s">
        <v>223</v>
      </c>
      <c r="G190" s="115">
        <v>0.64150462962962962</v>
      </c>
      <c r="H190" s="116" t="s">
        <v>13</v>
      </c>
      <c r="I190" s="117">
        <v>59.6</v>
      </c>
      <c r="J190">
        <v>4175</v>
      </c>
      <c r="K190" s="34">
        <v>11.95</v>
      </c>
      <c r="L190">
        <v>1</v>
      </c>
      <c r="M190" s="25" t="s">
        <v>158</v>
      </c>
    </row>
    <row r="191" spans="1:13" x14ac:dyDescent="0.25">
      <c r="A191">
        <v>2020</v>
      </c>
      <c r="B191" s="134">
        <v>43953</v>
      </c>
      <c r="C191" s="6">
        <v>15.6250000000038</v>
      </c>
      <c r="D191" t="s">
        <v>22</v>
      </c>
      <c r="E191" t="s">
        <v>38</v>
      </c>
      <c r="F191" t="s">
        <v>222</v>
      </c>
      <c r="G191" s="115">
        <v>0.6430555555555556</v>
      </c>
      <c r="H191" s="116" t="s">
        <v>13</v>
      </c>
      <c r="I191" s="116">
        <v>67.400000000000006</v>
      </c>
      <c r="J191">
        <v>4572</v>
      </c>
      <c r="K191">
        <v>14.45</v>
      </c>
      <c r="L191">
        <v>1</v>
      </c>
    </row>
    <row r="192" spans="1:13" x14ac:dyDescent="0.25">
      <c r="A192">
        <v>2020</v>
      </c>
      <c r="B192" s="134">
        <v>43953</v>
      </c>
      <c r="C192" s="6">
        <v>15.666666666670499</v>
      </c>
      <c r="D192" t="s">
        <v>22</v>
      </c>
      <c r="E192" t="s">
        <v>38</v>
      </c>
      <c r="F192" t="s">
        <v>222</v>
      </c>
      <c r="G192" s="118">
        <v>0.66984953703703709</v>
      </c>
      <c r="H192" s="119" t="s">
        <v>13</v>
      </c>
      <c r="I192" s="119">
        <v>66.900000000000006</v>
      </c>
      <c r="J192">
        <v>794</v>
      </c>
      <c r="K192">
        <v>13.04</v>
      </c>
      <c r="L192">
        <v>1</v>
      </c>
    </row>
    <row r="193" spans="1:13" x14ac:dyDescent="0.25">
      <c r="A193">
        <v>2020</v>
      </c>
      <c r="B193" s="134">
        <v>43953</v>
      </c>
      <c r="C193" s="6">
        <v>15.666666666670499</v>
      </c>
      <c r="D193" s="46" t="s">
        <v>22</v>
      </c>
      <c r="E193" t="s">
        <v>38</v>
      </c>
      <c r="F193" t="s">
        <v>223</v>
      </c>
      <c r="G193" s="118">
        <v>0.66984953703703709</v>
      </c>
      <c r="H193" s="119" t="s">
        <v>13</v>
      </c>
      <c r="I193" s="120">
        <v>83.9</v>
      </c>
      <c r="J193">
        <v>792</v>
      </c>
      <c r="K193" s="34">
        <v>13.28</v>
      </c>
      <c r="L193">
        <v>1</v>
      </c>
    </row>
    <row r="194" spans="1:13" x14ac:dyDescent="0.25">
      <c r="A194">
        <v>2020</v>
      </c>
      <c r="B194" s="134">
        <v>43953</v>
      </c>
      <c r="C194" s="6">
        <v>15.666666666670499</v>
      </c>
      <c r="D194" t="s">
        <v>22</v>
      </c>
      <c r="E194" t="s">
        <v>38</v>
      </c>
      <c r="F194" t="s">
        <v>222</v>
      </c>
      <c r="G194" s="115">
        <v>0.68210648148148145</v>
      </c>
      <c r="H194" s="116" t="s">
        <v>13</v>
      </c>
      <c r="I194" s="116">
        <v>54.3</v>
      </c>
      <c r="J194">
        <v>3893</v>
      </c>
      <c r="K194">
        <v>10.3</v>
      </c>
      <c r="L194">
        <v>1</v>
      </c>
    </row>
    <row r="195" spans="1:13" x14ac:dyDescent="0.25">
      <c r="A195">
        <v>2020</v>
      </c>
      <c r="B195" s="134">
        <v>43953</v>
      </c>
      <c r="C195" s="6">
        <v>15.708333333337199</v>
      </c>
      <c r="D195" s="46" t="s">
        <v>22</v>
      </c>
      <c r="E195" t="s">
        <v>38</v>
      </c>
      <c r="F195" t="s">
        <v>223</v>
      </c>
      <c r="G195" s="115">
        <v>0.68204861111111104</v>
      </c>
      <c r="H195" s="116" t="s">
        <v>13</v>
      </c>
      <c r="I195" s="117">
        <v>75.3</v>
      </c>
      <c r="J195">
        <v>3878</v>
      </c>
      <c r="K195" s="34">
        <v>10.75</v>
      </c>
      <c r="L195">
        <v>1</v>
      </c>
      <c r="M195" t="s">
        <v>45</v>
      </c>
    </row>
    <row r="196" spans="1:13" hidden="1" x14ac:dyDescent="0.25">
      <c r="A196">
        <v>2020</v>
      </c>
      <c r="B196" s="5">
        <v>43953</v>
      </c>
      <c r="C196" s="6">
        <v>15.708333333337199</v>
      </c>
      <c r="D196" t="s">
        <v>22</v>
      </c>
      <c r="E196" t="s">
        <v>38</v>
      </c>
      <c r="F196" t="s">
        <v>222</v>
      </c>
      <c r="G196" t="s">
        <v>12</v>
      </c>
    </row>
    <row r="197" spans="1:13" hidden="1" x14ac:dyDescent="0.25">
      <c r="A197">
        <v>2020</v>
      </c>
      <c r="B197" s="5">
        <v>43953</v>
      </c>
      <c r="C197" s="6">
        <v>15.750000000003901</v>
      </c>
      <c r="D197" t="s">
        <v>22</v>
      </c>
      <c r="E197" t="s">
        <v>38</v>
      </c>
      <c r="F197" t="s">
        <v>222</v>
      </c>
      <c r="G197" t="s">
        <v>12</v>
      </c>
    </row>
    <row r="198" spans="1:13" hidden="1" x14ac:dyDescent="0.25">
      <c r="A198">
        <v>2020</v>
      </c>
      <c r="B198" s="5">
        <v>43953</v>
      </c>
      <c r="C198" s="6">
        <v>15.750000000003901</v>
      </c>
      <c r="D198" s="46" t="s">
        <v>22</v>
      </c>
      <c r="E198" t="s">
        <v>38</v>
      </c>
      <c r="G198" t="s">
        <v>12</v>
      </c>
      <c r="I198" s="13"/>
      <c r="K198" s="34"/>
      <c r="M198" s="35" t="s">
        <v>159</v>
      </c>
    </row>
    <row r="199" spans="1:13" hidden="1" x14ac:dyDescent="0.25">
      <c r="A199">
        <v>2020</v>
      </c>
      <c r="B199" s="5">
        <v>43953</v>
      </c>
      <c r="C199" s="6">
        <v>15.791666666670601</v>
      </c>
      <c r="D199" t="s">
        <v>22</v>
      </c>
      <c r="E199" t="s">
        <v>38</v>
      </c>
      <c r="F199" t="s">
        <v>222</v>
      </c>
      <c r="G199" t="s">
        <v>12</v>
      </c>
    </row>
    <row r="200" spans="1:13" hidden="1" x14ac:dyDescent="0.25">
      <c r="A200">
        <v>2020</v>
      </c>
      <c r="B200" s="5">
        <v>43953</v>
      </c>
      <c r="C200" s="6">
        <v>15.791666666670601</v>
      </c>
      <c r="D200" s="46" t="s">
        <v>22</v>
      </c>
      <c r="E200" t="s">
        <v>38</v>
      </c>
      <c r="F200" s="66"/>
      <c r="G200" s="66" t="s">
        <v>12</v>
      </c>
      <c r="H200" s="66"/>
      <c r="I200" s="67"/>
      <c r="J200" s="66"/>
      <c r="K200" s="68"/>
      <c r="L200" s="66"/>
    </row>
    <row r="201" spans="1:13" hidden="1" x14ac:dyDescent="0.25">
      <c r="A201">
        <v>2020</v>
      </c>
      <c r="B201" s="5">
        <v>43953</v>
      </c>
      <c r="C201" s="6">
        <v>15.833333333337301</v>
      </c>
      <c r="D201" t="s">
        <v>22</v>
      </c>
      <c r="E201" t="s">
        <v>38</v>
      </c>
      <c r="F201" t="s">
        <v>222</v>
      </c>
      <c r="G201" t="s">
        <v>12</v>
      </c>
    </row>
    <row r="202" spans="1:13" hidden="1" x14ac:dyDescent="0.25">
      <c r="A202">
        <v>2020</v>
      </c>
      <c r="B202" s="5">
        <v>43953</v>
      </c>
      <c r="C202" s="6">
        <v>15.833333333337301</v>
      </c>
      <c r="D202" s="46" t="s">
        <v>22</v>
      </c>
      <c r="E202" t="s">
        <v>38</v>
      </c>
      <c r="G202" t="s">
        <v>12</v>
      </c>
      <c r="I202" s="13"/>
      <c r="K202" s="34"/>
    </row>
    <row r="203" spans="1:13" x14ac:dyDescent="0.25">
      <c r="A203">
        <v>2020</v>
      </c>
      <c r="B203" s="134">
        <v>43953</v>
      </c>
      <c r="C203" s="6">
        <v>15.875000000004</v>
      </c>
      <c r="D203" t="s">
        <v>22</v>
      </c>
      <c r="E203" t="s">
        <v>38</v>
      </c>
      <c r="F203" t="s">
        <v>222</v>
      </c>
      <c r="G203" s="118">
        <v>0.88166666666666671</v>
      </c>
      <c r="H203" s="119" t="s">
        <v>13</v>
      </c>
      <c r="I203" s="119">
        <v>77</v>
      </c>
      <c r="J203">
        <v>1676</v>
      </c>
      <c r="K203">
        <v>14.03</v>
      </c>
      <c r="L203">
        <v>1</v>
      </c>
    </row>
    <row r="204" spans="1:13" x14ac:dyDescent="0.25">
      <c r="A204">
        <v>2020</v>
      </c>
      <c r="B204" s="134">
        <v>43953</v>
      </c>
      <c r="C204" s="6">
        <v>15.875000000004</v>
      </c>
      <c r="D204" s="46" t="s">
        <v>22</v>
      </c>
      <c r="E204" t="s">
        <v>38</v>
      </c>
      <c r="F204" t="s">
        <v>223</v>
      </c>
      <c r="G204" s="118">
        <v>0.88166666666666671</v>
      </c>
      <c r="H204" s="119" t="s">
        <v>13</v>
      </c>
      <c r="I204" s="120">
        <v>74.7</v>
      </c>
      <c r="J204">
        <v>1676</v>
      </c>
      <c r="K204" s="34">
        <v>13.83</v>
      </c>
      <c r="L204">
        <v>1</v>
      </c>
    </row>
    <row r="205" spans="1:13" x14ac:dyDescent="0.25">
      <c r="A205">
        <v>2020</v>
      </c>
      <c r="B205" s="134">
        <v>43953</v>
      </c>
      <c r="C205" s="6">
        <v>15.9166666666707</v>
      </c>
      <c r="D205" t="s">
        <v>22</v>
      </c>
      <c r="E205" t="s">
        <v>38</v>
      </c>
      <c r="F205" t="s">
        <v>222</v>
      </c>
      <c r="G205" s="113">
        <v>0.92357638888888882</v>
      </c>
      <c r="H205" s="114" t="s">
        <v>13</v>
      </c>
      <c r="I205" s="114">
        <v>62.3</v>
      </c>
      <c r="J205">
        <v>1713</v>
      </c>
      <c r="K205">
        <v>8.84</v>
      </c>
      <c r="L205">
        <v>1</v>
      </c>
      <c r="M205" s="114" t="s">
        <v>288</v>
      </c>
    </row>
    <row r="206" spans="1:13" x14ac:dyDescent="0.25">
      <c r="A206">
        <v>2020</v>
      </c>
      <c r="B206" s="134">
        <v>43953</v>
      </c>
      <c r="C206" s="6">
        <v>15.9166666666707</v>
      </c>
      <c r="D206" t="s">
        <v>22</v>
      </c>
      <c r="E206" t="s">
        <v>38</v>
      </c>
      <c r="F206" t="s">
        <v>222</v>
      </c>
      <c r="G206" s="113">
        <v>0.92629629629629628</v>
      </c>
      <c r="H206" s="114" t="s">
        <v>13</v>
      </c>
      <c r="I206" s="114">
        <v>44.4</v>
      </c>
      <c r="J206">
        <v>2387</v>
      </c>
      <c r="K206">
        <v>10.97</v>
      </c>
      <c r="L206">
        <v>1</v>
      </c>
      <c r="M206" s="114" t="s">
        <v>287</v>
      </c>
    </row>
    <row r="207" spans="1:13" x14ac:dyDescent="0.25">
      <c r="A207">
        <v>2020</v>
      </c>
      <c r="B207" s="134">
        <v>43953</v>
      </c>
      <c r="C207" s="6">
        <v>15.9166666666707</v>
      </c>
      <c r="D207" t="s">
        <v>22</v>
      </c>
      <c r="E207" t="s">
        <v>38</v>
      </c>
      <c r="F207" t="s">
        <v>222</v>
      </c>
      <c r="G207" s="118">
        <v>0.92890046296296302</v>
      </c>
      <c r="H207" s="119" t="s">
        <v>13</v>
      </c>
      <c r="I207" s="119">
        <v>59.9</v>
      </c>
      <c r="J207">
        <v>3027</v>
      </c>
      <c r="K207">
        <v>5.4</v>
      </c>
      <c r="L207">
        <v>1</v>
      </c>
    </row>
    <row r="208" spans="1:13" x14ac:dyDescent="0.25">
      <c r="A208">
        <v>2020</v>
      </c>
      <c r="B208" s="134">
        <v>43953</v>
      </c>
      <c r="C208" s="6">
        <v>15.9166666666707</v>
      </c>
      <c r="D208" s="46" t="s">
        <v>22</v>
      </c>
      <c r="E208" t="s">
        <v>38</v>
      </c>
      <c r="F208" t="s">
        <v>223</v>
      </c>
      <c r="G208" s="118">
        <v>0.92891203703703706</v>
      </c>
      <c r="H208" s="119" t="s">
        <v>13</v>
      </c>
      <c r="I208" s="120">
        <v>68.400000000000006</v>
      </c>
      <c r="J208" s="14">
        <v>3028</v>
      </c>
      <c r="K208" s="57">
        <v>5.46</v>
      </c>
      <c r="L208" s="14">
        <v>1</v>
      </c>
      <c r="M208" t="s">
        <v>187</v>
      </c>
    </row>
    <row r="209" spans="1:14" x14ac:dyDescent="0.25">
      <c r="A209">
        <v>2020</v>
      </c>
      <c r="B209" s="134">
        <v>43953</v>
      </c>
      <c r="C209" s="6">
        <v>15.9583333333374</v>
      </c>
      <c r="D209" t="s">
        <v>22</v>
      </c>
      <c r="E209" t="s">
        <v>38</v>
      </c>
      <c r="F209" t="s">
        <v>222</v>
      </c>
      <c r="G209" s="113">
        <v>0.97621527777777783</v>
      </c>
      <c r="H209" s="114" t="s">
        <v>13</v>
      </c>
      <c r="I209" s="114">
        <v>47.1</v>
      </c>
      <c r="J209">
        <v>4440</v>
      </c>
      <c r="K209">
        <v>12.45</v>
      </c>
      <c r="L209">
        <v>1</v>
      </c>
      <c r="M209" s="114" t="s">
        <v>287</v>
      </c>
    </row>
    <row r="210" spans="1:14" hidden="1" x14ac:dyDescent="0.25">
      <c r="A210" s="83">
        <v>2020</v>
      </c>
      <c r="B210" s="84">
        <v>43953</v>
      </c>
      <c r="C210" s="85">
        <v>15.9583333333374</v>
      </c>
      <c r="D210" s="90" t="s">
        <v>22</v>
      </c>
      <c r="E210" s="83" t="s">
        <v>38</v>
      </c>
      <c r="F210" s="83"/>
      <c r="G210" s="83" t="s">
        <v>12</v>
      </c>
      <c r="H210" s="83"/>
      <c r="I210" s="87"/>
      <c r="J210" s="83"/>
      <c r="K210" s="88"/>
      <c r="L210" s="83"/>
      <c r="M210" s="83" t="s">
        <v>160</v>
      </c>
      <c r="N210" s="83"/>
    </row>
    <row r="211" spans="1:14" hidden="1" x14ac:dyDescent="0.25">
      <c r="A211">
        <v>2020</v>
      </c>
      <c r="B211" s="5">
        <v>43974</v>
      </c>
      <c r="C211" s="6">
        <v>15.0000000000033</v>
      </c>
      <c r="D211" t="s">
        <v>22</v>
      </c>
      <c r="E211" t="s">
        <v>38</v>
      </c>
      <c r="F211" t="s">
        <v>222</v>
      </c>
      <c r="G211" t="s">
        <v>12</v>
      </c>
      <c r="I211" s="13"/>
      <c r="K211" s="34"/>
    </row>
    <row r="212" spans="1:14" hidden="1" x14ac:dyDescent="0.25">
      <c r="A212" s="83">
        <v>2020</v>
      </c>
      <c r="B212" s="84">
        <v>43974</v>
      </c>
      <c r="C212" s="85">
        <v>15.0000000000033</v>
      </c>
      <c r="D212" s="90" t="s">
        <v>22</v>
      </c>
      <c r="E212" s="83" t="s">
        <v>38</v>
      </c>
      <c r="F212" s="83"/>
      <c r="G212" s="83" t="s">
        <v>12</v>
      </c>
      <c r="H212" s="83"/>
      <c r="I212" s="87"/>
      <c r="J212" s="83"/>
      <c r="K212" s="88"/>
      <c r="L212" s="83"/>
      <c r="M212" s="83"/>
      <c r="N212" s="83"/>
    </row>
    <row r="213" spans="1:14" hidden="1" x14ac:dyDescent="0.25">
      <c r="A213">
        <v>2020</v>
      </c>
      <c r="B213" s="5">
        <v>43974</v>
      </c>
      <c r="C213" s="6">
        <v>15.04166666667</v>
      </c>
      <c r="D213" t="s">
        <v>22</v>
      </c>
      <c r="E213" t="s">
        <v>38</v>
      </c>
      <c r="F213" t="s">
        <v>222</v>
      </c>
      <c r="G213" t="s">
        <v>12</v>
      </c>
      <c r="I213" s="13"/>
      <c r="K213" s="34"/>
    </row>
    <row r="214" spans="1:14" hidden="1" x14ac:dyDescent="0.25">
      <c r="A214">
        <v>2020</v>
      </c>
      <c r="B214" s="5">
        <v>43974</v>
      </c>
      <c r="C214" s="6">
        <v>15.04166666667</v>
      </c>
      <c r="D214" s="46" t="s">
        <v>22</v>
      </c>
      <c r="E214" t="s">
        <v>38</v>
      </c>
      <c r="G214" t="s">
        <v>12</v>
      </c>
      <c r="I214" s="13"/>
      <c r="K214" s="34"/>
    </row>
    <row r="215" spans="1:14" hidden="1" x14ac:dyDescent="0.25">
      <c r="A215">
        <v>2020</v>
      </c>
      <c r="B215" s="5">
        <v>43974</v>
      </c>
      <c r="C215" s="6">
        <v>15.0833333333367</v>
      </c>
      <c r="D215" t="s">
        <v>22</v>
      </c>
      <c r="E215" t="s">
        <v>38</v>
      </c>
      <c r="F215" t="s">
        <v>222</v>
      </c>
      <c r="G215" t="s">
        <v>12</v>
      </c>
      <c r="I215" s="13"/>
      <c r="K215" s="34"/>
    </row>
    <row r="216" spans="1:14" hidden="1" x14ac:dyDescent="0.25">
      <c r="A216">
        <v>2020</v>
      </c>
      <c r="B216" s="5">
        <v>43974</v>
      </c>
      <c r="C216" s="6">
        <v>15.0833333333367</v>
      </c>
      <c r="D216" s="46" t="s">
        <v>22</v>
      </c>
      <c r="E216" t="s">
        <v>38</v>
      </c>
      <c r="F216" s="14"/>
      <c r="G216" s="14" t="s">
        <v>12</v>
      </c>
      <c r="H216" s="14"/>
      <c r="I216" s="53"/>
      <c r="J216" s="14"/>
      <c r="K216" s="57"/>
      <c r="L216" s="14"/>
      <c r="M216" s="24" t="s">
        <v>164</v>
      </c>
    </row>
    <row r="217" spans="1:14" hidden="1" x14ac:dyDescent="0.25">
      <c r="A217">
        <v>2020</v>
      </c>
      <c r="B217" s="5">
        <v>43974</v>
      </c>
      <c r="C217" s="6">
        <v>15.1250000000034</v>
      </c>
      <c r="D217" t="s">
        <v>22</v>
      </c>
      <c r="E217" t="s">
        <v>38</v>
      </c>
      <c r="F217" t="s">
        <v>222</v>
      </c>
      <c r="G217" t="s">
        <v>12</v>
      </c>
      <c r="I217" s="13"/>
      <c r="K217" s="34"/>
    </row>
    <row r="218" spans="1:14" hidden="1" x14ac:dyDescent="0.25">
      <c r="A218">
        <v>2020</v>
      </c>
      <c r="B218" s="5">
        <v>43974</v>
      </c>
      <c r="C218" s="6">
        <v>15.1250000000034</v>
      </c>
      <c r="D218" s="46" t="s">
        <v>22</v>
      </c>
      <c r="E218" t="s">
        <v>38</v>
      </c>
      <c r="G218" t="s">
        <v>12</v>
      </c>
      <c r="I218" s="13"/>
      <c r="K218" s="34"/>
    </row>
    <row r="219" spans="1:14" hidden="1" x14ac:dyDescent="0.25">
      <c r="A219">
        <v>2020</v>
      </c>
      <c r="B219" s="5">
        <v>43974</v>
      </c>
      <c r="C219" s="6">
        <v>15.1666666666701</v>
      </c>
      <c r="D219" t="s">
        <v>22</v>
      </c>
      <c r="E219" t="s">
        <v>38</v>
      </c>
      <c r="F219" t="s">
        <v>222</v>
      </c>
      <c r="G219" t="s">
        <v>12</v>
      </c>
      <c r="I219" s="13"/>
      <c r="K219" s="34"/>
    </row>
    <row r="220" spans="1:14" hidden="1" x14ac:dyDescent="0.25">
      <c r="A220">
        <v>2020</v>
      </c>
      <c r="B220" s="5">
        <v>43974</v>
      </c>
      <c r="C220" s="6">
        <v>15.1666666666701</v>
      </c>
      <c r="D220" s="46" t="s">
        <v>22</v>
      </c>
      <c r="E220" t="s">
        <v>38</v>
      </c>
      <c r="G220" t="s">
        <v>12</v>
      </c>
      <c r="I220" s="13"/>
      <c r="K220" s="34"/>
    </row>
    <row r="221" spans="1:14" hidden="1" x14ac:dyDescent="0.25">
      <c r="A221">
        <v>2020</v>
      </c>
      <c r="B221" s="5">
        <v>43974</v>
      </c>
      <c r="C221" s="6">
        <v>15.2083333333368</v>
      </c>
      <c r="D221" t="s">
        <v>22</v>
      </c>
      <c r="E221" t="s">
        <v>38</v>
      </c>
      <c r="F221" t="s">
        <v>222</v>
      </c>
      <c r="G221" t="s">
        <v>12</v>
      </c>
      <c r="I221" s="13"/>
      <c r="K221" s="34"/>
    </row>
    <row r="222" spans="1:14" hidden="1" x14ac:dyDescent="0.25">
      <c r="A222">
        <v>2020</v>
      </c>
      <c r="B222" s="5">
        <v>43974</v>
      </c>
      <c r="C222" s="6">
        <v>15.2083333333368</v>
      </c>
      <c r="D222" s="46" t="s">
        <v>22</v>
      </c>
      <c r="E222" t="s">
        <v>38</v>
      </c>
      <c r="G222" t="s">
        <v>12</v>
      </c>
      <c r="I222" s="13"/>
      <c r="K222" s="34"/>
    </row>
    <row r="223" spans="1:14" x14ac:dyDescent="0.25">
      <c r="A223">
        <v>2020</v>
      </c>
      <c r="B223" s="132">
        <v>43974</v>
      </c>
      <c r="C223" s="6">
        <v>15.250000000003499</v>
      </c>
      <c r="D223" t="s">
        <v>22</v>
      </c>
      <c r="E223" t="s">
        <v>38</v>
      </c>
      <c r="F223" t="s">
        <v>222</v>
      </c>
      <c r="G223" s="104">
        <v>0.25096064814814817</v>
      </c>
      <c r="H223" s="105" t="s">
        <v>13</v>
      </c>
      <c r="I223" s="106">
        <v>48.4</v>
      </c>
      <c r="J223">
        <v>241</v>
      </c>
      <c r="K223" s="34">
        <v>14.31</v>
      </c>
      <c r="L223">
        <v>1</v>
      </c>
    </row>
    <row r="224" spans="1:14" x14ac:dyDescent="0.25">
      <c r="A224">
        <v>2020</v>
      </c>
      <c r="B224" s="132">
        <v>43974</v>
      </c>
      <c r="C224" s="6">
        <v>15.250000000003499</v>
      </c>
      <c r="D224" s="46" t="s">
        <v>22</v>
      </c>
      <c r="E224" t="s">
        <v>38</v>
      </c>
      <c r="F224" t="s">
        <v>223</v>
      </c>
      <c r="G224" s="104">
        <v>0.25104166666666666</v>
      </c>
      <c r="H224" s="105" t="s">
        <v>13</v>
      </c>
      <c r="I224" s="106">
        <v>62.4</v>
      </c>
      <c r="J224">
        <v>261</v>
      </c>
      <c r="K224" s="34">
        <v>12.4</v>
      </c>
      <c r="L224">
        <v>1</v>
      </c>
      <c r="M224" t="s">
        <v>45</v>
      </c>
    </row>
    <row r="225" spans="1:13" hidden="1" x14ac:dyDescent="0.25">
      <c r="A225">
        <v>2020</v>
      </c>
      <c r="B225" s="5">
        <v>43974</v>
      </c>
      <c r="C225" s="6">
        <v>15.291666666670199</v>
      </c>
      <c r="D225" t="s">
        <v>22</v>
      </c>
      <c r="E225" t="s">
        <v>38</v>
      </c>
      <c r="F225" t="s">
        <v>222</v>
      </c>
      <c r="G225" t="s">
        <v>12</v>
      </c>
      <c r="I225" s="13"/>
      <c r="K225" s="34"/>
    </row>
    <row r="226" spans="1:13" hidden="1" x14ac:dyDescent="0.25">
      <c r="A226">
        <v>2020</v>
      </c>
      <c r="B226" s="5">
        <v>43974</v>
      </c>
      <c r="C226" s="6">
        <v>15.291666666670199</v>
      </c>
      <c r="D226" s="46" t="s">
        <v>22</v>
      </c>
      <c r="E226" t="s">
        <v>38</v>
      </c>
      <c r="G226" t="s">
        <v>12</v>
      </c>
      <c r="I226" s="13"/>
      <c r="K226" s="34"/>
    </row>
    <row r="227" spans="1:13" hidden="1" x14ac:dyDescent="0.25">
      <c r="A227">
        <v>2020</v>
      </c>
      <c r="B227" s="5">
        <v>43974</v>
      </c>
      <c r="C227" s="6">
        <v>15.333333333336901</v>
      </c>
      <c r="D227" t="s">
        <v>22</v>
      </c>
      <c r="E227" t="s">
        <v>38</v>
      </c>
      <c r="F227" t="s">
        <v>222</v>
      </c>
      <c r="G227" t="s">
        <v>12</v>
      </c>
      <c r="I227" s="13"/>
      <c r="K227" s="34"/>
    </row>
    <row r="228" spans="1:13" hidden="1" x14ac:dyDescent="0.25">
      <c r="A228">
        <v>2020</v>
      </c>
      <c r="B228" s="5">
        <v>43974</v>
      </c>
      <c r="C228" s="6">
        <v>15.333333333336901</v>
      </c>
      <c r="D228" s="46" t="s">
        <v>22</v>
      </c>
      <c r="E228" t="s">
        <v>38</v>
      </c>
      <c r="G228" t="s">
        <v>12</v>
      </c>
      <c r="I228" s="13"/>
      <c r="K228" s="34"/>
      <c r="M228" s="25" t="s">
        <v>161</v>
      </c>
    </row>
    <row r="229" spans="1:13" x14ac:dyDescent="0.25">
      <c r="A229">
        <v>2020</v>
      </c>
      <c r="B229" s="132">
        <v>43974</v>
      </c>
      <c r="C229" s="6">
        <v>15.375000000003601</v>
      </c>
      <c r="D229" s="46" t="s">
        <v>22</v>
      </c>
      <c r="E229" t="s">
        <v>38</v>
      </c>
      <c r="F229" t="s">
        <v>223</v>
      </c>
      <c r="G229" s="107">
        <v>0.39402777777777781</v>
      </c>
      <c r="H229" s="136" t="s">
        <v>14</v>
      </c>
      <c r="I229" s="109">
        <v>82.1</v>
      </c>
      <c r="J229">
        <v>4800</v>
      </c>
      <c r="K229" s="34">
        <v>14.97</v>
      </c>
      <c r="L229">
        <v>1</v>
      </c>
      <c r="M229" s="14"/>
    </row>
    <row r="230" spans="1:13" x14ac:dyDescent="0.25">
      <c r="A230">
        <v>2020</v>
      </c>
      <c r="B230" s="132">
        <v>43974</v>
      </c>
      <c r="C230" s="6">
        <v>15.375000000003601</v>
      </c>
      <c r="D230" t="s">
        <v>22</v>
      </c>
      <c r="E230" t="s">
        <v>38</v>
      </c>
      <c r="F230" t="s">
        <v>222</v>
      </c>
      <c r="G230" s="107">
        <v>0.39414351851851853</v>
      </c>
      <c r="H230" s="136" t="s">
        <v>14</v>
      </c>
      <c r="I230" s="108">
        <v>72</v>
      </c>
      <c r="J230">
        <v>4828</v>
      </c>
      <c r="K230">
        <v>15.19</v>
      </c>
      <c r="L230">
        <v>1</v>
      </c>
      <c r="M230" s="14"/>
    </row>
    <row r="231" spans="1:13" hidden="1" x14ac:dyDescent="0.25">
      <c r="A231">
        <v>2020</v>
      </c>
      <c r="B231" s="5">
        <v>43974</v>
      </c>
      <c r="C231" s="6">
        <v>15.416666666670301</v>
      </c>
      <c r="D231" t="s">
        <v>22</v>
      </c>
      <c r="E231" t="s">
        <v>38</v>
      </c>
      <c r="F231" t="s">
        <v>222</v>
      </c>
      <c r="G231" t="s">
        <v>12</v>
      </c>
    </row>
    <row r="232" spans="1:13" hidden="1" x14ac:dyDescent="0.25">
      <c r="A232">
        <v>2020</v>
      </c>
      <c r="B232" s="5">
        <v>43974</v>
      </c>
      <c r="C232" s="6">
        <v>15.416666666670301</v>
      </c>
      <c r="D232" s="46" t="s">
        <v>22</v>
      </c>
      <c r="E232" t="s">
        <v>38</v>
      </c>
      <c r="G232" t="s">
        <v>12</v>
      </c>
      <c r="I232" s="13"/>
      <c r="K232" s="34"/>
    </row>
    <row r="233" spans="1:13" hidden="1" x14ac:dyDescent="0.25">
      <c r="A233">
        <v>2020</v>
      </c>
      <c r="B233" s="5">
        <v>43974</v>
      </c>
      <c r="C233" s="6">
        <v>15.458333333337</v>
      </c>
      <c r="D233" t="s">
        <v>22</v>
      </c>
      <c r="E233" t="s">
        <v>38</v>
      </c>
      <c r="F233" t="s">
        <v>222</v>
      </c>
      <c r="G233" t="s">
        <v>12</v>
      </c>
    </row>
    <row r="234" spans="1:13" hidden="1" x14ac:dyDescent="0.25">
      <c r="A234">
        <v>2020</v>
      </c>
      <c r="B234" s="5">
        <v>43974</v>
      </c>
      <c r="C234" s="6">
        <v>15.458333333337</v>
      </c>
      <c r="D234" s="46" t="s">
        <v>22</v>
      </c>
      <c r="E234" t="s">
        <v>38</v>
      </c>
      <c r="G234" t="s">
        <v>12</v>
      </c>
      <c r="I234" s="13"/>
      <c r="K234" s="34"/>
    </row>
    <row r="235" spans="1:13" hidden="1" x14ac:dyDescent="0.25">
      <c r="A235">
        <v>2020</v>
      </c>
      <c r="B235" s="5">
        <v>43974</v>
      </c>
      <c r="C235" s="6">
        <v>15.5000000000037</v>
      </c>
      <c r="D235" t="s">
        <v>22</v>
      </c>
      <c r="E235" t="s">
        <v>38</v>
      </c>
      <c r="F235" t="s">
        <v>222</v>
      </c>
      <c r="G235" t="s">
        <v>12</v>
      </c>
    </row>
    <row r="236" spans="1:13" hidden="1" x14ac:dyDescent="0.25">
      <c r="A236">
        <v>2020</v>
      </c>
      <c r="B236" s="5">
        <v>43974</v>
      </c>
      <c r="C236" s="6">
        <v>15.5000000000037</v>
      </c>
      <c r="D236" s="46" t="s">
        <v>22</v>
      </c>
      <c r="E236" t="s">
        <v>38</v>
      </c>
      <c r="G236" t="s">
        <v>12</v>
      </c>
      <c r="I236" s="13"/>
      <c r="K236" s="34"/>
    </row>
    <row r="237" spans="1:13" hidden="1" x14ac:dyDescent="0.25">
      <c r="A237">
        <v>2020</v>
      </c>
      <c r="B237" s="5">
        <v>43974</v>
      </c>
      <c r="C237" s="6">
        <v>15.5416666666704</v>
      </c>
      <c r="D237" t="s">
        <v>22</v>
      </c>
      <c r="E237" t="s">
        <v>38</v>
      </c>
      <c r="F237" t="s">
        <v>222</v>
      </c>
      <c r="G237" t="s">
        <v>12</v>
      </c>
    </row>
    <row r="238" spans="1:13" hidden="1" x14ac:dyDescent="0.25">
      <c r="A238">
        <v>2020</v>
      </c>
      <c r="B238" s="5">
        <v>43974</v>
      </c>
      <c r="C238" s="6">
        <v>15.5416666666704</v>
      </c>
      <c r="D238" s="46" t="s">
        <v>22</v>
      </c>
      <c r="E238" t="s">
        <v>38</v>
      </c>
      <c r="G238" t="s">
        <v>12</v>
      </c>
      <c r="I238" s="13"/>
      <c r="K238" s="34"/>
    </row>
    <row r="239" spans="1:13" hidden="1" x14ac:dyDescent="0.25">
      <c r="A239">
        <v>2020</v>
      </c>
      <c r="B239" s="5">
        <v>43974</v>
      </c>
      <c r="C239" s="6">
        <v>15.5833333333371</v>
      </c>
      <c r="D239" t="s">
        <v>22</v>
      </c>
      <c r="E239" t="s">
        <v>38</v>
      </c>
      <c r="F239" t="s">
        <v>222</v>
      </c>
      <c r="G239" t="s">
        <v>12</v>
      </c>
    </row>
    <row r="240" spans="1:13" hidden="1" x14ac:dyDescent="0.25">
      <c r="A240">
        <v>2020</v>
      </c>
      <c r="B240" s="5">
        <v>43974</v>
      </c>
      <c r="C240" s="6">
        <v>15.5833333333371</v>
      </c>
      <c r="D240" s="46" t="s">
        <v>22</v>
      </c>
      <c r="E240" t="s">
        <v>38</v>
      </c>
      <c r="G240" t="s">
        <v>12</v>
      </c>
      <c r="I240" s="13"/>
      <c r="K240" s="34"/>
    </row>
    <row r="241" spans="1:13" hidden="1" x14ac:dyDescent="0.25">
      <c r="A241">
        <v>2020</v>
      </c>
      <c r="B241" s="5">
        <v>43974</v>
      </c>
      <c r="C241" s="6">
        <v>15.6250000000038</v>
      </c>
      <c r="D241" t="s">
        <v>22</v>
      </c>
      <c r="E241" t="s">
        <v>38</v>
      </c>
      <c r="F241" t="s">
        <v>222</v>
      </c>
      <c r="G241" t="s">
        <v>12</v>
      </c>
    </row>
    <row r="242" spans="1:13" hidden="1" x14ac:dyDescent="0.25">
      <c r="A242">
        <v>2020</v>
      </c>
      <c r="B242" s="5">
        <v>43974</v>
      </c>
      <c r="C242" s="6">
        <v>15.6250000000038</v>
      </c>
      <c r="D242" s="46" t="s">
        <v>22</v>
      </c>
      <c r="E242" t="s">
        <v>38</v>
      </c>
      <c r="F242" s="14"/>
      <c r="G242" s="14" t="s">
        <v>12</v>
      </c>
      <c r="H242" s="14"/>
      <c r="I242" s="53"/>
      <c r="J242" s="14"/>
      <c r="K242" s="57"/>
      <c r="L242" s="14"/>
    </row>
    <row r="243" spans="1:13" hidden="1" x14ac:dyDescent="0.25">
      <c r="A243">
        <v>2020</v>
      </c>
      <c r="B243" s="5">
        <v>43974</v>
      </c>
      <c r="C243" s="6">
        <v>15.666666666670499</v>
      </c>
      <c r="D243" t="s">
        <v>22</v>
      </c>
      <c r="E243" t="s">
        <v>38</v>
      </c>
      <c r="F243" t="s">
        <v>222</v>
      </c>
      <c r="G243" t="s">
        <v>12</v>
      </c>
    </row>
    <row r="244" spans="1:13" hidden="1" x14ac:dyDescent="0.25">
      <c r="A244">
        <v>2020</v>
      </c>
      <c r="B244" s="5">
        <v>43974</v>
      </c>
      <c r="C244" s="6">
        <v>15.666666666670499</v>
      </c>
      <c r="D244" s="46" t="s">
        <v>22</v>
      </c>
      <c r="E244" t="s">
        <v>38</v>
      </c>
      <c r="G244" t="s">
        <v>12</v>
      </c>
      <c r="I244" s="13"/>
      <c r="K244" s="34"/>
    </row>
    <row r="245" spans="1:13" hidden="1" x14ac:dyDescent="0.25">
      <c r="A245">
        <v>2020</v>
      </c>
      <c r="B245" s="5">
        <v>43974</v>
      </c>
      <c r="C245" s="6">
        <v>15.708333333337199</v>
      </c>
      <c r="D245" t="s">
        <v>22</v>
      </c>
      <c r="E245" t="s">
        <v>38</v>
      </c>
      <c r="F245" t="s">
        <v>222</v>
      </c>
      <c r="G245" t="s">
        <v>12</v>
      </c>
    </row>
    <row r="246" spans="1:13" hidden="1" x14ac:dyDescent="0.25">
      <c r="A246">
        <v>2020</v>
      </c>
      <c r="B246" s="5">
        <v>43974</v>
      </c>
      <c r="C246" s="6">
        <v>15.708333333337199</v>
      </c>
      <c r="D246" s="46" t="s">
        <v>22</v>
      </c>
      <c r="E246" t="s">
        <v>38</v>
      </c>
      <c r="G246" t="s">
        <v>12</v>
      </c>
      <c r="I246" s="13"/>
      <c r="K246" s="34"/>
    </row>
    <row r="247" spans="1:13" x14ac:dyDescent="0.25">
      <c r="A247">
        <v>2020</v>
      </c>
      <c r="B247" s="132">
        <v>43974</v>
      </c>
      <c r="C247" s="6">
        <v>15.750000000003901</v>
      </c>
      <c r="D247" t="s">
        <v>22</v>
      </c>
      <c r="E247" t="s">
        <v>38</v>
      </c>
      <c r="F247" t="s">
        <v>222</v>
      </c>
      <c r="G247" s="104">
        <v>0.76512731481481477</v>
      </c>
      <c r="H247" s="105" t="s">
        <v>14</v>
      </c>
      <c r="I247" s="105">
        <v>53.7</v>
      </c>
      <c r="J247">
        <v>3814</v>
      </c>
      <c r="K247">
        <v>15.67</v>
      </c>
      <c r="L247">
        <v>1</v>
      </c>
      <c r="M247" s="23" t="s">
        <v>280</v>
      </c>
    </row>
    <row r="248" spans="1:13" x14ac:dyDescent="0.25">
      <c r="A248">
        <v>2020</v>
      </c>
      <c r="B248" s="132">
        <v>43974</v>
      </c>
      <c r="C248" s="6">
        <v>15.750000000003901</v>
      </c>
      <c r="D248" s="46" t="s">
        <v>22</v>
      </c>
      <c r="E248" t="s">
        <v>38</v>
      </c>
      <c r="F248" t="s">
        <v>223</v>
      </c>
      <c r="G248" s="104">
        <v>0.765162037037037</v>
      </c>
      <c r="H248" s="105" t="s">
        <v>14</v>
      </c>
      <c r="I248" s="106">
        <v>73.599999999999994</v>
      </c>
      <c r="J248">
        <v>3815</v>
      </c>
      <c r="K248" s="34">
        <v>15.6</v>
      </c>
      <c r="L248">
        <v>1</v>
      </c>
    </row>
    <row r="249" spans="1:13" hidden="1" x14ac:dyDescent="0.25">
      <c r="A249">
        <v>2020</v>
      </c>
      <c r="B249" s="5">
        <v>43974</v>
      </c>
      <c r="C249" s="6">
        <v>15.791666666670601</v>
      </c>
      <c r="D249" t="s">
        <v>22</v>
      </c>
      <c r="E249" t="s">
        <v>38</v>
      </c>
      <c r="F249" t="s">
        <v>222</v>
      </c>
      <c r="G249" t="s">
        <v>12</v>
      </c>
    </row>
    <row r="250" spans="1:13" hidden="1" x14ac:dyDescent="0.25">
      <c r="A250">
        <v>2020</v>
      </c>
      <c r="B250" s="5">
        <v>43974</v>
      </c>
      <c r="C250" s="6">
        <v>15.791666666670601</v>
      </c>
      <c r="D250" s="46" t="s">
        <v>22</v>
      </c>
      <c r="E250" t="s">
        <v>38</v>
      </c>
      <c r="G250" t="s">
        <v>12</v>
      </c>
      <c r="I250" s="13"/>
      <c r="K250" s="34"/>
    </row>
    <row r="251" spans="1:13" hidden="1" x14ac:dyDescent="0.25">
      <c r="A251">
        <v>2020</v>
      </c>
      <c r="B251" s="5">
        <v>43974</v>
      </c>
      <c r="C251" s="6">
        <v>15.833333333337301</v>
      </c>
      <c r="D251" t="s">
        <v>22</v>
      </c>
      <c r="E251" t="s">
        <v>38</v>
      </c>
      <c r="F251" t="s">
        <v>222</v>
      </c>
      <c r="G251" t="s">
        <v>12</v>
      </c>
    </row>
    <row r="252" spans="1:13" hidden="1" x14ac:dyDescent="0.25">
      <c r="A252">
        <v>2020</v>
      </c>
      <c r="B252" s="5">
        <v>43974</v>
      </c>
      <c r="C252" s="6">
        <v>15.833333333337301</v>
      </c>
      <c r="D252" s="46" t="s">
        <v>25</v>
      </c>
      <c r="E252" s="46" t="s">
        <v>38</v>
      </c>
      <c r="F252" s="46"/>
      <c r="G252" s="46" t="s">
        <v>12</v>
      </c>
      <c r="H252" s="46"/>
      <c r="I252" s="51"/>
      <c r="J252" s="46"/>
      <c r="K252" s="91"/>
      <c r="L252" s="46"/>
      <c r="M252" s="46" t="s">
        <v>162</v>
      </c>
    </row>
    <row r="253" spans="1:13" hidden="1" x14ac:dyDescent="0.25">
      <c r="A253">
        <v>2020</v>
      </c>
      <c r="B253" s="5">
        <v>43974</v>
      </c>
      <c r="C253" s="6">
        <v>15.875000000004</v>
      </c>
      <c r="D253" t="s">
        <v>22</v>
      </c>
      <c r="E253" t="s">
        <v>38</v>
      </c>
      <c r="F253" t="s">
        <v>222</v>
      </c>
      <c r="G253" t="s">
        <v>12</v>
      </c>
    </row>
    <row r="254" spans="1:13" hidden="1" x14ac:dyDescent="0.25">
      <c r="A254">
        <v>2020</v>
      </c>
      <c r="B254" s="5">
        <v>43974</v>
      </c>
      <c r="C254" s="6">
        <v>15.875000000004</v>
      </c>
      <c r="D254" s="46" t="s">
        <v>22</v>
      </c>
      <c r="E254" t="s">
        <v>38</v>
      </c>
      <c r="G254" t="s">
        <v>12</v>
      </c>
      <c r="I254" s="13"/>
      <c r="K254" s="34"/>
    </row>
    <row r="255" spans="1:13" hidden="1" x14ac:dyDescent="0.25">
      <c r="A255">
        <v>2020</v>
      </c>
      <c r="B255" s="5">
        <v>43974</v>
      </c>
      <c r="C255" s="6">
        <v>15.9166666666707</v>
      </c>
      <c r="D255" t="s">
        <v>22</v>
      </c>
      <c r="E255" t="s">
        <v>38</v>
      </c>
      <c r="F255" t="s">
        <v>222</v>
      </c>
      <c r="G255" t="s">
        <v>12</v>
      </c>
    </row>
    <row r="256" spans="1:13" hidden="1" x14ac:dyDescent="0.25">
      <c r="A256">
        <v>2020</v>
      </c>
      <c r="B256" s="5">
        <v>43974</v>
      </c>
      <c r="C256" s="6">
        <v>15.9166666666707</v>
      </c>
      <c r="D256" s="46" t="s">
        <v>22</v>
      </c>
      <c r="E256" t="s">
        <v>38</v>
      </c>
      <c r="G256" t="s">
        <v>12</v>
      </c>
      <c r="I256" s="13"/>
      <c r="K256" s="34"/>
    </row>
    <row r="257" spans="1:14" x14ac:dyDescent="0.25">
      <c r="A257" s="83">
        <v>2020</v>
      </c>
      <c r="B257" s="133">
        <v>43974</v>
      </c>
      <c r="C257" s="85">
        <v>15.9583333333374</v>
      </c>
      <c r="D257" s="90" t="s">
        <v>22</v>
      </c>
      <c r="E257" s="83" t="s">
        <v>38</v>
      </c>
      <c r="F257" t="s">
        <v>223</v>
      </c>
      <c r="G257" s="121">
        <v>0.96101851851851849</v>
      </c>
      <c r="H257" s="122" t="s">
        <v>13</v>
      </c>
      <c r="I257" s="123">
        <v>67</v>
      </c>
      <c r="J257" s="83">
        <v>682</v>
      </c>
      <c r="K257" s="88">
        <v>20.54</v>
      </c>
      <c r="L257" s="83">
        <v>1</v>
      </c>
      <c r="M257" s="122" t="s">
        <v>286</v>
      </c>
      <c r="N257" s="83"/>
    </row>
    <row r="258" spans="1:14" hidden="1" x14ac:dyDescent="0.25">
      <c r="A258">
        <v>2020</v>
      </c>
      <c r="B258" s="5">
        <v>43974</v>
      </c>
      <c r="C258" s="6">
        <v>15.9583333333374</v>
      </c>
      <c r="D258" t="s">
        <v>22</v>
      </c>
      <c r="E258" t="s">
        <v>38</v>
      </c>
      <c r="F258" t="s">
        <v>222</v>
      </c>
      <c r="G258" t="s">
        <v>12</v>
      </c>
    </row>
    <row r="259" spans="1:14" hidden="1" x14ac:dyDescent="0.25">
      <c r="A259">
        <v>2020</v>
      </c>
      <c r="B259" s="5">
        <v>43995</v>
      </c>
      <c r="C259" s="6">
        <v>15.0000000000033</v>
      </c>
      <c r="D259" t="s">
        <v>22</v>
      </c>
      <c r="E259" t="s">
        <v>38</v>
      </c>
      <c r="F259" t="s">
        <v>222</v>
      </c>
      <c r="G259" t="s">
        <v>12</v>
      </c>
    </row>
    <row r="260" spans="1:14" hidden="1" x14ac:dyDescent="0.25">
      <c r="A260" s="83">
        <v>2020</v>
      </c>
      <c r="B260" s="84">
        <v>43995</v>
      </c>
      <c r="C260" s="85">
        <v>15.0000000000033</v>
      </c>
      <c r="D260" s="83" t="s">
        <v>22</v>
      </c>
      <c r="E260" s="83" t="s">
        <v>38</v>
      </c>
      <c r="F260" s="83"/>
      <c r="G260" s="83" t="s">
        <v>12</v>
      </c>
      <c r="H260" s="83"/>
      <c r="I260" s="87"/>
      <c r="J260" s="83"/>
      <c r="K260" s="88"/>
      <c r="L260" s="83"/>
      <c r="M260" s="83"/>
      <c r="N260" s="83"/>
    </row>
    <row r="261" spans="1:14" hidden="1" x14ac:dyDescent="0.25">
      <c r="A261">
        <v>2020</v>
      </c>
      <c r="B261" s="5">
        <v>43995</v>
      </c>
      <c r="C261" s="6">
        <v>15.04166666667</v>
      </c>
      <c r="D261" t="s">
        <v>22</v>
      </c>
      <c r="E261" t="s">
        <v>38</v>
      </c>
      <c r="F261" t="s">
        <v>222</v>
      </c>
      <c r="G261" t="s">
        <v>12</v>
      </c>
    </row>
    <row r="262" spans="1:14" hidden="1" x14ac:dyDescent="0.25">
      <c r="A262">
        <v>2020</v>
      </c>
      <c r="B262" s="5">
        <v>43995</v>
      </c>
      <c r="C262" s="6">
        <v>15.04166666667</v>
      </c>
      <c r="D262" t="s">
        <v>22</v>
      </c>
      <c r="E262" t="s">
        <v>38</v>
      </c>
      <c r="G262" t="s">
        <v>12</v>
      </c>
      <c r="I262" s="13"/>
      <c r="K262" s="34"/>
    </row>
    <row r="263" spans="1:14" hidden="1" x14ac:dyDescent="0.25">
      <c r="A263">
        <v>2020</v>
      </c>
      <c r="B263" s="5">
        <v>43995</v>
      </c>
      <c r="C263" s="6">
        <v>15.0833333333367</v>
      </c>
      <c r="D263" t="s">
        <v>22</v>
      </c>
      <c r="E263" t="s">
        <v>38</v>
      </c>
      <c r="G263" s="7">
        <v>8.4259259259259256E-2</v>
      </c>
      <c r="H263" t="s">
        <v>13</v>
      </c>
      <c r="I263" s="13">
        <v>49.3</v>
      </c>
      <c r="J263">
        <v>255</v>
      </c>
      <c r="K263" s="34">
        <v>11.17</v>
      </c>
      <c r="L263">
        <v>2</v>
      </c>
      <c r="M263" s="77" t="s">
        <v>186</v>
      </c>
    </row>
    <row r="264" spans="1:14" hidden="1" x14ac:dyDescent="0.25">
      <c r="A264">
        <v>2020</v>
      </c>
      <c r="B264" s="5">
        <v>43995</v>
      </c>
      <c r="C264" s="6">
        <v>15.0833333333367</v>
      </c>
      <c r="D264" t="s">
        <v>22</v>
      </c>
      <c r="E264" t="s">
        <v>38</v>
      </c>
      <c r="F264" t="s">
        <v>222</v>
      </c>
      <c r="G264" t="s">
        <v>12</v>
      </c>
    </row>
    <row r="265" spans="1:14" hidden="1" x14ac:dyDescent="0.25">
      <c r="A265">
        <v>2020</v>
      </c>
      <c r="B265" s="5">
        <v>43995</v>
      </c>
      <c r="C265" s="6">
        <v>15.1250000000034</v>
      </c>
      <c r="D265" t="s">
        <v>22</v>
      </c>
      <c r="E265" t="s">
        <v>38</v>
      </c>
      <c r="F265" t="s">
        <v>222</v>
      </c>
      <c r="G265" t="s">
        <v>12</v>
      </c>
    </row>
    <row r="266" spans="1:14" hidden="1" x14ac:dyDescent="0.25">
      <c r="A266">
        <v>2020</v>
      </c>
      <c r="B266" s="5">
        <v>43995</v>
      </c>
      <c r="C266" s="6">
        <v>15.1250000000034</v>
      </c>
      <c r="D266" t="s">
        <v>22</v>
      </c>
      <c r="E266" t="s">
        <v>38</v>
      </c>
      <c r="G266" t="s">
        <v>12</v>
      </c>
      <c r="I266" s="13"/>
      <c r="K266" s="34"/>
    </row>
    <row r="267" spans="1:14" hidden="1" x14ac:dyDescent="0.25">
      <c r="A267">
        <v>2020</v>
      </c>
      <c r="B267" s="5">
        <v>43995</v>
      </c>
      <c r="C267" s="6">
        <v>15.1666666666701</v>
      </c>
      <c r="D267" t="s">
        <v>22</v>
      </c>
      <c r="E267" t="s">
        <v>38</v>
      </c>
      <c r="F267" t="s">
        <v>222</v>
      </c>
      <c r="G267" t="s">
        <v>12</v>
      </c>
    </row>
    <row r="268" spans="1:14" hidden="1" x14ac:dyDescent="0.25">
      <c r="A268">
        <v>2020</v>
      </c>
      <c r="B268" s="5">
        <v>43995</v>
      </c>
      <c r="C268" s="6">
        <v>15.1666666666701</v>
      </c>
      <c r="D268" t="s">
        <v>22</v>
      </c>
      <c r="E268" t="s">
        <v>38</v>
      </c>
      <c r="G268" t="s">
        <v>12</v>
      </c>
      <c r="I268" s="13"/>
      <c r="K268" s="34"/>
    </row>
    <row r="269" spans="1:14" hidden="1" x14ac:dyDescent="0.25">
      <c r="A269">
        <v>2020</v>
      </c>
      <c r="B269" s="5">
        <v>43995</v>
      </c>
      <c r="C269" s="6">
        <v>15.2083333333368</v>
      </c>
      <c r="D269" t="s">
        <v>22</v>
      </c>
      <c r="E269" t="s">
        <v>38</v>
      </c>
      <c r="F269" t="s">
        <v>222</v>
      </c>
      <c r="G269" t="s">
        <v>12</v>
      </c>
    </row>
    <row r="270" spans="1:14" hidden="1" x14ac:dyDescent="0.25">
      <c r="A270">
        <v>2020</v>
      </c>
      <c r="B270" s="5">
        <v>43995</v>
      </c>
      <c r="C270" s="6">
        <v>15.2083333333368</v>
      </c>
      <c r="D270" t="s">
        <v>22</v>
      </c>
      <c r="E270" t="s">
        <v>38</v>
      </c>
      <c r="G270" t="s">
        <v>12</v>
      </c>
      <c r="I270" s="13"/>
      <c r="K270" s="34"/>
    </row>
    <row r="271" spans="1:14" hidden="1" x14ac:dyDescent="0.25">
      <c r="A271">
        <v>2020</v>
      </c>
      <c r="B271" s="5">
        <v>43995</v>
      </c>
      <c r="C271" s="6">
        <v>15.250000000003499</v>
      </c>
      <c r="D271" t="s">
        <v>22</v>
      </c>
      <c r="E271" t="s">
        <v>38</v>
      </c>
      <c r="F271" t="s">
        <v>222</v>
      </c>
      <c r="G271" t="s">
        <v>12</v>
      </c>
    </row>
    <row r="272" spans="1:14" hidden="1" x14ac:dyDescent="0.25">
      <c r="A272">
        <v>2020</v>
      </c>
      <c r="B272" s="5">
        <v>43995</v>
      </c>
      <c r="C272" s="6">
        <v>15.250000000003499</v>
      </c>
      <c r="D272" t="s">
        <v>22</v>
      </c>
      <c r="E272" t="s">
        <v>38</v>
      </c>
      <c r="G272" t="s">
        <v>12</v>
      </c>
      <c r="I272" s="13"/>
      <c r="K272" s="34"/>
    </row>
    <row r="273" spans="1:13" hidden="1" x14ac:dyDescent="0.25">
      <c r="A273">
        <v>2020</v>
      </c>
      <c r="B273" s="5">
        <v>43995</v>
      </c>
      <c r="C273" s="6">
        <v>15.291666666670199</v>
      </c>
      <c r="D273" t="s">
        <v>22</v>
      </c>
      <c r="E273" t="s">
        <v>38</v>
      </c>
      <c r="F273" t="s">
        <v>222</v>
      </c>
      <c r="G273" t="s">
        <v>12</v>
      </c>
    </row>
    <row r="274" spans="1:13" hidden="1" x14ac:dyDescent="0.25">
      <c r="A274">
        <v>2020</v>
      </c>
      <c r="B274" s="5">
        <v>43995</v>
      </c>
      <c r="C274" s="6">
        <v>15.291666666670199</v>
      </c>
      <c r="D274" t="s">
        <v>22</v>
      </c>
      <c r="E274" t="s">
        <v>38</v>
      </c>
      <c r="G274" t="s">
        <v>12</v>
      </c>
      <c r="I274" s="13"/>
      <c r="K274" s="34"/>
    </row>
    <row r="275" spans="1:13" x14ac:dyDescent="0.25">
      <c r="A275">
        <v>2020</v>
      </c>
      <c r="B275" s="135">
        <v>43995</v>
      </c>
      <c r="C275" s="6">
        <v>15.333333333336901</v>
      </c>
      <c r="D275" t="s">
        <v>22</v>
      </c>
      <c r="E275" t="s">
        <v>38</v>
      </c>
      <c r="F275" s="7" t="s">
        <v>222</v>
      </c>
      <c r="G275" s="126">
        <v>0.33980324074074075</v>
      </c>
      <c r="H275" s="127" t="s">
        <v>14</v>
      </c>
      <c r="I275" s="127">
        <v>61.7</v>
      </c>
      <c r="J275">
        <v>1647</v>
      </c>
      <c r="K275">
        <v>13.25</v>
      </c>
      <c r="L275">
        <v>1</v>
      </c>
    </row>
    <row r="276" spans="1:13" x14ac:dyDescent="0.25">
      <c r="A276">
        <v>2020</v>
      </c>
      <c r="B276" s="135">
        <v>43995</v>
      </c>
      <c r="C276" s="6">
        <v>15.333333333336901</v>
      </c>
      <c r="D276" t="s">
        <v>22</v>
      </c>
      <c r="E276" t="s">
        <v>38</v>
      </c>
      <c r="F276" t="s">
        <v>223</v>
      </c>
      <c r="G276" s="126">
        <v>0.33987268518518521</v>
      </c>
      <c r="H276" s="127" t="s">
        <v>14</v>
      </c>
      <c r="I276" s="128">
        <v>75.8</v>
      </c>
      <c r="J276">
        <v>1663</v>
      </c>
      <c r="K276" s="34">
        <v>13.5</v>
      </c>
      <c r="L276">
        <v>1</v>
      </c>
    </row>
    <row r="277" spans="1:13" hidden="1" x14ac:dyDescent="0.25">
      <c r="A277">
        <v>2020</v>
      </c>
      <c r="B277" s="5">
        <v>43995</v>
      </c>
      <c r="C277" s="6">
        <v>15.375000000003601</v>
      </c>
      <c r="D277" t="s">
        <v>22</v>
      </c>
      <c r="E277" t="s">
        <v>38</v>
      </c>
      <c r="F277" t="s">
        <v>222</v>
      </c>
      <c r="G277" t="s">
        <v>12</v>
      </c>
    </row>
    <row r="278" spans="1:13" hidden="1" x14ac:dyDescent="0.25">
      <c r="A278">
        <v>2020</v>
      </c>
      <c r="B278" s="5">
        <v>43995</v>
      </c>
      <c r="C278" s="6">
        <v>15.375000000003601</v>
      </c>
      <c r="D278" t="s">
        <v>22</v>
      </c>
      <c r="E278" t="s">
        <v>38</v>
      </c>
      <c r="G278" t="s">
        <v>12</v>
      </c>
      <c r="I278" s="13"/>
      <c r="K278" s="34"/>
    </row>
    <row r="279" spans="1:13" hidden="1" x14ac:dyDescent="0.25">
      <c r="A279">
        <v>2020</v>
      </c>
      <c r="B279" s="5">
        <v>43995</v>
      </c>
      <c r="C279" s="6">
        <v>15.416666666670301</v>
      </c>
      <c r="D279" t="s">
        <v>22</v>
      </c>
      <c r="E279" t="s">
        <v>38</v>
      </c>
      <c r="F279" s="7" t="s">
        <v>222</v>
      </c>
      <c r="G279" t="s">
        <v>12</v>
      </c>
    </row>
    <row r="280" spans="1:13" hidden="1" x14ac:dyDescent="0.25">
      <c r="A280">
        <v>2020</v>
      </c>
      <c r="B280" s="5">
        <v>43995</v>
      </c>
      <c r="C280" s="6">
        <v>15.416666666670301</v>
      </c>
      <c r="D280" t="s">
        <v>22</v>
      </c>
      <c r="E280" t="s">
        <v>38</v>
      </c>
      <c r="G280" t="s">
        <v>12</v>
      </c>
      <c r="I280" s="13"/>
      <c r="K280" s="34"/>
    </row>
    <row r="281" spans="1:13" hidden="1" x14ac:dyDescent="0.25">
      <c r="A281">
        <v>2020</v>
      </c>
      <c r="B281" s="5">
        <v>43995</v>
      </c>
      <c r="C281" s="6">
        <v>15.458333333337</v>
      </c>
      <c r="D281" t="s">
        <v>22</v>
      </c>
      <c r="E281" t="s">
        <v>38</v>
      </c>
      <c r="F281" t="s">
        <v>222</v>
      </c>
      <c r="G281" t="s">
        <v>12</v>
      </c>
    </row>
    <row r="282" spans="1:13" hidden="1" x14ac:dyDescent="0.25">
      <c r="A282">
        <v>2020</v>
      </c>
      <c r="B282" s="5">
        <v>43995</v>
      </c>
      <c r="C282" s="6">
        <v>15.458333333337</v>
      </c>
      <c r="D282" t="s">
        <v>22</v>
      </c>
      <c r="E282" t="s">
        <v>38</v>
      </c>
      <c r="G282" t="s">
        <v>12</v>
      </c>
      <c r="I282" s="13"/>
      <c r="K282" s="34"/>
    </row>
    <row r="283" spans="1:13" hidden="1" x14ac:dyDescent="0.25">
      <c r="A283">
        <v>2020</v>
      </c>
      <c r="B283" s="5">
        <v>43995</v>
      </c>
      <c r="C283" s="6">
        <v>15.5000000000037</v>
      </c>
      <c r="D283" t="s">
        <v>22</v>
      </c>
      <c r="E283" t="s">
        <v>38</v>
      </c>
      <c r="F283" s="7" t="s">
        <v>222</v>
      </c>
      <c r="G283" t="s">
        <v>12</v>
      </c>
    </row>
    <row r="284" spans="1:13" hidden="1" x14ac:dyDescent="0.25">
      <c r="A284">
        <v>2020</v>
      </c>
      <c r="B284" s="5">
        <v>43995</v>
      </c>
      <c r="C284" s="6">
        <v>15.5000000000037</v>
      </c>
      <c r="D284" t="s">
        <v>22</v>
      </c>
      <c r="E284" t="s">
        <v>38</v>
      </c>
      <c r="G284" t="s">
        <v>12</v>
      </c>
      <c r="I284" s="13"/>
      <c r="K284" s="34"/>
      <c r="M284" s="25" t="s">
        <v>163</v>
      </c>
    </row>
    <row r="285" spans="1:13" hidden="1" x14ac:dyDescent="0.25">
      <c r="A285">
        <v>2020</v>
      </c>
      <c r="B285" s="5">
        <v>43995</v>
      </c>
      <c r="C285" s="6">
        <v>15.5416666666704</v>
      </c>
      <c r="D285" t="s">
        <v>22</v>
      </c>
      <c r="E285" t="s">
        <v>38</v>
      </c>
      <c r="F285" t="s">
        <v>222</v>
      </c>
      <c r="G285" t="s">
        <v>12</v>
      </c>
    </row>
    <row r="286" spans="1:13" hidden="1" x14ac:dyDescent="0.25">
      <c r="A286">
        <v>2020</v>
      </c>
      <c r="B286" s="5">
        <v>43995</v>
      </c>
      <c r="C286" s="6">
        <v>15.5416666666704</v>
      </c>
      <c r="D286" t="s">
        <v>22</v>
      </c>
      <c r="E286" t="s">
        <v>38</v>
      </c>
      <c r="G286" t="s">
        <v>12</v>
      </c>
      <c r="I286" s="13"/>
      <c r="K286" s="34"/>
    </row>
    <row r="287" spans="1:13" hidden="1" x14ac:dyDescent="0.25">
      <c r="A287">
        <v>2020</v>
      </c>
      <c r="B287" s="5">
        <v>43995</v>
      </c>
      <c r="C287" s="6">
        <v>15.5833333333371</v>
      </c>
      <c r="D287" t="s">
        <v>22</v>
      </c>
      <c r="E287" t="s">
        <v>38</v>
      </c>
      <c r="F287" s="7" t="s">
        <v>222</v>
      </c>
      <c r="G287" t="s">
        <v>12</v>
      </c>
    </row>
    <row r="288" spans="1:13" hidden="1" x14ac:dyDescent="0.25">
      <c r="A288">
        <v>2020</v>
      </c>
      <c r="B288" s="5">
        <v>43995</v>
      </c>
      <c r="C288" s="6">
        <v>15.5833333333371</v>
      </c>
      <c r="D288" t="s">
        <v>22</v>
      </c>
      <c r="E288" t="s">
        <v>38</v>
      </c>
      <c r="G288" t="s">
        <v>12</v>
      </c>
      <c r="I288" s="13"/>
      <c r="K288" s="34"/>
    </row>
    <row r="289" spans="1:12" hidden="1" x14ac:dyDescent="0.25">
      <c r="A289">
        <v>2020</v>
      </c>
      <c r="B289" s="5">
        <v>43995</v>
      </c>
      <c r="C289" s="6">
        <v>15.6250000000038</v>
      </c>
      <c r="D289" t="s">
        <v>22</v>
      </c>
      <c r="E289" t="s">
        <v>38</v>
      </c>
      <c r="F289" t="s">
        <v>222</v>
      </c>
      <c r="G289" t="s">
        <v>12</v>
      </c>
    </row>
    <row r="290" spans="1:12" hidden="1" x14ac:dyDescent="0.25">
      <c r="A290">
        <v>2020</v>
      </c>
      <c r="B290" s="5">
        <v>43995</v>
      </c>
      <c r="C290" s="6">
        <v>15.6250000000038</v>
      </c>
      <c r="D290" t="s">
        <v>22</v>
      </c>
      <c r="E290" t="s">
        <v>38</v>
      </c>
      <c r="G290" t="s">
        <v>12</v>
      </c>
      <c r="I290" s="13"/>
      <c r="K290" s="34"/>
    </row>
    <row r="291" spans="1:12" ht="240" hidden="1" x14ac:dyDescent="0.25">
      <c r="A291">
        <v>2020</v>
      </c>
      <c r="B291" s="5">
        <v>43995</v>
      </c>
      <c r="C291" s="6">
        <v>15.666666666670499</v>
      </c>
      <c r="D291" t="s">
        <v>22</v>
      </c>
      <c r="E291" t="s">
        <v>38</v>
      </c>
      <c r="F291" s="7" t="s">
        <v>222</v>
      </c>
      <c r="G291" t="s">
        <v>12</v>
      </c>
    </row>
    <row r="292" spans="1:12" hidden="1" x14ac:dyDescent="0.25">
      <c r="A292">
        <v>2020</v>
      </c>
      <c r="B292" s="5">
        <v>43995</v>
      </c>
      <c r="C292" s="6">
        <v>15.666666666670499</v>
      </c>
      <c r="D292" t="s">
        <v>22</v>
      </c>
      <c r="E292" t="s">
        <v>38</v>
      </c>
      <c r="G292" t="s">
        <v>12</v>
      </c>
      <c r="I292" s="13"/>
      <c r="K292" s="34"/>
    </row>
    <row r="293" spans="1:12" hidden="1" x14ac:dyDescent="0.25">
      <c r="A293">
        <v>2020</v>
      </c>
      <c r="B293" s="5">
        <v>43995</v>
      </c>
      <c r="C293" s="6">
        <v>15.708333333337199</v>
      </c>
      <c r="D293" t="s">
        <v>22</v>
      </c>
      <c r="E293" t="s">
        <v>38</v>
      </c>
      <c r="F293" t="s">
        <v>222</v>
      </c>
      <c r="G293" t="s">
        <v>12</v>
      </c>
    </row>
    <row r="294" spans="1:12" hidden="1" x14ac:dyDescent="0.25">
      <c r="A294">
        <v>2020</v>
      </c>
      <c r="B294" s="5">
        <v>43995</v>
      </c>
      <c r="C294" s="6">
        <v>15.708333333337199</v>
      </c>
      <c r="D294" t="s">
        <v>22</v>
      </c>
      <c r="E294" t="s">
        <v>38</v>
      </c>
      <c r="G294" t="s">
        <v>12</v>
      </c>
      <c r="I294" s="13"/>
      <c r="K294" s="34"/>
    </row>
    <row r="295" spans="1:12" hidden="1" x14ac:dyDescent="0.25">
      <c r="A295">
        <v>2020</v>
      </c>
      <c r="B295" s="5">
        <v>43995</v>
      </c>
      <c r="C295" s="6">
        <v>15.750000000003901</v>
      </c>
      <c r="D295" t="s">
        <v>22</v>
      </c>
      <c r="E295" t="s">
        <v>38</v>
      </c>
      <c r="F295" s="7" t="s">
        <v>222</v>
      </c>
      <c r="G295" t="s">
        <v>12</v>
      </c>
    </row>
    <row r="296" spans="1:12" hidden="1" x14ac:dyDescent="0.25">
      <c r="A296">
        <v>2020</v>
      </c>
      <c r="B296" s="5">
        <v>43995</v>
      </c>
      <c r="C296" s="6">
        <v>15.750000000003901</v>
      </c>
      <c r="D296" t="s">
        <v>22</v>
      </c>
      <c r="E296" t="s">
        <v>38</v>
      </c>
      <c r="G296" t="s">
        <v>12</v>
      </c>
      <c r="I296" s="13"/>
      <c r="K296" s="34"/>
    </row>
    <row r="297" spans="1:12" hidden="1" x14ac:dyDescent="0.25">
      <c r="A297">
        <v>2020</v>
      </c>
      <c r="B297" s="5">
        <v>43995</v>
      </c>
      <c r="C297" s="6">
        <v>15.791666666670601</v>
      </c>
      <c r="D297" t="s">
        <v>22</v>
      </c>
      <c r="E297" t="s">
        <v>38</v>
      </c>
      <c r="F297" t="s">
        <v>222</v>
      </c>
      <c r="G297" t="s">
        <v>12</v>
      </c>
    </row>
    <row r="298" spans="1:12" hidden="1" x14ac:dyDescent="0.25">
      <c r="A298">
        <v>2020</v>
      </c>
      <c r="B298" s="5">
        <v>43995</v>
      </c>
      <c r="C298" s="6">
        <v>15.791666666670601</v>
      </c>
      <c r="D298" t="s">
        <v>22</v>
      </c>
      <c r="E298" t="s">
        <v>38</v>
      </c>
      <c r="G298" t="s">
        <v>12</v>
      </c>
      <c r="I298" s="13"/>
      <c r="K298" s="34"/>
    </row>
    <row r="299" spans="1:12" hidden="1" x14ac:dyDescent="0.25">
      <c r="A299">
        <v>2020</v>
      </c>
      <c r="B299" s="5">
        <v>43995</v>
      </c>
      <c r="C299" s="6">
        <v>15.833333333337301</v>
      </c>
      <c r="D299" t="s">
        <v>22</v>
      </c>
      <c r="E299" t="s">
        <v>38</v>
      </c>
      <c r="F299" s="7" t="s">
        <v>222</v>
      </c>
      <c r="G299" t="s">
        <v>12</v>
      </c>
    </row>
    <row r="300" spans="1:12" hidden="1" x14ac:dyDescent="0.25">
      <c r="A300">
        <v>2020</v>
      </c>
      <c r="B300" s="5">
        <v>43995</v>
      </c>
      <c r="C300" s="6">
        <v>15.833333333337301</v>
      </c>
      <c r="D300" t="s">
        <v>22</v>
      </c>
      <c r="E300" t="s">
        <v>38</v>
      </c>
      <c r="G300" t="s">
        <v>12</v>
      </c>
      <c r="I300" s="13"/>
      <c r="K300" s="34"/>
    </row>
    <row r="301" spans="1:12" x14ac:dyDescent="0.25">
      <c r="A301">
        <v>2020</v>
      </c>
      <c r="B301" s="135">
        <v>43995</v>
      </c>
      <c r="C301" s="6">
        <v>15.875000000004</v>
      </c>
      <c r="D301" t="s">
        <v>22</v>
      </c>
      <c r="E301" t="s">
        <v>38</v>
      </c>
      <c r="F301" t="s">
        <v>222</v>
      </c>
      <c r="G301" s="129">
        <v>0.87627314814814816</v>
      </c>
      <c r="H301" s="130" t="s">
        <v>13</v>
      </c>
      <c r="I301" s="130">
        <v>55.9</v>
      </c>
      <c r="J301">
        <v>325</v>
      </c>
      <c r="K301">
        <v>5.54</v>
      </c>
      <c r="L301">
        <v>1</v>
      </c>
    </row>
    <row r="302" spans="1:12" x14ac:dyDescent="0.25">
      <c r="A302">
        <v>2020</v>
      </c>
      <c r="B302" s="135">
        <v>43995</v>
      </c>
      <c r="C302" s="6">
        <v>15.875000000004</v>
      </c>
      <c r="D302" t="s">
        <v>22</v>
      </c>
      <c r="E302" t="s">
        <v>38</v>
      </c>
      <c r="F302" t="s">
        <v>223</v>
      </c>
      <c r="G302" s="129">
        <v>0.87630787037037028</v>
      </c>
      <c r="H302" s="130" t="s">
        <v>13</v>
      </c>
      <c r="I302" s="131">
        <v>48.6</v>
      </c>
      <c r="J302">
        <v>333</v>
      </c>
      <c r="K302" s="34">
        <v>6.29</v>
      </c>
      <c r="L302">
        <v>1</v>
      </c>
    </row>
    <row r="303" spans="1:12" hidden="1" x14ac:dyDescent="0.25">
      <c r="A303">
        <v>2020</v>
      </c>
      <c r="B303" s="5">
        <v>43995</v>
      </c>
      <c r="C303" s="6">
        <v>15.9166666666707</v>
      </c>
      <c r="D303" t="s">
        <v>22</v>
      </c>
      <c r="E303" t="s">
        <v>38</v>
      </c>
      <c r="F303" s="7" t="s">
        <v>222</v>
      </c>
      <c r="G303" t="s">
        <v>12</v>
      </c>
    </row>
    <row r="304" spans="1:12" hidden="1" x14ac:dyDescent="0.25">
      <c r="A304">
        <v>2020</v>
      </c>
      <c r="B304" s="5">
        <v>43995</v>
      </c>
      <c r="C304" s="6">
        <v>15.9166666666707</v>
      </c>
      <c r="D304" t="s">
        <v>22</v>
      </c>
      <c r="E304" t="s">
        <v>38</v>
      </c>
      <c r="G304" t="s">
        <v>12</v>
      </c>
      <c r="I304" s="13"/>
      <c r="K304" s="34"/>
    </row>
    <row r="305" spans="1:14" hidden="1" x14ac:dyDescent="0.25">
      <c r="A305">
        <v>2020</v>
      </c>
      <c r="B305" s="5">
        <v>43995</v>
      </c>
      <c r="C305" s="6">
        <v>15.9583333333374</v>
      </c>
      <c r="D305" t="s">
        <v>22</v>
      </c>
      <c r="E305" t="s">
        <v>38</v>
      </c>
      <c r="F305" t="s">
        <v>222</v>
      </c>
      <c r="G305" t="s">
        <v>12</v>
      </c>
    </row>
    <row r="306" spans="1:14" hidden="1" x14ac:dyDescent="0.25">
      <c r="A306" s="83">
        <v>2020</v>
      </c>
      <c r="B306" s="84">
        <v>43995</v>
      </c>
      <c r="C306" s="85">
        <v>15.9583333333374</v>
      </c>
      <c r="D306" s="83" t="s">
        <v>22</v>
      </c>
      <c r="E306" s="83" t="s">
        <v>38</v>
      </c>
      <c r="F306" s="83"/>
      <c r="G306" s="83" t="s">
        <v>12</v>
      </c>
      <c r="H306" s="83"/>
      <c r="I306" s="87"/>
      <c r="J306" s="83"/>
      <c r="K306" s="88"/>
      <c r="L306" s="83"/>
      <c r="M306" s="83"/>
      <c r="N306" s="83"/>
    </row>
    <row r="307" spans="1:14" hidden="1" x14ac:dyDescent="0.25">
      <c r="A307">
        <v>2020</v>
      </c>
      <c r="B307" s="5">
        <v>44016</v>
      </c>
      <c r="C307" s="6">
        <v>15.0000000000033</v>
      </c>
      <c r="D307" t="s">
        <v>22</v>
      </c>
      <c r="E307" t="s">
        <v>38</v>
      </c>
      <c r="F307" s="7" t="s">
        <v>222</v>
      </c>
      <c r="G307" t="s">
        <v>12</v>
      </c>
    </row>
    <row r="308" spans="1:14" hidden="1" x14ac:dyDescent="0.25">
      <c r="A308" s="83">
        <v>2020</v>
      </c>
      <c r="B308" s="84">
        <v>44016</v>
      </c>
      <c r="C308" s="85">
        <v>15.0000000000033</v>
      </c>
      <c r="D308" s="83" t="s">
        <v>22</v>
      </c>
      <c r="E308" s="83" t="s">
        <v>38</v>
      </c>
      <c r="F308" s="83"/>
      <c r="G308" s="83" t="s">
        <v>12</v>
      </c>
      <c r="H308" s="83"/>
      <c r="I308" s="87"/>
      <c r="J308" s="83"/>
      <c r="K308" s="88"/>
      <c r="L308" s="83"/>
      <c r="M308" s="95" t="s">
        <v>98</v>
      </c>
      <c r="N308" s="83"/>
    </row>
    <row r="309" spans="1:14" x14ac:dyDescent="0.25">
      <c r="A309">
        <v>2020</v>
      </c>
      <c r="B309" s="134">
        <v>44016</v>
      </c>
      <c r="C309" s="6">
        <v>15.04166666667</v>
      </c>
      <c r="D309" t="s">
        <v>22</v>
      </c>
      <c r="E309" t="s">
        <v>38</v>
      </c>
      <c r="F309" t="s">
        <v>222</v>
      </c>
      <c r="G309" s="115">
        <v>4.3159722222222224E-2</v>
      </c>
      <c r="H309" s="116" t="s">
        <v>14</v>
      </c>
      <c r="I309" s="116">
        <v>79.599999999999994</v>
      </c>
      <c r="J309">
        <v>378</v>
      </c>
      <c r="K309">
        <v>12.55</v>
      </c>
      <c r="L309">
        <v>1</v>
      </c>
    </row>
    <row r="310" spans="1:14" x14ac:dyDescent="0.25">
      <c r="A310">
        <v>2020</v>
      </c>
      <c r="B310" s="134">
        <v>44016</v>
      </c>
      <c r="C310" s="6">
        <v>15.04166666667</v>
      </c>
      <c r="D310" t="s">
        <v>22</v>
      </c>
      <c r="E310" t="s">
        <v>38</v>
      </c>
      <c r="F310" t="s">
        <v>223</v>
      </c>
      <c r="G310" s="115">
        <v>4.3194444444444445E-2</v>
      </c>
      <c r="H310" s="116" t="s">
        <v>14</v>
      </c>
      <c r="I310" s="117">
        <v>74.400000000000006</v>
      </c>
      <c r="J310">
        <v>387</v>
      </c>
      <c r="K310" s="34">
        <v>12.57</v>
      </c>
      <c r="L310">
        <v>1</v>
      </c>
    </row>
    <row r="311" spans="1:14" x14ac:dyDescent="0.25">
      <c r="A311">
        <v>2020</v>
      </c>
      <c r="B311" s="134">
        <v>44016</v>
      </c>
      <c r="C311" s="6">
        <v>15.04166666667</v>
      </c>
      <c r="D311" t="s">
        <v>22</v>
      </c>
      <c r="E311" t="s">
        <v>38</v>
      </c>
      <c r="F311" s="7" t="s">
        <v>222</v>
      </c>
      <c r="G311" s="118">
        <v>4.9444444444444437E-2</v>
      </c>
      <c r="H311" s="119" t="s">
        <v>14</v>
      </c>
      <c r="I311" s="119">
        <v>90</v>
      </c>
      <c r="J311">
        <v>1931</v>
      </c>
      <c r="K311">
        <v>12.77</v>
      </c>
      <c r="L311">
        <v>1</v>
      </c>
    </row>
    <row r="312" spans="1:14" x14ac:dyDescent="0.25">
      <c r="A312">
        <v>2020</v>
      </c>
      <c r="B312" s="134">
        <v>44016</v>
      </c>
      <c r="C312" s="6">
        <v>15.04166666667</v>
      </c>
      <c r="D312" t="s">
        <v>22</v>
      </c>
      <c r="E312" t="s">
        <v>38</v>
      </c>
      <c r="F312" t="s">
        <v>223</v>
      </c>
      <c r="G312" s="118">
        <v>4.9444444444444437E-2</v>
      </c>
      <c r="H312" s="119" t="s">
        <v>14</v>
      </c>
      <c r="I312" s="120">
        <v>83.7</v>
      </c>
      <c r="J312">
        <v>1931</v>
      </c>
      <c r="K312" s="34">
        <v>12.71</v>
      </c>
      <c r="L312">
        <v>1</v>
      </c>
      <c r="M312" t="s">
        <v>99</v>
      </c>
    </row>
    <row r="313" spans="1:14" x14ac:dyDescent="0.25">
      <c r="A313">
        <v>2020</v>
      </c>
      <c r="B313" s="134">
        <v>44016</v>
      </c>
      <c r="C313" s="6">
        <v>15.04166666667</v>
      </c>
      <c r="D313" t="s">
        <v>22</v>
      </c>
      <c r="E313" t="s">
        <v>38</v>
      </c>
      <c r="F313" t="s">
        <v>222</v>
      </c>
      <c r="G313" s="115">
        <v>5.8090277777777775E-2</v>
      </c>
      <c r="H313" s="116" t="s">
        <v>14</v>
      </c>
      <c r="I313" s="116">
        <v>89.6</v>
      </c>
      <c r="J313">
        <v>4091</v>
      </c>
      <c r="K313">
        <v>12.25</v>
      </c>
      <c r="L313">
        <v>1</v>
      </c>
    </row>
    <row r="314" spans="1:14" x14ac:dyDescent="0.25">
      <c r="A314">
        <v>2020</v>
      </c>
      <c r="B314" s="134">
        <v>44016</v>
      </c>
      <c r="C314" s="6">
        <v>15.04166666667</v>
      </c>
      <c r="D314" t="s">
        <v>22</v>
      </c>
      <c r="E314" t="s">
        <v>38</v>
      </c>
      <c r="F314" t="s">
        <v>223</v>
      </c>
      <c r="G314" s="115">
        <v>5.8113425925925923E-2</v>
      </c>
      <c r="H314" s="116" t="s">
        <v>14</v>
      </c>
      <c r="I314" s="117">
        <v>87.7</v>
      </c>
      <c r="J314">
        <v>4097</v>
      </c>
      <c r="K314" s="34">
        <v>11.67</v>
      </c>
      <c r="L314">
        <v>1</v>
      </c>
    </row>
    <row r="315" spans="1:14" x14ac:dyDescent="0.25">
      <c r="A315">
        <v>2020</v>
      </c>
      <c r="B315" s="134">
        <v>44016</v>
      </c>
      <c r="C315" s="6">
        <v>15.0833333333367</v>
      </c>
      <c r="D315" t="s">
        <v>22</v>
      </c>
      <c r="E315" t="s">
        <v>38</v>
      </c>
      <c r="F315" s="7" t="s">
        <v>222</v>
      </c>
      <c r="G315" s="118">
        <v>9.5347222222222208E-2</v>
      </c>
      <c r="H315" s="119" t="s">
        <v>14</v>
      </c>
      <c r="I315" s="119">
        <v>88.7</v>
      </c>
      <c r="J315">
        <v>3003</v>
      </c>
      <c r="K315">
        <v>10.87</v>
      </c>
      <c r="L315">
        <v>1</v>
      </c>
    </row>
    <row r="316" spans="1:14" x14ac:dyDescent="0.25">
      <c r="A316">
        <v>2020</v>
      </c>
      <c r="B316" s="134">
        <v>44016</v>
      </c>
      <c r="C316" s="6">
        <v>15.0833333333367</v>
      </c>
      <c r="D316" t="s">
        <v>22</v>
      </c>
      <c r="E316" t="s">
        <v>38</v>
      </c>
      <c r="F316" t="s">
        <v>223</v>
      </c>
      <c r="G316" s="118">
        <v>9.5405092592592597E-2</v>
      </c>
      <c r="H316" s="119" t="s">
        <v>14</v>
      </c>
      <c r="I316" s="120">
        <v>91.1</v>
      </c>
      <c r="J316">
        <v>3017</v>
      </c>
      <c r="K316" s="34">
        <v>12.22</v>
      </c>
      <c r="L316">
        <v>1</v>
      </c>
    </row>
    <row r="317" spans="1:14" hidden="1" x14ac:dyDescent="0.25">
      <c r="A317">
        <v>2020</v>
      </c>
      <c r="B317" s="5">
        <v>44016</v>
      </c>
      <c r="C317" s="6">
        <v>15.1250000000034</v>
      </c>
      <c r="D317" t="s">
        <v>22</v>
      </c>
      <c r="E317" t="s">
        <v>38</v>
      </c>
      <c r="F317" t="s">
        <v>222</v>
      </c>
      <c r="G317" t="s">
        <v>12</v>
      </c>
    </row>
    <row r="318" spans="1:14" hidden="1" x14ac:dyDescent="0.25">
      <c r="A318">
        <v>2020</v>
      </c>
      <c r="B318" s="5">
        <v>44016</v>
      </c>
      <c r="C318" s="6">
        <v>15.1250000000034</v>
      </c>
      <c r="D318" t="s">
        <v>22</v>
      </c>
      <c r="E318" t="s">
        <v>38</v>
      </c>
      <c r="G318" t="s">
        <v>12</v>
      </c>
      <c r="I318" s="13"/>
      <c r="K318" s="34"/>
    </row>
    <row r="319" spans="1:14" x14ac:dyDescent="0.25">
      <c r="A319">
        <v>2020</v>
      </c>
      <c r="B319" s="134">
        <v>44016</v>
      </c>
      <c r="C319" s="6">
        <v>15.1666666666701</v>
      </c>
      <c r="D319" t="s">
        <v>22</v>
      </c>
      <c r="E319" t="s">
        <v>38</v>
      </c>
      <c r="F319" t="s">
        <v>223</v>
      </c>
      <c r="G319" s="124">
        <v>0.16952546296296298</v>
      </c>
      <c r="H319" s="44" t="s">
        <v>14</v>
      </c>
      <c r="I319" s="125">
        <v>84</v>
      </c>
      <c r="J319">
        <v>698</v>
      </c>
      <c r="K319" s="34">
        <v>12.11</v>
      </c>
      <c r="L319">
        <v>1</v>
      </c>
      <c r="M319" s="44" t="s">
        <v>284</v>
      </c>
    </row>
    <row r="320" spans="1:14" hidden="1" x14ac:dyDescent="0.25">
      <c r="A320">
        <v>2020</v>
      </c>
      <c r="B320" s="5">
        <v>44016</v>
      </c>
      <c r="C320" s="6">
        <v>15.1666666666701</v>
      </c>
      <c r="D320" t="s">
        <v>22</v>
      </c>
      <c r="E320" t="s">
        <v>38</v>
      </c>
      <c r="F320" s="7" t="s">
        <v>222</v>
      </c>
      <c r="G320" t="s">
        <v>12</v>
      </c>
    </row>
    <row r="321" spans="1:12" hidden="1" x14ac:dyDescent="0.25">
      <c r="A321">
        <v>2020</v>
      </c>
      <c r="B321" s="5">
        <v>44016</v>
      </c>
      <c r="C321" s="6">
        <v>15.2083333333368</v>
      </c>
      <c r="D321" t="s">
        <v>22</v>
      </c>
      <c r="E321" t="s">
        <v>38</v>
      </c>
      <c r="F321" t="s">
        <v>222</v>
      </c>
      <c r="G321" t="s">
        <v>12</v>
      </c>
    </row>
    <row r="322" spans="1:12" hidden="1" x14ac:dyDescent="0.25">
      <c r="A322">
        <v>2020</v>
      </c>
      <c r="B322" s="5">
        <v>44016</v>
      </c>
      <c r="C322" s="6">
        <v>15.2083333333368</v>
      </c>
      <c r="D322" t="s">
        <v>22</v>
      </c>
      <c r="E322" t="s">
        <v>38</v>
      </c>
      <c r="G322" t="s">
        <v>12</v>
      </c>
      <c r="I322" s="13"/>
      <c r="K322" s="34"/>
    </row>
    <row r="323" spans="1:12" hidden="1" x14ac:dyDescent="0.25">
      <c r="A323">
        <v>2020</v>
      </c>
      <c r="B323" s="5">
        <v>44016</v>
      </c>
      <c r="C323" s="6">
        <v>15.250000000003499</v>
      </c>
      <c r="D323" t="s">
        <v>22</v>
      </c>
      <c r="E323" t="s">
        <v>38</v>
      </c>
      <c r="F323" s="7" t="s">
        <v>222</v>
      </c>
      <c r="G323" t="s">
        <v>12</v>
      </c>
    </row>
    <row r="324" spans="1:12" hidden="1" x14ac:dyDescent="0.25">
      <c r="A324">
        <v>2020</v>
      </c>
      <c r="B324" s="5">
        <v>44016</v>
      </c>
      <c r="C324" s="6">
        <v>15.250000000003499</v>
      </c>
      <c r="D324" t="s">
        <v>22</v>
      </c>
      <c r="E324" t="s">
        <v>38</v>
      </c>
      <c r="G324" t="s">
        <v>12</v>
      </c>
      <c r="I324" s="13"/>
      <c r="K324" s="34"/>
    </row>
    <row r="325" spans="1:12" x14ac:dyDescent="0.25">
      <c r="A325">
        <v>2020</v>
      </c>
      <c r="B325" s="134">
        <v>44016</v>
      </c>
      <c r="C325" s="6">
        <v>15.291666666670199</v>
      </c>
      <c r="D325" t="s">
        <v>22</v>
      </c>
      <c r="E325" t="s">
        <v>38</v>
      </c>
      <c r="F325" t="s">
        <v>223</v>
      </c>
      <c r="G325" s="115">
        <v>0.29410879629629633</v>
      </c>
      <c r="H325" s="116" t="s">
        <v>14</v>
      </c>
      <c r="I325" s="117">
        <v>74.3</v>
      </c>
      <c r="J325">
        <v>619</v>
      </c>
      <c r="K325" s="34">
        <v>13.41</v>
      </c>
      <c r="L325">
        <v>1</v>
      </c>
    </row>
    <row r="326" spans="1:12" hidden="1" x14ac:dyDescent="0.25">
      <c r="A326">
        <v>2020</v>
      </c>
      <c r="B326" s="5">
        <v>44016</v>
      </c>
      <c r="C326" s="6">
        <v>15.291666666670199</v>
      </c>
      <c r="D326" t="s">
        <v>22</v>
      </c>
      <c r="E326" t="s">
        <v>38</v>
      </c>
      <c r="F326" t="s">
        <v>222</v>
      </c>
      <c r="G326" t="s">
        <v>12</v>
      </c>
    </row>
    <row r="327" spans="1:12" hidden="1" x14ac:dyDescent="0.25">
      <c r="A327">
        <v>2020</v>
      </c>
      <c r="B327" s="5">
        <v>44016</v>
      </c>
      <c r="C327" s="6">
        <v>15.333333333336901</v>
      </c>
      <c r="D327" t="s">
        <v>22</v>
      </c>
      <c r="E327" t="s">
        <v>38</v>
      </c>
      <c r="F327" s="7" t="s">
        <v>222</v>
      </c>
      <c r="G327" t="s">
        <v>12</v>
      </c>
    </row>
    <row r="328" spans="1:12" hidden="1" x14ac:dyDescent="0.25">
      <c r="A328">
        <v>2020</v>
      </c>
      <c r="B328" s="5">
        <v>44016</v>
      </c>
      <c r="C328" s="6">
        <v>15.333333333336901</v>
      </c>
      <c r="D328" t="s">
        <v>22</v>
      </c>
      <c r="E328" t="s">
        <v>38</v>
      </c>
      <c r="G328" t="s">
        <v>12</v>
      </c>
      <c r="I328" s="13"/>
      <c r="K328" s="34"/>
    </row>
    <row r="329" spans="1:12" x14ac:dyDescent="0.25">
      <c r="A329">
        <v>2020</v>
      </c>
      <c r="B329" s="134">
        <v>44016</v>
      </c>
      <c r="C329" s="6">
        <v>15.375000000003601</v>
      </c>
      <c r="D329" t="s">
        <v>22</v>
      </c>
      <c r="E329" t="s">
        <v>38</v>
      </c>
      <c r="F329" t="s">
        <v>222</v>
      </c>
      <c r="G329" s="115">
        <v>0.29410879629629633</v>
      </c>
      <c r="H329" s="116" t="s">
        <v>14</v>
      </c>
      <c r="I329" s="116">
        <v>85.7</v>
      </c>
      <c r="J329">
        <v>618</v>
      </c>
      <c r="K329">
        <v>13.5</v>
      </c>
      <c r="L329">
        <v>1</v>
      </c>
    </row>
    <row r="330" spans="1:12" hidden="1" x14ac:dyDescent="0.25">
      <c r="A330">
        <v>2020</v>
      </c>
      <c r="B330" s="5">
        <v>44016</v>
      </c>
      <c r="C330" s="6">
        <v>15.375000000003601</v>
      </c>
      <c r="D330" t="s">
        <v>22</v>
      </c>
      <c r="E330" t="s">
        <v>38</v>
      </c>
      <c r="G330" t="s">
        <v>12</v>
      </c>
      <c r="I330" s="13"/>
      <c r="K330" s="34"/>
    </row>
    <row r="331" spans="1:12" hidden="1" x14ac:dyDescent="0.25">
      <c r="A331">
        <v>2020</v>
      </c>
      <c r="B331" s="5">
        <v>44016</v>
      </c>
      <c r="C331" s="6">
        <v>15.416666666670301</v>
      </c>
      <c r="D331" t="s">
        <v>22</v>
      </c>
      <c r="E331" t="s">
        <v>38</v>
      </c>
      <c r="F331" s="7" t="s">
        <v>222</v>
      </c>
      <c r="G331" t="s">
        <v>12</v>
      </c>
    </row>
    <row r="332" spans="1:12" hidden="1" x14ac:dyDescent="0.25">
      <c r="A332">
        <v>2020</v>
      </c>
      <c r="B332" s="5">
        <v>44016</v>
      </c>
      <c r="C332" s="6">
        <v>15.416666666670301</v>
      </c>
      <c r="D332" t="s">
        <v>22</v>
      </c>
      <c r="E332" t="s">
        <v>38</v>
      </c>
      <c r="G332" t="s">
        <v>12</v>
      </c>
      <c r="I332" s="13"/>
      <c r="K332" s="34"/>
    </row>
    <row r="333" spans="1:12" hidden="1" x14ac:dyDescent="0.25">
      <c r="A333">
        <v>2020</v>
      </c>
      <c r="B333" s="5">
        <v>44016</v>
      </c>
      <c r="C333" s="6">
        <v>15.458333333337</v>
      </c>
      <c r="D333" t="s">
        <v>22</v>
      </c>
      <c r="E333" t="s">
        <v>38</v>
      </c>
      <c r="F333" t="s">
        <v>222</v>
      </c>
      <c r="G333" t="s">
        <v>12</v>
      </c>
    </row>
    <row r="334" spans="1:12" hidden="1" x14ac:dyDescent="0.25">
      <c r="A334">
        <v>2020</v>
      </c>
      <c r="B334" s="5">
        <v>44016</v>
      </c>
      <c r="C334" s="6">
        <v>15.458333333337</v>
      </c>
      <c r="D334" t="s">
        <v>22</v>
      </c>
      <c r="E334" t="s">
        <v>38</v>
      </c>
      <c r="G334" t="s">
        <v>12</v>
      </c>
      <c r="I334" s="13"/>
      <c r="K334" s="34"/>
    </row>
    <row r="335" spans="1:12" hidden="1" x14ac:dyDescent="0.25">
      <c r="A335">
        <v>2020</v>
      </c>
      <c r="B335" s="5">
        <v>44016</v>
      </c>
      <c r="C335" s="6">
        <v>15.5000000000037</v>
      </c>
      <c r="D335" t="s">
        <v>22</v>
      </c>
      <c r="E335" t="s">
        <v>38</v>
      </c>
      <c r="F335" s="7" t="s">
        <v>222</v>
      </c>
      <c r="G335" t="s">
        <v>12</v>
      </c>
    </row>
    <row r="336" spans="1:12" hidden="1" x14ac:dyDescent="0.25">
      <c r="A336">
        <v>2020</v>
      </c>
      <c r="B336" s="5">
        <v>44016</v>
      </c>
      <c r="C336" s="6">
        <v>15.5000000000037</v>
      </c>
      <c r="D336" t="s">
        <v>22</v>
      </c>
      <c r="E336" t="s">
        <v>38</v>
      </c>
      <c r="G336" t="s">
        <v>12</v>
      </c>
      <c r="I336" s="13"/>
      <c r="K336" s="34"/>
    </row>
    <row r="337" spans="1:12" hidden="1" x14ac:dyDescent="0.25">
      <c r="A337">
        <v>2020</v>
      </c>
      <c r="B337" s="5">
        <v>44016</v>
      </c>
      <c r="C337" s="6">
        <v>15.5416666666704</v>
      </c>
      <c r="D337" t="s">
        <v>22</v>
      </c>
      <c r="E337" t="s">
        <v>38</v>
      </c>
      <c r="F337" t="s">
        <v>222</v>
      </c>
      <c r="G337" t="s">
        <v>12</v>
      </c>
    </row>
    <row r="338" spans="1:12" hidden="1" x14ac:dyDescent="0.25">
      <c r="A338">
        <v>2020</v>
      </c>
      <c r="B338" s="5">
        <v>44016</v>
      </c>
      <c r="C338" s="6">
        <v>15.5416666666704</v>
      </c>
      <c r="D338" t="s">
        <v>22</v>
      </c>
      <c r="E338" t="s">
        <v>38</v>
      </c>
      <c r="G338" t="s">
        <v>12</v>
      </c>
      <c r="I338" s="13"/>
      <c r="K338" s="34"/>
    </row>
    <row r="339" spans="1:12" hidden="1" x14ac:dyDescent="0.25">
      <c r="A339">
        <v>2020</v>
      </c>
      <c r="B339" s="5">
        <v>44016</v>
      </c>
      <c r="C339" s="6">
        <v>15.5833333333371</v>
      </c>
      <c r="D339" t="s">
        <v>22</v>
      </c>
      <c r="E339" t="s">
        <v>38</v>
      </c>
      <c r="F339" s="7" t="s">
        <v>222</v>
      </c>
      <c r="G339" t="s">
        <v>12</v>
      </c>
    </row>
    <row r="340" spans="1:12" hidden="1" x14ac:dyDescent="0.25">
      <c r="A340">
        <v>2020</v>
      </c>
      <c r="B340" s="5">
        <v>44016</v>
      </c>
      <c r="C340" s="6">
        <v>15.5833333333371</v>
      </c>
      <c r="D340" t="s">
        <v>22</v>
      </c>
      <c r="E340" t="s">
        <v>38</v>
      </c>
      <c r="G340" t="s">
        <v>12</v>
      </c>
      <c r="I340" s="13"/>
      <c r="K340" s="34"/>
    </row>
    <row r="341" spans="1:12" hidden="1" x14ac:dyDescent="0.25">
      <c r="A341">
        <v>2020</v>
      </c>
      <c r="B341" s="5">
        <v>44016</v>
      </c>
      <c r="C341" s="6">
        <v>15.6250000000038</v>
      </c>
      <c r="D341" t="s">
        <v>22</v>
      </c>
      <c r="E341" t="s">
        <v>38</v>
      </c>
      <c r="F341" t="s">
        <v>222</v>
      </c>
      <c r="G341" t="s">
        <v>12</v>
      </c>
    </row>
    <row r="342" spans="1:12" hidden="1" x14ac:dyDescent="0.25">
      <c r="A342">
        <v>2020</v>
      </c>
      <c r="B342" s="5">
        <v>44016</v>
      </c>
      <c r="C342" s="6">
        <v>15.6250000000038</v>
      </c>
      <c r="D342" t="s">
        <v>22</v>
      </c>
      <c r="E342" t="s">
        <v>38</v>
      </c>
      <c r="G342" t="s">
        <v>12</v>
      </c>
      <c r="I342" s="13"/>
      <c r="K342" s="34"/>
    </row>
    <row r="343" spans="1:12" hidden="1" x14ac:dyDescent="0.25">
      <c r="A343">
        <v>2020</v>
      </c>
      <c r="B343" s="5">
        <v>44016</v>
      </c>
      <c r="C343" s="6">
        <v>15.666666666670499</v>
      </c>
      <c r="D343" t="s">
        <v>22</v>
      </c>
      <c r="E343" t="s">
        <v>38</v>
      </c>
      <c r="F343" s="7" t="s">
        <v>222</v>
      </c>
      <c r="G343" t="s">
        <v>12</v>
      </c>
    </row>
    <row r="344" spans="1:12" hidden="1" x14ac:dyDescent="0.25">
      <c r="A344">
        <v>2020</v>
      </c>
      <c r="B344" s="5">
        <v>44016</v>
      </c>
      <c r="C344" s="6">
        <v>15.666666666670499</v>
      </c>
      <c r="D344" t="s">
        <v>22</v>
      </c>
      <c r="E344" t="s">
        <v>38</v>
      </c>
      <c r="G344" t="s">
        <v>12</v>
      </c>
      <c r="I344" s="13"/>
      <c r="K344" s="34"/>
    </row>
    <row r="345" spans="1:12" hidden="1" x14ac:dyDescent="0.25">
      <c r="A345">
        <v>2020</v>
      </c>
      <c r="B345" s="5">
        <v>44016</v>
      </c>
      <c r="C345" s="6">
        <v>15.708333333337199</v>
      </c>
      <c r="D345" t="s">
        <v>22</v>
      </c>
      <c r="E345" t="s">
        <v>38</v>
      </c>
      <c r="F345" t="s">
        <v>222</v>
      </c>
      <c r="G345" t="s">
        <v>12</v>
      </c>
    </row>
    <row r="346" spans="1:12" hidden="1" x14ac:dyDescent="0.25">
      <c r="A346">
        <v>2020</v>
      </c>
      <c r="B346" s="5">
        <v>44016</v>
      </c>
      <c r="C346" s="6">
        <v>15.708333333337199</v>
      </c>
      <c r="D346" t="s">
        <v>22</v>
      </c>
      <c r="E346" t="s">
        <v>38</v>
      </c>
      <c r="G346" t="s">
        <v>12</v>
      </c>
      <c r="I346" s="13"/>
      <c r="K346" s="34"/>
    </row>
    <row r="347" spans="1:12" hidden="1" x14ac:dyDescent="0.25">
      <c r="A347">
        <v>2020</v>
      </c>
      <c r="B347" s="5">
        <v>44016</v>
      </c>
      <c r="C347" s="6">
        <v>15.750000000003901</v>
      </c>
      <c r="D347" t="s">
        <v>22</v>
      </c>
      <c r="E347" t="s">
        <v>38</v>
      </c>
      <c r="F347" s="7" t="s">
        <v>222</v>
      </c>
      <c r="G347" t="s">
        <v>12</v>
      </c>
    </row>
    <row r="348" spans="1:12" hidden="1" x14ac:dyDescent="0.25">
      <c r="A348">
        <v>2020</v>
      </c>
      <c r="B348" s="5">
        <v>44016</v>
      </c>
      <c r="C348" s="6">
        <v>15.750000000003901</v>
      </c>
      <c r="D348" t="s">
        <v>22</v>
      </c>
      <c r="E348" t="s">
        <v>38</v>
      </c>
      <c r="G348" t="s">
        <v>12</v>
      </c>
      <c r="I348" s="13"/>
      <c r="K348" s="34"/>
    </row>
    <row r="349" spans="1:12" hidden="1" x14ac:dyDescent="0.25">
      <c r="A349">
        <v>2020</v>
      </c>
      <c r="B349" s="5">
        <v>44016</v>
      </c>
      <c r="C349" s="6">
        <v>15.791666666670601</v>
      </c>
      <c r="D349" t="s">
        <v>22</v>
      </c>
      <c r="E349" t="s">
        <v>38</v>
      </c>
      <c r="F349" t="s">
        <v>222</v>
      </c>
      <c r="G349" t="s">
        <v>12</v>
      </c>
    </row>
    <row r="350" spans="1:12" hidden="1" x14ac:dyDescent="0.25">
      <c r="A350">
        <v>2020</v>
      </c>
      <c r="B350" s="5">
        <v>44016</v>
      </c>
      <c r="C350" s="6">
        <v>15.791666666670601</v>
      </c>
      <c r="D350" t="s">
        <v>22</v>
      </c>
      <c r="E350" t="s">
        <v>38</v>
      </c>
      <c r="G350" t="s">
        <v>12</v>
      </c>
      <c r="I350" s="13"/>
      <c r="K350" s="34"/>
    </row>
    <row r="351" spans="1:12" x14ac:dyDescent="0.25">
      <c r="A351">
        <v>2020</v>
      </c>
      <c r="B351" s="134">
        <v>44016</v>
      </c>
      <c r="C351" s="6">
        <v>15.833333333337301</v>
      </c>
      <c r="D351" t="s">
        <v>22</v>
      </c>
      <c r="E351" t="s">
        <v>38</v>
      </c>
      <c r="F351" s="7" t="s">
        <v>222</v>
      </c>
      <c r="G351" s="118">
        <v>0.84377314814814808</v>
      </c>
      <c r="H351" s="119" t="s">
        <v>14</v>
      </c>
      <c r="I351" s="119">
        <v>89.3</v>
      </c>
      <c r="J351">
        <v>2599</v>
      </c>
      <c r="K351">
        <v>9.1199999999999992</v>
      </c>
      <c r="L351">
        <v>1</v>
      </c>
    </row>
    <row r="352" spans="1:12" x14ac:dyDescent="0.25">
      <c r="A352">
        <v>2020</v>
      </c>
      <c r="B352" s="134">
        <v>44016</v>
      </c>
      <c r="C352" s="6">
        <v>15.833333333337301</v>
      </c>
      <c r="D352" t="s">
        <v>22</v>
      </c>
      <c r="E352" t="s">
        <v>38</v>
      </c>
      <c r="F352" t="s">
        <v>223</v>
      </c>
      <c r="G352" s="118">
        <v>0.84378472222222223</v>
      </c>
      <c r="H352" s="119" t="s">
        <v>14</v>
      </c>
      <c r="I352" s="120">
        <v>75.2</v>
      </c>
      <c r="J352">
        <v>2601</v>
      </c>
      <c r="K352" s="34">
        <v>9.57</v>
      </c>
      <c r="L352">
        <v>1</v>
      </c>
    </row>
    <row r="353" spans="1:12" hidden="1" x14ac:dyDescent="0.25">
      <c r="A353">
        <v>2020</v>
      </c>
      <c r="B353" s="5">
        <v>44016</v>
      </c>
      <c r="C353" s="6">
        <v>15.875000000004</v>
      </c>
      <c r="D353" t="s">
        <v>22</v>
      </c>
      <c r="E353" t="s">
        <v>38</v>
      </c>
      <c r="F353" t="s">
        <v>222</v>
      </c>
      <c r="G353" t="s">
        <v>12</v>
      </c>
    </row>
    <row r="354" spans="1:12" hidden="1" x14ac:dyDescent="0.25">
      <c r="A354">
        <v>2020</v>
      </c>
      <c r="B354" s="5">
        <v>44016</v>
      </c>
      <c r="C354" s="6">
        <v>15.875000000004</v>
      </c>
      <c r="D354" t="s">
        <v>22</v>
      </c>
      <c r="E354" t="s">
        <v>38</v>
      </c>
      <c r="G354" t="s">
        <v>12</v>
      </c>
      <c r="I354" s="13"/>
      <c r="K354" s="34"/>
    </row>
    <row r="355" spans="1:12" x14ac:dyDescent="0.25">
      <c r="A355">
        <v>2020</v>
      </c>
      <c r="B355" s="134">
        <v>44016</v>
      </c>
      <c r="C355" s="6">
        <v>15.9166666666707</v>
      </c>
      <c r="D355" t="s">
        <v>22</v>
      </c>
      <c r="E355" t="s">
        <v>38</v>
      </c>
      <c r="F355" s="7" t="s">
        <v>222</v>
      </c>
      <c r="G355" s="115">
        <v>0.92606481481481484</v>
      </c>
      <c r="H355" s="116" t="s">
        <v>14</v>
      </c>
      <c r="I355" s="116">
        <v>63.3</v>
      </c>
      <c r="J355">
        <v>2355</v>
      </c>
      <c r="K355">
        <v>12.12</v>
      </c>
      <c r="L355">
        <v>1</v>
      </c>
    </row>
    <row r="356" spans="1:12" x14ac:dyDescent="0.25">
      <c r="A356">
        <v>2020</v>
      </c>
      <c r="B356" s="134">
        <v>44016</v>
      </c>
      <c r="C356" s="6">
        <v>15.9166666666707</v>
      </c>
      <c r="D356" t="s">
        <v>22</v>
      </c>
      <c r="E356" t="s">
        <v>38</v>
      </c>
      <c r="F356" t="s">
        <v>223</v>
      </c>
      <c r="G356" s="115">
        <v>0.92612268518518526</v>
      </c>
      <c r="H356" s="116" t="s">
        <v>14</v>
      </c>
      <c r="I356" s="117">
        <v>67.5</v>
      </c>
      <c r="J356">
        <v>2396</v>
      </c>
      <c r="K356" s="34">
        <v>13.12</v>
      </c>
      <c r="L356">
        <v>1</v>
      </c>
    </row>
    <row r="357" spans="1:12" x14ac:dyDescent="0.25">
      <c r="A357">
        <v>2020</v>
      </c>
      <c r="B357" s="134">
        <v>44016</v>
      </c>
      <c r="C357" s="6">
        <v>15.9583333333374</v>
      </c>
      <c r="D357" t="s">
        <v>22</v>
      </c>
      <c r="E357" t="s">
        <v>38</v>
      </c>
      <c r="F357" t="s">
        <v>223</v>
      </c>
      <c r="G357" s="118">
        <v>0.96076388888888886</v>
      </c>
      <c r="H357" s="119" t="s">
        <v>14</v>
      </c>
      <c r="I357" s="120">
        <v>86.8</v>
      </c>
      <c r="J357">
        <v>617</v>
      </c>
      <c r="K357" s="34">
        <v>12.23</v>
      </c>
      <c r="L357">
        <v>1</v>
      </c>
    </row>
    <row r="358" spans="1:12" x14ac:dyDescent="0.25">
      <c r="A358">
        <v>2020</v>
      </c>
      <c r="B358" s="134">
        <v>44016</v>
      </c>
      <c r="C358" s="6">
        <v>15.9583333333374</v>
      </c>
      <c r="D358" t="s">
        <v>22</v>
      </c>
      <c r="E358" t="s">
        <v>38</v>
      </c>
      <c r="F358" t="s">
        <v>222</v>
      </c>
      <c r="G358" s="118">
        <v>0.96078703703703694</v>
      </c>
      <c r="H358" s="119" t="s">
        <v>14</v>
      </c>
      <c r="I358" s="119">
        <v>82.6</v>
      </c>
      <c r="J358">
        <v>624</v>
      </c>
      <c r="K358">
        <v>11.2</v>
      </c>
      <c r="L358">
        <v>1</v>
      </c>
    </row>
    <row r="359" spans="1:12" x14ac:dyDescent="0.25">
      <c r="A359">
        <v>2020</v>
      </c>
      <c r="B359" s="134">
        <v>44016</v>
      </c>
      <c r="C359" s="6">
        <v>15.9583333333374</v>
      </c>
      <c r="D359" t="s">
        <v>22</v>
      </c>
      <c r="E359" t="s">
        <v>38</v>
      </c>
      <c r="F359" s="7" t="s">
        <v>222</v>
      </c>
      <c r="G359" s="115">
        <v>0.97515046296296293</v>
      </c>
      <c r="H359" s="116" t="s">
        <v>14</v>
      </c>
      <c r="I359" s="116">
        <v>76.099999999999994</v>
      </c>
      <c r="J359">
        <v>4209</v>
      </c>
      <c r="K359">
        <v>12.32</v>
      </c>
      <c r="L359">
        <v>1</v>
      </c>
    </row>
    <row r="360" spans="1:12" x14ac:dyDescent="0.25">
      <c r="A360">
        <v>2020</v>
      </c>
      <c r="B360" s="134">
        <v>44016</v>
      </c>
      <c r="C360" s="6">
        <v>15.9583333333374</v>
      </c>
      <c r="D360" t="s">
        <v>22</v>
      </c>
      <c r="E360" t="s">
        <v>38</v>
      </c>
      <c r="F360" s="7" t="s">
        <v>222</v>
      </c>
      <c r="G360" s="118">
        <v>0.97516203703703708</v>
      </c>
      <c r="H360" s="119" t="s">
        <v>14</v>
      </c>
      <c r="I360" s="119">
        <v>84.9</v>
      </c>
      <c r="J360">
        <v>4213</v>
      </c>
      <c r="K360">
        <v>11.93</v>
      </c>
      <c r="L360">
        <v>1</v>
      </c>
    </row>
    <row r="361" spans="1:12" x14ac:dyDescent="0.25">
      <c r="A361">
        <v>2020</v>
      </c>
      <c r="B361" s="134">
        <v>44016</v>
      </c>
      <c r="C361" s="6">
        <v>15.9583333333374</v>
      </c>
      <c r="D361" t="s">
        <v>22</v>
      </c>
      <c r="E361" t="s">
        <v>38</v>
      </c>
      <c r="F361" t="s">
        <v>223</v>
      </c>
      <c r="G361" s="115">
        <v>0.97516203703703708</v>
      </c>
      <c r="H361" s="116" t="s">
        <v>14</v>
      </c>
      <c r="I361" s="117">
        <v>77.2</v>
      </c>
      <c r="J361">
        <v>4213</v>
      </c>
      <c r="K361" s="34">
        <v>12.26</v>
      </c>
      <c r="L361">
        <v>1</v>
      </c>
    </row>
    <row r="362" spans="1:12" x14ac:dyDescent="0.25">
      <c r="A362">
        <v>2020</v>
      </c>
      <c r="B362" s="134">
        <v>44016</v>
      </c>
      <c r="C362" s="6">
        <v>15.9583333333374</v>
      </c>
      <c r="D362" t="s">
        <v>22</v>
      </c>
      <c r="E362" t="s">
        <v>38</v>
      </c>
      <c r="F362" t="s">
        <v>223</v>
      </c>
      <c r="G362" s="118">
        <v>0.97516203703703708</v>
      </c>
      <c r="H362" s="119" t="s">
        <v>14</v>
      </c>
      <c r="I362" s="120">
        <v>83.4</v>
      </c>
      <c r="J362">
        <v>4214</v>
      </c>
      <c r="K362" s="34">
        <v>11.87</v>
      </c>
      <c r="L362">
        <v>1</v>
      </c>
    </row>
    <row r="363" spans="1:12" x14ac:dyDescent="0.25">
      <c r="A363">
        <v>2020</v>
      </c>
      <c r="B363" s="134">
        <v>44016</v>
      </c>
      <c r="C363" s="6">
        <v>15.9583333333374</v>
      </c>
      <c r="D363" t="s">
        <v>22</v>
      </c>
      <c r="E363" t="s">
        <v>38</v>
      </c>
      <c r="F363" t="s">
        <v>222</v>
      </c>
      <c r="G363" s="115">
        <v>0.97517361111111101</v>
      </c>
      <c r="H363" s="116" t="s">
        <v>14</v>
      </c>
      <c r="I363" s="116">
        <v>82.4</v>
      </c>
      <c r="J363">
        <v>4216</v>
      </c>
      <c r="K363">
        <v>12.57</v>
      </c>
      <c r="L363">
        <v>1</v>
      </c>
    </row>
    <row r="364" spans="1:12" x14ac:dyDescent="0.25">
      <c r="A364">
        <v>2020</v>
      </c>
      <c r="B364" s="134">
        <v>44016</v>
      </c>
      <c r="C364" s="6">
        <v>15.9583333333374</v>
      </c>
      <c r="D364" t="s">
        <v>22</v>
      </c>
      <c r="E364" t="s">
        <v>38</v>
      </c>
      <c r="F364" t="s">
        <v>223</v>
      </c>
      <c r="G364" s="115">
        <v>0.97518518518518515</v>
      </c>
      <c r="H364" s="116" t="s">
        <v>14</v>
      </c>
      <c r="I364" s="117">
        <v>72.900000000000006</v>
      </c>
      <c r="J364">
        <v>4218</v>
      </c>
      <c r="K364" s="34">
        <v>12.47</v>
      </c>
      <c r="L364">
        <v>1</v>
      </c>
    </row>
    <row r="365" spans="1:12" x14ac:dyDescent="0.25">
      <c r="A365">
        <v>2020</v>
      </c>
      <c r="B365" s="134">
        <v>44016</v>
      </c>
      <c r="C365" s="6">
        <v>15.9583333333374</v>
      </c>
      <c r="D365" t="s">
        <v>22</v>
      </c>
      <c r="E365" t="s">
        <v>38</v>
      </c>
      <c r="F365" t="s">
        <v>222</v>
      </c>
      <c r="G365" s="118">
        <v>0.97570601851851846</v>
      </c>
      <c r="H365" s="119" t="s">
        <v>14</v>
      </c>
      <c r="I365" s="119">
        <v>84.3</v>
      </c>
      <c r="J365">
        <v>4355</v>
      </c>
      <c r="K365">
        <v>13.81</v>
      </c>
      <c r="L365">
        <v>1</v>
      </c>
    </row>
    <row r="366" spans="1:12" x14ac:dyDescent="0.25">
      <c r="A366">
        <v>2020</v>
      </c>
      <c r="B366" s="134">
        <v>44016</v>
      </c>
      <c r="C366" s="6">
        <v>15.9583333333374</v>
      </c>
      <c r="D366" t="s">
        <v>22</v>
      </c>
      <c r="E366" t="s">
        <v>38</v>
      </c>
      <c r="F366" t="s">
        <v>223</v>
      </c>
      <c r="G366" s="118">
        <v>0.9757407407407408</v>
      </c>
      <c r="H366" s="119" t="s">
        <v>14</v>
      </c>
      <c r="I366" s="120">
        <v>77.5</v>
      </c>
      <c r="J366">
        <v>4362</v>
      </c>
      <c r="K366" s="34">
        <v>13.18</v>
      </c>
      <c r="L366">
        <v>1</v>
      </c>
    </row>
  </sheetData>
  <autoFilter ref="A1:N366" xr:uid="{7DC8079D-9B65-4769-A662-32C45AC810E6}">
    <filterColumn colId="11">
      <filters>
        <filter val="1"/>
      </filters>
    </filterColumn>
    <sortState xmlns:xlrd2="http://schemas.microsoft.com/office/spreadsheetml/2017/richdata2" ref="A2:N366">
      <sortCondition ref="B2:B366"/>
      <sortCondition ref="C2:C366"/>
      <sortCondition ref="G2:G366"/>
    </sortState>
  </autoFilter>
  <pageMargins left="0.7" right="0.7" top="0.75" bottom="0.75" header="0.3" footer="0.3"/>
  <pageSetup orientation="portrait" horizontalDpi="4294967293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73"/>
  <sheetViews>
    <sheetView zoomScale="90" zoomScaleNormal="90" workbookViewId="0">
      <pane ySplit="1" topLeftCell="A99" activePane="bottomLeft" state="frozen"/>
      <selection activeCell="D1" sqref="D1"/>
      <selection pane="bottomLeft" activeCell="H127" sqref="H127"/>
    </sheetView>
  </sheetViews>
  <sheetFormatPr defaultRowHeight="15" x14ac:dyDescent="0.25"/>
  <cols>
    <col min="2" max="2" width="10.42578125" bestFit="1" customWidth="1"/>
    <col min="4" max="4" width="12.28515625" bestFit="1" customWidth="1"/>
    <col min="5" max="5" width="14" bestFit="1" customWidth="1"/>
    <col min="6" max="6" width="8.42578125" bestFit="1" customWidth="1"/>
    <col min="7" max="7" width="11.7109375" customWidth="1"/>
    <col min="8" max="8" width="12.140625" bestFit="1" customWidth="1"/>
    <col min="12" max="12" width="10.28515625" bestFit="1" customWidth="1"/>
    <col min="13" max="13" width="37.28515625" customWidth="1"/>
  </cols>
  <sheetData>
    <row r="1" spans="1:14" x14ac:dyDescent="0.25">
      <c r="A1" s="1" t="s">
        <v>0</v>
      </c>
      <c r="B1" s="1" t="s">
        <v>1</v>
      </c>
      <c r="C1" s="10" t="s">
        <v>17</v>
      </c>
      <c r="D1" s="10" t="s">
        <v>20</v>
      </c>
      <c r="E1" s="2" t="s">
        <v>21</v>
      </c>
      <c r="F1" s="1" t="s">
        <v>2</v>
      </c>
      <c r="G1" s="3" t="s">
        <v>3</v>
      </c>
      <c r="H1" s="4" t="s">
        <v>226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 x14ac:dyDescent="0.25">
      <c r="A2">
        <v>2020</v>
      </c>
      <c r="B2" s="5">
        <v>43890</v>
      </c>
      <c r="C2" s="6">
        <v>15.0000000000033</v>
      </c>
      <c r="D2" t="s">
        <v>22</v>
      </c>
      <c r="E2" t="s">
        <v>38</v>
      </c>
      <c r="F2" t="s">
        <v>222</v>
      </c>
      <c r="G2" s="7">
        <v>1.8356481481481481E-2</v>
      </c>
      <c r="H2" t="s">
        <v>14</v>
      </c>
      <c r="I2">
        <v>67.099999999999994</v>
      </c>
      <c r="J2">
        <v>4521</v>
      </c>
      <c r="K2">
        <v>19.59</v>
      </c>
      <c r="L2">
        <v>1</v>
      </c>
    </row>
    <row r="3" spans="1:14" x14ac:dyDescent="0.25">
      <c r="A3">
        <v>2020</v>
      </c>
      <c r="B3" s="5">
        <v>43890</v>
      </c>
      <c r="C3" s="6">
        <v>15.04166666667</v>
      </c>
      <c r="D3" t="s">
        <v>22</v>
      </c>
      <c r="E3" t="s">
        <v>38</v>
      </c>
      <c r="F3" t="s">
        <v>222</v>
      </c>
      <c r="G3" t="s">
        <v>12</v>
      </c>
    </row>
    <row r="4" spans="1:14" x14ac:dyDescent="0.25">
      <c r="A4">
        <v>2020</v>
      </c>
      <c r="B4" s="5">
        <v>43890</v>
      </c>
      <c r="C4" s="6">
        <v>15.0833333333367</v>
      </c>
      <c r="D4" t="s">
        <v>22</v>
      </c>
      <c r="E4" t="s">
        <v>38</v>
      </c>
      <c r="F4" t="s">
        <v>222</v>
      </c>
      <c r="G4" t="s">
        <v>12</v>
      </c>
    </row>
    <row r="5" spans="1:14" x14ac:dyDescent="0.25">
      <c r="A5">
        <v>2020</v>
      </c>
      <c r="B5" s="5">
        <v>43890</v>
      </c>
      <c r="C5" s="6">
        <v>15.1250000000034</v>
      </c>
      <c r="D5" t="s">
        <v>22</v>
      </c>
      <c r="E5" t="s">
        <v>38</v>
      </c>
      <c r="F5" t="s">
        <v>222</v>
      </c>
      <c r="G5" t="s">
        <v>12</v>
      </c>
    </row>
    <row r="6" spans="1:14" x14ac:dyDescent="0.25">
      <c r="A6">
        <v>2020</v>
      </c>
      <c r="B6" s="5">
        <v>43890</v>
      </c>
      <c r="C6" s="6">
        <v>15.1666666666701</v>
      </c>
      <c r="D6" t="s">
        <v>22</v>
      </c>
      <c r="E6" t="s">
        <v>38</v>
      </c>
      <c r="F6" t="s">
        <v>222</v>
      </c>
      <c r="G6" t="s">
        <v>12</v>
      </c>
    </row>
    <row r="7" spans="1:14" x14ac:dyDescent="0.25">
      <c r="A7">
        <v>2020</v>
      </c>
      <c r="B7" s="5">
        <v>43890</v>
      </c>
      <c r="C7" s="6">
        <v>15.2083333333368</v>
      </c>
      <c r="D7" t="s">
        <v>22</v>
      </c>
      <c r="E7" t="s">
        <v>38</v>
      </c>
      <c r="F7" t="s">
        <v>222</v>
      </c>
      <c r="G7" t="s">
        <v>12</v>
      </c>
    </row>
    <row r="8" spans="1:14" x14ac:dyDescent="0.25">
      <c r="A8">
        <v>2020</v>
      </c>
      <c r="B8" s="5">
        <v>43890</v>
      </c>
      <c r="C8" s="6">
        <v>15.250000000003499</v>
      </c>
      <c r="D8" t="s">
        <v>22</v>
      </c>
      <c r="E8" t="s">
        <v>38</v>
      </c>
      <c r="F8" t="s">
        <v>222</v>
      </c>
      <c r="G8" t="s">
        <v>12</v>
      </c>
    </row>
    <row r="9" spans="1:14" x14ac:dyDescent="0.25">
      <c r="A9">
        <v>2020</v>
      </c>
      <c r="B9" s="5">
        <v>43890</v>
      </c>
      <c r="C9" s="6">
        <v>15.291666666670199</v>
      </c>
      <c r="D9" t="s">
        <v>22</v>
      </c>
      <c r="E9" t="s">
        <v>38</v>
      </c>
      <c r="F9" t="s">
        <v>222</v>
      </c>
      <c r="G9" t="s">
        <v>12</v>
      </c>
    </row>
    <row r="10" spans="1:14" x14ac:dyDescent="0.25">
      <c r="A10">
        <v>2020</v>
      </c>
      <c r="B10" s="5">
        <v>43890</v>
      </c>
      <c r="C10" s="6">
        <v>15.333333333336901</v>
      </c>
      <c r="D10" t="s">
        <v>22</v>
      </c>
      <c r="E10" t="s">
        <v>38</v>
      </c>
      <c r="F10" t="s">
        <v>222</v>
      </c>
      <c r="G10" t="s">
        <v>12</v>
      </c>
    </row>
    <row r="11" spans="1:14" x14ac:dyDescent="0.25">
      <c r="A11">
        <v>2020</v>
      </c>
      <c r="B11" s="5">
        <v>43890</v>
      </c>
      <c r="C11" s="6">
        <v>15.375000000003601</v>
      </c>
      <c r="D11" t="s">
        <v>22</v>
      </c>
      <c r="E11" t="s">
        <v>38</v>
      </c>
      <c r="F11" t="s">
        <v>222</v>
      </c>
      <c r="G11" t="s">
        <v>12</v>
      </c>
    </row>
    <row r="12" spans="1:14" x14ac:dyDescent="0.25">
      <c r="A12">
        <v>2020</v>
      </c>
      <c r="B12" s="5">
        <v>43890</v>
      </c>
      <c r="C12" s="6">
        <v>15.416666666670301</v>
      </c>
      <c r="D12" t="s">
        <v>22</v>
      </c>
      <c r="E12" t="s">
        <v>38</v>
      </c>
      <c r="F12" t="s">
        <v>222</v>
      </c>
      <c r="G12" t="s">
        <v>12</v>
      </c>
    </row>
    <row r="13" spans="1:14" x14ac:dyDescent="0.25">
      <c r="A13">
        <v>2020</v>
      </c>
      <c r="B13" s="5">
        <v>43890</v>
      </c>
      <c r="C13" s="6">
        <v>15.458333333337</v>
      </c>
      <c r="D13" t="s">
        <v>22</v>
      </c>
      <c r="E13" t="s">
        <v>38</v>
      </c>
      <c r="F13" t="s">
        <v>222</v>
      </c>
      <c r="G13" t="s">
        <v>12</v>
      </c>
    </row>
    <row r="14" spans="1:14" x14ac:dyDescent="0.25">
      <c r="A14">
        <v>2020</v>
      </c>
      <c r="B14" s="5">
        <v>43890</v>
      </c>
      <c r="C14" s="6">
        <v>15.5000000000037</v>
      </c>
      <c r="D14" t="s">
        <v>22</v>
      </c>
      <c r="E14" t="s">
        <v>38</v>
      </c>
      <c r="F14" t="s">
        <v>222</v>
      </c>
      <c r="G14" t="s">
        <v>12</v>
      </c>
    </row>
    <row r="15" spans="1:14" x14ac:dyDescent="0.25">
      <c r="A15">
        <v>2020</v>
      </c>
      <c r="B15" s="5">
        <v>43890</v>
      </c>
      <c r="C15" s="6">
        <v>15.5416666666704</v>
      </c>
      <c r="D15" t="s">
        <v>22</v>
      </c>
      <c r="E15" t="s">
        <v>38</v>
      </c>
      <c r="F15" t="s">
        <v>222</v>
      </c>
      <c r="G15" t="s">
        <v>12</v>
      </c>
    </row>
    <row r="16" spans="1:14" x14ac:dyDescent="0.25">
      <c r="A16">
        <v>2020</v>
      </c>
      <c r="B16" s="5">
        <v>43890</v>
      </c>
      <c r="C16" s="6">
        <v>15.5833333333371</v>
      </c>
      <c r="D16" t="s">
        <v>22</v>
      </c>
      <c r="E16" t="s">
        <v>38</v>
      </c>
      <c r="F16" t="s">
        <v>222</v>
      </c>
      <c r="G16" t="s">
        <v>12</v>
      </c>
    </row>
    <row r="17" spans="1:12" x14ac:dyDescent="0.25">
      <c r="A17">
        <v>2020</v>
      </c>
      <c r="B17" s="5">
        <v>43890</v>
      </c>
      <c r="C17" s="6">
        <v>15.6250000000038</v>
      </c>
      <c r="D17" t="s">
        <v>22</v>
      </c>
      <c r="E17" t="s">
        <v>38</v>
      </c>
      <c r="F17" t="s">
        <v>222</v>
      </c>
      <c r="G17" t="s">
        <v>12</v>
      </c>
    </row>
    <row r="18" spans="1:12" x14ac:dyDescent="0.25">
      <c r="A18">
        <v>2020</v>
      </c>
      <c r="B18" s="5">
        <v>43890</v>
      </c>
      <c r="C18" s="6">
        <v>15.666666666670499</v>
      </c>
      <c r="D18" t="s">
        <v>22</v>
      </c>
      <c r="E18" t="s">
        <v>38</v>
      </c>
      <c r="F18" t="s">
        <v>222</v>
      </c>
      <c r="G18" t="s">
        <v>12</v>
      </c>
    </row>
    <row r="19" spans="1:12" x14ac:dyDescent="0.25">
      <c r="A19">
        <v>2020</v>
      </c>
      <c r="B19" s="5">
        <v>43890</v>
      </c>
      <c r="C19" s="6">
        <v>15.708333333337199</v>
      </c>
      <c r="D19" t="s">
        <v>22</v>
      </c>
      <c r="E19" t="s">
        <v>38</v>
      </c>
      <c r="F19" t="s">
        <v>222</v>
      </c>
      <c r="G19" t="s">
        <v>12</v>
      </c>
    </row>
    <row r="20" spans="1:12" x14ac:dyDescent="0.25">
      <c r="A20">
        <v>2020</v>
      </c>
      <c r="B20" s="5">
        <v>43890</v>
      </c>
      <c r="C20" s="6">
        <v>15.750000000003901</v>
      </c>
      <c r="D20" t="s">
        <v>22</v>
      </c>
      <c r="E20" t="s">
        <v>38</v>
      </c>
      <c r="F20" t="s">
        <v>222</v>
      </c>
      <c r="G20" t="s">
        <v>12</v>
      </c>
    </row>
    <row r="21" spans="1:12" x14ac:dyDescent="0.25">
      <c r="A21">
        <v>2020</v>
      </c>
      <c r="B21" s="5">
        <v>43890</v>
      </c>
      <c r="C21" s="6">
        <v>15.791666666670601</v>
      </c>
      <c r="D21" t="s">
        <v>22</v>
      </c>
      <c r="E21" t="s">
        <v>38</v>
      </c>
      <c r="F21" t="s">
        <v>222</v>
      </c>
      <c r="G21" s="7">
        <v>0.80874999999999997</v>
      </c>
      <c r="H21" t="s">
        <v>14</v>
      </c>
      <c r="I21">
        <v>38.1</v>
      </c>
      <c r="J21">
        <v>4207</v>
      </c>
      <c r="K21">
        <v>12.95</v>
      </c>
      <c r="L21">
        <v>1</v>
      </c>
    </row>
    <row r="22" spans="1:12" x14ac:dyDescent="0.25">
      <c r="A22">
        <v>2020</v>
      </c>
      <c r="B22" s="5">
        <v>43890</v>
      </c>
      <c r="C22" s="6">
        <v>15.833333333337301</v>
      </c>
      <c r="D22" t="s">
        <v>22</v>
      </c>
      <c r="E22" t="s">
        <v>38</v>
      </c>
      <c r="F22" t="s">
        <v>222</v>
      </c>
      <c r="G22" s="7">
        <v>0.83355324074074078</v>
      </c>
      <c r="H22" t="s">
        <v>14</v>
      </c>
      <c r="I22">
        <v>49.4</v>
      </c>
      <c r="J22">
        <v>50</v>
      </c>
      <c r="K22">
        <v>13.94</v>
      </c>
      <c r="L22">
        <v>1</v>
      </c>
    </row>
    <row r="23" spans="1:12" x14ac:dyDescent="0.25">
      <c r="A23">
        <v>2020</v>
      </c>
      <c r="B23" s="5">
        <v>43890</v>
      </c>
      <c r="C23" s="6">
        <v>15.875000000004</v>
      </c>
      <c r="D23" t="s">
        <v>22</v>
      </c>
      <c r="E23" t="s">
        <v>38</v>
      </c>
      <c r="F23" t="s">
        <v>222</v>
      </c>
      <c r="G23" s="7">
        <v>0.88202546296296302</v>
      </c>
      <c r="H23" t="s">
        <v>14</v>
      </c>
      <c r="I23">
        <v>71.5</v>
      </c>
      <c r="J23">
        <v>1763</v>
      </c>
      <c r="K23">
        <v>12.04</v>
      </c>
      <c r="L23">
        <v>1</v>
      </c>
    </row>
    <row r="24" spans="1:12" x14ac:dyDescent="0.25">
      <c r="A24">
        <v>2020</v>
      </c>
      <c r="B24" s="5">
        <v>43890</v>
      </c>
      <c r="C24" s="6">
        <v>15.9166666666707</v>
      </c>
      <c r="D24" t="s">
        <v>22</v>
      </c>
      <c r="E24" t="s">
        <v>38</v>
      </c>
      <c r="F24" t="s">
        <v>222</v>
      </c>
      <c r="G24" s="7">
        <v>0.93604166666666666</v>
      </c>
      <c r="H24" t="s">
        <v>14</v>
      </c>
      <c r="I24">
        <v>54.9</v>
      </c>
      <c r="J24">
        <v>4791</v>
      </c>
      <c r="K24">
        <v>4.5599999999999996</v>
      </c>
      <c r="L24">
        <v>1</v>
      </c>
    </row>
    <row r="25" spans="1:12" x14ac:dyDescent="0.25">
      <c r="A25">
        <v>2020</v>
      </c>
      <c r="B25" s="5">
        <v>43890</v>
      </c>
      <c r="C25" s="6">
        <v>15.9166666666707</v>
      </c>
      <c r="D25" t="s">
        <v>22</v>
      </c>
      <c r="E25" t="s">
        <v>38</v>
      </c>
      <c r="F25" t="s">
        <v>222</v>
      </c>
      <c r="G25" s="7">
        <v>0.93650462962962966</v>
      </c>
      <c r="H25" t="s">
        <v>13</v>
      </c>
      <c r="I25">
        <v>53.6</v>
      </c>
      <c r="J25">
        <v>4906</v>
      </c>
      <c r="K25">
        <v>5.74</v>
      </c>
      <c r="L25">
        <v>1</v>
      </c>
    </row>
    <row r="26" spans="1:12" x14ac:dyDescent="0.25">
      <c r="A26">
        <v>2020</v>
      </c>
      <c r="B26" s="5">
        <v>43890</v>
      </c>
      <c r="C26" s="6">
        <v>15.9166666666707</v>
      </c>
      <c r="D26" t="s">
        <v>22</v>
      </c>
      <c r="E26" t="s">
        <v>38</v>
      </c>
      <c r="F26" t="s">
        <v>222</v>
      </c>
      <c r="G26" s="7">
        <v>0.9367361111111111</v>
      </c>
      <c r="H26" t="s">
        <v>14</v>
      </c>
      <c r="I26">
        <v>54.4</v>
      </c>
      <c r="J26">
        <v>4964</v>
      </c>
      <c r="K26">
        <v>3.45</v>
      </c>
      <c r="L26">
        <v>1</v>
      </c>
    </row>
    <row r="27" spans="1:12" x14ac:dyDescent="0.25">
      <c r="A27">
        <v>2020</v>
      </c>
      <c r="B27" s="5">
        <v>43890</v>
      </c>
      <c r="C27" s="6">
        <v>15.9583333333374</v>
      </c>
      <c r="D27" t="s">
        <v>22</v>
      </c>
      <c r="E27" t="s">
        <v>38</v>
      </c>
      <c r="F27" t="s">
        <v>222</v>
      </c>
      <c r="G27" t="s">
        <v>12</v>
      </c>
    </row>
    <row r="28" spans="1:12" x14ac:dyDescent="0.25">
      <c r="A28">
        <v>2020</v>
      </c>
      <c r="B28" s="5">
        <v>43911</v>
      </c>
      <c r="C28" s="6">
        <v>15.0000000000033</v>
      </c>
      <c r="D28" t="s">
        <v>19</v>
      </c>
      <c r="E28" t="s">
        <v>19</v>
      </c>
      <c r="F28" t="s">
        <v>222</v>
      </c>
      <c r="G28" t="s">
        <v>19</v>
      </c>
    </row>
    <row r="29" spans="1:12" x14ac:dyDescent="0.25">
      <c r="A29">
        <v>2020</v>
      </c>
      <c r="B29" s="5">
        <v>43911</v>
      </c>
      <c r="C29" s="6">
        <v>15.04166666667</v>
      </c>
      <c r="D29" t="s">
        <v>19</v>
      </c>
      <c r="E29" t="s">
        <v>19</v>
      </c>
      <c r="F29" t="s">
        <v>222</v>
      </c>
      <c r="G29" t="s">
        <v>19</v>
      </c>
    </row>
    <row r="30" spans="1:12" x14ac:dyDescent="0.25">
      <c r="A30">
        <v>2020</v>
      </c>
      <c r="B30" s="5">
        <v>43911</v>
      </c>
      <c r="C30" s="6">
        <v>15.0833333333367</v>
      </c>
      <c r="D30" t="s">
        <v>19</v>
      </c>
      <c r="E30" t="s">
        <v>19</v>
      </c>
      <c r="F30" t="s">
        <v>222</v>
      </c>
      <c r="G30" t="s">
        <v>19</v>
      </c>
    </row>
    <row r="31" spans="1:12" x14ac:dyDescent="0.25">
      <c r="A31">
        <v>2020</v>
      </c>
      <c r="B31" s="5">
        <v>43911</v>
      </c>
      <c r="C31" s="6">
        <v>15.1250000000034</v>
      </c>
      <c r="D31" t="s">
        <v>19</v>
      </c>
      <c r="E31" t="s">
        <v>19</v>
      </c>
      <c r="F31" t="s">
        <v>222</v>
      </c>
      <c r="G31" t="s">
        <v>19</v>
      </c>
    </row>
    <row r="32" spans="1:12" x14ac:dyDescent="0.25">
      <c r="A32">
        <v>2020</v>
      </c>
      <c r="B32" s="5">
        <v>43911</v>
      </c>
      <c r="C32" s="6">
        <v>15.1666666666701</v>
      </c>
      <c r="D32" t="s">
        <v>19</v>
      </c>
      <c r="E32" t="s">
        <v>19</v>
      </c>
      <c r="F32" t="s">
        <v>222</v>
      </c>
      <c r="G32" t="s">
        <v>19</v>
      </c>
    </row>
    <row r="33" spans="1:12" x14ac:dyDescent="0.25">
      <c r="A33">
        <v>2020</v>
      </c>
      <c r="B33" s="5">
        <v>43911</v>
      </c>
      <c r="C33" s="6">
        <v>15.2083333333368</v>
      </c>
      <c r="D33" t="s">
        <v>19</v>
      </c>
      <c r="E33" t="s">
        <v>19</v>
      </c>
      <c r="F33" t="s">
        <v>222</v>
      </c>
      <c r="G33" t="s">
        <v>19</v>
      </c>
    </row>
    <row r="34" spans="1:12" x14ac:dyDescent="0.25">
      <c r="A34">
        <v>2020</v>
      </c>
      <c r="B34" s="5">
        <v>43911</v>
      </c>
      <c r="C34" s="6">
        <v>15.250000000003499</v>
      </c>
      <c r="D34" t="s">
        <v>19</v>
      </c>
      <c r="E34" t="s">
        <v>19</v>
      </c>
      <c r="F34" t="s">
        <v>222</v>
      </c>
      <c r="G34" t="s">
        <v>19</v>
      </c>
    </row>
    <row r="35" spans="1:12" x14ac:dyDescent="0.25">
      <c r="A35">
        <v>2020</v>
      </c>
      <c r="B35" s="5">
        <v>43911</v>
      </c>
      <c r="C35" s="6">
        <v>15.291666666670199</v>
      </c>
      <c r="D35" t="s">
        <v>19</v>
      </c>
      <c r="E35" t="s">
        <v>19</v>
      </c>
      <c r="F35" t="s">
        <v>222</v>
      </c>
      <c r="G35" t="s">
        <v>19</v>
      </c>
    </row>
    <row r="36" spans="1:12" x14ac:dyDescent="0.25">
      <c r="A36">
        <v>2020</v>
      </c>
      <c r="B36" s="5">
        <v>43911</v>
      </c>
      <c r="C36" s="6">
        <v>15.333333333336901</v>
      </c>
      <c r="D36" t="s">
        <v>19</v>
      </c>
      <c r="E36" t="s">
        <v>19</v>
      </c>
      <c r="F36" t="s">
        <v>222</v>
      </c>
      <c r="G36" t="s">
        <v>19</v>
      </c>
    </row>
    <row r="37" spans="1:12" x14ac:dyDescent="0.25">
      <c r="A37">
        <v>2020</v>
      </c>
      <c r="B37" s="5">
        <v>43911</v>
      </c>
      <c r="C37" s="6">
        <v>15.375000000003601</v>
      </c>
      <c r="D37" t="s">
        <v>19</v>
      </c>
      <c r="E37" t="s">
        <v>19</v>
      </c>
      <c r="F37" t="s">
        <v>222</v>
      </c>
      <c r="G37" t="s">
        <v>19</v>
      </c>
    </row>
    <row r="38" spans="1:12" x14ac:dyDescent="0.25">
      <c r="A38">
        <v>2020</v>
      </c>
      <c r="B38" s="5">
        <v>43911</v>
      </c>
      <c r="C38" s="6">
        <v>15.416666666670301</v>
      </c>
      <c r="D38" t="s">
        <v>19</v>
      </c>
      <c r="E38" t="s">
        <v>19</v>
      </c>
      <c r="F38" t="s">
        <v>222</v>
      </c>
      <c r="G38" t="s">
        <v>19</v>
      </c>
    </row>
    <row r="39" spans="1:12" x14ac:dyDescent="0.25">
      <c r="A39">
        <v>2020</v>
      </c>
      <c r="B39" s="5">
        <v>43911</v>
      </c>
      <c r="C39" s="6">
        <v>15.458333333337</v>
      </c>
      <c r="D39" t="s">
        <v>19</v>
      </c>
      <c r="E39" t="s">
        <v>19</v>
      </c>
      <c r="F39" t="s">
        <v>222</v>
      </c>
      <c r="G39" t="s">
        <v>19</v>
      </c>
    </row>
    <row r="40" spans="1:12" x14ac:dyDescent="0.25">
      <c r="A40">
        <v>2020</v>
      </c>
      <c r="B40" s="5">
        <v>43911</v>
      </c>
      <c r="C40" s="6">
        <v>15.5000000000037</v>
      </c>
      <c r="D40" t="s">
        <v>22</v>
      </c>
      <c r="E40" t="s">
        <v>38</v>
      </c>
      <c r="F40" t="s">
        <v>222</v>
      </c>
      <c r="G40" t="s">
        <v>12</v>
      </c>
    </row>
    <row r="41" spans="1:12" x14ac:dyDescent="0.25">
      <c r="A41">
        <v>2020</v>
      </c>
      <c r="B41" s="5">
        <v>43911</v>
      </c>
      <c r="C41" s="6">
        <v>15.5416666666704</v>
      </c>
      <c r="D41" t="s">
        <v>22</v>
      </c>
      <c r="E41" t="s">
        <v>38</v>
      </c>
      <c r="F41" t="s">
        <v>222</v>
      </c>
      <c r="G41" t="s">
        <v>12</v>
      </c>
    </row>
    <row r="42" spans="1:12" x14ac:dyDescent="0.25">
      <c r="A42">
        <v>2020</v>
      </c>
      <c r="B42" s="5">
        <v>43911</v>
      </c>
      <c r="C42" s="6">
        <v>15.5833333333371</v>
      </c>
      <c r="D42" t="s">
        <v>22</v>
      </c>
      <c r="E42" t="s">
        <v>38</v>
      </c>
      <c r="F42" t="s">
        <v>222</v>
      </c>
      <c r="G42" t="s">
        <v>12</v>
      </c>
    </row>
    <row r="43" spans="1:12" x14ac:dyDescent="0.25">
      <c r="A43">
        <v>2020</v>
      </c>
      <c r="B43" s="5">
        <v>43911</v>
      </c>
      <c r="C43" s="6">
        <v>15.6250000000038</v>
      </c>
      <c r="D43" t="s">
        <v>22</v>
      </c>
      <c r="E43" t="s">
        <v>38</v>
      </c>
      <c r="F43" t="s">
        <v>222</v>
      </c>
      <c r="G43" t="s">
        <v>12</v>
      </c>
    </row>
    <row r="44" spans="1:12" x14ac:dyDescent="0.25">
      <c r="A44">
        <v>2020</v>
      </c>
      <c r="B44" s="5">
        <v>43911</v>
      </c>
      <c r="C44" s="6">
        <v>15.666666666670499</v>
      </c>
      <c r="D44" t="s">
        <v>22</v>
      </c>
      <c r="E44" t="s">
        <v>38</v>
      </c>
      <c r="F44" t="s">
        <v>222</v>
      </c>
      <c r="G44" t="s">
        <v>12</v>
      </c>
    </row>
    <row r="45" spans="1:12" x14ac:dyDescent="0.25">
      <c r="A45">
        <v>2020</v>
      </c>
      <c r="B45" s="5">
        <v>43911</v>
      </c>
      <c r="C45" s="6">
        <v>15.708333333337199</v>
      </c>
      <c r="D45" t="s">
        <v>22</v>
      </c>
      <c r="E45" t="s">
        <v>38</v>
      </c>
      <c r="F45" t="s">
        <v>222</v>
      </c>
      <c r="G45" t="s">
        <v>12</v>
      </c>
    </row>
    <row r="46" spans="1:12" x14ac:dyDescent="0.25">
      <c r="A46">
        <v>2020</v>
      </c>
      <c r="B46" s="5">
        <v>43911</v>
      </c>
      <c r="C46" s="6">
        <v>15.750000000003901</v>
      </c>
      <c r="D46" t="s">
        <v>22</v>
      </c>
      <c r="E46" t="s">
        <v>38</v>
      </c>
      <c r="F46" t="s">
        <v>222</v>
      </c>
      <c r="G46" t="s">
        <v>12</v>
      </c>
    </row>
    <row r="47" spans="1:12" x14ac:dyDescent="0.25">
      <c r="A47">
        <v>2020</v>
      </c>
      <c r="B47" s="5">
        <v>43911</v>
      </c>
      <c r="C47" s="6">
        <v>15.791666666670601</v>
      </c>
      <c r="D47" t="s">
        <v>22</v>
      </c>
      <c r="E47" t="s">
        <v>38</v>
      </c>
      <c r="F47" t="s">
        <v>222</v>
      </c>
      <c r="G47" s="7">
        <v>0.80166666666666664</v>
      </c>
      <c r="H47" t="s">
        <v>14</v>
      </c>
      <c r="I47">
        <v>72.5</v>
      </c>
      <c r="J47">
        <v>2512</v>
      </c>
      <c r="K47">
        <v>7.24</v>
      </c>
      <c r="L47">
        <v>1</v>
      </c>
    </row>
    <row r="48" spans="1:12" x14ac:dyDescent="0.25">
      <c r="A48">
        <v>2020</v>
      </c>
      <c r="B48" s="5">
        <v>43911</v>
      </c>
      <c r="C48" s="6">
        <v>15.791666666670601</v>
      </c>
      <c r="D48" t="s">
        <v>22</v>
      </c>
      <c r="E48" t="s">
        <v>38</v>
      </c>
      <c r="F48" t="s">
        <v>222</v>
      </c>
      <c r="G48" s="7">
        <v>0.80170138888888898</v>
      </c>
      <c r="H48" t="s">
        <v>14</v>
      </c>
      <c r="I48">
        <v>71.5</v>
      </c>
      <c r="J48">
        <v>2522</v>
      </c>
      <c r="K48">
        <v>7.85</v>
      </c>
      <c r="L48">
        <v>1</v>
      </c>
    </row>
    <row r="49" spans="1:13" x14ac:dyDescent="0.25">
      <c r="A49">
        <v>2020</v>
      </c>
      <c r="B49" s="5">
        <v>43911</v>
      </c>
      <c r="C49" s="6">
        <v>15.833333333337301</v>
      </c>
      <c r="D49" t="s">
        <v>22</v>
      </c>
      <c r="E49" t="s">
        <v>38</v>
      </c>
      <c r="F49" t="s">
        <v>222</v>
      </c>
      <c r="G49" s="7">
        <v>0.83707175925925925</v>
      </c>
      <c r="H49" t="s">
        <v>14</v>
      </c>
      <c r="I49">
        <v>61.2</v>
      </c>
      <c r="J49">
        <v>931</v>
      </c>
      <c r="K49">
        <v>5.72</v>
      </c>
      <c r="L49">
        <v>1</v>
      </c>
    </row>
    <row r="50" spans="1:13" x14ac:dyDescent="0.25">
      <c r="A50">
        <v>2020</v>
      </c>
      <c r="B50" s="5">
        <v>43911</v>
      </c>
      <c r="C50" s="6">
        <v>15.833333333337301</v>
      </c>
      <c r="D50" t="s">
        <v>22</v>
      </c>
      <c r="E50" t="s">
        <v>38</v>
      </c>
      <c r="F50" t="s">
        <v>222</v>
      </c>
      <c r="G50" s="7">
        <v>0.84576388888888887</v>
      </c>
      <c r="H50" t="s">
        <v>14</v>
      </c>
      <c r="I50">
        <v>77.7</v>
      </c>
      <c r="J50">
        <v>3109</v>
      </c>
      <c r="K50">
        <v>10.18</v>
      </c>
      <c r="L50">
        <v>1</v>
      </c>
    </row>
    <row r="51" spans="1:13" x14ac:dyDescent="0.25">
      <c r="A51">
        <v>2020</v>
      </c>
      <c r="B51" s="5">
        <v>43911</v>
      </c>
      <c r="C51" s="6">
        <v>15.875000000004</v>
      </c>
      <c r="D51" t="s">
        <v>22</v>
      </c>
      <c r="E51" t="s">
        <v>38</v>
      </c>
      <c r="F51" t="s">
        <v>222</v>
      </c>
      <c r="G51" s="7">
        <v>0.87910879629629635</v>
      </c>
      <c r="H51" t="s">
        <v>14</v>
      </c>
      <c r="I51">
        <v>62.2</v>
      </c>
      <c r="J51">
        <v>1022</v>
      </c>
      <c r="K51">
        <v>18.440000000000001</v>
      </c>
      <c r="L51">
        <v>1</v>
      </c>
    </row>
    <row r="52" spans="1:13" x14ac:dyDescent="0.25">
      <c r="A52">
        <v>2020</v>
      </c>
      <c r="B52" s="5">
        <v>43911</v>
      </c>
      <c r="C52" s="6">
        <v>15.875000000004</v>
      </c>
      <c r="D52" t="s">
        <v>22</v>
      </c>
      <c r="E52" t="s">
        <v>38</v>
      </c>
      <c r="F52" t="s">
        <v>222</v>
      </c>
      <c r="G52" s="7">
        <v>0.88997685185185194</v>
      </c>
      <c r="H52" t="s">
        <v>13</v>
      </c>
      <c r="I52">
        <v>73.599999999999994</v>
      </c>
      <c r="J52">
        <v>3740</v>
      </c>
      <c r="K52">
        <v>6.83</v>
      </c>
      <c r="L52">
        <v>1</v>
      </c>
    </row>
    <row r="53" spans="1:13" x14ac:dyDescent="0.25">
      <c r="A53">
        <v>2020</v>
      </c>
      <c r="B53" s="5">
        <v>43911</v>
      </c>
      <c r="C53" s="6">
        <v>15.9166666666707</v>
      </c>
      <c r="D53" t="s">
        <v>22</v>
      </c>
      <c r="E53" t="s">
        <v>38</v>
      </c>
      <c r="F53" t="s">
        <v>222</v>
      </c>
      <c r="G53" t="s">
        <v>12</v>
      </c>
    </row>
    <row r="54" spans="1:13" x14ac:dyDescent="0.25">
      <c r="A54">
        <v>2020</v>
      </c>
      <c r="B54" s="5">
        <v>43911</v>
      </c>
      <c r="C54" s="6">
        <v>15.9583333333374</v>
      </c>
      <c r="D54" t="s">
        <v>22</v>
      </c>
      <c r="E54" t="s">
        <v>38</v>
      </c>
      <c r="F54" t="s">
        <v>222</v>
      </c>
      <c r="G54" s="7">
        <v>0.96559027777777784</v>
      </c>
      <c r="H54" t="s">
        <v>13</v>
      </c>
      <c r="I54">
        <v>48.7</v>
      </c>
      <c r="J54">
        <v>1833</v>
      </c>
      <c r="K54">
        <v>17.98</v>
      </c>
      <c r="L54">
        <v>1</v>
      </c>
    </row>
    <row r="55" spans="1:13" x14ac:dyDescent="0.25">
      <c r="A55">
        <v>2020</v>
      </c>
      <c r="B55" s="5">
        <v>43932</v>
      </c>
      <c r="C55" s="6">
        <v>15.0000000000033</v>
      </c>
      <c r="D55" s="22" t="s">
        <v>19</v>
      </c>
      <c r="E55" s="22" t="s">
        <v>19</v>
      </c>
      <c r="F55" t="s">
        <v>222</v>
      </c>
      <c r="G55" t="s">
        <v>19</v>
      </c>
      <c r="M55" t="s">
        <v>85</v>
      </c>
    </row>
    <row r="56" spans="1:13" x14ac:dyDescent="0.25">
      <c r="A56">
        <v>2020</v>
      </c>
      <c r="B56" s="5">
        <v>43932</v>
      </c>
      <c r="C56" s="6">
        <v>15.04166666667</v>
      </c>
      <c r="D56" s="22" t="s">
        <v>19</v>
      </c>
      <c r="E56" s="22" t="s">
        <v>19</v>
      </c>
      <c r="F56" t="s">
        <v>222</v>
      </c>
      <c r="G56" t="s">
        <v>19</v>
      </c>
      <c r="M56" t="s">
        <v>85</v>
      </c>
    </row>
    <row r="57" spans="1:13" x14ac:dyDescent="0.25">
      <c r="A57">
        <v>2020</v>
      </c>
      <c r="B57" s="5">
        <v>43932</v>
      </c>
      <c r="C57" s="6">
        <v>15.0833333333367</v>
      </c>
      <c r="D57" s="22" t="s">
        <v>19</v>
      </c>
      <c r="E57" s="22" t="s">
        <v>19</v>
      </c>
      <c r="F57" t="s">
        <v>222</v>
      </c>
      <c r="G57" t="s">
        <v>19</v>
      </c>
      <c r="M57" t="s">
        <v>85</v>
      </c>
    </row>
    <row r="58" spans="1:13" x14ac:dyDescent="0.25">
      <c r="A58">
        <v>2020</v>
      </c>
      <c r="B58" s="5">
        <v>43932</v>
      </c>
      <c r="C58" s="6">
        <v>15.1250000000034</v>
      </c>
      <c r="D58" s="22" t="s">
        <v>19</v>
      </c>
      <c r="E58" s="22" t="s">
        <v>19</v>
      </c>
      <c r="F58" t="s">
        <v>222</v>
      </c>
      <c r="G58" t="s">
        <v>19</v>
      </c>
      <c r="M58" t="s">
        <v>85</v>
      </c>
    </row>
    <row r="59" spans="1:13" x14ac:dyDescent="0.25">
      <c r="A59">
        <v>2020</v>
      </c>
      <c r="B59" s="5">
        <v>43932</v>
      </c>
      <c r="C59" s="6">
        <v>15.1666666666701</v>
      </c>
      <c r="D59" s="22" t="s">
        <v>19</v>
      </c>
      <c r="E59" s="22" t="s">
        <v>19</v>
      </c>
      <c r="F59" t="s">
        <v>222</v>
      </c>
      <c r="G59" t="s">
        <v>19</v>
      </c>
      <c r="M59" t="s">
        <v>85</v>
      </c>
    </row>
    <row r="60" spans="1:13" x14ac:dyDescent="0.25">
      <c r="A60">
        <v>2020</v>
      </c>
      <c r="B60" s="5">
        <v>43932</v>
      </c>
      <c r="C60" s="6">
        <v>15.2083333333368</v>
      </c>
      <c r="D60" s="22" t="s">
        <v>19</v>
      </c>
      <c r="E60" s="22" t="s">
        <v>19</v>
      </c>
      <c r="F60" t="s">
        <v>222</v>
      </c>
      <c r="G60" t="s">
        <v>19</v>
      </c>
      <c r="M60" t="s">
        <v>85</v>
      </c>
    </row>
    <row r="61" spans="1:13" x14ac:dyDescent="0.25">
      <c r="A61">
        <v>2020</v>
      </c>
      <c r="B61" s="5">
        <v>43932</v>
      </c>
      <c r="C61" s="6">
        <v>15.250000000003499</v>
      </c>
      <c r="D61" s="22" t="s">
        <v>19</v>
      </c>
      <c r="E61" s="22" t="s">
        <v>19</v>
      </c>
      <c r="F61" t="s">
        <v>222</v>
      </c>
      <c r="G61" t="s">
        <v>19</v>
      </c>
      <c r="M61" t="s">
        <v>85</v>
      </c>
    </row>
    <row r="62" spans="1:13" x14ac:dyDescent="0.25">
      <c r="A62">
        <v>2020</v>
      </c>
      <c r="B62" s="5">
        <v>43932</v>
      </c>
      <c r="C62" s="6">
        <v>15.291666666670199</v>
      </c>
      <c r="D62" s="22" t="s">
        <v>19</v>
      </c>
      <c r="E62" s="22" t="s">
        <v>19</v>
      </c>
      <c r="F62" t="s">
        <v>222</v>
      </c>
      <c r="G62" t="s">
        <v>19</v>
      </c>
      <c r="M62" t="s">
        <v>85</v>
      </c>
    </row>
    <row r="63" spans="1:13" x14ac:dyDescent="0.25">
      <c r="A63">
        <v>2020</v>
      </c>
      <c r="B63" s="5">
        <v>43932</v>
      </c>
      <c r="C63" s="6">
        <v>15.333333333336901</v>
      </c>
      <c r="D63" s="22" t="s">
        <v>19</v>
      </c>
      <c r="E63" s="22" t="s">
        <v>19</v>
      </c>
      <c r="F63" t="s">
        <v>222</v>
      </c>
      <c r="G63" t="s">
        <v>19</v>
      </c>
      <c r="M63" t="s">
        <v>85</v>
      </c>
    </row>
    <row r="64" spans="1:13" x14ac:dyDescent="0.25">
      <c r="A64">
        <v>2020</v>
      </c>
      <c r="B64" s="5">
        <v>43932</v>
      </c>
      <c r="C64" s="6">
        <v>15.375000000003601</v>
      </c>
      <c r="D64" s="22" t="s">
        <v>19</v>
      </c>
      <c r="E64" s="22" t="s">
        <v>19</v>
      </c>
      <c r="F64" t="s">
        <v>222</v>
      </c>
      <c r="G64" t="s">
        <v>19</v>
      </c>
      <c r="M64" t="s">
        <v>85</v>
      </c>
    </row>
    <row r="65" spans="1:13" x14ac:dyDescent="0.25">
      <c r="A65">
        <v>2020</v>
      </c>
      <c r="B65" s="5">
        <v>43932</v>
      </c>
      <c r="C65" s="6">
        <v>15.416666666670301</v>
      </c>
      <c r="D65" s="22" t="s">
        <v>19</v>
      </c>
      <c r="E65" s="22" t="s">
        <v>19</v>
      </c>
      <c r="F65" t="s">
        <v>222</v>
      </c>
      <c r="G65" t="s">
        <v>19</v>
      </c>
      <c r="M65" t="s">
        <v>85</v>
      </c>
    </row>
    <row r="66" spans="1:13" x14ac:dyDescent="0.25">
      <c r="A66">
        <v>2020</v>
      </c>
      <c r="B66" s="5">
        <v>43932</v>
      </c>
      <c r="C66" s="6">
        <v>15.458333333337</v>
      </c>
      <c r="D66" s="22" t="s">
        <v>19</v>
      </c>
      <c r="E66" s="22" t="s">
        <v>19</v>
      </c>
      <c r="F66" t="s">
        <v>222</v>
      </c>
      <c r="G66" t="s">
        <v>19</v>
      </c>
      <c r="M66" t="s">
        <v>85</v>
      </c>
    </row>
    <row r="67" spans="1:13" x14ac:dyDescent="0.25">
      <c r="A67">
        <v>2020</v>
      </c>
      <c r="B67" s="5">
        <v>43932</v>
      </c>
      <c r="C67" s="6">
        <v>15.5000000000037</v>
      </c>
      <c r="D67" s="22" t="s">
        <v>19</v>
      </c>
      <c r="E67" s="22" t="s">
        <v>19</v>
      </c>
      <c r="F67" t="s">
        <v>222</v>
      </c>
      <c r="G67" t="s">
        <v>19</v>
      </c>
      <c r="M67" t="s">
        <v>85</v>
      </c>
    </row>
    <row r="68" spans="1:13" x14ac:dyDescent="0.25">
      <c r="A68">
        <v>2020</v>
      </c>
      <c r="B68" s="5">
        <v>43932</v>
      </c>
      <c r="C68" s="6">
        <v>15.5416666666704</v>
      </c>
      <c r="D68" s="22" t="s">
        <v>19</v>
      </c>
      <c r="E68" s="22" t="s">
        <v>19</v>
      </c>
      <c r="F68" t="s">
        <v>222</v>
      </c>
      <c r="G68" t="s">
        <v>19</v>
      </c>
      <c r="M68" t="s">
        <v>85</v>
      </c>
    </row>
    <row r="69" spans="1:13" x14ac:dyDescent="0.25">
      <c r="A69">
        <v>2020</v>
      </c>
      <c r="B69" s="5">
        <v>43932</v>
      </c>
      <c r="C69" s="6">
        <v>15.5833333333371</v>
      </c>
      <c r="D69" s="22" t="s">
        <v>19</v>
      </c>
      <c r="E69" s="22" t="s">
        <v>19</v>
      </c>
      <c r="F69" t="s">
        <v>222</v>
      </c>
      <c r="G69" t="s">
        <v>19</v>
      </c>
      <c r="M69" t="s">
        <v>85</v>
      </c>
    </row>
    <row r="70" spans="1:13" x14ac:dyDescent="0.25">
      <c r="A70">
        <v>2020</v>
      </c>
      <c r="B70" s="5">
        <v>43932</v>
      </c>
      <c r="C70" s="6">
        <v>15.6250000000038</v>
      </c>
      <c r="D70" s="22" t="s">
        <v>19</v>
      </c>
      <c r="E70" s="22" t="s">
        <v>19</v>
      </c>
      <c r="F70" t="s">
        <v>222</v>
      </c>
      <c r="G70" t="s">
        <v>19</v>
      </c>
      <c r="M70" t="s">
        <v>85</v>
      </c>
    </row>
    <row r="71" spans="1:13" x14ac:dyDescent="0.25">
      <c r="A71">
        <v>2020</v>
      </c>
      <c r="B71" s="5">
        <v>43932</v>
      </c>
      <c r="C71" s="6">
        <v>15.666666666670499</v>
      </c>
      <c r="D71" s="22" t="s">
        <v>19</v>
      </c>
      <c r="E71" s="22" t="s">
        <v>19</v>
      </c>
      <c r="F71" t="s">
        <v>222</v>
      </c>
      <c r="G71" t="s">
        <v>19</v>
      </c>
      <c r="M71" t="s">
        <v>85</v>
      </c>
    </row>
    <row r="72" spans="1:13" x14ac:dyDescent="0.25">
      <c r="A72">
        <v>2020</v>
      </c>
      <c r="B72" s="5">
        <v>43932</v>
      </c>
      <c r="C72" s="6">
        <v>15.708333333337199</v>
      </c>
      <c r="D72" s="22" t="s">
        <v>19</v>
      </c>
      <c r="E72" s="22" t="s">
        <v>19</v>
      </c>
      <c r="F72" t="s">
        <v>222</v>
      </c>
      <c r="G72" t="s">
        <v>19</v>
      </c>
      <c r="M72" t="s">
        <v>85</v>
      </c>
    </row>
    <row r="73" spans="1:13" x14ac:dyDescent="0.25">
      <c r="A73">
        <v>2020</v>
      </c>
      <c r="B73" s="5">
        <v>43932</v>
      </c>
      <c r="C73" s="6">
        <v>15.750000000003901</v>
      </c>
      <c r="D73" s="22" t="s">
        <v>19</v>
      </c>
      <c r="E73" s="22" t="s">
        <v>19</v>
      </c>
      <c r="F73" t="s">
        <v>222</v>
      </c>
      <c r="G73" t="s">
        <v>19</v>
      </c>
      <c r="M73" t="s">
        <v>85</v>
      </c>
    </row>
    <row r="74" spans="1:13" x14ac:dyDescent="0.25">
      <c r="A74">
        <v>2020</v>
      </c>
      <c r="B74" s="5">
        <v>43932</v>
      </c>
      <c r="C74" s="6">
        <v>15.791666666670601</v>
      </c>
      <c r="D74" s="22" t="s">
        <v>19</v>
      </c>
      <c r="E74" s="22" t="s">
        <v>19</v>
      </c>
      <c r="F74" t="s">
        <v>222</v>
      </c>
      <c r="G74" t="s">
        <v>19</v>
      </c>
      <c r="M74" t="s">
        <v>85</v>
      </c>
    </row>
    <row r="75" spans="1:13" x14ac:dyDescent="0.25">
      <c r="A75">
        <v>2020</v>
      </c>
      <c r="B75" s="5">
        <v>43932</v>
      </c>
      <c r="C75" s="6">
        <v>15.833333333337301</v>
      </c>
      <c r="D75" s="22" t="s">
        <v>19</v>
      </c>
      <c r="E75" s="22" t="s">
        <v>19</v>
      </c>
      <c r="F75" t="s">
        <v>222</v>
      </c>
      <c r="G75" t="s">
        <v>19</v>
      </c>
      <c r="M75" t="s">
        <v>85</v>
      </c>
    </row>
    <row r="76" spans="1:13" x14ac:dyDescent="0.25">
      <c r="A76">
        <v>2020</v>
      </c>
      <c r="B76" s="5">
        <v>43932</v>
      </c>
      <c r="C76" s="6">
        <v>15.875000000004</v>
      </c>
      <c r="D76" s="22" t="s">
        <v>19</v>
      </c>
      <c r="E76" s="22" t="s">
        <v>19</v>
      </c>
      <c r="F76" t="s">
        <v>222</v>
      </c>
      <c r="G76" t="s">
        <v>19</v>
      </c>
      <c r="M76" t="s">
        <v>85</v>
      </c>
    </row>
    <row r="77" spans="1:13" x14ac:dyDescent="0.25">
      <c r="A77">
        <v>2020</v>
      </c>
      <c r="B77" s="5">
        <v>43932</v>
      </c>
      <c r="C77" s="6">
        <v>15.9166666666707</v>
      </c>
      <c r="D77" s="22" t="s">
        <v>19</v>
      </c>
      <c r="E77" s="22" t="s">
        <v>19</v>
      </c>
      <c r="F77" t="s">
        <v>222</v>
      </c>
      <c r="G77" t="s">
        <v>19</v>
      </c>
      <c r="M77" t="s">
        <v>85</v>
      </c>
    </row>
    <row r="78" spans="1:13" x14ac:dyDescent="0.25">
      <c r="A78">
        <v>2020</v>
      </c>
      <c r="B78" s="5">
        <v>43932</v>
      </c>
      <c r="C78" s="6">
        <v>15.9583333333374</v>
      </c>
      <c r="D78" s="22" t="s">
        <v>19</v>
      </c>
      <c r="E78" s="22" t="s">
        <v>19</v>
      </c>
      <c r="F78" t="s">
        <v>222</v>
      </c>
      <c r="G78" t="s">
        <v>19</v>
      </c>
      <c r="M78" t="s">
        <v>85</v>
      </c>
    </row>
    <row r="79" spans="1:13" x14ac:dyDescent="0.25">
      <c r="A79">
        <v>2020</v>
      </c>
      <c r="B79" s="5">
        <v>43953</v>
      </c>
      <c r="C79" s="6">
        <v>15.0000000000033</v>
      </c>
      <c r="D79" s="22" t="s">
        <v>19</v>
      </c>
      <c r="E79" s="22" t="s">
        <v>19</v>
      </c>
      <c r="F79" t="s">
        <v>222</v>
      </c>
      <c r="G79" t="s">
        <v>12</v>
      </c>
    </row>
    <row r="80" spans="1:13" x14ac:dyDescent="0.25">
      <c r="A80">
        <v>2020</v>
      </c>
      <c r="B80" s="5">
        <v>43953</v>
      </c>
      <c r="C80" s="6">
        <v>15.04166666667</v>
      </c>
      <c r="D80" s="22" t="s">
        <v>19</v>
      </c>
      <c r="E80" s="22" t="s">
        <v>19</v>
      </c>
      <c r="F80" t="s">
        <v>222</v>
      </c>
      <c r="G80" t="s">
        <v>12</v>
      </c>
    </row>
    <row r="81" spans="1:12" x14ac:dyDescent="0.25">
      <c r="A81">
        <v>2020</v>
      </c>
      <c r="B81" s="5">
        <v>43953</v>
      </c>
      <c r="C81" s="6">
        <v>15.0833333333367</v>
      </c>
      <c r="D81" s="22" t="s">
        <v>19</v>
      </c>
      <c r="E81" s="22" t="s">
        <v>19</v>
      </c>
      <c r="F81" t="s">
        <v>222</v>
      </c>
      <c r="G81" t="s">
        <v>12</v>
      </c>
    </row>
    <row r="82" spans="1:12" x14ac:dyDescent="0.25">
      <c r="A82">
        <v>2020</v>
      </c>
      <c r="B82" s="5">
        <v>43953</v>
      </c>
      <c r="C82" s="6">
        <v>15.1250000000034</v>
      </c>
      <c r="D82" t="s">
        <v>22</v>
      </c>
      <c r="E82" t="s">
        <v>38</v>
      </c>
      <c r="F82" t="s">
        <v>222</v>
      </c>
      <c r="G82" t="s">
        <v>12</v>
      </c>
    </row>
    <row r="83" spans="1:12" x14ac:dyDescent="0.25">
      <c r="A83">
        <v>2020</v>
      </c>
      <c r="B83" s="5">
        <v>43953</v>
      </c>
      <c r="C83" s="6">
        <v>15.1666666666701</v>
      </c>
      <c r="D83" t="s">
        <v>22</v>
      </c>
      <c r="E83" t="s">
        <v>38</v>
      </c>
      <c r="F83" t="s">
        <v>222</v>
      </c>
      <c r="G83" t="s">
        <v>12</v>
      </c>
    </row>
    <row r="84" spans="1:12" x14ac:dyDescent="0.25">
      <c r="A84">
        <v>2020</v>
      </c>
      <c r="B84" s="5">
        <v>43953</v>
      </c>
      <c r="C84" s="6">
        <v>15.2083333333368</v>
      </c>
      <c r="D84" t="s">
        <v>22</v>
      </c>
      <c r="E84" t="s">
        <v>38</v>
      </c>
      <c r="F84" t="s">
        <v>222</v>
      </c>
      <c r="G84" s="7">
        <v>0.22707175925925926</v>
      </c>
      <c r="H84" t="s">
        <v>14</v>
      </c>
      <c r="I84">
        <v>62.9</v>
      </c>
      <c r="J84">
        <v>4750</v>
      </c>
      <c r="K84">
        <v>12.13</v>
      </c>
      <c r="L84">
        <v>1</v>
      </c>
    </row>
    <row r="85" spans="1:12" x14ac:dyDescent="0.25">
      <c r="A85">
        <v>2020</v>
      </c>
      <c r="B85" s="5">
        <v>43953</v>
      </c>
      <c r="C85" s="6">
        <v>15.2083333333368</v>
      </c>
      <c r="D85" t="s">
        <v>22</v>
      </c>
      <c r="E85" t="s">
        <v>38</v>
      </c>
      <c r="F85" t="s">
        <v>222</v>
      </c>
      <c r="G85" s="7">
        <v>0.22707175925925926</v>
      </c>
      <c r="H85" t="s">
        <v>14</v>
      </c>
      <c r="I85">
        <v>75.599999999999994</v>
      </c>
      <c r="J85">
        <v>4750</v>
      </c>
      <c r="K85">
        <v>11.77</v>
      </c>
      <c r="L85">
        <v>1</v>
      </c>
    </row>
    <row r="86" spans="1:12" x14ac:dyDescent="0.25">
      <c r="A86">
        <v>2020</v>
      </c>
      <c r="B86" s="5">
        <v>43953</v>
      </c>
      <c r="C86" s="6">
        <v>15.250000000003499</v>
      </c>
      <c r="D86" t="s">
        <v>22</v>
      </c>
      <c r="E86" t="s">
        <v>38</v>
      </c>
      <c r="F86" t="s">
        <v>222</v>
      </c>
      <c r="G86" s="7">
        <v>0.25475694444444447</v>
      </c>
      <c r="H86" t="s">
        <v>13</v>
      </c>
      <c r="I86">
        <v>75</v>
      </c>
      <c r="J86">
        <v>1202</v>
      </c>
      <c r="K86">
        <v>7.56</v>
      </c>
      <c r="L86">
        <v>1</v>
      </c>
    </row>
    <row r="87" spans="1:12" x14ac:dyDescent="0.25">
      <c r="A87">
        <v>2020</v>
      </c>
      <c r="B87" s="5">
        <v>43953</v>
      </c>
      <c r="C87" s="6">
        <v>15.250000000003499</v>
      </c>
      <c r="D87" t="s">
        <v>22</v>
      </c>
      <c r="E87" t="s">
        <v>38</v>
      </c>
      <c r="F87" t="s">
        <v>222</v>
      </c>
      <c r="G87" s="7">
        <v>0.26508101851851851</v>
      </c>
      <c r="H87" t="s">
        <v>14</v>
      </c>
      <c r="I87">
        <v>44.5</v>
      </c>
      <c r="J87">
        <v>3810</v>
      </c>
      <c r="K87">
        <v>15.23</v>
      </c>
      <c r="L87">
        <v>1</v>
      </c>
    </row>
    <row r="88" spans="1:12" x14ac:dyDescent="0.25">
      <c r="A88">
        <v>2020</v>
      </c>
      <c r="B88" s="5">
        <v>43953</v>
      </c>
      <c r="C88" s="6">
        <v>15.291666666670199</v>
      </c>
      <c r="D88" t="s">
        <v>22</v>
      </c>
      <c r="E88" t="s">
        <v>38</v>
      </c>
      <c r="F88" t="s">
        <v>222</v>
      </c>
      <c r="G88" s="7">
        <v>0.30255787037037035</v>
      </c>
      <c r="H88" t="s">
        <v>14</v>
      </c>
      <c r="I88">
        <v>48.8</v>
      </c>
      <c r="J88">
        <v>2749</v>
      </c>
      <c r="K88">
        <v>15.48</v>
      </c>
      <c r="L88">
        <v>1</v>
      </c>
    </row>
    <row r="89" spans="1:12" x14ac:dyDescent="0.25">
      <c r="A89">
        <v>2020</v>
      </c>
      <c r="B89" s="5">
        <v>43953</v>
      </c>
      <c r="C89" s="6">
        <v>15.333333333336901</v>
      </c>
      <c r="D89" t="s">
        <v>22</v>
      </c>
      <c r="E89" t="s">
        <v>38</v>
      </c>
      <c r="F89" t="s">
        <v>222</v>
      </c>
      <c r="G89" s="7">
        <v>0.34339120370370368</v>
      </c>
      <c r="H89" t="s">
        <v>13</v>
      </c>
      <c r="I89">
        <v>59.6</v>
      </c>
      <c r="J89">
        <v>2535</v>
      </c>
      <c r="K89">
        <v>9.7200000000000006</v>
      </c>
      <c r="L89">
        <v>1</v>
      </c>
    </row>
    <row r="90" spans="1:12" x14ac:dyDescent="0.25">
      <c r="A90">
        <v>2020</v>
      </c>
      <c r="B90" s="5">
        <v>43953</v>
      </c>
      <c r="C90" s="6">
        <v>15.375000000003601</v>
      </c>
      <c r="D90" t="s">
        <v>22</v>
      </c>
      <c r="E90" t="s">
        <v>38</v>
      </c>
      <c r="F90" t="s">
        <v>222</v>
      </c>
      <c r="G90" t="s">
        <v>12</v>
      </c>
    </row>
    <row r="91" spans="1:12" x14ac:dyDescent="0.25">
      <c r="A91">
        <v>2020</v>
      </c>
      <c r="B91" s="5">
        <v>43953</v>
      </c>
      <c r="C91" s="6">
        <v>15.416666666670301</v>
      </c>
      <c r="D91" t="s">
        <v>22</v>
      </c>
      <c r="E91" t="s">
        <v>38</v>
      </c>
      <c r="F91" t="s">
        <v>222</v>
      </c>
      <c r="G91" t="s">
        <v>12</v>
      </c>
    </row>
    <row r="92" spans="1:12" x14ac:dyDescent="0.25">
      <c r="A92">
        <v>2020</v>
      </c>
      <c r="B92" s="5">
        <v>43953</v>
      </c>
      <c r="C92" s="6">
        <v>15.458333333337</v>
      </c>
      <c r="D92" t="s">
        <v>22</v>
      </c>
      <c r="E92" t="s">
        <v>38</v>
      </c>
      <c r="F92" t="s">
        <v>222</v>
      </c>
      <c r="G92" t="s">
        <v>12</v>
      </c>
    </row>
    <row r="93" spans="1:12" x14ac:dyDescent="0.25">
      <c r="A93">
        <v>2020</v>
      </c>
      <c r="B93" s="5">
        <v>43953</v>
      </c>
      <c r="C93" s="6">
        <v>15.5000000000037</v>
      </c>
      <c r="D93" t="s">
        <v>22</v>
      </c>
      <c r="E93" t="s">
        <v>38</v>
      </c>
      <c r="F93" t="s">
        <v>222</v>
      </c>
      <c r="G93" t="s">
        <v>12</v>
      </c>
    </row>
    <row r="94" spans="1:12" x14ac:dyDescent="0.25">
      <c r="A94">
        <v>2020</v>
      </c>
      <c r="B94" s="5">
        <v>43953</v>
      </c>
      <c r="C94" s="6">
        <v>15.5416666666704</v>
      </c>
      <c r="D94" t="s">
        <v>22</v>
      </c>
      <c r="E94" t="s">
        <v>38</v>
      </c>
      <c r="F94" t="s">
        <v>222</v>
      </c>
      <c r="G94" t="s">
        <v>12</v>
      </c>
    </row>
    <row r="95" spans="1:12" x14ac:dyDescent="0.25">
      <c r="A95">
        <v>2020</v>
      </c>
      <c r="B95" s="5">
        <v>43953</v>
      </c>
      <c r="C95" s="6">
        <v>15.5833333333371</v>
      </c>
      <c r="D95" t="s">
        <v>22</v>
      </c>
      <c r="E95" t="s">
        <v>38</v>
      </c>
      <c r="F95" t="s">
        <v>222</v>
      </c>
      <c r="G95" s="7">
        <v>0.58716435185185178</v>
      </c>
      <c r="H95" t="s">
        <v>14</v>
      </c>
      <c r="I95">
        <v>78</v>
      </c>
      <c r="J95">
        <v>962</v>
      </c>
      <c r="K95">
        <v>13.3</v>
      </c>
      <c r="L95">
        <v>1</v>
      </c>
    </row>
    <row r="96" spans="1:12" x14ac:dyDescent="0.25">
      <c r="A96">
        <v>2020</v>
      </c>
      <c r="B96" s="5">
        <v>43953</v>
      </c>
      <c r="C96" s="6">
        <v>15.6250000000038</v>
      </c>
      <c r="D96" t="s">
        <v>22</v>
      </c>
      <c r="E96" t="s">
        <v>38</v>
      </c>
      <c r="F96" t="s">
        <v>222</v>
      </c>
      <c r="G96" s="7">
        <v>0.6430555555555556</v>
      </c>
      <c r="H96" t="s">
        <v>13</v>
      </c>
      <c r="I96">
        <v>67.400000000000006</v>
      </c>
      <c r="J96">
        <v>4572</v>
      </c>
      <c r="K96">
        <v>14.45</v>
      </c>
      <c r="L96">
        <v>1</v>
      </c>
    </row>
    <row r="97" spans="1:12" x14ac:dyDescent="0.25">
      <c r="A97">
        <v>2020</v>
      </c>
      <c r="B97" s="5">
        <v>43953</v>
      </c>
      <c r="C97" s="6">
        <v>15.666666666670499</v>
      </c>
      <c r="D97" t="s">
        <v>22</v>
      </c>
      <c r="E97" t="s">
        <v>38</v>
      </c>
      <c r="F97" t="s">
        <v>222</v>
      </c>
      <c r="G97" s="7">
        <v>0.66984953703703709</v>
      </c>
      <c r="H97" t="s">
        <v>13</v>
      </c>
      <c r="I97">
        <v>66.900000000000006</v>
      </c>
      <c r="J97">
        <v>794</v>
      </c>
      <c r="K97">
        <v>13.04</v>
      </c>
      <c r="L97">
        <v>1</v>
      </c>
    </row>
    <row r="98" spans="1:12" x14ac:dyDescent="0.25">
      <c r="A98">
        <v>2020</v>
      </c>
      <c r="B98" s="5">
        <v>43953</v>
      </c>
      <c r="C98" s="6">
        <v>15.666666666670499</v>
      </c>
      <c r="D98" t="s">
        <v>22</v>
      </c>
      <c r="E98" t="s">
        <v>38</v>
      </c>
      <c r="F98" t="s">
        <v>222</v>
      </c>
      <c r="G98" s="7">
        <v>0.68210648148148145</v>
      </c>
      <c r="H98" t="s">
        <v>13</v>
      </c>
      <c r="I98">
        <v>54.3</v>
      </c>
      <c r="J98">
        <v>3893</v>
      </c>
      <c r="K98">
        <v>10.3</v>
      </c>
      <c r="L98">
        <v>1</v>
      </c>
    </row>
    <row r="99" spans="1:12" x14ac:dyDescent="0.25">
      <c r="A99">
        <v>2020</v>
      </c>
      <c r="B99" s="5">
        <v>43953</v>
      </c>
      <c r="C99" s="6">
        <v>15.708333333337199</v>
      </c>
      <c r="D99" t="s">
        <v>22</v>
      </c>
      <c r="E99" t="s">
        <v>38</v>
      </c>
      <c r="F99" t="s">
        <v>222</v>
      </c>
      <c r="G99" t="s">
        <v>12</v>
      </c>
    </row>
    <row r="100" spans="1:12" x14ac:dyDescent="0.25">
      <c r="A100">
        <v>2020</v>
      </c>
      <c r="B100" s="5">
        <v>43953</v>
      </c>
      <c r="C100" s="6">
        <v>15.750000000003901</v>
      </c>
      <c r="D100" t="s">
        <v>22</v>
      </c>
      <c r="E100" t="s">
        <v>38</v>
      </c>
      <c r="F100" t="s">
        <v>222</v>
      </c>
      <c r="G100" t="s">
        <v>12</v>
      </c>
    </row>
    <row r="101" spans="1:12" x14ac:dyDescent="0.25">
      <c r="A101">
        <v>2020</v>
      </c>
      <c r="B101" s="5">
        <v>43953</v>
      </c>
      <c r="C101" s="6">
        <v>15.791666666670601</v>
      </c>
      <c r="D101" t="s">
        <v>22</v>
      </c>
      <c r="E101" t="s">
        <v>38</v>
      </c>
      <c r="F101" t="s">
        <v>222</v>
      </c>
      <c r="G101" t="s">
        <v>12</v>
      </c>
    </row>
    <row r="102" spans="1:12" x14ac:dyDescent="0.25">
      <c r="A102">
        <v>2020</v>
      </c>
      <c r="B102" s="5">
        <v>43953</v>
      </c>
      <c r="C102" s="6">
        <v>15.833333333337301</v>
      </c>
      <c r="D102" t="s">
        <v>22</v>
      </c>
      <c r="E102" t="s">
        <v>38</v>
      </c>
      <c r="F102" t="s">
        <v>222</v>
      </c>
      <c r="G102" t="s">
        <v>12</v>
      </c>
    </row>
    <row r="103" spans="1:12" x14ac:dyDescent="0.25">
      <c r="A103">
        <v>2020</v>
      </c>
      <c r="B103" s="5">
        <v>43953</v>
      </c>
      <c r="C103" s="6">
        <v>15.875000000004</v>
      </c>
      <c r="D103" t="s">
        <v>22</v>
      </c>
      <c r="E103" t="s">
        <v>38</v>
      </c>
      <c r="F103" t="s">
        <v>222</v>
      </c>
      <c r="G103" s="7">
        <v>0.88166666666666671</v>
      </c>
      <c r="H103" t="s">
        <v>13</v>
      </c>
      <c r="I103">
        <v>77</v>
      </c>
      <c r="J103">
        <v>1676</v>
      </c>
      <c r="K103">
        <v>14.03</v>
      </c>
      <c r="L103">
        <v>1</v>
      </c>
    </row>
    <row r="104" spans="1:12" x14ac:dyDescent="0.25">
      <c r="A104">
        <v>2020</v>
      </c>
      <c r="B104" s="5">
        <v>43953</v>
      </c>
      <c r="C104" s="6">
        <v>15.9166666666707</v>
      </c>
      <c r="D104" t="s">
        <v>22</v>
      </c>
      <c r="E104" t="s">
        <v>38</v>
      </c>
      <c r="F104" t="s">
        <v>222</v>
      </c>
      <c r="G104" s="7">
        <v>0.92357638888888882</v>
      </c>
      <c r="H104" t="s">
        <v>13</v>
      </c>
      <c r="I104">
        <v>62.3</v>
      </c>
      <c r="J104">
        <v>1713</v>
      </c>
      <c r="K104">
        <v>8.84</v>
      </c>
      <c r="L104">
        <v>1</v>
      </c>
    </row>
    <row r="105" spans="1:12" x14ac:dyDescent="0.25">
      <c r="A105">
        <v>2020</v>
      </c>
      <c r="B105" s="5">
        <v>43953</v>
      </c>
      <c r="C105" s="6">
        <v>15.9166666666707</v>
      </c>
      <c r="D105" t="s">
        <v>22</v>
      </c>
      <c r="E105" t="s">
        <v>38</v>
      </c>
      <c r="F105" t="s">
        <v>222</v>
      </c>
      <c r="G105" s="7">
        <v>0.92629629629629628</v>
      </c>
      <c r="H105" t="s">
        <v>13</v>
      </c>
      <c r="I105">
        <v>44.4</v>
      </c>
      <c r="J105">
        <v>2387</v>
      </c>
      <c r="K105">
        <v>10.97</v>
      </c>
      <c r="L105">
        <v>1</v>
      </c>
    </row>
    <row r="106" spans="1:12" x14ac:dyDescent="0.25">
      <c r="A106">
        <v>2020</v>
      </c>
      <c r="B106" s="5">
        <v>43953</v>
      </c>
      <c r="C106" s="6">
        <v>15.9166666666707</v>
      </c>
      <c r="D106" t="s">
        <v>22</v>
      </c>
      <c r="E106" t="s">
        <v>38</v>
      </c>
      <c r="F106" t="s">
        <v>222</v>
      </c>
      <c r="G106" s="7">
        <v>0.92890046296296302</v>
      </c>
      <c r="H106" t="s">
        <v>13</v>
      </c>
      <c r="I106">
        <v>59.9</v>
      </c>
      <c r="J106">
        <v>3027</v>
      </c>
      <c r="K106">
        <v>5.4</v>
      </c>
      <c r="L106">
        <v>1</v>
      </c>
    </row>
    <row r="107" spans="1:12" x14ac:dyDescent="0.25">
      <c r="A107">
        <v>2020</v>
      </c>
      <c r="B107" s="5">
        <v>43953</v>
      </c>
      <c r="C107" s="6">
        <v>15.9583333333374</v>
      </c>
      <c r="D107" t="s">
        <v>22</v>
      </c>
      <c r="E107" t="s">
        <v>38</v>
      </c>
      <c r="F107" t="s">
        <v>222</v>
      </c>
      <c r="G107" s="7">
        <v>0.97621527777777783</v>
      </c>
      <c r="H107" t="s">
        <v>13</v>
      </c>
      <c r="I107">
        <v>47.1</v>
      </c>
      <c r="J107">
        <v>4440</v>
      </c>
      <c r="K107">
        <v>12.45</v>
      </c>
      <c r="L107">
        <v>1</v>
      </c>
    </row>
    <row r="108" spans="1:12" x14ac:dyDescent="0.25">
      <c r="A108">
        <v>2020</v>
      </c>
      <c r="B108" s="5">
        <v>43974</v>
      </c>
      <c r="C108" s="6">
        <v>15.0000000000033</v>
      </c>
      <c r="D108" t="s">
        <v>22</v>
      </c>
      <c r="E108" t="s">
        <v>38</v>
      </c>
      <c r="F108" t="s">
        <v>222</v>
      </c>
      <c r="G108" t="s">
        <v>12</v>
      </c>
      <c r="I108" s="13"/>
      <c r="K108" s="34"/>
    </row>
    <row r="109" spans="1:12" x14ac:dyDescent="0.25">
      <c r="A109">
        <v>2020</v>
      </c>
      <c r="B109" s="5">
        <v>43974</v>
      </c>
      <c r="C109" s="6">
        <v>15.04166666667</v>
      </c>
      <c r="D109" t="s">
        <v>22</v>
      </c>
      <c r="E109" t="s">
        <v>38</v>
      </c>
      <c r="F109" t="s">
        <v>222</v>
      </c>
      <c r="G109" t="s">
        <v>12</v>
      </c>
      <c r="I109" s="13"/>
      <c r="K109" s="34"/>
    </row>
    <row r="110" spans="1:12" x14ac:dyDescent="0.25">
      <c r="A110">
        <v>2020</v>
      </c>
      <c r="B110" s="5">
        <v>43974</v>
      </c>
      <c r="C110" s="6">
        <v>15.0833333333367</v>
      </c>
      <c r="D110" t="s">
        <v>22</v>
      </c>
      <c r="E110" t="s">
        <v>38</v>
      </c>
      <c r="F110" t="s">
        <v>222</v>
      </c>
      <c r="G110" t="s">
        <v>12</v>
      </c>
      <c r="I110" s="13"/>
      <c r="K110" s="34"/>
    </row>
    <row r="111" spans="1:12" x14ac:dyDescent="0.25">
      <c r="A111">
        <v>2020</v>
      </c>
      <c r="B111" s="5">
        <v>43974</v>
      </c>
      <c r="C111" s="6">
        <v>15.1250000000034</v>
      </c>
      <c r="D111" t="s">
        <v>22</v>
      </c>
      <c r="E111" t="s">
        <v>38</v>
      </c>
      <c r="F111" t="s">
        <v>222</v>
      </c>
      <c r="G111" t="s">
        <v>12</v>
      </c>
      <c r="I111" s="13"/>
      <c r="K111" s="34"/>
    </row>
    <row r="112" spans="1:12" x14ac:dyDescent="0.25">
      <c r="A112">
        <v>2020</v>
      </c>
      <c r="B112" s="5">
        <v>43974</v>
      </c>
      <c r="C112" s="6">
        <v>15.1666666666701</v>
      </c>
      <c r="D112" t="s">
        <v>22</v>
      </c>
      <c r="E112" t="s">
        <v>38</v>
      </c>
      <c r="F112" t="s">
        <v>222</v>
      </c>
      <c r="G112" t="s">
        <v>12</v>
      </c>
      <c r="I112" s="13"/>
      <c r="K112" s="34"/>
    </row>
    <row r="113" spans="1:12" x14ac:dyDescent="0.25">
      <c r="A113">
        <v>2020</v>
      </c>
      <c r="B113" s="5">
        <v>43974</v>
      </c>
      <c r="C113" s="6">
        <v>15.2083333333368</v>
      </c>
      <c r="D113" t="s">
        <v>22</v>
      </c>
      <c r="E113" t="s">
        <v>38</v>
      </c>
      <c r="F113" t="s">
        <v>222</v>
      </c>
      <c r="G113" t="s">
        <v>12</v>
      </c>
      <c r="I113" s="13"/>
      <c r="K113" s="34"/>
    </row>
    <row r="114" spans="1:12" x14ac:dyDescent="0.25">
      <c r="A114">
        <v>2020</v>
      </c>
      <c r="B114" s="5">
        <v>43974</v>
      </c>
      <c r="C114" s="6">
        <v>15.250000000003499</v>
      </c>
      <c r="D114" t="s">
        <v>22</v>
      </c>
      <c r="E114" t="s">
        <v>38</v>
      </c>
      <c r="F114" t="s">
        <v>222</v>
      </c>
      <c r="G114" s="7">
        <v>0.25096064814814817</v>
      </c>
      <c r="H114" t="s">
        <v>13</v>
      </c>
      <c r="I114" s="13">
        <v>48.4</v>
      </c>
      <c r="J114">
        <v>241</v>
      </c>
      <c r="K114" s="34">
        <v>14.31</v>
      </c>
      <c r="L114">
        <v>1</v>
      </c>
    </row>
    <row r="115" spans="1:12" x14ac:dyDescent="0.25">
      <c r="A115">
        <v>2020</v>
      </c>
      <c r="B115" s="5">
        <v>43974</v>
      </c>
      <c r="C115" s="6">
        <v>15.291666666670199</v>
      </c>
      <c r="D115" t="s">
        <v>22</v>
      </c>
      <c r="E115" t="s">
        <v>38</v>
      </c>
      <c r="F115" t="s">
        <v>222</v>
      </c>
      <c r="G115" t="s">
        <v>12</v>
      </c>
      <c r="I115" s="13"/>
      <c r="K115" s="34"/>
    </row>
    <row r="116" spans="1:12" x14ac:dyDescent="0.25">
      <c r="A116">
        <v>2020</v>
      </c>
      <c r="B116" s="5">
        <v>43974</v>
      </c>
      <c r="C116" s="6">
        <v>15.333333333336901</v>
      </c>
      <c r="D116" t="s">
        <v>22</v>
      </c>
      <c r="E116" t="s">
        <v>38</v>
      </c>
      <c r="F116" t="s">
        <v>222</v>
      </c>
      <c r="G116" t="s">
        <v>12</v>
      </c>
      <c r="I116" s="13"/>
      <c r="K116" s="34"/>
    </row>
    <row r="117" spans="1:12" x14ac:dyDescent="0.25">
      <c r="A117">
        <v>2020</v>
      </c>
      <c r="B117" s="5">
        <v>43974</v>
      </c>
      <c r="C117" s="6">
        <v>15.375000000003601</v>
      </c>
      <c r="D117" t="s">
        <v>22</v>
      </c>
      <c r="E117" t="s">
        <v>38</v>
      </c>
      <c r="F117" t="s">
        <v>222</v>
      </c>
      <c r="G117" s="7">
        <v>0.39414351851851853</v>
      </c>
      <c r="H117" t="s">
        <v>14</v>
      </c>
      <c r="I117">
        <v>72</v>
      </c>
      <c r="J117">
        <v>4828</v>
      </c>
      <c r="K117">
        <v>15.19</v>
      </c>
      <c r="L117">
        <v>1</v>
      </c>
    </row>
    <row r="118" spans="1:12" x14ac:dyDescent="0.25">
      <c r="A118">
        <v>2020</v>
      </c>
      <c r="B118" s="5">
        <v>43974</v>
      </c>
      <c r="C118" s="6">
        <v>15.416666666670301</v>
      </c>
      <c r="D118" t="s">
        <v>22</v>
      </c>
      <c r="E118" t="s">
        <v>38</v>
      </c>
      <c r="F118" t="s">
        <v>222</v>
      </c>
      <c r="G118" t="s">
        <v>12</v>
      </c>
    </row>
    <row r="119" spans="1:12" x14ac:dyDescent="0.25">
      <c r="A119">
        <v>2020</v>
      </c>
      <c r="B119" s="5">
        <v>43974</v>
      </c>
      <c r="C119" s="6">
        <v>15.458333333337</v>
      </c>
      <c r="D119" t="s">
        <v>22</v>
      </c>
      <c r="E119" t="s">
        <v>38</v>
      </c>
      <c r="F119" t="s">
        <v>222</v>
      </c>
      <c r="G119" t="s">
        <v>12</v>
      </c>
    </row>
    <row r="120" spans="1:12" x14ac:dyDescent="0.25">
      <c r="A120">
        <v>2020</v>
      </c>
      <c r="B120" s="5">
        <v>43974</v>
      </c>
      <c r="C120" s="6">
        <v>15.5000000000037</v>
      </c>
      <c r="D120" t="s">
        <v>22</v>
      </c>
      <c r="E120" t="s">
        <v>38</v>
      </c>
      <c r="F120" t="s">
        <v>222</v>
      </c>
      <c r="G120" t="s">
        <v>12</v>
      </c>
    </row>
    <row r="121" spans="1:12" x14ac:dyDescent="0.25">
      <c r="A121">
        <v>2020</v>
      </c>
      <c r="B121" s="5">
        <v>43974</v>
      </c>
      <c r="C121" s="6">
        <v>15.5416666666704</v>
      </c>
      <c r="D121" t="s">
        <v>22</v>
      </c>
      <c r="E121" t="s">
        <v>38</v>
      </c>
      <c r="F121" t="s">
        <v>222</v>
      </c>
      <c r="G121" t="s">
        <v>12</v>
      </c>
    </row>
    <row r="122" spans="1:12" x14ac:dyDescent="0.25">
      <c r="A122">
        <v>2020</v>
      </c>
      <c r="B122" s="5">
        <v>43974</v>
      </c>
      <c r="C122" s="6">
        <v>15.5833333333371</v>
      </c>
      <c r="D122" t="s">
        <v>22</v>
      </c>
      <c r="E122" t="s">
        <v>38</v>
      </c>
      <c r="F122" t="s">
        <v>222</v>
      </c>
      <c r="G122" t="s">
        <v>12</v>
      </c>
    </row>
    <row r="123" spans="1:12" x14ac:dyDescent="0.25">
      <c r="A123">
        <v>2020</v>
      </c>
      <c r="B123" s="5">
        <v>43974</v>
      </c>
      <c r="C123" s="6">
        <v>15.6250000000038</v>
      </c>
      <c r="D123" t="s">
        <v>22</v>
      </c>
      <c r="E123" t="s">
        <v>38</v>
      </c>
      <c r="F123" t="s">
        <v>222</v>
      </c>
      <c r="G123" t="s">
        <v>12</v>
      </c>
    </row>
    <row r="124" spans="1:12" x14ac:dyDescent="0.25">
      <c r="A124">
        <v>2020</v>
      </c>
      <c r="B124" s="5">
        <v>43974</v>
      </c>
      <c r="C124" s="6">
        <v>15.666666666670499</v>
      </c>
      <c r="D124" t="s">
        <v>22</v>
      </c>
      <c r="E124" t="s">
        <v>38</v>
      </c>
      <c r="F124" t="s">
        <v>222</v>
      </c>
      <c r="G124" t="s">
        <v>12</v>
      </c>
    </row>
    <row r="125" spans="1:12" x14ac:dyDescent="0.25">
      <c r="A125">
        <v>2020</v>
      </c>
      <c r="B125" s="5">
        <v>43974</v>
      </c>
      <c r="C125" s="6">
        <v>15.708333333337199</v>
      </c>
      <c r="D125" t="s">
        <v>22</v>
      </c>
      <c r="E125" t="s">
        <v>38</v>
      </c>
      <c r="F125" t="s">
        <v>222</v>
      </c>
      <c r="G125" t="s">
        <v>12</v>
      </c>
    </row>
    <row r="126" spans="1:12" x14ac:dyDescent="0.25">
      <c r="A126">
        <v>2020</v>
      </c>
      <c r="B126" s="5">
        <v>43974</v>
      </c>
      <c r="C126" s="6">
        <v>15.750000000003901</v>
      </c>
      <c r="D126" t="s">
        <v>22</v>
      </c>
      <c r="E126" t="s">
        <v>38</v>
      </c>
      <c r="F126" t="s">
        <v>222</v>
      </c>
      <c r="G126" s="7">
        <v>0.76512731481481477</v>
      </c>
      <c r="H126" t="s">
        <v>14</v>
      </c>
      <c r="I126">
        <v>53.7</v>
      </c>
      <c r="J126">
        <v>3814</v>
      </c>
      <c r="K126">
        <v>15.67</v>
      </c>
      <c r="L126">
        <v>1</v>
      </c>
    </row>
    <row r="127" spans="1:12" x14ac:dyDescent="0.25">
      <c r="A127">
        <v>2020</v>
      </c>
      <c r="B127" s="5">
        <v>43974</v>
      </c>
      <c r="C127" s="6">
        <v>15.791666666670601</v>
      </c>
      <c r="D127" t="s">
        <v>22</v>
      </c>
      <c r="E127" t="s">
        <v>38</v>
      </c>
      <c r="F127" t="s">
        <v>222</v>
      </c>
      <c r="G127" t="s">
        <v>12</v>
      </c>
    </row>
    <row r="128" spans="1:12" x14ac:dyDescent="0.25">
      <c r="A128">
        <v>2020</v>
      </c>
      <c r="B128" s="5">
        <v>43974</v>
      </c>
      <c r="C128" s="6">
        <v>15.833333333337301</v>
      </c>
      <c r="D128" t="s">
        <v>22</v>
      </c>
      <c r="E128" t="s">
        <v>38</v>
      </c>
      <c r="F128" t="s">
        <v>222</v>
      </c>
      <c r="G128" t="s">
        <v>12</v>
      </c>
    </row>
    <row r="129" spans="1:12" x14ac:dyDescent="0.25">
      <c r="A129">
        <v>2020</v>
      </c>
      <c r="B129" s="5">
        <v>43974</v>
      </c>
      <c r="C129" s="6">
        <v>15.875000000004</v>
      </c>
      <c r="D129" t="s">
        <v>22</v>
      </c>
      <c r="E129" t="s">
        <v>38</v>
      </c>
      <c r="F129" t="s">
        <v>222</v>
      </c>
      <c r="G129" t="s">
        <v>12</v>
      </c>
    </row>
    <row r="130" spans="1:12" x14ac:dyDescent="0.25">
      <c r="A130">
        <v>2020</v>
      </c>
      <c r="B130" s="5">
        <v>43974</v>
      </c>
      <c r="C130" s="6">
        <v>15.9166666666707</v>
      </c>
      <c r="D130" t="s">
        <v>22</v>
      </c>
      <c r="E130" t="s">
        <v>38</v>
      </c>
      <c r="F130" t="s">
        <v>222</v>
      </c>
      <c r="G130" t="s">
        <v>12</v>
      </c>
    </row>
    <row r="131" spans="1:12" x14ac:dyDescent="0.25">
      <c r="A131">
        <v>2020</v>
      </c>
      <c r="B131" s="5">
        <v>43974</v>
      </c>
      <c r="C131" s="6">
        <v>15.9583333333374</v>
      </c>
      <c r="D131" t="s">
        <v>22</v>
      </c>
      <c r="E131" t="s">
        <v>38</v>
      </c>
      <c r="F131" t="s">
        <v>222</v>
      </c>
      <c r="G131" t="s">
        <v>12</v>
      </c>
    </row>
    <row r="132" spans="1:12" x14ac:dyDescent="0.25">
      <c r="A132">
        <v>2020</v>
      </c>
      <c r="B132" s="5">
        <v>43995</v>
      </c>
      <c r="C132" s="6">
        <v>15.0000000000033</v>
      </c>
      <c r="D132" t="s">
        <v>22</v>
      </c>
      <c r="E132" t="s">
        <v>38</v>
      </c>
      <c r="F132" t="s">
        <v>222</v>
      </c>
      <c r="G132" t="s">
        <v>12</v>
      </c>
    </row>
    <row r="133" spans="1:12" x14ac:dyDescent="0.25">
      <c r="A133">
        <v>2020</v>
      </c>
      <c r="B133" s="5">
        <v>43995</v>
      </c>
      <c r="C133" s="6">
        <v>15.04166666667</v>
      </c>
      <c r="D133" t="s">
        <v>22</v>
      </c>
      <c r="E133" t="s">
        <v>38</v>
      </c>
      <c r="F133" t="s">
        <v>222</v>
      </c>
      <c r="G133" t="s">
        <v>12</v>
      </c>
    </row>
    <row r="134" spans="1:12" x14ac:dyDescent="0.25">
      <c r="A134">
        <v>2020</v>
      </c>
      <c r="B134" s="5">
        <v>43995</v>
      </c>
      <c r="C134" s="6">
        <v>15.0833333333367</v>
      </c>
      <c r="D134" t="s">
        <v>22</v>
      </c>
      <c r="E134" t="s">
        <v>38</v>
      </c>
      <c r="F134" t="s">
        <v>222</v>
      </c>
      <c r="G134" t="s">
        <v>12</v>
      </c>
    </row>
    <row r="135" spans="1:12" x14ac:dyDescent="0.25">
      <c r="A135">
        <v>2020</v>
      </c>
      <c r="B135" s="5">
        <v>43995</v>
      </c>
      <c r="C135" s="6">
        <v>15.1250000000034</v>
      </c>
      <c r="D135" t="s">
        <v>22</v>
      </c>
      <c r="E135" t="s">
        <v>38</v>
      </c>
      <c r="F135" t="s">
        <v>222</v>
      </c>
      <c r="G135" t="s">
        <v>12</v>
      </c>
    </row>
    <row r="136" spans="1:12" x14ac:dyDescent="0.25">
      <c r="A136">
        <v>2020</v>
      </c>
      <c r="B136" s="5">
        <v>43995</v>
      </c>
      <c r="C136" s="6">
        <v>15.1666666666701</v>
      </c>
      <c r="D136" t="s">
        <v>22</v>
      </c>
      <c r="E136" t="s">
        <v>38</v>
      </c>
      <c r="F136" t="s">
        <v>222</v>
      </c>
      <c r="G136" t="s">
        <v>12</v>
      </c>
    </row>
    <row r="137" spans="1:12" x14ac:dyDescent="0.25">
      <c r="A137">
        <v>2020</v>
      </c>
      <c r="B137" s="5">
        <v>43995</v>
      </c>
      <c r="C137" s="6">
        <v>15.2083333333368</v>
      </c>
      <c r="D137" t="s">
        <v>22</v>
      </c>
      <c r="E137" t="s">
        <v>38</v>
      </c>
      <c r="F137" t="s">
        <v>222</v>
      </c>
      <c r="G137" t="s">
        <v>12</v>
      </c>
    </row>
    <row r="138" spans="1:12" x14ac:dyDescent="0.25">
      <c r="A138">
        <v>2020</v>
      </c>
      <c r="B138" s="5">
        <v>43995</v>
      </c>
      <c r="C138" s="6">
        <v>15.250000000003499</v>
      </c>
      <c r="D138" t="s">
        <v>22</v>
      </c>
      <c r="E138" t="s">
        <v>38</v>
      </c>
      <c r="F138" t="s">
        <v>222</v>
      </c>
      <c r="G138" t="s">
        <v>12</v>
      </c>
    </row>
    <row r="139" spans="1:12" x14ac:dyDescent="0.25">
      <c r="A139">
        <v>2020</v>
      </c>
      <c r="B139" s="5">
        <v>43995</v>
      </c>
      <c r="C139" s="6">
        <v>15.291666666670199</v>
      </c>
      <c r="D139" t="s">
        <v>22</v>
      </c>
      <c r="E139" t="s">
        <v>38</v>
      </c>
      <c r="F139" t="s">
        <v>222</v>
      </c>
      <c r="G139" t="s">
        <v>12</v>
      </c>
    </row>
    <row r="140" spans="1:12" x14ac:dyDescent="0.25">
      <c r="A140">
        <v>2020</v>
      </c>
      <c r="B140" s="5">
        <v>43995</v>
      </c>
      <c r="C140" s="6">
        <v>15.333333333336901</v>
      </c>
      <c r="D140" t="s">
        <v>22</v>
      </c>
      <c r="E140" t="s">
        <v>38</v>
      </c>
      <c r="F140" s="7" t="s">
        <v>222</v>
      </c>
      <c r="G140" s="7">
        <v>0.33980324074074075</v>
      </c>
      <c r="H140" t="s">
        <v>14</v>
      </c>
      <c r="I140">
        <v>61.7</v>
      </c>
      <c r="J140">
        <v>1647</v>
      </c>
      <c r="K140">
        <v>13.25</v>
      </c>
      <c r="L140">
        <v>1</v>
      </c>
    </row>
    <row r="141" spans="1:12" x14ac:dyDescent="0.25">
      <c r="A141">
        <v>2020</v>
      </c>
      <c r="B141" s="5">
        <v>43995</v>
      </c>
      <c r="C141" s="6">
        <v>15.375000000003601</v>
      </c>
      <c r="D141" t="s">
        <v>22</v>
      </c>
      <c r="E141" t="s">
        <v>38</v>
      </c>
      <c r="F141" t="s">
        <v>222</v>
      </c>
      <c r="G141" t="s">
        <v>12</v>
      </c>
    </row>
    <row r="142" spans="1:12" x14ac:dyDescent="0.25">
      <c r="A142">
        <v>2020</v>
      </c>
      <c r="B142" s="5">
        <v>43995</v>
      </c>
      <c r="C142" s="6">
        <v>15.416666666670301</v>
      </c>
      <c r="D142" t="s">
        <v>22</v>
      </c>
      <c r="E142" t="s">
        <v>38</v>
      </c>
      <c r="F142" s="7" t="s">
        <v>222</v>
      </c>
      <c r="G142" t="s">
        <v>12</v>
      </c>
    </row>
    <row r="143" spans="1:12" x14ac:dyDescent="0.25">
      <c r="A143">
        <v>2020</v>
      </c>
      <c r="B143" s="5">
        <v>43995</v>
      </c>
      <c r="C143" s="6">
        <v>15.458333333337</v>
      </c>
      <c r="D143" t="s">
        <v>22</v>
      </c>
      <c r="E143" t="s">
        <v>38</v>
      </c>
      <c r="F143" t="s">
        <v>222</v>
      </c>
      <c r="G143" t="s">
        <v>12</v>
      </c>
    </row>
    <row r="144" spans="1:12" x14ac:dyDescent="0.25">
      <c r="A144">
        <v>2020</v>
      </c>
      <c r="B144" s="5">
        <v>43995</v>
      </c>
      <c r="C144" s="6">
        <v>15.5000000000037</v>
      </c>
      <c r="D144" t="s">
        <v>22</v>
      </c>
      <c r="E144" t="s">
        <v>38</v>
      </c>
      <c r="F144" s="7" t="s">
        <v>222</v>
      </c>
      <c r="G144" t="s">
        <v>12</v>
      </c>
    </row>
    <row r="145" spans="1:12" x14ac:dyDescent="0.25">
      <c r="A145">
        <v>2020</v>
      </c>
      <c r="B145" s="5">
        <v>43995</v>
      </c>
      <c r="C145" s="6">
        <v>15.5416666666704</v>
      </c>
      <c r="D145" t="s">
        <v>22</v>
      </c>
      <c r="E145" t="s">
        <v>38</v>
      </c>
      <c r="F145" t="s">
        <v>222</v>
      </c>
      <c r="G145" t="s">
        <v>12</v>
      </c>
    </row>
    <row r="146" spans="1:12" x14ac:dyDescent="0.25">
      <c r="A146">
        <v>2020</v>
      </c>
      <c r="B146" s="5">
        <v>43995</v>
      </c>
      <c r="C146" s="6">
        <v>15.5833333333371</v>
      </c>
      <c r="D146" t="s">
        <v>22</v>
      </c>
      <c r="E146" t="s">
        <v>38</v>
      </c>
      <c r="F146" s="7" t="s">
        <v>222</v>
      </c>
      <c r="G146" t="s">
        <v>12</v>
      </c>
    </row>
    <row r="147" spans="1:12" x14ac:dyDescent="0.25">
      <c r="A147">
        <v>2020</v>
      </c>
      <c r="B147" s="5">
        <v>43995</v>
      </c>
      <c r="C147" s="6">
        <v>15.6250000000038</v>
      </c>
      <c r="D147" t="s">
        <v>22</v>
      </c>
      <c r="E147" t="s">
        <v>38</v>
      </c>
      <c r="F147" t="s">
        <v>222</v>
      </c>
      <c r="G147" t="s">
        <v>12</v>
      </c>
    </row>
    <row r="148" spans="1:12" x14ac:dyDescent="0.25">
      <c r="A148">
        <v>2020</v>
      </c>
      <c r="B148" s="5">
        <v>43995</v>
      </c>
      <c r="C148" s="6">
        <v>15.666666666670499</v>
      </c>
      <c r="D148" t="s">
        <v>22</v>
      </c>
      <c r="E148" t="s">
        <v>38</v>
      </c>
      <c r="F148" s="7" t="s">
        <v>222</v>
      </c>
      <c r="G148" t="s">
        <v>12</v>
      </c>
    </row>
    <row r="149" spans="1:12" x14ac:dyDescent="0.25">
      <c r="A149">
        <v>2020</v>
      </c>
      <c r="B149" s="5">
        <v>43995</v>
      </c>
      <c r="C149" s="6">
        <v>15.708333333337199</v>
      </c>
      <c r="D149" t="s">
        <v>22</v>
      </c>
      <c r="E149" t="s">
        <v>38</v>
      </c>
      <c r="F149" t="s">
        <v>222</v>
      </c>
      <c r="G149" t="s">
        <v>12</v>
      </c>
    </row>
    <row r="150" spans="1:12" x14ac:dyDescent="0.25">
      <c r="A150">
        <v>2020</v>
      </c>
      <c r="B150" s="5">
        <v>43995</v>
      </c>
      <c r="C150" s="6">
        <v>15.750000000003901</v>
      </c>
      <c r="D150" t="s">
        <v>22</v>
      </c>
      <c r="E150" t="s">
        <v>38</v>
      </c>
      <c r="F150" s="7" t="s">
        <v>222</v>
      </c>
      <c r="G150" t="s">
        <v>12</v>
      </c>
    </row>
    <row r="151" spans="1:12" x14ac:dyDescent="0.25">
      <c r="A151">
        <v>2020</v>
      </c>
      <c r="B151" s="5">
        <v>43995</v>
      </c>
      <c r="C151" s="6">
        <v>15.791666666670601</v>
      </c>
      <c r="D151" t="s">
        <v>22</v>
      </c>
      <c r="E151" t="s">
        <v>38</v>
      </c>
      <c r="F151" t="s">
        <v>222</v>
      </c>
      <c r="G151" t="s">
        <v>12</v>
      </c>
    </row>
    <row r="152" spans="1:12" x14ac:dyDescent="0.25">
      <c r="A152">
        <v>2020</v>
      </c>
      <c r="B152" s="5">
        <v>43995</v>
      </c>
      <c r="C152" s="6">
        <v>15.833333333337301</v>
      </c>
      <c r="D152" t="s">
        <v>22</v>
      </c>
      <c r="E152" t="s">
        <v>38</v>
      </c>
      <c r="F152" s="7" t="s">
        <v>222</v>
      </c>
      <c r="G152" t="s">
        <v>12</v>
      </c>
    </row>
    <row r="153" spans="1:12" x14ac:dyDescent="0.25">
      <c r="A153">
        <v>2020</v>
      </c>
      <c r="B153" s="5">
        <v>43995</v>
      </c>
      <c r="C153" s="6">
        <v>15.875000000004</v>
      </c>
      <c r="D153" t="s">
        <v>22</v>
      </c>
      <c r="E153" t="s">
        <v>38</v>
      </c>
      <c r="F153" t="s">
        <v>222</v>
      </c>
      <c r="G153" s="7">
        <v>0.87627314814814816</v>
      </c>
      <c r="H153" t="s">
        <v>13</v>
      </c>
      <c r="I153">
        <v>55.9</v>
      </c>
      <c r="J153">
        <v>325</v>
      </c>
      <c r="K153">
        <v>5.54</v>
      </c>
      <c r="L153">
        <v>1</v>
      </c>
    </row>
    <row r="154" spans="1:12" x14ac:dyDescent="0.25">
      <c r="A154">
        <v>2020</v>
      </c>
      <c r="B154" s="5">
        <v>43995</v>
      </c>
      <c r="C154" s="6">
        <v>15.9166666666707</v>
      </c>
      <c r="D154" t="s">
        <v>22</v>
      </c>
      <c r="E154" t="s">
        <v>38</v>
      </c>
      <c r="F154" s="7" t="s">
        <v>222</v>
      </c>
      <c r="G154" t="s">
        <v>12</v>
      </c>
    </row>
    <row r="155" spans="1:12" x14ac:dyDescent="0.25">
      <c r="A155">
        <v>2020</v>
      </c>
      <c r="B155" s="5">
        <v>43995</v>
      </c>
      <c r="C155" s="6">
        <v>15.9583333333374</v>
      </c>
      <c r="D155" t="s">
        <v>22</v>
      </c>
      <c r="E155" t="s">
        <v>38</v>
      </c>
      <c r="F155" t="s">
        <v>222</v>
      </c>
      <c r="G155" t="s">
        <v>12</v>
      </c>
    </row>
    <row r="156" spans="1:12" x14ac:dyDescent="0.25">
      <c r="A156">
        <v>2020</v>
      </c>
      <c r="B156" s="5">
        <v>44016</v>
      </c>
      <c r="C156" s="6">
        <v>15.0000000000033</v>
      </c>
      <c r="D156" t="s">
        <v>22</v>
      </c>
      <c r="E156" t="s">
        <v>38</v>
      </c>
      <c r="F156" s="7" t="s">
        <v>222</v>
      </c>
      <c r="G156" t="s">
        <v>12</v>
      </c>
    </row>
    <row r="157" spans="1:12" x14ac:dyDescent="0.25">
      <c r="A157">
        <v>2020</v>
      </c>
      <c r="B157" s="5">
        <v>44016</v>
      </c>
      <c r="C157" s="6">
        <v>15.04166666667</v>
      </c>
      <c r="D157" t="s">
        <v>22</v>
      </c>
      <c r="E157" t="s">
        <v>38</v>
      </c>
      <c r="F157" t="s">
        <v>222</v>
      </c>
      <c r="G157" s="7">
        <v>4.3159722222222224E-2</v>
      </c>
      <c r="H157" t="s">
        <v>14</v>
      </c>
      <c r="I157">
        <v>79.599999999999994</v>
      </c>
      <c r="J157">
        <v>378</v>
      </c>
      <c r="K157">
        <v>12.55</v>
      </c>
      <c r="L157">
        <v>1</v>
      </c>
    </row>
    <row r="158" spans="1:12" x14ac:dyDescent="0.25">
      <c r="A158">
        <v>2020</v>
      </c>
      <c r="B158" s="5">
        <v>44016</v>
      </c>
      <c r="C158" s="6">
        <v>15.04166666667</v>
      </c>
      <c r="D158" t="s">
        <v>22</v>
      </c>
      <c r="E158" t="s">
        <v>38</v>
      </c>
      <c r="F158" s="7" t="s">
        <v>222</v>
      </c>
      <c r="G158" s="7">
        <v>4.9444444444444437E-2</v>
      </c>
      <c r="H158" t="s">
        <v>14</v>
      </c>
      <c r="I158">
        <v>90</v>
      </c>
      <c r="J158">
        <v>1931</v>
      </c>
      <c r="K158">
        <v>12.77</v>
      </c>
      <c r="L158">
        <v>1</v>
      </c>
    </row>
    <row r="159" spans="1:12" x14ac:dyDescent="0.25">
      <c r="A159">
        <v>2020</v>
      </c>
      <c r="B159" s="5">
        <v>44016</v>
      </c>
      <c r="C159" s="6">
        <v>15.04166666667</v>
      </c>
      <c r="D159" t="s">
        <v>22</v>
      </c>
      <c r="E159" t="s">
        <v>38</v>
      </c>
      <c r="F159" t="s">
        <v>222</v>
      </c>
      <c r="G159" s="7">
        <v>5.8090277777777775E-2</v>
      </c>
      <c r="H159" t="s">
        <v>14</v>
      </c>
      <c r="I159">
        <v>89.6</v>
      </c>
      <c r="J159">
        <v>4091</v>
      </c>
      <c r="K159">
        <v>12.25</v>
      </c>
      <c r="L159">
        <v>1</v>
      </c>
    </row>
    <row r="160" spans="1:12" x14ac:dyDescent="0.25">
      <c r="A160">
        <v>2020</v>
      </c>
      <c r="B160" s="5">
        <v>44016</v>
      </c>
      <c r="C160" s="6">
        <v>15.0833333333367</v>
      </c>
      <c r="D160" t="s">
        <v>22</v>
      </c>
      <c r="E160" t="s">
        <v>38</v>
      </c>
      <c r="F160" s="7" t="s">
        <v>222</v>
      </c>
      <c r="G160" s="7">
        <v>9.5347222222222208E-2</v>
      </c>
      <c r="H160" t="s">
        <v>14</v>
      </c>
      <c r="I160">
        <v>88.7</v>
      </c>
      <c r="J160">
        <v>3003</v>
      </c>
      <c r="K160">
        <v>10.87</v>
      </c>
      <c r="L160">
        <v>1</v>
      </c>
    </row>
    <row r="161" spans="1:12" x14ac:dyDescent="0.25">
      <c r="A161">
        <v>2020</v>
      </c>
      <c r="B161" s="5">
        <v>44016</v>
      </c>
      <c r="C161" s="6">
        <v>15.1250000000034</v>
      </c>
      <c r="D161" t="s">
        <v>22</v>
      </c>
      <c r="E161" t="s">
        <v>38</v>
      </c>
      <c r="F161" t="s">
        <v>222</v>
      </c>
      <c r="G161" t="s">
        <v>12</v>
      </c>
    </row>
    <row r="162" spans="1:12" x14ac:dyDescent="0.25">
      <c r="A162">
        <v>2020</v>
      </c>
      <c r="B162" s="5">
        <v>44016</v>
      </c>
      <c r="C162" s="6">
        <v>15.1666666666701</v>
      </c>
      <c r="D162" t="s">
        <v>22</v>
      </c>
      <c r="E162" t="s">
        <v>38</v>
      </c>
      <c r="F162" s="7" t="s">
        <v>222</v>
      </c>
      <c r="G162" t="s">
        <v>12</v>
      </c>
    </row>
    <row r="163" spans="1:12" x14ac:dyDescent="0.25">
      <c r="A163">
        <v>2020</v>
      </c>
      <c r="B163" s="5">
        <v>44016</v>
      </c>
      <c r="C163" s="6">
        <v>15.2083333333368</v>
      </c>
      <c r="D163" t="s">
        <v>22</v>
      </c>
      <c r="E163" t="s">
        <v>38</v>
      </c>
      <c r="F163" t="s">
        <v>222</v>
      </c>
      <c r="G163" t="s">
        <v>12</v>
      </c>
    </row>
    <row r="164" spans="1:12" x14ac:dyDescent="0.25">
      <c r="A164">
        <v>2020</v>
      </c>
      <c r="B164" s="5">
        <v>44016</v>
      </c>
      <c r="C164" s="6">
        <v>15.250000000003499</v>
      </c>
      <c r="D164" t="s">
        <v>22</v>
      </c>
      <c r="E164" t="s">
        <v>38</v>
      </c>
      <c r="F164" s="7" t="s">
        <v>222</v>
      </c>
      <c r="G164" t="s">
        <v>12</v>
      </c>
    </row>
    <row r="165" spans="1:12" x14ac:dyDescent="0.25">
      <c r="A165">
        <v>2020</v>
      </c>
      <c r="B165" s="5">
        <v>44016</v>
      </c>
      <c r="C165" s="6">
        <v>15.291666666670199</v>
      </c>
      <c r="D165" t="s">
        <v>22</v>
      </c>
      <c r="E165" t="s">
        <v>38</v>
      </c>
      <c r="F165" t="s">
        <v>222</v>
      </c>
      <c r="G165" t="s">
        <v>12</v>
      </c>
    </row>
    <row r="166" spans="1:12" x14ac:dyDescent="0.25">
      <c r="A166">
        <v>2020</v>
      </c>
      <c r="B166" s="5">
        <v>44016</v>
      </c>
      <c r="C166" s="6">
        <v>15.333333333336901</v>
      </c>
      <c r="D166" t="s">
        <v>22</v>
      </c>
      <c r="E166" t="s">
        <v>38</v>
      </c>
      <c r="F166" s="7" t="s">
        <v>222</v>
      </c>
      <c r="G166" t="s">
        <v>12</v>
      </c>
    </row>
    <row r="167" spans="1:12" x14ac:dyDescent="0.25">
      <c r="A167">
        <v>2020</v>
      </c>
      <c r="B167" s="5">
        <v>44016</v>
      </c>
      <c r="C167" s="6">
        <v>15.375000000003601</v>
      </c>
      <c r="D167" t="s">
        <v>22</v>
      </c>
      <c r="E167" t="s">
        <v>38</v>
      </c>
      <c r="F167" t="s">
        <v>222</v>
      </c>
      <c r="G167" s="7">
        <v>0.29410879629629633</v>
      </c>
      <c r="H167" t="s">
        <v>14</v>
      </c>
      <c r="I167">
        <v>85.7</v>
      </c>
      <c r="J167">
        <v>618</v>
      </c>
      <c r="K167">
        <v>13.5</v>
      </c>
      <c r="L167">
        <v>1</v>
      </c>
    </row>
    <row r="168" spans="1:12" x14ac:dyDescent="0.25">
      <c r="A168">
        <v>2020</v>
      </c>
      <c r="B168" s="5">
        <v>44016</v>
      </c>
      <c r="C168" s="6">
        <v>15.416666666670301</v>
      </c>
      <c r="D168" t="s">
        <v>22</v>
      </c>
      <c r="E168" t="s">
        <v>38</v>
      </c>
      <c r="F168" s="7" t="s">
        <v>222</v>
      </c>
      <c r="G168" t="s">
        <v>12</v>
      </c>
    </row>
    <row r="169" spans="1:12" x14ac:dyDescent="0.25">
      <c r="A169">
        <v>2020</v>
      </c>
      <c r="B169" s="5">
        <v>44016</v>
      </c>
      <c r="C169" s="6">
        <v>15.458333333337</v>
      </c>
      <c r="D169" t="s">
        <v>22</v>
      </c>
      <c r="E169" t="s">
        <v>38</v>
      </c>
      <c r="F169" t="s">
        <v>222</v>
      </c>
      <c r="G169" t="s">
        <v>12</v>
      </c>
    </row>
    <row r="170" spans="1:12" x14ac:dyDescent="0.25">
      <c r="A170">
        <v>2020</v>
      </c>
      <c r="B170" s="5">
        <v>44016</v>
      </c>
      <c r="C170" s="6">
        <v>15.5000000000037</v>
      </c>
      <c r="D170" t="s">
        <v>22</v>
      </c>
      <c r="E170" t="s">
        <v>38</v>
      </c>
      <c r="F170" s="7" t="s">
        <v>222</v>
      </c>
      <c r="G170" t="s">
        <v>12</v>
      </c>
    </row>
    <row r="171" spans="1:12" x14ac:dyDescent="0.25">
      <c r="A171">
        <v>2020</v>
      </c>
      <c r="B171" s="5">
        <v>44016</v>
      </c>
      <c r="C171" s="6">
        <v>15.5416666666704</v>
      </c>
      <c r="D171" t="s">
        <v>22</v>
      </c>
      <c r="E171" t="s">
        <v>38</v>
      </c>
      <c r="F171" t="s">
        <v>222</v>
      </c>
      <c r="G171" t="s">
        <v>12</v>
      </c>
    </row>
    <row r="172" spans="1:12" x14ac:dyDescent="0.25">
      <c r="A172">
        <v>2020</v>
      </c>
      <c r="B172" s="5">
        <v>44016</v>
      </c>
      <c r="C172" s="6">
        <v>15.5833333333371</v>
      </c>
      <c r="D172" t="s">
        <v>22</v>
      </c>
      <c r="E172" t="s">
        <v>38</v>
      </c>
      <c r="F172" s="7" t="s">
        <v>222</v>
      </c>
      <c r="G172" t="s">
        <v>12</v>
      </c>
    </row>
    <row r="173" spans="1:12" x14ac:dyDescent="0.25">
      <c r="A173">
        <v>2020</v>
      </c>
      <c r="B173" s="5">
        <v>44016</v>
      </c>
      <c r="C173" s="6">
        <v>15.6250000000038</v>
      </c>
      <c r="D173" t="s">
        <v>22</v>
      </c>
      <c r="E173" t="s">
        <v>38</v>
      </c>
      <c r="F173" t="s">
        <v>222</v>
      </c>
      <c r="G173" t="s">
        <v>12</v>
      </c>
    </row>
    <row r="174" spans="1:12" x14ac:dyDescent="0.25">
      <c r="A174">
        <v>2020</v>
      </c>
      <c r="B174" s="5">
        <v>44016</v>
      </c>
      <c r="C174" s="6">
        <v>15.666666666670499</v>
      </c>
      <c r="D174" t="s">
        <v>22</v>
      </c>
      <c r="E174" t="s">
        <v>38</v>
      </c>
      <c r="F174" s="7" t="s">
        <v>222</v>
      </c>
      <c r="G174" t="s">
        <v>12</v>
      </c>
    </row>
    <row r="175" spans="1:12" x14ac:dyDescent="0.25">
      <c r="A175">
        <v>2020</v>
      </c>
      <c r="B175" s="5">
        <v>44016</v>
      </c>
      <c r="C175" s="6">
        <v>15.708333333337199</v>
      </c>
      <c r="D175" t="s">
        <v>22</v>
      </c>
      <c r="E175" t="s">
        <v>38</v>
      </c>
      <c r="F175" t="s">
        <v>222</v>
      </c>
      <c r="G175" t="s">
        <v>12</v>
      </c>
    </row>
    <row r="176" spans="1:12" x14ac:dyDescent="0.25">
      <c r="A176">
        <v>2020</v>
      </c>
      <c r="B176" s="5">
        <v>44016</v>
      </c>
      <c r="C176" s="6">
        <v>15.750000000003901</v>
      </c>
      <c r="D176" t="s">
        <v>22</v>
      </c>
      <c r="E176" t="s">
        <v>38</v>
      </c>
      <c r="F176" s="7" t="s">
        <v>222</v>
      </c>
      <c r="G176" t="s">
        <v>12</v>
      </c>
    </row>
    <row r="177" spans="1:12" x14ac:dyDescent="0.25">
      <c r="A177">
        <v>2020</v>
      </c>
      <c r="B177" s="5">
        <v>44016</v>
      </c>
      <c r="C177" s="6">
        <v>15.791666666670601</v>
      </c>
      <c r="D177" t="s">
        <v>22</v>
      </c>
      <c r="E177" t="s">
        <v>38</v>
      </c>
      <c r="F177" t="s">
        <v>222</v>
      </c>
      <c r="G177" t="s">
        <v>12</v>
      </c>
    </row>
    <row r="178" spans="1:12" x14ac:dyDescent="0.25">
      <c r="A178">
        <v>2020</v>
      </c>
      <c r="B178" s="5">
        <v>44016</v>
      </c>
      <c r="C178" s="6">
        <v>15.833333333337301</v>
      </c>
      <c r="D178" t="s">
        <v>22</v>
      </c>
      <c r="E178" t="s">
        <v>38</v>
      </c>
      <c r="F178" s="7" t="s">
        <v>222</v>
      </c>
      <c r="G178" s="7">
        <v>0.84377314814814808</v>
      </c>
      <c r="H178" t="s">
        <v>14</v>
      </c>
      <c r="I178">
        <v>89.3</v>
      </c>
      <c r="J178">
        <v>2599</v>
      </c>
      <c r="K178">
        <v>9.1199999999999992</v>
      </c>
      <c r="L178">
        <v>1</v>
      </c>
    </row>
    <row r="179" spans="1:12" x14ac:dyDescent="0.25">
      <c r="A179">
        <v>2020</v>
      </c>
      <c r="B179" s="5">
        <v>44016</v>
      </c>
      <c r="C179" s="6">
        <v>15.875000000004</v>
      </c>
      <c r="D179" t="s">
        <v>22</v>
      </c>
      <c r="E179" t="s">
        <v>38</v>
      </c>
      <c r="F179" t="s">
        <v>222</v>
      </c>
      <c r="G179" t="s">
        <v>12</v>
      </c>
    </row>
    <row r="180" spans="1:12" x14ac:dyDescent="0.25">
      <c r="A180">
        <v>2020</v>
      </c>
      <c r="B180" s="5">
        <v>44016</v>
      </c>
      <c r="C180" s="6">
        <v>15.9166666666707</v>
      </c>
      <c r="D180" t="s">
        <v>22</v>
      </c>
      <c r="E180" t="s">
        <v>38</v>
      </c>
      <c r="F180" s="7" t="s">
        <v>222</v>
      </c>
      <c r="G180" s="7">
        <v>0.92606481481481484</v>
      </c>
      <c r="H180" t="s">
        <v>14</v>
      </c>
      <c r="I180">
        <v>63.3</v>
      </c>
      <c r="J180">
        <v>2355</v>
      </c>
      <c r="K180">
        <v>12.12</v>
      </c>
      <c r="L180">
        <v>1</v>
      </c>
    </row>
    <row r="181" spans="1:12" x14ac:dyDescent="0.25">
      <c r="A181">
        <v>2020</v>
      </c>
      <c r="B181" s="5">
        <v>44016</v>
      </c>
      <c r="C181" s="6">
        <v>15.9583333333374</v>
      </c>
      <c r="D181" t="s">
        <v>22</v>
      </c>
      <c r="E181" t="s">
        <v>38</v>
      </c>
      <c r="F181" t="s">
        <v>222</v>
      </c>
      <c r="G181" s="7">
        <v>0.96078703703703694</v>
      </c>
      <c r="H181" t="s">
        <v>14</v>
      </c>
      <c r="I181">
        <v>82.6</v>
      </c>
      <c r="J181">
        <v>624</v>
      </c>
      <c r="K181">
        <v>11.2</v>
      </c>
      <c r="L181">
        <v>1</v>
      </c>
    </row>
    <row r="182" spans="1:12" x14ac:dyDescent="0.25">
      <c r="A182">
        <v>2020</v>
      </c>
      <c r="B182" s="5">
        <v>44016</v>
      </c>
      <c r="C182" s="6">
        <v>15.9583333333374</v>
      </c>
      <c r="D182" t="s">
        <v>22</v>
      </c>
      <c r="E182" t="s">
        <v>38</v>
      </c>
      <c r="F182" s="7" t="s">
        <v>222</v>
      </c>
      <c r="G182" s="7">
        <v>0.97516203703703708</v>
      </c>
      <c r="H182" t="s">
        <v>14</v>
      </c>
      <c r="I182">
        <v>84.9</v>
      </c>
      <c r="J182">
        <v>4213</v>
      </c>
      <c r="K182">
        <v>11.93</v>
      </c>
      <c r="L182">
        <v>1</v>
      </c>
    </row>
    <row r="183" spans="1:12" x14ac:dyDescent="0.25">
      <c r="A183">
        <v>2020</v>
      </c>
      <c r="B183" s="5">
        <v>44016</v>
      </c>
      <c r="C183" s="6">
        <v>15.9583333333374</v>
      </c>
      <c r="D183" t="s">
        <v>22</v>
      </c>
      <c r="E183" t="s">
        <v>38</v>
      </c>
      <c r="F183" t="s">
        <v>222</v>
      </c>
      <c r="G183" s="7">
        <v>0.97517361111111101</v>
      </c>
      <c r="H183" t="s">
        <v>14</v>
      </c>
      <c r="I183">
        <v>82.4</v>
      </c>
      <c r="J183">
        <v>4216</v>
      </c>
      <c r="K183">
        <v>12.57</v>
      </c>
      <c r="L183">
        <v>1</v>
      </c>
    </row>
    <row r="184" spans="1:12" x14ac:dyDescent="0.25">
      <c r="A184">
        <v>2020</v>
      </c>
      <c r="B184" s="5">
        <v>44016</v>
      </c>
      <c r="C184" s="6">
        <v>15.9583333333374</v>
      </c>
      <c r="D184" t="s">
        <v>22</v>
      </c>
      <c r="E184" t="s">
        <v>38</v>
      </c>
      <c r="F184" s="7" t="s">
        <v>222</v>
      </c>
      <c r="G184" s="7">
        <v>0.97515046296296293</v>
      </c>
      <c r="H184" t="s">
        <v>14</v>
      </c>
      <c r="I184">
        <v>76.099999999999994</v>
      </c>
      <c r="J184">
        <v>4209</v>
      </c>
      <c r="K184">
        <v>12.32</v>
      </c>
      <c r="L184">
        <v>1</v>
      </c>
    </row>
    <row r="185" spans="1:12" x14ac:dyDescent="0.25">
      <c r="A185">
        <v>2020</v>
      </c>
      <c r="B185" s="5">
        <v>44016</v>
      </c>
      <c r="C185" s="6">
        <v>15.9583333333374</v>
      </c>
      <c r="D185" t="s">
        <v>22</v>
      </c>
      <c r="E185" t="s">
        <v>38</v>
      </c>
      <c r="F185" t="s">
        <v>222</v>
      </c>
      <c r="G185" s="7">
        <v>0.97570601851851846</v>
      </c>
      <c r="H185" t="s">
        <v>14</v>
      </c>
      <c r="I185">
        <v>84.3</v>
      </c>
      <c r="J185">
        <v>4355</v>
      </c>
      <c r="K185">
        <v>13.81</v>
      </c>
      <c r="L185">
        <v>1</v>
      </c>
    </row>
    <row r="186" spans="1:12" x14ac:dyDescent="0.25">
      <c r="B186" s="5"/>
      <c r="C186" s="6"/>
    </row>
    <row r="187" spans="1:12" x14ac:dyDescent="0.25">
      <c r="B187" s="5"/>
      <c r="C187" s="6"/>
    </row>
    <row r="188" spans="1:12" x14ac:dyDescent="0.25">
      <c r="B188" s="5"/>
      <c r="C188" s="6"/>
    </row>
    <row r="189" spans="1:12" x14ac:dyDescent="0.25">
      <c r="B189" s="5"/>
      <c r="C189" s="6"/>
    </row>
    <row r="190" spans="1:12" x14ac:dyDescent="0.25">
      <c r="B190" s="5"/>
      <c r="C190" s="6"/>
    </row>
    <row r="191" spans="1:12" x14ac:dyDescent="0.25">
      <c r="B191" s="5"/>
      <c r="C191" s="6"/>
    </row>
    <row r="192" spans="1:12" x14ac:dyDescent="0.25">
      <c r="B192" s="5"/>
      <c r="C192" s="6"/>
    </row>
    <row r="193" spans="2:3" x14ac:dyDescent="0.25">
      <c r="B193" s="5"/>
      <c r="C193" s="6"/>
    </row>
    <row r="194" spans="2:3" x14ac:dyDescent="0.25">
      <c r="B194" s="5"/>
      <c r="C194" s="6"/>
    </row>
    <row r="195" spans="2:3" x14ac:dyDescent="0.25">
      <c r="B195" s="5"/>
      <c r="C195" s="6"/>
    </row>
    <row r="196" spans="2:3" x14ac:dyDescent="0.25">
      <c r="B196" s="5"/>
      <c r="C196" s="6"/>
    </row>
    <row r="197" spans="2:3" x14ac:dyDescent="0.25">
      <c r="B197" s="5"/>
      <c r="C197" s="6"/>
    </row>
    <row r="198" spans="2:3" x14ac:dyDescent="0.25">
      <c r="B198" s="5"/>
      <c r="C198" s="6"/>
    </row>
    <row r="199" spans="2:3" x14ac:dyDescent="0.25">
      <c r="B199" s="5"/>
      <c r="C199" s="6"/>
    </row>
    <row r="200" spans="2:3" x14ac:dyDescent="0.25">
      <c r="B200" s="5"/>
      <c r="C200" s="6"/>
    </row>
    <row r="201" spans="2:3" x14ac:dyDescent="0.25">
      <c r="B201" s="5"/>
      <c r="C201" s="6"/>
    </row>
    <row r="202" spans="2:3" x14ac:dyDescent="0.25">
      <c r="B202" s="5"/>
      <c r="C202" s="6"/>
    </row>
    <row r="203" spans="2:3" x14ac:dyDescent="0.25">
      <c r="B203" s="5"/>
      <c r="C203" s="6"/>
    </row>
    <row r="204" spans="2:3" x14ac:dyDescent="0.25">
      <c r="B204" s="5"/>
      <c r="C204" s="6"/>
    </row>
    <row r="205" spans="2:3" x14ac:dyDescent="0.25">
      <c r="B205" s="5"/>
      <c r="C205" s="6"/>
    </row>
    <row r="206" spans="2:3" x14ac:dyDescent="0.25">
      <c r="B206" s="5"/>
      <c r="C206" s="6"/>
    </row>
    <row r="207" spans="2:3" x14ac:dyDescent="0.25">
      <c r="B207" s="5"/>
      <c r="C207" s="6"/>
    </row>
    <row r="208" spans="2:3" x14ac:dyDescent="0.25">
      <c r="B208" s="5"/>
      <c r="C208" s="6"/>
    </row>
    <row r="209" spans="2:3" x14ac:dyDescent="0.25">
      <c r="B209" s="5"/>
      <c r="C209" s="6"/>
    </row>
    <row r="210" spans="2:3" x14ac:dyDescent="0.25">
      <c r="B210" s="5"/>
      <c r="C210" s="6"/>
    </row>
    <row r="211" spans="2:3" x14ac:dyDescent="0.25">
      <c r="B211" s="5"/>
      <c r="C211" s="6"/>
    </row>
    <row r="212" spans="2:3" x14ac:dyDescent="0.25">
      <c r="B212" s="5"/>
      <c r="C212" s="6"/>
    </row>
    <row r="213" spans="2:3" x14ac:dyDescent="0.25">
      <c r="B213" s="5"/>
      <c r="C213" s="6"/>
    </row>
    <row r="214" spans="2:3" x14ac:dyDescent="0.25">
      <c r="B214" s="5"/>
      <c r="C214" s="6"/>
    </row>
    <row r="215" spans="2:3" x14ac:dyDescent="0.25">
      <c r="B215" s="5"/>
      <c r="C215" s="6"/>
    </row>
    <row r="216" spans="2:3" x14ac:dyDescent="0.25">
      <c r="B216" s="5"/>
      <c r="C216" s="6"/>
    </row>
    <row r="217" spans="2:3" x14ac:dyDescent="0.25">
      <c r="B217" s="5"/>
      <c r="C217" s="6"/>
    </row>
    <row r="218" spans="2:3" x14ac:dyDescent="0.25">
      <c r="B218" s="5"/>
      <c r="C218" s="6"/>
    </row>
    <row r="219" spans="2:3" x14ac:dyDescent="0.25">
      <c r="B219" s="5"/>
      <c r="C219" s="6"/>
    </row>
    <row r="220" spans="2:3" x14ac:dyDescent="0.25">
      <c r="B220" s="5"/>
      <c r="C220" s="6"/>
    </row>
    <row r="221" spans="2:3" x14ac:dyDescent="0.25">
      <c r="B221" s="5"/>
      <c r="C221" s="6"/>
    </row>
    <row r="222" spans="2:3" x14ac:dyDescent="0.25">
      <c r="B222" s="5"/>
      <c r="C222" s="6"/>
    </row>
    <row r="223" spans="2:3" x14ac:dyDescent="0.25">
      <c r="B223" s="5"/>
      <c r="C223" s="6"/>
    </row>
    <row r="224" spans="2:3" x14ac:dyDescent="0.25">
      <c r="B224" s="5"/>
      <c r="C224" s="6"/>
    </row>
    <row r="225" spans="2:3" x14ac:dyDescent="0.25">
      <c r="B225" s="5"/>
      <c r="C225" s="6"/>
    </row>
    <row r="226" spans="2:3" x14ac:dyDescent="0.25">
      <c r="B226" s="5"/>
      <c r="C226" s="6"/>
    </row>
    <row r="227" spans="2:3" x14ac:dyDescent="0.25">
      <c r="B227" s="5"/>
      <c r="C227" s="6"/>
    </row>
    <row r="228" spans="2:3" x14ac:dyDescent="0.25">
      <c r="B228" s="5"/>
      <c r="C228" s="6"/>
    </row>
    <row r="229" spans="2:3" x14ac:dyDescent="0.25">
      <c r="B229" s="5"/>
      <c r="C229" s="6"/>
    </row>
    <row r="230" spans="2:3" x14ac:dyDescent="0.25">
      <c r="B230" s="5"/>
      <c r="C230" s="6"/>
    </row>
    <row r="231" spans="2:3" x14ac:dyDescent="0.25">
      <c r="B231" s="5"/>
      <c r="C231" s="6"/>
    </row>
    <row r="232" spans="2:3" x14ac:dyDescent="0.25">
      <c r="B232" s="5"/>
      <c r="C232" s="6"/>
    </row>
    <row r="233" spans="2:3" x14ac:dyDescent="0.25">
      <c r="B233" s="5"/>
      <c r="C233" s="6"/>
    </row>
    <row r="234" spans="2:3" x14ac:dyDescent="0.25">
      <c r="B234" s="5"/>
      <c r="C234" s="6"/>
    </row>
    <row r="235" spans="2:3" x14ac:dyDescent="0.25">
      <c r="B235" s="5"/>
      <c r="C235" s="6"/>
    </row>
    <row r="236" spans="2:3" x14ac:dyDescent="0.25">
      <c r="C236" s="6"/>
    </row>
    <row r="237" spans="2:3" x14ac:dyDescent="0.25">
      <c r="C237" s="6"/>
    </row>
    <row r="238" spans="2:3" x14ac:dyDescent="0.25">
      <c r="C238" s="6"/>
    </row>
    <row r="239" spans="2:3" x14ac:dyDescent="0.25">
      <c r="C239" s="6"/>
    </row>
    <row r="240" spans="2:3" x14ac:dyDescent="0.25">
      <c r="C240" s="6"/>
    </row>
    <row r="241" spans="3:3" x14ac:dyDescent="0.25">
      <c r="C241" s="6"/>
    </row>
    <row r="242" spans="3:3" x14ac:dyDescent="0.25">
      <c r="C242" s="6"/>
    </row>
    <row r="243" spans="3:3" x14ac:dyDescent="0.25">
      <c r="C243" s="6"/>
    </row>
    <row r="244" spans="3:3" x14ac:dyDescent="0.25">
      <c r="C244" s="6"/>
    </row>
    <row r="245" spans="3:3" x14ac:dyDescent="0.25">
      <c r="C245" s="6"/>
    </row>
    <row r="246" spans="3:3" x14ac:dyDescent="0.25">
      <c r="C246" s="6"/>
    </row>
    <row r="247" spans="3:3" x14ac:dyDescent="0.25">
      <c r="C247" s="6"/>
    </row>
    <row r="248" spans="3:3" x14ac:dyDescent="0.25">
      <c r="C248" s="6"/>
    </row>
    <row r="249" spans="3:3" x14ac:dyDescent="0.25">
      <c r="C249" s="6"/>
    </row>
    <row r="250" spans="3:3" x14ac:dyDescent="0.25">
      <c r="C250" s="6"/>
    </row>
    <row r="251" spans="3:3" x14ac:dyDescent="0.25">
      <c r="C251" s="6"/>
    </row>
    <row r="252" spans="3:3" x14ac:dyDescent="0.25">
      <c r="C252" s="6"/>
    </row>
    <row r="253" spans="3:3" x14ac:dyDescent="0.25">
      <c r="C253" s="6"/>
    </row>
    <row r="254" spans="3:3" x14ac:dyDescent="0.25">
      <c r="C254" s="6"/>
    </row>
    <row r="255" spans="3:3" x14ac:dyDescent="0.25">
      <c r="C255" s="6"/>
    </row>
    <row r="256" spans="3:3" x14ac:dyDescent="0.25">
      <c r="C256" s="6"/>
    </row>
    <row r="257" spans="3:3" x14ac:dyDescent="0.25">
      <c r="C257" s="6"/>
    </row>
    <row r="258" spans="3:3" x14ac:dyDescent="0.25">
      <c r="C258" s="6"/>
    </row>
    <row r="259" spans="3:3" x14ac:dyDescent="0.25">
      <c r="C259" s="6"/>
    </row>
    <row r="260" spans="3:3" x14ac:dyDescent="0.25">
      <c r="C260" s="6"/>
    </row>
    <row r="261" spans="3:3" x14ac:dyDescent="0.25">
      <c r="C261" s="6"/>
    </row>
    <row r="262" spans="3:3" x14ac:dyDescent="0.25">
      <c r="C262" s="6"/>
    </row>
    <row r="263" spans="3:3" x14ac:dyDescent="0.25">
      <c r="C263" s="6"/>
    </row>
    <row r="264" spans="3:3" x14ac:dyDescent="0.25">
      <c r="C264" s="6"/>
    </row>
    <row r="265" spans="3:3" x14ac:dyDescent="0.25">
      <c r="C265" s="6"/>
    </row>
    <row r="266" spans="3:3" x14ac:dyDescent="0.25">
      <c r="C266" s="6"/>
    </row>
    <row r="267" spans="3:3" x14ac:dyDescent="0.25">
      <c r="C267" s="6"/>
    </row>
    <row r="268" spans="3:3" x14ac:dyDescent="0.25">
      <c r="C268" s="6"/>
    </row>
    <row r="269" spans="3:3" x14ac:dyDescent="0.25">
      <c r="C269" s="6"/>
    </row>
    <row r="270" spans="3:3" x14ac:dyDescent="0.25">
      <c r="C270" s="6"/>
    </row>
    <row r="271" spans="3:3" x14ac:dyDescent="0.25">
      <c r="C271" s="6"/>
    </row>
    <row r="272" spans="3:3" x14ac:dyDescent="0.25">
      <c r="C272" s="6"/>
    </row>
    <row r="273" spans="3:3" x14ac:dyDescent="0.25">
      <c r="C273" s="6"/>
    </row>
    <row r="274" spans="3:3" x14ac:dyDescent="0.25">
      <c r="C274" s="6"/>
    </row>
    <row r="275" spans="3:3" x14ac:dyDescent="0.25">
      <c r="C275" s="6"/>
    </row>
    <row r="276" spans="3:3" x14ac:dyDescent="0.25">
      <c r="C276" s="6"/>
    </row>
    <row r="277" spans="3:3" x14ac:dyDescent="0.25">
      <c r="C277" s="6"/>
    </row>
    <row r="278" spans="3:3" x14ac:dyDescent="0.25">
      <c r="C278" s="6"/>
    </row>
    <row r="279" spans="3:3" x14ac:dyDescent="0.25">
      <c r="C279" s="6"/>
    </row>
    <row r="280" spans="3:3" x14ac:dyDescent="0.25">
      <c r="C280" s="6"/>
    </row>
    <row r="281" spans="3:3" x14ac:dyDescent="0.25">
      <c r="C281" s="6"/>
    </row>
    <row r="282" spans="3:3" x14ac:dyDescent="0.25">
      <c r="C282" s="6"/>
    </row>
    <row r="283" spans="3:3" x14ac:dyDescent="0.25">
      <c r="C283" s="6"/>
    </row>
    <row r="284" spans="3:3" x14ac:dyDescent="0.25">
      <c r="C284" s="6"/>
    </row>
    <row r="285" spans="3:3" x14ac:dyDescent="0.25">
      <c r="C285" s="6"/>
    </row>
    <row r="286" spans="3:3" x14ac:dyDescent="0.25">
      <c r="C286" s="6"/>
    </row>
    <row r="287" spans="3:3" x14ac:dyDescent="0.25">
      <c r="C287" s="6"/>
    </row>
    <row r="288" spans="3:3" x14ac:dyDescent="0.25">
      <c r="C288" s="6"/>
    </row>
    <row r="289" spans="3:3" x14ac:dyDescent="0.25">
      <c r="C289" s="6"/>
    </row>
    <row r="290" spans="3:3" x14ac:dyDescent="0.25">
      <c r="C290" s="6"/>
    </row>
    <row r="291" spans="3:3" x14ac:dyDescent="0.25">
      <c r="C291" s="6"/>
    </row>
    <row r="292" spans="3:3" x14ac:dyDescent="0.25">
      <c r="C292" s="6"/>
    </row>
    <row r="293" spans="3:3" x14ac:dyDescent="0.25">
      <c r="C293" s="6"/>
    </row>
    <row r="294" spans="3:3" x14ac:dyDescent="0.25">
      <c r="C294" s="6"/>
    </row>
    <row r="295" spans="3:3" x14ac:dyDescent="0.25">
      <c r="C295" s="6"/>
    </row>
    <row r="296" spans="3:3" x14ac:dyDescent="0.25">
      <c r="C296" s="6"/>
    </row>
    <row r="297" spans="3:3" x14ac:dyDescent="0.25">
      <c r="C297" s="6"/>
    </row>
    <row r="298" spans="3:3" x14ac:dyDescent="0.25">
      <c r="C298" s="6"/>
    </row>
    <row r="299" spans="3:3" x14ac:dyDescent="0.25">
      <c r="C299" s="6"/>
    </row>
    <row r="300" spans="3:3" x14ac:dyDescent="0.25">
      <c r="C300" s="6"/>
    </row>
    <row r="301" spans="3:3" x14ac:dyDescent="0.25">
      <c r="C301" s="6"/>
    </row>
    <row r="302" spans="3:3" x14ac:dyDescent="0.25">
      <c r="C302" s="6"/>
    </row>
    <row r="303" spans="3:3" x14ac:dyDescent="0.25">
      <c r="C303" s="6"/>
    </row>
    <row r="304" spans="3:3" x14ac:dyDescent="0.25">
      <c r="C304" s="6"/>
    </row>
    <row r="305" spans="3:3" x14ac:dyDescent="0.25">
      <c r="C305" s="6"/>
    </row>
    <row r="306" spans="3:3" x14ac:dyDescent="0.25">
      <c r="C306" s="6"/>
    </row>
    <row r="307" spans="3:3" x14ac:dyDescent="0.25">
      <c r="C307" s="6"/>
    </row>
    <row r="308" spans="3:3" x14ac:dyDescent="0.25">
      <c r="C308" s="6"/>
    </row>
    <row r="309" spans="3:3" x14ac:dyDescent="0.25">
      <c r="C309" s="6"/>
    </row>
    <row r="310" spans="3:3" x14ac:dyDescent="0.25">
      <c r="C310" s="6"/>
    </row>
    <row r="311" spans="3:3" x14ac:dyDescent="0.25">
      <c r="C311" s="6"/>
    </row>
    <row r="312" spans="3:3" x14ac:dyDescent="0.25">
      <c r="C312" s="6"/>
    </row>
    <row r="313" spans="3:3" x14ac:dyDescent="0.25">
      <c r="C313" s="6"/>
    </row>
    <row r="314" spans="3:3" x14ac:dyDescent="0.25">
      <c r="C314" s="6"/>
    </row>
    <row r="315" spans="3:3" x14ac:dyDescent="0.25">
      <c r="C315" s="6"/>
    </row>
    <row r="316" spans="3:3" x14ac:dyDescent="0.25">
      <c r="C316" s="6"/>
    </row>
    <row r="317" spans="3:3" x14ac:dyDescent="0.25">
      <c r="C317" s="6"/>
    </row>
    <row r="318" spans="3:3" x14ac:dyDescent="0.25">
      <c r="C318" s="6"/>
    </row>
    <row r="319" spans="3:3" x14ac:dyDescent="0.25">
      <c r="C319" s="6"/>
    </row>
    <row r="320" spans="3:3" x14ac:dyDescent="0.25">
      <c r="C320" s="6"/>
    </row>
    <row r="321" spans="3:3" x14ac:dyDescent="0.25">
      <c r="C321" s="6"/>
    </row>
    <row r="322" spans="3:3" x14ac:dyDescent="0.25">
      <c r="C322" s="6"/>
    </row>
    <row r="323" spans="3:3" x14ac:dyDescent="0.25">
      <c r="C323" s="6"/>
    </row>
    <row r="324" spans="3:3" x14ac:dyDescent="0.25">
      <c r="C324" s="6"/>
    </row>
    <row r="325" spans="3:3" x14ac:dyDescent="0.25">
      <c r="C325" s="6"/>
    </row>
    <row r="326" spans="3:3" x14ac:dyDescent="0.25">
      <c r="C326" s="6"/>
    </row>
    <row r="327" spans="3:3" x14ac:dyDescent="0.25">
      <c r="C327" s="6"/>
    </row>
    <row r="328" spans="3:3" x14ac:dyDescent="0.25">
      <c r="C328" s="6"/>
    </row>
    <row r="329" spans="3:3" x14ac:dyDescent="0.25">
      <c r="C329" s="6"/>
    </row>
    <row r="330" spans="3:3" x14ac:dyDescent="0.25">
      <c r="C330" s="6"/>
    </row>
    <row r="331" spans="3:3" x14ac:dyDescent="0.25">
      <c r="C331" s="6"/>
    </row>
    <row r="332" spans="3:3" x14ac:dyDescent="0.25">
      <c r="C332" s="6"/>
    </row>
    <row r="333" spans="3:3" x14ac:dyDescent="0.25">
      <c r="C333" s="6"/>
    </row>
    <row r="334" spans="3:3" x14ac:dyDescent="0.25">
      <c r="C334" s="6"/>
    </row>
    <row r="335" spans="3:3" x14ac:dyDescent="0.25">
      <c r="C335" s="6"/>
    </row>
    <row r="336" spans="3:3" x14ac:dyDescent="0.25">
      <c r="C336" s="6"/>
    </row>
    <row r="337" spans="3:3" x14ac:dyDescent="0.25">
      <c r="C337" s="6"/>
    </row>
    <row r="338" spans="3:3" x14ac:dyDescent="0.25">
      <c r="C338" s="6"/>
    </row>
    <row r="339" spans="3:3" x14ac:dyDescent="0.25">
      <c r="C339" s="6"/>
    </row>
    <row r="340" spans="3:3" x14ac:dyDescent="0.25">
      <c r="C340" s="6"/>
    </row>
    <row r="341" spans="3:3" x14ac:dyDescent="0.25">
      <c r="C341" s="6"/>
    </row>
    <row r="342" spans="3:3" x14ac:dyDescent="0.25">
      <c r="C342" s="6"/>
    </row>
    <row r="343" spans="3:3" x14ac:dyDescent="0.25">
      <c r="C343" s="6"/>
    </row>
    <row r="344" spans="3:3" x14ac:dyDescent="0.25">
      <c r="C344" s="6"/>
    </row>
    <row r="345" spans="3:3" x14ac:dyDescent="0.25">
      <c r="C345" s="6"/>
    </row>
    <row r="346" spans="3:3" x14ac:dyDescent="0.25">
      <c r="C346" s="6"/>
    </row>
    <row r="347" spans="3:3" x14ac:dyDescent="0.25">
      <c r="C347" s="6"/>
    </row>
    <row r="348" spans="3:3" x14ac:dyDescent="0.25">
      <c r="C348" s="6"/>
    </row>
    <row r="349" spans="3:3" x14ac:dyDescent="0.25">
      <c r="C349" s="6"/>
    </row>
    <row r="350" spans="3:3" x14ac:dyDescent="0.25">
      <c r="C350" s="6"/>
    </row>
    <row r="351" spans="3:3" x14ac:dyDescent="0.25">
      <c r="C351" s="6"/>
    </row>
    <row r="352" spans="3:3" x14ac:dyDescent="0.25">
      <c r="C352" s="6"/>
    </row>
    <row r="353" spans="3:3" x14ac:dyDescent="0.25">
      <c r="C353" s="6"/>
    </row>
    <row r="354" spans="3:3" x14ac:dyDescent="0.25">
      <c r="C354" s="6"/>
    </row>
    <row r="355" spans="3:3" x14ac:dyDescent="0.25">
      <c r="C355" s="6"/>
    </row>
    <row r="356" spans="3:3" x14ac:dyDescent="0.25">
      <c r="C356" s="6"/>
    </row>
    <row r="357" spans="3:3" x14ac:dyDescent="0.25">
      <c r="C357" s="6"/>
    </row>
    <row r="358" spans="3:3" x14ac:dyDescent="0.25">
      <c r="C358" s="6"/>
    </row>
    <row r="359" spans="3:3" x14ac:dyDescent="0.25">
      <c r="C359" s="6"/>
    </row>
    <row r="360" spans="3:3" x14ac:dyDescent="0.25">
      <c r="C360" s="6"/>
    </row>
    <row r="361" spans="3:3" x14ac:dyDescent="0.25">
      <c r="C361" s="6"/>
    </row>
    <row r="362" spans="3:3" x14ac:dyDescent="0.25">
      <c r="C362" s="6"/>
    </row>
    <row r="363" spans="3:3" x14ac:dyDescent="0.25">
      <c r="C363" s="6"/>
    </row>
    <row r="364" spans="3:3" x14ac:dyDescent="0.25">
      <c r="C364" s="6"/>
    </row>
    <row r="365" spans="3:3" x14ac:dyDescent="0.25">
      <c r="C365" s="6"/>
    </row>
    <row r="366" spans="3:3" x14ac:dyDescent="0.25">
      <c r="C366" s="6"/>
    </row>
    <row r="367" spans="3:3" x14ac:dyDescent="0.25">
      <c r="C367" s="6"/>
    </row>
    <row r="368" spans="3:3" x14ac:dyDescent="0.25">
      <c r="C368" s="6"/>
    </row>
    <row r="369" spans="3:3" x14ac:dyDescent="0.25">
      <c r="C369" s="6"/>
    </row>
    <row r="370" spans="3:3" x14ac:dyDescent="0.25">
      <c r="C370" s="6"/>
    </row>
    <row r="371" spans="3:3" x14ac:dyDescent="0.25">
      <c r="C371" s="6"/>
    </row>
    <row r="372" spans="3:3" x14ac:dyDescent="0.25">
      <c r="C372" s="6"/>
    </row>
    <row r="373" spans="3:3" x14ac:dyDescent="0.25">
      <c r="C373" s="6"/>
    </row>
    <row r="374" spans="3:3" x14ac:dyDescent="0.25">
      <c r="C374" s="6"/>
    </row>
    <row r="375" spans="3:3" x14ac:dyDescent="0.25">
      <c r="C375" s="6"/>
    </row>
    <row r="376" spans="3:3" x14ac:dyDescent="0.25">
      <c r="C376" s="6"/>
    </row>
    <row r="377" spans="3:3" x14ac:dyDescent="0.25">
      <c r="C377" s="6"/>
    </row>
    <row r="378" spans="3:3" x14ac:dyDescent="0.25">
      <c r="C378" s="6"/>
    </row>
    <row r="379" spans="3:3" x14ac:dyDescent="0.25">
      <c r="C379" s="6"/>
    </row>
    <row r="380" spans="3:3" x14ac:dyDescent="0.25">
      <c r="C380" s="6"/>
    </row>
    <row r="381" spans="3:3" x14ac:dyDescent="0.25">
      <c r="C381" s="6"/>
    </row>
    <row r="382" spans="3:3" x14ac:dyDescent="0.25">
      <c r="C382" s="6"/>
    </row>
    <row r="383" spans="3:3" x14ac:dyDescent="0.25">
      <c r="C383" s="6"/>
    </row>
    <row r="384" spans="3:3" x14ac:dyDescent="0.25">
      <c r="C384" s="6"/>
    </row>
    <row r="385" spans="3:3" x14ac:dyDescent="0.25">
      <c r="C385" s="6"/>
    </row>
    <row r="386" spans="3:3" x14ac:dyDescent="0.25">
      <c r="C386" s="6"/>
    </row>
    <row r="387" spans="3:3" x14ac:dyDescent="0.25">
      <c r="C387" s="6"/>
    </row>
    <row r="388" spans="3:3" x14ac:dyDescent="0.25">
      <c r="C388" s="6"/>
    </row>
    <row r="389" spans="3:3" x14ac:dyDescent="0.25">
      <c r="C389" s="6"/>
    </row>
    <row r="390" spans="3:3" x14ac:dyDescent="0.25">
      <c r="C390" s="6"/>
    </row>
    <row r="391" spans="3:3" x14ac:dyDescent="0.25">
      <c r="C391" s="6"/>
    </row>
    <row r="392" spans="3:3" x14ac:dyDescent="0.25">
      <c r="C392" s="6"/>
    </row>
    <row r="393" spans="3:3" x14ac:dyDescent="0.25">
      <c r="C393" s="6"/>
    </row>
    <row r="394" spans="3:3" x14ac:dyDescent="0.25">
      <c r="C394" s="6"/>
    </row>
    <row r="395" spans="3:3" x14ac:dyDescent="0.25">
      <c r="C395" s="6"/>
    </row>
    <row r="396" spans="3:3" x14ac:dyDescent="0.25">
      <c r="C396" s="6"/>
    </row>
    <row r="397" spans="3:3" x14ac:dyDescent="0.25">
      <c r="C397" s="6"/>
    </row>
    <row r="398" spans="3:3" x14ac:dyDescent="0.25">
      <c r="C398" s="6"/>
    </row>
    <row r="399" spans="3:3" x14ac:dyDescent="0.25">
      <c r="C399" s="6"/>
    </row>
    <row r="400" spans="3:3" x14ac:dyDescent="0.25">
      <c r="C400" s="6"/>
    </row>
    <row r="401" spans="3:3" x14ac:dyDescent="0.25">
      <c r="C401" s="6"/>
    </row>
    <row r="402" spans="3:3" x14ac:dyDescent="0.25">
      <c r="C402" s="6"/>
    </row>
    <row r="403" spans="3:3" x14ac:dyDescent="0.25">
      <c r="C403" s="6"/>
    </row>
    <row r="404" spans="3:3" x14ac:dyDescent="0.25">
      <c r="C404" s="6"/>
    </row>
    <row r="405" spans="3:3" x14ac:dyDescent="0.25">
      <c r="C405" s="6"/>
    </row>
    <row r="406" spans="3:3" x14ac:dyDescent="0.25">
      <c r="C406" s="6"/>
    </row>
    <row r="407" spans="3:3" x14ac:dyDescent="0.25">
      <c r="C407" s="6"/>
    </row>
    <row r="408" spans="3:3" x14ac:dyDescent="0.25">
      <c r="C408" s="6"/>
    </row>
    <row r="409" spans="3:3" x14ac:dyDescent="0.25">
      <c r="C409" s="6"/>
    </row>
    <row r="410" spans="3:3" x14ac:dyDescent="0.25">
      <c r="C410" s="6"/>
    </row>
    <row r="411" spans="3:3" x14ac:dyDescent="0.25">
      <c r="C411" s="6"/>
    </row>
    <row r="412" spans="3:3" x14ac:dyDescent="0.25">
      <c r="C412" s="6"/>
    </row>
    <row r="413" spans="3:3" x14ac:dyDescent="0.25">
      <c r="C413" s="6"/>
    </row>
    <row r="414" spans="3:3" x14ac:dyDescent="0.25">
      <c r="C414" s="6"/>
    </row>
    <row r="415" spans="3:3" x14ac:dyDescent="0.25">
      <c r="C415" s="6"/>
    </row>
    <row r="416" spans="3:3" x14ac:dyDescent="0.25">
      <c r="C416" s="6"/>
    </row>
    <row r="417" spans="3:3" x14ac:dyDescent="0.25">
      <c r="C417" s="6"/>
    </row>
    <row r="418" spans="3:3" x14ac:dyDescent="0.25">
      <c r="C418" s="6"/>
    </row>
    <row r="419" spans="3:3" x14ac:dyDescent="0.25">
      <c r="C419" s="6"/>
    </row>
    <row r="420" spans="3:3" x14ac:dyDescent="0.25">
      <c r="C420" s="6"/>
    </row>
    <row r="421" spans="3:3" x14ac:dyDescent="0.25">
      <c r="C421" s="6"/>
    </row>
    <row r="422" spans="3:3" x14ac:dyDescent="0.25">
      <c r="C422" s="6"/>
    </row>
    <row r="423" spans="3:3" x14ac:dyDescent="0.25">
      <c r="C423" s="6"/>
    </row>
    <row r="424" spans="3:3" x14ac:dyDescent="0.25">
      <c r="C424" s="6"/>
    </row>
    <row r="425" spans="3:3" x14ac:dyDescent="0.25">
      <c r="C425" s="6"/>
    </row>
    <row r="426" spans="3:3" x14ac:dyDescent="0.25">
      <c r="C426" s="6"/>
    </row>
    <row r="427" spans="3:3" x14ac:dyDescent="0.25">
      <c r="C427" s="6"/>
    </row>
    <row r="428" spans="3:3" x14ac:dyDescent="0.25">
      <c r="C428" s="6"/>
    </row>
    <row r="429" spans="3:3" x14ac:dyDescent="0.25">
      <c r="C429" s="6"/>
    </row>
    <row r="430" spans="3:3" x14ac:dyDescent="0.25">
      <c r="C430" s="6"/>
    </row>
    <row r="431" spans="3:3" x14ac:dyDescent="0.25">
      <c r="C431" s="6"/>
    </row>
    <row r="432" spans="3:3" x14ac:dyDescent="0.25">
      <c r="C432" s="6"/>
    </row>
    <row r="433" spans="3:3" x14ac:dyDescent="0.25">
      <c r="C433" s="6"/>
    </row>
    <row r="434" spans="3:3" x14ac:dyDescent="0.25">
      <c r="C434" s="6"/>
    </row>
    <row r="435" spans="3:3" x14ac:dyDescent="0.25">
      <c r="C435" s="6"/>
    </row>
    <row r="436" spans="3:3" x14ac:dyDescent="0.25">
      <c r="C436" s="6"/>
    </row>
    <row r="437" spans="3:3" x14ac:dyDescent="0.25">
      <c r="C437" s="6"/>
    </row>
    <row r="438" spans="3:3" x14ac:dyDescent="0.25">
      <c r="C438" s="6"/>
    </row>
    <row r="439" spans="3:3" x14ac:dyDescent="0.25">
      <c r="C439" s="6"/>
    </row>
    <row r="440" spans="3:3" x14ac:dyDescent="0.25">
      <c r="C440" s="6"/>
    </row>
    <row r="441" spans="3:3" x14ac:dyDescent="0.25">
      <c r="C441" s="6"/>
    </row>
    <row r="442" spans="3:3" x14ac:dyDescent="0.25">
      <c r="C442" s="6"/>
    </row>
    <row r="443" spans="3:3" x14ac:dyDescent="0.25">
      <c r="C443" s="6"/>
    </row>
    <row r="444" spans="3:3" x14ac:dyDescent="0.25">
      <c r="C444" s="6"/>
    </row>
    <row r="445" spans="3:3" x14ac:dyDescent="0.25">
      <c r="C445" s="6"/>
    </row>
    <row r="446" spans="3:3" x14ac:dyDescent="0.25">
      <c r="C446" s="6"/>
    </row>
    <row r="447" spans="3:3" x14ac:dyDescent="0.25">
      <c r="C447" s="6"/>
    </row>
    <row r="448" spans="3:3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</sheetData>
  <autoFilter ref="A1:N185" xr:uid="{F8CAE2A0-8421-456A-A2DF-ADFEAD7F76C1}"/>
  <pageMargins left="0.7" right="0.7" top="0.75" bottom="0.75" header="0.3" footer="0.3"/>
  <pageSetup orientation="portrait" horizontalDpi="4294967293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2"/>
  <sheetViews>
    <sheetView zoomScale="90" zoomScaleNormal="90" workbookViewId="0">
      <pane ySplit="1" topLeftCell="A169" activePane="bottomLeft" state="frozen"/>
      <selection pane="bottomLeft" activeCell="D107" sqref="D107"/>
    </sheetView>
  </sheetViews>
  <sheetFormatPr defaultRowHeight="15" x14ac:dyDescent="0.25"/>
  <cols>
    <col min="2" max="2" width="10.42578125" bestFit="1" customWidth="1"/>
    <col min="4" max="4" width="13.28515625" bestFit="1" customWidth="1"/>
    <col min="9" max="9" width="8.7109375" style="13"/>
    <col min="11" max="11" width="8.7109375" style="34"/>
    <col min="13" max="13" width="38.28515625" customWidth="1"/>
  </cols>
  <sheetData>
    <row r="1" spans="1:14" x14ac:dyDescent="0.25">
      <c r="A1" s="1" t="s">
        <v>0</v>
      </c>
      <c r="B1" s="1" t="s">
        <v>227</v>
      </c>
      <c r="C1" s="10" t="s">
        <v>17</v>
      </c>
      <c r="D1" s="10" t="s">
        <v>220</v>
      </c>
      <c r="E1" s="2" t="s">
        <v>221</v>
      </c>
      <c r="F1" s="1" t="s">
        <v>2</v>
      </c>
      <c r="G1" s="3" t="s">
        <v>3</v>
      </c>
      <c r="H1" s="4" t="s">
        <v>4</v>
      </c>
      <c r="I1" s="52" t="s">
        <v>5</v>
      </c>
      <c r="J1" s="4" t="s">
        <v>6</v>
      </c>
      <c r="K1" s="56" t="s">
        <v>7</v>
      </c>
      <c r="L1" s="4" t="s">
        <v>8</v>
      </c>
      <c r="M1" s="4" t="s">
        <v>9</v>
      </c>
      <c r="N1" s="4" t="s">
        <v>10</v>
      </c>
    </row>
    <row r="2" spans="1:14" x14ac:dyDescent="0.25">
      <c r="A2">
        <v>2020</v>
      </c>
      <c r="B2" s="5">
        <v>43890</v>
      </c>
      <c r="C2" s="6">
        <v>15.0000000000033</v>
      </c>
      <c r="D2" t="s">
        <v>22</v>
      </c>
      <c r="E2" t="s">
        <v>38</v>
      </c>
      <c r="F2" t="s">
        <v>223</v>
      </c>
      <c r="G2" s="7">
        <v>0.51834490740740746</v>
      </c>
      <c r="H2" t="s">
        <v>14</v>
      </c>
      <c r="I2" s="13">
        <v>68.7</v>
      </c>
      <c r="J2">
        <v>4518</v>
      </c>
      <c r="K2" s="34">
        <v>19.59</v>
      </c>
      <c r="L2">
        <v>1</v>
      </c>
    </row>
    <row r="3" spans="1:14" x14ac:dyDescent="0.25">
      <c r="A3">
        <v>2020</v>
      </c>
      <c r="B3" s="5">
        <v>43890</v>
      </c>
      <c r="C3" s="6">
        <v>15.04166666667</v>
      </c>
      <c r="D3" t="s">
        <v>22</v>
      </c>
      <c r="E3" t="s">
        <v>38</v>
      </c>
      <c r="F3" t="s">
        <v>223</v>
      </c>
      <c r="G3" t="s">
        <v>12</v>
      </c>
    </row>
    <row r="4" spans="1:14" x14ac:dyDescent="0.25">
      <c r="A4">
        <v>2020</v>
      </c>
      <c r="B4" s="5">
        <v>43890</v>
      </c>
      <c r="C4" s="6">
        <v>15.0833333333367</v>
      </c>
      <c r="D4" t="s">
        <v>22</v>
      </c>
      <c r="E4" t="s">
        <v>38</v>
      </c>
      <c r="F4" t="s">
        <v>223</v>
      </c>
      <c r="G4" t="s">
        <v>12</v>
      </c>
    </row>
    <row r="5" spans="1:14" x14ac:dyDescent="0.25">
      <c r="A5">
        <v>2020</v>
      </c>
      <c r="B5" s="5">
        <v>43890</v>
      </c>
      <c r="C5" s="6">
        <v>15.1250000000034</v>
      </c>
      <c r="D5" t="s">
        <v>22</v>
      </c>
      <c r="E5" t="s">
        <v>38</v>
      </c>
      <c r="F5" t="s">
        <v>223</v>
      </c>
      <c r="G5" t="s">
        <v>12</v>
      </c>
    </row>
    <row r="6" spans="1:14" x14ac:dyDescent="0.25">
      <c r="A6">
        <v>2020</v>
      </c>
      <c r="B6" s="5">
        <v>43890</v>
      </c>
      <c r="C6" s="6">
        <v>15.1666666666701</v>
      </c>
      <c r="D6" t="s">
        <v>22</v>
      </c>
      <c r="E6" t="s">
        <v>38</v>
      </c>
      <c r="F6" t="s">
        <v>223</v>
      </c>
      <c r="G6" t="s">
        <v>12</v>
      </c>
    </row>
    <row r="7" spans="1:14" x14ac:dyDescent="0.25">
      <c r="A7">
        <v>2020</v>
      </c>
      <c r="B7" s="5">
        <v>43890</v>
      </c>
      <c r="C7" s="6">
        <v>15.2083333333368</v>
      </c>
      <c r="D7" t="s">
        <v>22</v>
      </c>
      <c r="E7" t="s">
        <v>38</v>
      </c>
      <c r="F7" t="s">
        <v>223</v>
      </c>
      <c r="G7" t="s">
        <v>12</v>
      </c>
    </row>
    <row r="8" spans="1:14" x14ac:dyDescent="0.25">
      <c r="A8">
        <v>2020</v>
      </c>
      <c r="B8" s="5">
        <v>43890</v>
      </c>
      <c r="C8" s="6">
        <v>15.250000000003499</v>
      </c>
      <c r="D8" t="s">
        <v>22</v>
      </c>
      <c r="E8" t="s">
        <v>38</v>
      </c>
      <c r="F8" t="s">
        <v>223</v>
      </c>
      <c r="G8" t="s">
        <v>12</v>
      </c>
    </row>
    <row r="9" spans="1:14" x14ac:dyDescent="0.25">
      <c r="A9">
        <v>2020</v>
      </c>
      <c r="B9" s="5">
        <v>43890</v>
      </c>
      <c r="C9" s="6">
        <v>15.291666666670199</v>
      </c>
      <c r="D9" t="s">
        <v>22</v>
      </c>
      <c r="E9" t="s">
        <v>38</v>
      </c>
      <c r="F9" t="s">
        <v>223</v>
      </c>
      <c r="G9" t="s">
        <v>12</v>
      </c>
    </row>
    <row r="10" spans="1:14" x14ac:dyDescent="0.25">
      <c r="A10">
        <v>2020</v>
      </c>
      <c r="B10" s="5">
        <v>43890</v>
      </c>
      <c r="C10" s="6">
        <v>15.333333333336901</v>
      </c>
      <c r="D10" t="s">
        <v>22</v>
      </c>
      <c r="E10" t="s">
        <v>38</v>
      </c>
      <c r="F10" t="s">
        <v>223</v>
      </c>
      <c r="G10" t="s">
        <v>12</v>
      </c>
    </row>
    <row r="11" spans="1:14" x14ac:dyDescent="0.25">
      <c r="A11">
        <v>2020</v>
      </c>
      <c r="B11" s="5">
        <v>43890</v>
      </c>
      <c r="C11" s="6">
        <v>15.375000000003601</v>
      </c>
      <c r="D11" t="s">
        <v>22</v>
      </c>
      <c r="E11" t="s">
        <v>38</v>
      </c>
      <c r="F11" t="s">
        <v>223</v>
      </c>
      <c r="G11" t="s">
        <v>12</v>
      </c>
    </row>
    <row r="12" spans="1:14" x14ac:dyDescent="0.25">
      <c r="A12">
        <v>2020</v>
      </c>
      <c r="B12" s="5">
        <v>43890</v>
      </c>
      <c r="C12" s="6">
        <v>15.416666666670301</v>
      </c>
      <c r="D12" t="s">
        <v>22</v>
      </c>
      <c r="E12" t="s">
        <v>38</v>
      </c>
      <c r="F12" t="s">
        <v>223</v>
      </c>
      <c r="G12" t="s">
        <v>12</v>
      </c>
    </row>
    <row r="13" spans="1:14" x14ac:dyDescent="0.25">
      <c r="A13">
        <v>2020</v>
      </c>
      <c r="B13" s="5">
        <v>43890</v>
      </c>
      <c r="C13" s="6">
        <v>15.458333333337</v>
      </c>
      <c r="D13" t="s">
        <v>22</v>
      </c>
      <c r="E13" t="s">
        <v>38</v>
      </c>
      <c r="F13" t="s">
        <v>223</v>
      </c>
      <c r="G13" t="s">
        <v>12</v>
      </c>
    </row>
    <row r="14" spans="1:14" x14ac:dyDescent="0.25">
      <c r="A14">
        <v>2020</v>
      </c>
      <c r="B14" s="5">
        <v>43890</v>
      </c>
      <c r="C14" s="6">
        <v>15.5000000000037</v>
      </c>
      <c r="D14" t="s">
        <v>22</v>
      </c>
      <c r="E14" t="s">
        <v>38</v>
      </c>
      <c r="F14" t="s">
        <v>223</v>
      </c>
      <c r="G14" t="s">
        <v>12</v>
      </c>
    </row>
    <row r="15" spans="1:14" x14ac:dyDescent="0.25">
      <c r="A15">
        <v>2020</v>
      </c>
      <c r="B15" s="5">
        <v>43890</v>
      </c>
      <c r="C15" s="6">
        <v>15.5416666666704</v>
      </c>
      <c r="D15" t="s">
        <v>22</v>
      </c>
      <c r="E15" t="s">
        <v>38</v>
      </c>
      <c r="F15" t="s">
        <v>223</v>
      </c>
      <c r="G15" t="s">
        <v>12</v>
      </c>
    </row>
    <row r="16" spans="1:14" x14ac:dyDescent="0.25">
      <c r="A16">
        <v>2020</v>
      </c>
      <c r="B16" s="5">
        <v>43890</v>
      </c>
      <c r="C16" s="6">
        <v>15.5833333333371</v>
      </c>
      <c r="D16" t="s">
        <v>22</v>
      </c>
      <c r="E16" t="s">
        <v>38</v>
      </c>
      <c r="F16" t="s">
        <v>223</v>
      </c>
      <c r="G16" t="s">
        <v>12</v>
      </c>
    </row>
    <row r="17" spans="1:13" x14ac:dyDescent="0.25">
      <c r="A17">
        <v>2020</v>
      </c>
      <c r="B17" s="5">
        <v>43890</v>
      </c>
      <c r="C17" s="6">
        <v>15.6250000000038</v>
      </c>
      <c r="D17" t="s">
        <v>22</v>
      </c>
      <c r="E17" t="s">
        <v>38</v>
      </c>
      <c r="F17" t="s">
        <v>223</v>
      </c>
      <c r="G17" t="s">
        <v>12</v>
      </c>
    </row>
    <row r="18" spans="1:13" x14ac:dyDescent="0.25">
      <c r="A18">
        <v>2020</v>
      </c>
      <c r="B18" s="5">
        <v>43890</v>
      </c>
      <c r="C18" s="6">
        <v>15.666666666670499</v>
      </c>
      <c r="D18" t="s">
        <v>22</v>
      </c>
      <c r="E18" t="s">
        <v>38</v>
      </c>
      <c r="F18" t="s">
        <v>223</v>
      </c>
      <c r="G18" t="s">
        <v>12</v>
      </c>
    </row>
    <row r="19" spans="1:13" x14ac:dyDescent="0.25">
      <c r="A19">
        <v>2020</v>
      </c>
      <c r="B19" s="5">
        <v>43890</v>
      </c>
      <c r="C19" s="6">
        <v>15.708333333337199</v>
      </c>
      <c r="D19" t="s">
        <v>22</v>
      </c>
      <c r="E19" t="s">
        <v>38</v>
      </c>
      <c r="F19" t="s">
        <v>223</v>
      </c>
      <c r="G19" t="s">
        <v>12</v>
      </c>
      <c r="H19" s="14"/>
      <c r="I19" s="53"/>
      <c r="J19" s="14"/>
      <c r="K19" s="57"/>
      <c r="L19" s="14"/>
      <c r="M19" s="14"/>
    </row>
    <row r="20" spans="1:13" x14ac:dyDescent="0.25">
      <c r="A20">
        <v>2020</v>
      </c>
      <c r="B20" s="5">
        <v>43890</v>
      </c>
      <c r="C20" s="6">
        <v>15.750000000003901</v>
      </c>
      <c r="D20" t="s">
        <v>22</v>
      </c>
      <c r="E20" t="s">
        <v>38</v>
      </c>
      <c r="F20" t="s">
        <v>223</v>
      </c>
      <c r="G20" t="s">
        <v>12</v>
      </c>
    </row>
    <row r="21" spans="1:13" x14ac:dyDescent="0.25">
      <c r="A21">
        <v>2020</v>
      </c>
      <c r="B21" s="5">
        <v>43890</v>
      </c>
      <c r="C21" s="6">
        <v>15.791666666670601</v>
      </c>
      <c r="D21" t="s">
        <v>22</v>
      </c>
      <c r="E21" t="s">
        <v>38</v>
      </c>
      <c r="F21" t="s">
        <v>223</v>
      </c>
      <c r="G21" s="7">
        <v>0.80884259259259261</v>
      </c>
      <c r="H21" t="s">
        <v>14</v>
      </c>
      <c r="I21" s="13">
        <v>45.6</v>
      </c>
      <c r="J21">
        <v>4252</v>
      </c>
      <c r="K21" s="34">
        <v>13.34</v>
      </c>
      <c r="L21">
        <v>1</v>
      </c>
    </row>
    <row r="22" spans="1:13" x14ac:dyDescent="0.25">
      <c r="A22">
        <v>2020</v>
      </c>
      <c r="B22" s="5">
        <v>43890</v>
      </c>
      <c r="C22" s="6">
        <v>15.833333333337301</v>
      </c>
      <c r="D22" t="s">
        <v>22</v>
      </c>
      <c r="E22" t="s">
        <v>38</v>
      </c>
      <c r="F22" t="s">
        <v>223</v>
      </c>
      <c r="G22" s="7">
        <v>0.83361111111111119</v>
      </c>
      <c r="H22" t="s">
        <v>14</v>
      </c>
      <c r="I22" s="13">
        <v>51.5</v>
      </c>
      <c r="J22">
        <v>65</v>
      </c>
      <c r="K22" s="34">
        <v>13.91</v>
      </c>
      <c r="L22">
        <v>1</v>
      </c>
    </row>
    <row r="23" spans="1:13" x14ac:dyDescent="0.25">
      <c r="A23">
        <v>2020</v>
      </c>
      <c r="B23" s="5">
        <v>43890</v>
      </c>
      <c r="C23" s="6">
        <v>15.875000000004</v>
      </c>
      <c r="D23" t="s">
        <v>22</v>
      </c>
      <c r="E23" t="s">
        <v>38</v>
      </c>
      <c r="F23" t="s">
        <v>223</v>
      </c>
      <c r="G23" s="7">
        <v>0.88197916666666665</v>
      </c>
      <c r="H23" t="s">
        <v>14</v>
      </c>
      <c r="I23" s="13">
        <v>72.400000000000006</v>
      </c>
      <c r="J23">
        <v>1752</v>
      </c>
      <c r="K23" s="34">
        <v>12.54</v>
      </c>
      <c r="L23">
        <v>1</v>
      </c>
    </row>
    <row r="24" spans="1:13" x14ac:dyDescent="0.25">
      <c r="A24">
        <v>2020</v>
      </c>
      <c r="B24" s="5">
        <v>43890</v>
      </c>
      <c r="C24" s="6">
        <v>15.9166666666707</v>
      </c>
      <c r="D24" t="s">
        <v>22</v>
      </c>
      <c r="E24" t="s">
        <v>38</v>
      </c>
      <c r="F24" t="s">
        <v>223</v>
      </c>
      <c r="G24" s="7">
        <v>0.93598379629629624</v>
      </c>
      <c r="H24" t="s">
        <v>14</v>
      </c>
      <c r="I24" s="13">
        <v>57.3</v>
      </c>
      <c r="J24">
        <v>4776</v>
      </c>
      <c r="K24" s="34">
        <v>3.29</v>
      </c>
      <c r="L24">
        <v>1</v>
      </c>
    </row>
    <row r="25" spans="1:13" x14ac:dyDescent="0.25">
      <c r="A25">
        <v>2020</v>
      </c>
      <c r="B25" s="5">
        <v>43890</v>
      </c>
      <c r="C25" s="6">
        <v>15.9166666666707</v>
      </c>
      <c r="D25" t="s">
        <v>22</v>
      </c>
      <c r="E25" t="s">
        <v>38</v>
      </c>
      <c r="F25" t="s">
        <v>223</v>
      </c>
      <c r="G25" s="7">
        <v>0.93652777777777774</v>
      </c>
      <c r="H25" t="s">
        <v>13</v>
      </c>
      <c r="I25" s="13">
        <v>61.6</v>
      </c>
      <c r="J25">
        <v>4912</v>
      </c>
      <c r="K25" s="34">
        <v>5.28</v>
      </c>
      <c r="L25">
        <v>1</v>
      </c>
      <c r="M25" s="14" t="s">
        <v>50</v>
      </c>
    </row>
    <row r="26" spans="1:13" x14ac:dyDescent="0.25">
      <c r="A26">
        <v>2020</v>
      </c>
      <c r="B26" s="5">
        <v>43890</v>
      </c>
      <c r="C26" s="6">
        <v>15.9166666666707</v>
      </c>
      <c r="D26" t="s">
        <v>22</v>
      </c>
      <c r="E26" t="s">
        <v>38</v>
      </c>
      <c r="F26" t="s">
        <v>223</v>
      </c>
      <c r="G26" s="7">
        <v>0.93679398148148152</v>
      </c>
      <c r="H26" t="s">
        <v>14</v>
      </c>
      <c r="I26" s="13">
        <v>59.5</v>
      </c>
      <c r="J26">
        <v>4979</v>
      </c>
      <c r="K26" s="34">
        <v>4.6900000000000004</v>
      </c>
      <c r="L26">
        <v>1</v>
      </c>
    </row>
    <row r="27" spans="1:13" x14ac:dyDescent="0.25">
      <c r="A27">
        <v>2020</v>
      </c>
      <c r="B27" s="5">
        <v>43890</v>
      </c>
      <c r="C27" s="6">
        <v>15.9583333333374</v>
      </c>
      <c r="D27" t="s">
        <v>22</v>
      </c>
      <c r="E27" t="s">
        <v>38</v>
      </c>
      <c r="F27" t="s">
        <v>223</v>
      </c>
      <c r="G27" t="s">
        <v>12</v>
      </c>
      <c r="M27" s="46"/>
    </row>
    <row r="28" spans="1:13" s="83" customFormat="1" x14ac:dyDescent="0.25">
      <c r="A28" s="83">
        <v>2020</v>
      </c>
      <c r="B28" s="84">
        <v>43911</v>
      </c>
      <c r="C28" s="85">
        <v>15.0000000000033</v>
      </c>
      <c r="D28" s="89" t="s">
        <v>19</v>
      </c>
      <c r="E28" s="89" t="s">
        <v>19</v>
      </c>
      <c r="F28" t="s">
        <v>223</v>
      </c>
      <c r="G28" s="89" t="s">
        <v>19</v>
      </c>
      <c r="I28" s="87"/>
      <c r="K28" s="88"/>
    </row>
    <row r="29" spans="1:13" x14ac:dyDescent="0.25">
      <c r="A29">
        <v>2020</v>
      </c>
      <c r="B29" s="5">
        <v>43911</v>
      </c>
      <c r="C29" s="6">
        <v>4.1666666666666664E-2</v>
      </c>
      <c r="D29" s="51" t="s">
        <v>19</v>
      </c>
      <c r="E29" s="51" t="s">
        <v>19</v>
      </c>
      <c r="F29" t="s">
        <v>223</v>
      </c>
      <c r="G29" s="51" t="s">
        <v>19</v>
      </c>
    </row>
    <row r="30" spans="1:13" x14ac:dyDescent="0.25">
      <c r="A30">
        <v>2020</v>
      </c>
      <c r="B30" s="5">
        <v>43911</v>
      </c>
      <c r="C30" s="6">
        <v>15.0833333333367</v>
      </c>
      <c r="D30" s="51" t="s">
        <v>19</v>
      </c>
      <c r="E30" s="51" t="s">
        <v>19</v>
      </c>
      <c r="F30" t="s">
        <v>223</v>
      </c>
      <c r="G30" s="51" t="s">
        <v>19</v>
      </c>
    </row>
    <row r="31" spans="1:13" x14ac:dyDescent="0.25">
      <c r="A31">
        <v>2020</v>
      </c>
      <c r="B31" s="5">
        <v>43911</v>
      </c>
      <c r="C31" s="6">
        <v>15.1250000000034</v>
      </c>
      <c r="D31" s="51" t="s">
        <v>19</v>
      </c>
      <c r="E31" s="51" t="s">
        <v>19</v>
      </c>
      <c r="F31" t="s">
        <v>223</v>
      </c>
      <c r="G31" s="51" t="s">
        <v>19</v>
      </c>
    </row>
    <row r="32" spans="1:13" x14ac:dyDescent="0.25">
      <c r="A32">
        <v>2020</v>
      </c>
      <c r="B32" s="5">
        <v>43911</v>
      </c>
      <c r="C32" s="6">
        <v>15.1666666666701</v>
      </c>
      <c r="D32" s="51" t="s">
        <v>19</v>
      </c>
      <c r="E32" s="51" t="s">
        <v>19</v>
      </c>
      <c r="F32" t="s">
        <v>223</v>
      </c>
      <c r="G32" s="51" t="s">
        <v>19</v>
      </c>
    </row>
    <row r="33" spans="1:12" x14ac:dyDescent="0.25">
      <c r="A33">
        <v>2020</v>
      </c>
      <c r="B33" s="5">
        <v>43911</v>
      </c>
      <c r="C33" s="6">
        <v>15.2083333333368</v>
      </c>
      <c r="D33" s="51" t="s">
        <v>19</v>
      </c>
      <c r="E33" s="51" t="s">
        <v>19</v>
      </c>
      <c r="F33" t="s">
        <v>223</v>
      </c>
      <c r="G33" s="51" t="s">
        <v>19</v>
      </c>
    </row>
    <row r="34" spans="1:12" x14ac:dyDescent="0.25">
      <c r="A34">
        <v>2020</v>
      </c>
      <c r="B34" s="5">
        <v>43911</v>
      </c>
      <c r="C34" s="6">
        <v>15.250000000003499</v>
      </c>
      <c r="D34" s="51" t="s">
        <v>19</v>
      </c>
      <c r="E34" s="51" t="s">
        <v>19</v>
      </c>
      <c r="F34" t="s">
        <v>223</v>
      </c>
      <c r="G34" s="51" t="s">
        <v>19</v>
      </c>
    </row>
    <row r="35" spans="1:12" x14ac:dyDescent="0.25">
      <c r="A35">
        <v>2020</v>
      </c>
      <c r="B35" s="5">
        <v>43911</v>
      </c>
      <c r="C35" s="6">
        <v>15.291666666670199</v>
      </c>
      <c r="D35" s="51" t="s">
        <v>19</v>
      </c>
      <c r="E35" s="51" t="s">
        <v>19</v>
      </c>
      <c r="F35" t="s">
        <v>223</v>
      </c>
      <c r="G35" s="51" t="s">
        <v>19</v>
      </c>
    </row>
    <row r="36" spans="1:12" x14ac:dyDescent="0.25">
      <c r="A36">
        <v>2020</v>
      </c>
      <c r="B36" s="5">
        <v>43911</v>
      </c>
      <c r="C36" s="6">
        <v>15.333333333336901</v>
      </c>
      <c r="D36" s="51" t="s">
        <v>19</v>
      </c>
      <c r="E36" s="51" t="s">
        <v>19</v>
      </c>
      <c r="F36" t="s">
        <v>223</v>
      </c>
      <c r="G36" s="51" t="s">
        <v>19</v>
      </c>
    </row>
    <row r="37" spans="1:12" x14ac:dyDescent="0.25">
      <c r="A37">
        <v>2020</v>
      </c>
      <c r="B37" s="5">
        <v>43911</v>
      </c>
      <c r="C37" s="6">
        <v>15.375000000003601</v>
      </c>
      <c r="D37" s="51" t="s">
        <v>19</v>
      </c>
      <c r="E37" s="51" t="s">
        <v>19</v>
      </c>
      <c r="F37" t="s">
        <v>223</v>
      </c>
      <c r="G37" s="51" t="s">
        <v>19</v>
      </c>
    </row>
    <row r="38" spans="1:12" x14ac:dyDescent="0.25">
      <c r="A38">
        <v>2020</v>
      </c>
      <c r="B38" s="5">
        <v>43911</v>
      </c>
      <c r="C38" s="6">
        <v>15.416666666670301</v>
      </c>
      <c r="D38" s="51" t="s">
        <v>19</v>
      </c>
      <c r="E38" s="51" t="s">
        <v>19</v>
      </c>
      <c r="F38" t="s">
        <v>223</v>
      </c>
      <c r="G38" s="51" t="s">
        <v>19</v>
      </c>
    </row>
    <row r="39" spans="1:12" x14ac:dyDescent="0.25">
      <c r="A39">
        <v>2020</v>
      </c>
      <c r="B39" s="5">
        <v>43911</v>
      </c>
      <c r="C39" s="6">
        <v>15.458333333337</v>
      </c>
      <c r="D39" s="51" t="s">
        <v>19</v>
      </c>
      <c r="E39" s="51" t="s">
        <v>19</v>
      </c>
      <c r="F39" t="s">
        <v>223</v>
      </c>
      <c r="G39" s="51" t="s">
        <v>19</v>
      </c>
    </row>
    <row r="40" spans="1:12" x14ac:dyDescent="0.25">
      <c r="A40">
        <v>2020</v>
      </c>
      <c r="B40" s="5">
        <v>43911</v>
      </c>
      <c r="C40" s="6">
        <v>15.5000000000037</v>
      </c>
      <c r="D40" s="51" t="s">
        <v>22</v>
      </c>
      <c r="E40" s="51" t="s">
        <v>38</v>
      </c>
      <c r="F40" t="s">
        <v>223</v>
      </c>
      <c r="G40" s="51" t="s">
        <v>12</v>
      </c>
    </row>
    <row r="41" spans="1:12" x14ac:dyDescent="0.25">
      <c r="A41">
        <v>2020</v>
      </c>
      <c r="B41" s="5">
        <v>43911</v>
      </c>
      <c r="C41" s="6">
        <v>15.5416666666704</v>
      </c>
      <c r="D41" s="51" t="s">
        <v>22</v>
      </c>
      <c r="E41" s="51" t="s">
        <v>38</v>
      </c>
      <c r="F41" t="s">
        <v>223</v>
      </c>
      <c r="G41" s="51" t="s">
        <v>12</v>
      </c>
    </row>
    <row r="42" spans="1:12" x14ac:dyDescent="0.25">
      <c r="A42">
        <v>2020</v>
      </c>
      <c r="B42" s="5">
        <v>43911</v>
      </c>
      <c r="C42" s="6">
        <v>15.5833333333371</v>
      </c>
      <c r="D42" s="51" t="s">
        <v>22</v>
      </c>
      <c r="E42" s="51" t="s">
        <v>38</v>
      </c>
      <c r="F42" t="s">
        <v>223</v>
      </c>
      <c r="G42" s="51" t="s">
        <v>12</v>
      </c>
    </row>
    <row r="43" spans="1:12" x14ac:dyDescent="0.25">
      <c r="A43">
        <v>2020</v>
      </c>
      <c r="B43" s="5">
        <v>43911</v>
      </c>
      <c r="C43" s="6">
        <v>15.6250000000038</v>
      </c>
      <c r="D43" s="51" t="s">
        <v>22</v>
      </c>
      <c r="E43" s="51" t="s">
        <v>38</v>
      </c>
      <c r="F43" t="s">
        <v>223</v>
      </c>
      <c r="G43" s="51" t="s">
        <v>12</v>
      </c>
    </row>
    <row r="44" spans="1:12" x14ac:dyDescent="0.25">
      <c r="A44">
        <v>2020</v>
      </c>
      <c r="B44" s="5">
        <v>43911</v>
      </c>
      <c r="C44" s="6">
        <v>15.666666666670499</v>
      </c>
      <c r="D44" s="51" t="s">
        <v>22</v>
      </c>
      <c r="E44" s="51" t="s">
        <v>38</v>
      </c>
      <c r="F44" t="s">
        <v>223</v>
      </c>
      <c r="G44" s="51" t="s">
        <v>12</v>
      </c>
    </row>
    <row r="45" spans="1:12" x14ac:dyDescent="0.25">
      <c r="A45">
        <v>2020</v>
      </c>
      <c r="B45" s="5">
        <v>43911</v>
      </c>
      <c r="C45" s="6">
        <v>15.708333333337199</v>
      </c>
      <c r="D45" s="51" t="s">
        <v>22</v>
      </c>
      <c r="E45" s="51" t="s">
        <v>38</v>
      </c>
      <c r="F45" t="s">
        <v>223</v>
      </c>
      <c r="G45" s="51" t="s">
        <v>12</v>
      </c>
    </row>
    <row r="46" spans="1:12" x14ac:dyDescent="0.25">
      <c r="A46">
        <v>2020</v>
      </c>
      <c r="B46" s="5">
        <v>43911</v>
      </c>
      <c r="C46" s="6">
        <v>15.750000000003901</v>
      </c>
      <c r="D46" s="51" t="s">
        <v>22</v>
      </c>
      <c r="E46" s="51" t="s">
        <v>38</v>
      </c>
      <c r="F46" t="s">
        <v>223</v>
      </c>
      <c r="G46" s="51" t="s">
        <v>12</v>
      </c>
    </row>
    <row r="47" spans="1:12" x14ac:dyDescent="0.25">
      <c r="A47">
        <v>2020</v>
      </c>
      <c r="B47" s="5">
        <v>43911</v>
      </c>
      <c r="C47" s="6">
        <v>15.791666666670601</v>
      </c>
      <c r="D47" s="51" t="s">
        <v>22</v>
      </c>
      <c r="E47" s="51" t="s">
        <v>38</v>
      </c>
      <c r="F47" t="s">
        <v>223</v>
      </c>
      <c r="G47" s="7">
        <v>0.80170138888888898</v>
      </c>
      <c r="H47" t="s">
        <v>14</v>
      </c>
      <c r="I47" s="13">
        <v>69.3</v>
      </c>
      <c r="J47">
        <v>2427</v>
      </c>
      <c r="K47" s="34">
        <v>8.48</v>
      </c>
      <c r="L47">
        <v>1</v>
      </c>
    </row>
    <row r="48" spans="1:12" x14ac:dyDescent="0.25">
      <c r="A48">
        <v>2020</v>
      </c>
      <c r="B48" s="5">
        <v>43911</v>
      </c>
      <c r="C48" s="6">
        <v>15.791666666670601</v>
      </c>
      <c r="D48" s="51" t="s">
        <v>22</v>
      </c>
      <c r="E48" s="51" t="s">
        <v>38</v>
      </c>
      <c r="F48" t="s">
        <v>223</v>
      </c>
      <c r="G48" s="7">
        <v>0.80178240740740747</v>
      </c>
      <c r="H48" t="s">
        <v>14</v>
      </c>
      <c r="I48" s="13">
        <v>70.099999999999994</v>
      </c>
      <c r="J48">
        <v>2541</v>
      </c>
      <c r="K48" s="34">
        <v>9.3699999999999992</v>
      </c>
      <c r="L48">
        <v>1</v>
      </c>
    </row>
    <row r="49" spans="1:14" x14ac:dyDescent="0.25">
      <c r="A49">
        <v>2020</v>
      </c>
      <c r="B49" s="5">
        <v>43911</v>
      </c>
      <c r="C49" s="6">
        <v>15.833333333337301</v>
      </c>
      <c r="D49" s="51" t="s">
        <v>22</v>
      </c>
      <c r="E49" s="51" t="s">
        <v>38</v>
      </c>
      <c r="F49" t="s">
        <v>223</v>
      </c>
      <c r="G49" s="7">
        <v>0.83707175925925925</v>
      </c>
      <c r="H49" t="s">
        <v>14</v>
      </c>
      <c r="I49" s="13">
        <v>59.1</v>
      </c>
      <c r="J49">
        <v>931</v>
      </c>
      <c r="K49" s="34">
        <v>5.85</v>
      </c>
      <c r="L49">
        <v>1</v>
      </c>
    </row>
    <row r="50" spans="1:14" x14ac:dyDescent="0.25">
      <c r="A50">
        <v>2020</v>
      </c>
      <c r="B50" s="5">
        <v>43911</v>
      </c>
      <c r="C50" s="6">
        <v>15.833333333337301</v>
      </c>
      <c r="D50" s="51" t="s">
        <v>22</v>
      </c>
      <c r="E50" s="51" t="s">
        <v>38</v>
      </c>
      <c r="F50" t="s">
        <v>223</v>
      </c>
      <c r="G50" s="7">
        <v>0.84574074074074079</v>
      </c>
      <c r="H50" t="s">
        <v>14</v>
      </c>
      <c r="I50" s="13">
        <v>75.8</v>
      </c>
      <c r="J50">
        <v>3105</v>
      </c>
      <c r="K50" s="34">
        <v>10.050000000000001</v>
      </c>
      <c r="L50">
        <v>1</v>
      </c>
    </row>
    <row r="51" spans="1:14" x14ac:dyDescent="0.25">
      <c r="A51">
        <v>2020</v>
      </c>
      <c r="B51" s="5">
        <v>43911</v>
      </c>
      <c r="C51" s="6">
        <v>15.875000000004</v>
      </c>
      <c r="D51" s="51" t="s">
        <v>22</v>
      </c>
      <c r="E51" s="51" t="s">
        <v>38</v>
      </c>
      <c r="F51" t="s">
        <v>223</v>
      </c>
      <c r="G51" s="7">
        <v>0.87910879629629635</v>
      </c>
      <c r="H51" t="s">
        <v>14</v>
      </c>
      <c r="I51" s="13">
        <v>61.9</v>
      </c>
      <c r="J51">
        <v>1022</v>
      </c>
      <c r="K51" s="34">
        <v>18.39</v>
      </c>
      <c r="L51">
        <v>1</v>
      </c>
    </row>
    <row r="52" spans="1:14" x14ac:dyDescent="0.25">
      <c r="A52">
        <v>2020</v>
      </c>
      <c r="B52" s="5">
        <v>43911</v>
      </c>
      <c r="C52" s="6">
        <v>15.875000000004</v>
      </c>
      <c r="D52" s="51" t="s">
        <v>22</v>
      </c>
      <c r="E52" s="51" t="s">
        <v>38</v>
      </c>
      <c r="F52" t="s">
        <v>223</v>
      </c>
      <c r="G52" s="7">
        <v>0.88996527777777779</v>
      </c>
      <c r="H52" t="s">
        <v>13</v>
      </c>
      <c r="I52" s="13">
        <v>70.599999999999994</v>
      </c>
      <c r="J52">
        <v>3736</v>
      </c>
      <c r="K52" s="34">
        <v>7.22</v>
      </c>
      <c r="L52">
        <v>1</v>
      </c>
    </row>
    <row r="53" spans="1:14" x14ac:dyDescent="0.25">
      <c r="A53">
        <v>2020</v>
      </c>
      <c r="B53" s="5">
        <v>43911</v>
      </c>
      <c r="C53" s="6">
        <v>15.9166666666707</v>
      </c>
      <c r="D53" s="51" t="s">
        <v>22</v>
      </c>
      <c r="E53" s="51" t="s">
        <v>38</v>
      </c>
      <c r="F53" t="s">
        <v>223</v>
      </c>
      <c r="G53" t="s">
        <v>12</v>
      </c>
    </row>
    <row r="54" spans="1:14" s="83" customFormat="1" x14ac:dyDescent="0.25">
      <c r="A54" s="83">
        <v>2020</v>
      </c>
      <c r="B54" s="84">
        <v>43911</v>
      </c>
      <c r="C54" s="85">
        <v>15.9583333333374</v>
      </c>
      <c r="D54" s="89" t="s">
        <v>22</v>
      </c>
      <c r="E54" s="89" t="s">
        <v>38</v>
      </c>
      <c r="F54" t="s">
        <v>223</v>
      </c>
      <c r="G54" s="86">
        <v>0.96550925925925923</v>
      </c>
      <c r="H54" s="83" t="s">
        <v>13</v>
      </c>
      <c r="I54" s="87">
        <v>52.7</v>
      </c>
      <c r="J54" s="83">
        <v>1815</v>
      </c>
      <c r="K54" s="88">
        <v>17.61</v>
      </c>
      <c r="L54" s="83">
        <v>1</v>
      </c>
      <c r="M54" s="93" t="s">
        <v>190</v>
      </c>
    </row>
    <row r="55" spans="1:14" x14ac:dyDescent="0.25">
      <c r="A55">
        <v>2020</v>
      </c>
      <c r="B55" s="5">
        <v>43932</v>
      </c>
      <c r="C55" s="6">
        <v>15.0000000000033</v>
      </c>
      <c r="D55" s="46" t="s">
        <v>19</v>
      </c>
      <c r="E55" s="46" t="s">
        <v>19</v>
      </c>
      <c r="F55" t="s">
        <v>223</v>
      </c>
      <c r="G55" s="46"/>
      <c r="H55" s="46"/>
      <c r="I55" s="51"/>
      <c r="J55" s="46"/>
      <c r="K55" s="91"/>
      <c r="L55" s="46"/>
      <c r="M55" s="46" t="s">
        <v>85</v>
      </c>
      <c r="N55" s="46"/>
    </row>
    <row r="56" spans="1:14" x14ac:dyDescent="0.25">
      <c r="A56">
        <v>2020</v>
      </c>
      <c r="B56" s="5">
        <v>43932</v>
      </c>
      <c r="C56" s="6">
        <v>15.04166666667</v>
      </c>
      <c r="D56" s="46" t="s">
        <v>19</v>
      </c>
      <c r="E56" s="46" t="s">
        <v>19</v>
      </c>
      <c r="F56" t="s">
        <v>223</v>
      </c>
      <c r="G56" s="46"/>
      <c r="H56" s="46"/>
      <c r="I56" s="51"/>
      <c r="J56" s="46"/>
      <c r="K56" s="91"/>
      <c r="L56" s="46"/>
      <c r="M56" s="46" t="s">
        <v>85</v>
      </c>
      <c r="N56" s="46"/>
    </row>
    <row r="57" spans="1:14" x14ac:dyDescent="0.25">
      <c r="A57">
        <v>2020</v>
      </c>
      <c r="B57" s="5">
        <v>43932</v>
      </c>
      <c r="C57" s="6">
        <v>15.0833333333367</v>
      </c>
      <c r="D57" s="46" t="s">
        <v>19</v>
      </c>
      <c r="E57" s="46" t="s">
        <v>19</v>
      </c>
      <c r="F57" t="s">
        <v>223</v>
      </c>
      <c r="G57" s="46"/>
      <c r="H57" s="46"/>
      <c r="I57" s="51"/>
      <c r="J57" s="46"/>
      <c r="K57" s="91"/>
      <c r="L57" s="46"/>
      <c r="M57" s="46" t="s">
        <v>85</v>
      </c>
      <c r="N57" s="46"/>
    </row>
    <row r="58" spans="1:14" x14ac:dyDescent="0.25">
      <c r="A58">
        <v>2020</v>
      </c>
      <c r="B58" s="5">
        <v>43932</v>
      </c>
      <c r="C58" s="6">
        <v>15.1250000000034</v>
      </c>
      <c r="D58" s="46" t="s">
        <v>19</v>
      </c>
      <c r="E58" s="46" t="s">
        <v>19</v>
      </c>
      <c r="F58" t="s">
        <v>223</v>
      </c>
      <c r="G58" s="46"/>
      <c r="H58" s="46"/>
      <c r="I58" s="51"/>
      <c r="J58" s="46"/>
      <c r="K58" s="91"/>
      <c r="L58" s="46"/>
      <c r="M58" s="46" t="s">
        <v>85</v>
      </c>
      <c r="N58" s="46"/>
    </row>
    <row r="59" spans="1:14" x14ac:dyDescent="0.25">
      <c r="A59">
        <v>2020</v>
      </c>
      <c r="B59" s="5">
        <v>43932</v>
      </c>
      <c r="C59" s="6">
        <v>15.1666666666701</v>
      </c>
      <c r="D59" s="46" t="s">
        <v>19</v>
      </c>
      <c r="E59" s="46" t="s">
        <v>19</v>
      </c>
      <c r="F59" t="s">
        <v>223</v>
      </c>
      <c r="G59" s="46"/>
      <c r="H59" s="46"/>
      <c r="I59" s="51"/>
      <c r="J59" s="46"/>
      <c r="K59" s="91"/>
      <c r="L59" s="46"/>
      <c r="M59" s="46" t="s">
        <v>85</v>
      </c>
      <c r="N59" s="46"/>
    </row>
    <row r="60" spans="1:14" x14ac:dyDescent="0.25">
      <c r="A60">
        <v>2020</v>
      </c>
      <c r="B60" s="5">
        <v>43932</v>
      </c>
      <c r="C60" s="6">
        <v>15.2083333333368</v>
      </c>
      <c r="D60" s="46" t="s">
        <v>19</v>
      </c>
      <c r="E60" s="46" t="s">
        <v>19</v>
      </c>
      <c r="F60" t="s">
        <v>223</v>
      </c>
      <c r="G60" s="46"/>
      <c r="H60" s="46"/>
      <c r="I60" s="51"/>
      <c r="J60" s="46"/>
      <c r="K60" s="91"/>
      <c r="L60" s="46"/>
      <c r="M60" s="46" t="s">
        <v>85</v>
      </c>
      <c r="N60" s="46"/>
    </row>
    <row r="61" spans="1:14" x14ac:dyDescent="0.25">
      <c r="A61">
        <v>2020</v>
      </c>
      <c r="B61" s="5">
        <v>43932</v>
      </c>
      <c r="C61" s="6">
        <v>15.250000000003499</v>
      </c>
      <c r="D61" s="46" t="s">
        <v>19</v>
      </c>
      <c r="E61" s="46" t="s">
        <v>19</v>
      </c>
      <c r="F61" t="s">
        <v>223</v>
      </c>
      <c r="G61" s="46"/>
      <c r="H61" s="46"/>
      <c r="I61" s="51"/>
      <c r="J61" s="46"/>
      <c r="K61" s="91"/>
      <c r="L61" s="46"/>
      <c r="M61" s="46" t="s">
        <v>85</v>
      </c>
      <c r="N61" s="46"/>
    </row>
    <row r="62" spans="1:14" x14ac:dyDescent="0.25">
      <c r="A62">
        <v>2020</v>
      </c>
      <c r="B62" s="5">
        <v>43932</v>
      </c>
      <c r="C62" s="6">
        <v>15.291666666670199</v>
      </c>
      <c r="D62" s="46" t="s">
        <v>19</v>
      </c>
      <c r="E62" s="46" t="s">
        <v>19</v>
      </c>
      <c r="F62" t="s">
        <v>223</v>
      </c>
      <c r="G62" s="46"/>
      <c r="H62" s="46"/>
      <c r="I62" s="51"/>
      <c r="J62" s="46"/>
      <c r="K62" s="91"/>
      <c r="L62" s="46"/>
      <c r="M62" s="46" t="s">
        <v>85</v>
      </c>
      <c r="N62" s="46"/>
    </row>
    <row r="63" spans="1:14" x14ac:dyDescent="0.25">
      <c r="A63">
        <v>2020</v>
      </c>
      <c r="B63" s="5">
        <v>43932</v>
      </c>
      <c r="C63" s="6">
        <v>15.333333333336901</v>
      </c>
      <c r="D63" s="46" t="s">
        <v>19</v>
      </c>
      <c r="E63" s="46" t="s">
        <v>19</v>
      </c>
      <c r="F63" t="s">
        <v>223</v>
      </c>
      <c r="G63" s="46"/>
      <c r="H63" s="46"/>
      <c r="I63" s="51"/>
      <c r="J63" s="46"/>
      <c r="K63" s="91"/>
      <c r="L63" s="46"/>
      <c r="M63" s="46" t="s">
        <v>85</v>
      </c>
      <c r="N63" s="46"/>
    </row>
    <row r="64" spans="1:14" x14ac:dyDescent="0.25">
      <c r="A64">
        <v>2020</v>
      </c>
      <c r="B64" s="5">
        <v>43932</v>
      </c>
      <c r="C64" s="6">
        <v>15.375000000003601</v>
      </c>
      <c r="D64" s="46" t="s">
        <v>19</v>
      </c>
      <c r="E64" s="46" t="s">
        <v>19</v>
      </c>
      <c r="F64" t="s">
        <v>223</v>
      </c>
      <c r="G64" s="46"/>
      <c r="H64" s="46"/>
      <c r="I64" s="51"/>
      <c r="J64" s="46"/>
      <c r="K64" s="91"/>
      <c r="L64" s="46"/>
      <c r="M64" s="46" t="s">
        <v>85</v>
      </c>
      <c r="N64" s="46"/>
    </row>
    <row r="65" spans="1:14" x14ac:dyDescent="0.25">
      <c r="A65">
        <v>2020</v>
      </c>
      <c r="B65" s="5">
        <v>43932</v>
      </c>
      <c r="C65" s="6">
        <v>15.416666666670301</v>
      </c>
      <c r="D65" s="46" t="s">
        <v>19</v>
      </c>
      <c r="E65" s="46" t="s">
        <v>19</v>
      </c>
      <c r="F65" t="s">
        <v>223</v>
      </c>
      <c r="G65" s="46"/>
      <c r="H65" s="46"/>
      <c r="I65" s="51"/>
      <c r="J65" s="46"/>
      <c r="K65" s="91"/>
      <c r="L65" s="46"/>
      <c r="M65" s="46" t="s">
        <v>85</v>
      </c>
      <c r="N65" s="46"/>
    </row>
    <row r="66" spans="1:14" x14ac:dyDescent="0.25">
      <c r="A66">
        <v>2020</v>
      </c>
      <c r="B66" s="5">
        <v>43932</v>
      </c>
      <c r="C66" s="6">
        <v>15.458333333337</v>
      </c>
      <c r="D66" s="46" t="s">
        <v>19</v>
      </c>
      <c r="E66" s="46" t="s">
        <v>19</v>
      </c>
      <c r="F66" t="s">
        <v>223</v>
      </c>
      <c r="G66" s="46"/>
      <c r="H66" s="46"/>
      <c r="I66" s="51"/>
      <c r="J66" s="46"/>
      <c r="K66" s="91"/>
      <c r="L66" s="46"/>
      <c r="M66" s="46" t="s">
        <v>85</v>
      </c>
      <c r="N66" s="46"/>
    </row>
    <row r="67" spans="1:14" x14ac:dyDescent="0.25">
      <c r="A67">
        <v>2020</v>
      </c>
      <c r="B67" s="5">
        <v>43932</v>
      </c>
      <c r="C67" s="6">
        <v>15.5000000000037</v>
      </c>
      <c r="D67" s="46" t="s">
        <v>19</v>
      </c>
      <c r="E67" s="46" t="s">
        <v>19</v>
      </c>
      <c r="F67" t="s">
        <v>223</v>
      </c>
      <c r="G67" s="46"/>
      <c r="H67" s="46"/>
      <c r="I67" s="51"/>
      <c r="J67" s="46"/>
      <c r="K67" s="91"/>
      <c r="L67" s="46"/>
      <c r="M67" s="46" t="s">
        <v>85</v>
      </c>
      <c r="N67" s="46"/>
    </row>
    <row r="68" spans="1:14" x14ac:dyDescent="0.25">
      <c r="A68">
        <v>2020</v>
      </c>
      <c r="B68" s="5">
        <v>43932</v>
      </c>
      <c r="C68" s="6">
        <v>15.5416666666704</v>
      </c>
      <c r="D68" s="46" t="s">
        <v>19</v>
      </c>
      <c r="E68" s="46" t="s">
        <v>19</v>
      </c>
      <c r="F68" t="s">
        <v>223</v>
      </c>
      <c r="G68" s="46"/>
      <c r="H68" s="46"/>
      <c r="I68" s="51"/>
      <c r="J68" s="46"/>
      <c r="K68" s="91"/>
      <c r="L68" s="46"/>
      <c r="M68" s="46" t="s">
        <v>85</v>
      </c>
      <c r="N68" s="46"/>
    </row>
    <row r="69" spans="1:14" x14ac:dyDescent="0.25">
      <c r="A69">
        <v>2020</v>
      </c>
      <c r="B69" s="5">
        <v>43932</v>
      </c>
      <c r="C69" s="6">
        <v>15.5833333333371</v>
      </c>
      <c r="D69" s="46" t="s">
        <v>19</v>
      </c>
      <c r="E69" s="46" t="s">
        <v>19</v>
      </c>
      <c r="F69" t="s">
        <v>223</v>
      </c>
      <c r="G69" s="46"/>
      <c r="H69" s="46"/>
      <c r="I69" s="51"/>
      <c r="J69" s="46"/>
      <c r="K69" s="91"/>
      <c r="L69" s="46"/>
      <c r="M69" s="46" t="s">
        <v>85</v>
      </c>
      <c r="N69" s="46"/>
    </row>
    <row r="70" spans="1:14" x14ac:dyDescent="0.25">
      <c r="A70">
        <v>2020</v>
      </c>
      <c r="B70" s="5">
        <v>43932</v>
      </c>
      <c r="C70" s="6">
        <v>15.6250000000038</v>
      </c>
      <c r="D70" s="46" t="s">
        <v>19</v>
      </c>
      <c r="E70" s="46" t="s">
        <v>19</v>
      </c>
      <c r="F70" t="s">
        <v>223</v>
      </c>
      <c r="G70" s="46"/>
      <c r="H70" s="46"/>
      <c r="I70" s="51"/>
      <c r="J70" s="46"/>
      <c r="K70" s="91"/>
      <c r="L70" s="46"/>
      <c r="M70" s="46" t="s">
        <v>85</v>
      </c>
      <c r="N70" s="46"/>
    </row>
    <row r="71" spans="1:14" x14ac:dyDescent="0.25">
      <c r="A71">
        <v>2020</v>
      </c>
      <c r="B71" s="5">
        <v>43932</v>
      </c>
      <c r="C71" s="6">
        <v>15.666666666670499</v>
      </c>
      <c r="D71" s="46" t="s">
        <v>19</v>
      </c>
      <c r="E71" s="46" t="s">
        <v>19</v>
      </c>
      <c r="F71" t="s">
        <v>223</v>
      </c>
      <c r="G71" s="46"/>
      <c r="H71" s="46"/>
      <c r="I71" s="51"/>
      <c r="J71" s="46"/>
      <c r="K71" s="91"/>
      <c r="L71" s="46"/>
      <c r="M71" s="46" t="s">
        <v>85</v>
      </c>
      <c r="N71" s="46"/>
    </row>
    <row r="72" spans="1:14" x14ac:dyDescent="0.25">
      <c r="A72">
        <v>2020</v>
      </c>
      <c r="B72" s="5">
        <v>43932</v>
      </c>
      <c r="C72" s="6">
        <v>15.708333333337199</v>
      </c>
      <c r="D72" s="46" t="s">
        <v>19</v>
      </c>
      <c r="E72" s="46" t="s">
        <v>19</v>
      </c>
      <c r="F72" t="s">
        <v>223</v>
      </c>
      <c r="G72" s="46"/>
      <c r="H72" s="46"/>
      <c r="I72" s="51"/>
      <c r="J72" s="46"/>
      <c r="K72" s="91"/>
      <c r="L72" s="46"/>
      <c r="M72" s="46" t="s">
        <v>85</v>
      </c>
      <c r="N72" s="46"/>
    </row>
    <row r="73" spans="1:14" x14ac:dyDescent="0.25">
      <c r="A73">
        <v>2020</v>
      </c>
      <c r="B73" s="5">
        <v>43932</v>
      </c>
      <c r="C73" s="6">
        <v>15.750000000003901</v>
      </c>
      <c r="D73" s="46" t="s">
        <v>19</v>
      </c>
      <c r="E73" s="46" t="s">
        <v>19</v>
      </c>
      <c r="F73" t="s">
        <v>223</v>
      </c>
      <c r="G73" s="46"/>
      <c r="H73" s="46"/>
      <c r="I73" s="51"/>
      <c r="J73" s="46"/>
      <c r="K73" s="91"/>
      <c r="L73" s="46"/>
      <c r="M73" s="46" t="s">
        <v>85</v>
      </c>
      <c r="N73" s="46"/>
    </row>
    <row r="74" spans="1:14" x14ac:dyDescent="0.25">
      <c r="A74">
        <v>2020</v>
      </c>
      <c r="B74" s="5">
        <v>43932</v>
      </c>
      <c r="C74" s="6">
        <v>15.791666666670601</v>
      </c>
      <c r="D74" s="46" t="s">
        <v>19</v>
      </c>
      <c r="E74" s="46" t="s">
        <v>19</v>
      </c>
      <c r="F74" t="s">
        <v>223</v>
      </c>
      <c r="G74" s="46"/>
      <c r="H74" s="46"/>
      <c r="I74" s="51"/>
      <c r="J74" s="46"/>
      <c r="K74" s="91"/>
      <c r="L74" s="46"/>
      <c r="M74" s="46" t="s">
        <v>85</v>
      </c>
      <c r="N74" s="46"/>
    </row>
    <row r="75" spans="1:14" x14ac:dyDescent="0.25">
      <c r="A75">
        <v>2020</v>
      </c>
      <c r="B75" s="5">
        <v>43932</v>
      </c>
      <c r="C75" s="6">
        <v>15.833333333337301</v>
      </c>
      <c r="D75" s="46" t="s">
        <v>19</v>
      </c>
      <c r="E75" s="46" t="s">
        <v>19</v>
      </c>
      <c r="F75" t="s">
        <v>223</v>
      </c>
      <c r="G75" s="46"/>
      <c r="H75" s="46"/>
      <c r="I75" s="51"/>
      <c r="J75" s="46"/>
      <c r="K75" s="91"/>
      <c r="L75" s="46"/>
      <c r="M75" s="46" t="s">
        <v>85</v>
      </c>
      <c r="N75" s="46"/>
    </row>
    <row r="76" spans="1:14" x14ac:dyDescent="0.25">
      <c r="A76">
        <v>2020</v>
      </c>
      <c r="B76" s="5">
        <v>43932</v>
      </c>
      <c r="C76" s="6">
        <v>15.875000000004</v>
      </c>
      <c r="D76" s="46" t="s">
        <v>19</v>
      </c>
      <c r="E76" s="46" t="s">
        <v>19</v>
      </c>
      <c r="F76" t="s">
        <v>223</v>
      </c>
      <c r="G76" s="46"/>
      <c r="H76" s="46"/>
      <c r="I76" s="51"/>
      <c r="J76" s="46"/>
      <c r="K76" s="91"/>
      <c r="L76" s="46"/>
      <c r="M76" s="46" t="s">
        <v>85</v>
      </c>
      <c r="N76" s="46"/>
    </row>
    <row r="77" spans="1:14" x14ac:dyDescent="0.25">
      <c r="A77">
        <v>2020</v>
      </c>
      <c r="B77" s="5">
        <v>43932</v>
      </c>
      <c r="C77" s="6">
        <v>15.9166666666707</v>
      </c>
      <c r="D77" s="46" t="s">
        <v>19</v>
      </c>
      <c r="E77" s="46" t="s">
        <v>19</v>
      </c>
      <c r="F77" t="s">
        <v>223</v>
      </c>
      <c r="G77" s="46"/>
      <c r="H77" s="46"/>
      <c r="I77" s="51"/>
      <c r="J77" s="46"/>
      <c r="K77" s="91"/>
      <c r="L77" s="46"/>
      <c r="M77" s="46" t="s">
        <v>85</v>
      </c>
      <c r="N77" s="46"/>
    </row>
    <row r="78" spans="1:14" s="83" customFormat="1" x14ac:dyDescent="0.25">
      <c r="A78" s="83">
        <v>2020</v>
      </c>
      <c r="B78" s="84">
        <v>43932</v>
      </c>
      <c r="C78" s="85">
        <v>15.9583333333374</v>
      </c>
      <c r="D78" s="90" t="s">
        <v>19</v>
      </c>
      <c r="E78" s="90" t="s">
        <v>19</v>
      </c>
      <c r="F78" t="s">
        <v>223</v>
      </c>
      <c r="G78" s="90"/>
      <c r="H78" s="90"/>
      <c r="I78" s="89"/>
      <c r="J78" s="90"/>
      <c r="K78" s="92"/>
      <c r="L78" s="90"/>
      <c r="M78" s="90" t="s">
        <v>85</v>
      </c>
      <c r="N78" s="90"/>
    </row>
    <row r="79" spans="1:14" s="83" customFormat="1" x14ac:dyDescent="0.25">
      <c r="A79" s="83">
        <v>2020</v>
      </c>
      <c r="B79" s="84">
        <v>43953</v>
      </c>
      <c r="C79" s="85">
        <v>15.0000000000033</v>
      </c>
      <c r="D79" s="90" t="s">
        <v>19</v>
      </c>
      <c r="E79" s="90" t="s">
        <v>19</v>
      </c>
      <c r="F79" t="s">
        <v>223</v>
      </c>
      <c r="G79" s="90"/>
      <c r="H79" s="90"/>
      <c r="I79" s="89"/>
      <c r="J79" s="90"/>
      <c r="K79" s="92"/>
      <c r="L79" s="90"/>
      <c r="M79" s="90" t="s">
        <v>155</v>
      </c>
      <c r="N79" s="90"/>
    </row>
    <row r="80" spans="1:14" x14ac:dyDescent="0.25">
      <c r="A80">
        <v>2020</v>
      </c>
      <c r="B80" s="5">
        <v>43953</v>
      </c>
      <c r="C80" s="6">
        <v>15.04166666667</v>
      </c>
      <c r="D80" s="46" t="s">
        <v>19</v>
      </c>
      <c r="E80" s="46" t="s">
        <v>19</v>
      </c>
      <c r="F80" t="s">
        <v>223</v>
      </c>
      <c r="G80" s="46"/>
      <c r="H80" s="46"/>
      <c r="I80" s="51"/>
      <c r="J80" s="46"/>
      <c r="K80" s="91"/>
      <c r="L80" s="46"/>
      <c r="M80" s="46" t="s">
        <v>155</v>
      </c>
      <c r="N80" s="46"/>
    </row>
    <row r="81" spans="1:14" x14ac:dyDescent="0.25">
      <c r="A81">
        <v>2020</v>
      </c>
      <c r="B81" s="5">
        <v>43953</v>
      </c>
      <c r="C81" s="6">
        <v>15.0833333333367</v>
      </c>
      <c r="D81" s="46" t="s">
        <v>19</v>
      </c>
      <c r="E81" s="46" t="s">
        <v>19</v>
      </c>
      <c r="F81" t="s">
        <v>223</v>
      </c>
      <c r="G81" s="46"/>
      <c r="H81" s="46"/>
      <c r="I81" s="51"/>
      <c r="J81" s="46"/>
      <c r="K81" s="91"/>
      <c r="L81" s="46"/>
      <c r="M81" s="46" t="s">
        <v>155</v>
      </c>
      <c r="N81" s="46"/>
    </row>
    <row r="82" spans="1:14" x14ac:dyDescent="0.25">
      <c r="A82">
        <v>2020</v>
      </c>
      <c r="B82" s="5">
        <v>43953</v>
      </c>
      <c r="C82" s="6">
        <v>15.1250000000034</v>
      </c>
      <c r="D82" s="46" t="s">
        <v>22</v>
      </c>
      <c r="E82" t="s">
        <v>38</v>
      </c>
      <c r="F82" t="s">
        <v>223</v>
      </c>
      <c r="G82" t="s">
        <v>12</v>
      </c>
    </row>
    <row r="83" spans="1:14" x14ac:dyDescent="0.25">
      <c r="A83">
        <v>2020</v>
      </c>
      <c r="B83" s="5">
        <v>43953</v>
      </c>
      <c r="C83" s="6">
        <v>15.1666666666701</v>
      </c>
      <c r="D83" s="46" t="s">
        <v>22</v>
      </c>
      <c r="E83" t="s">
        <v>38</v>
      </c>
      <c r="F83" t="s">
        <v>223</v>
      </c>
      <c r="G83" t="s">
        <v>12</v>
      </c>
    </row>
    <row r="84" spans="1:14" x14ac:dyDescent="0.25">
      <c r="A84">
        <v>2020</v>
      </c>
      <c r="B84" s="5">
        <v>43953</v>
      </c>
      <c r="C84" s="6">
        <v>15.2083333333368</v>
      </c>
      <c r="D84" s="46" t="s">
        <v>22</v>
      </c>
      <c r="E84" t="s">
        <v>38</v>
      </c>
      <c r="F84" t="s">
        <v>223</v>
      </c>
      <c r="G84" s="7">
        <v>0.22667824074074075</v>
      </c>
      <c r="H84" t="s">
        <v>14</v>
      </c>
      <c r="I84" s="13">
        <v>75.599999999999994</v>
      </c>
      <c r="J84">
        <v>4651</v>
      </c>
      <c r="K84" s="34">
        <v>10.11</v>
      </c>
      <c r="L84">
        <v>1</v>
      </c>
      <c r="M84" s="50" t="s">
        <v>156</v>
      </c>
    </row>
    <row r="85" spans="1:14" x14ac:dyDescent="0.25">
      <c r="A85">
        <v>2020</v>
      </c>
      <c r="B85" s="5">
        <v>43953</v>
      </c>
      <c r="C85" s="6">
        <v>15.2083333333368</v>
      </c>
      <c r="D85" s="46" t="s">
        <v>22</v>
      </c>
      <c r="E85" t="s">
        <v>38</v>
      </c>
      <c r="F85" t="s">
        <v>223</v>
      </c>
      <c r="G85" s="7">
        <v>0.22667824074074075</v>
      </c>
      <c r="H85" t="s">
        <v>14</v>
      </c>
      <c r="I85" s="13">
        <v>76.5</v>
      </c>
      <c r="J85">
        <v>4652</v>
      </c>
      <c r="K85" s="34">
        <v>9.92</v>
      </c>
      <c r="L85">
        <v>1</v>
      </c>
      <c r="M85" s="46"/>
    </row>
    <row r="86" spans="1:14" x14ac:dyDescent="0.25">
      <c r="A86">
        <v>2020</v>
      </c>
      <c r="B86" s="5">
        <v>43953</v>
      </c>
      <c r="C86" s="6">
        <v>15.250000000003499</v>
      </c>
      <c r="D86" s="46" t="s">
        <v>22</v>
      </c>
      <c r="E86" t="s">
        <v>38</v>
      </c>
      <c r="F86" t="s">
        <v>223</v>
      </c>
      <c r="G86" s="7">
        <v>0.2547800925925926</v>
      </c>
      <c r="H86" t="s">
        <v>13</v>
      </c>
      <c r="I86" s="13">
        <v>70.8</v>
      </c>
      <c r="J86">
        <v>1207</v>
      </c>
      <c r="K86" s="34">
        <v>6.63</v>
      </c>
      <c r="L86">
        <v>1</v>
      </c>
    </row>
    <row r="87" spans="1:14" x14ac:dyDescent="0.25">
      <c r="A87">
        <v>2020</v>
      </c>
      <c r="B87" s="5">
        <v>43953</v>
      </c>
      <c r="C87" s="6">
        <v>15.250000000003499</v>
      </c>
      <c r="D87" s="46" t="s">
        <v>22</v>
      </c>
      <c r="E87" t="s">
        <v>38</v>
      </c>
      <c r="F87" t="s">
        <v>223</v>
      </c>
      <c r="G87" s="7">
        <v>0.2650925925925926</v>
      </c>
      <c r="H87" t="s">
        <v>14</v>
      </c>
      <c r="I87" s="13">
        <v>60</v>
      </c>
      <c r="J87">
        <v>3815</v>
      </c>
      <c r="K87" s="34">
        <v>15.25</v>
      </c>
      <c r="L87">
        <v>1</v>
      </c>
    </row>
    <row r="88" spans="1:14" x14ac:dyDescent="0.25">
      <c r="A88">
        <v>2020</v>
      </c>
      <c r="B88" s="5">
        <v>43953</v>
      </c>
      <c r="C88" s="6">
        <v>15.291666666670199</v>
      </c>
      <c r="D88" s="46" t="s">
        <v>22</v>
      </c>
      <c r="E88" t="s">
        <v>38</v>
      </c>
      <c r="F88" t="s">
        <v>223</v>
      </c>
      <c r="G88" s="7">
        <v>0.30256944444444445</v>
      </c>
      <c r="H88" t="s">
        <v>14</v>
      </c>
      <c r="I88" s="13">
        <v>77.8</v>
      </c>
      <c r="J88">
        <v>2750</v>
      </c>
      <c r="K88" s="34">
        <v>15.43</v>
      </c>
      <c r="L88">
        <v>1</v>
      </c>
    </row>
    <row r="89" spans="1:14" x14ac:dyDescent="0.25">
      <c r="A89">
        <v>2020</v>
      </c>
      <c r="B89" s="5">
        <v>43953</v>
      </c>
      <c r="C89" s="6">
        <v>15.333333333336901</v>
      </c>
      <c r="D89" s="46" t="s">
        <v>22</v>
      </c>
      <c r="E89" t="s">
        <v>38</v>
      </c>
      <c r="F89" t="s">
        <v>223</v>
      </c>
      <c r="G89" t="s">
        <v>12</v>
      </c>
      <c r="M89" s="94" t="s">
        <v>157</v>
      </c>
    </row>
    <row r="90" spans="1:14" x14ac:dyDescent="0.25">
      <c r="A90">
        <v>2020</v>
      </c>
      <c r="B90" s="5">
        <v>43953</v>
      </c>
      <c r="C90" s="6">
        <v>15.375000000003601</v>
      </c>
      <c r="D90" s="46" t="s">
        <v>22</v>
      </c>
      <c r="E90" t="s">
        <v>38</v>
      </c>
      <c r="F90" t="s">
        <v>223</v>
      </c>
      <c r="G90" t="s">
        <v>12</v>
      </c>
    </row>
    <row r="91" spans="1:14" x14ac:dyDescent="0.25">
      <c r="A91">
        <v>2020</v>
      </c>
      <c r="B91" s="5">
        <v>43953</v>
      </c>
      <c r="C91" s="6">
        <v>15.416666666670301</v>
      </c>
      <c r="D91" s="46" t="s">
        <v>22</v>
      </c>
      <c r="E91" t="s">
        <v>38</v>
      </c>
      <c r="F91" t="s">
        <v>223</v>
      </c>
      <c r="G91" t="s">
        <v>12</v>
      </c>
    </row>
    <row r="92" spans="1:14" x14ac:dyDescent="0.25">
      <c r="A92">
        <v>2020</v>
      </c>
      <c r="B92" s="5">
        <v>43953</v>
      </c>
      <c r="C92" s="6">
        <v>15.458333333337</v>
      </c>
      <c r="D92" s="46" t="s">
        <v>22</v>
      </c>
      <c r="E92" t="s">
        <v>38</v>
      </c>
      <c r="F92" t="s">
        <v>223</v>
      </c>
      <c r="G92" t="s">
        <v>12</v>
      </c>
    </row>
    <row r="93" spans="1:14" x14ac:dyDescent="0.25">
      <c r="A93">
        <v>2020</v>
      </c>
      <c r="B93" s="5">
        <v>43953</v>
      </c>
      <c r="C93" s="6">
        <v>15.5000000000037</v>
      </c>
      <c r="D93" s="46" t="s">
        <v>22</v>
      </c>
      <c r="E93" t="s">
        <v>38</v>
      </c>
      <c r="F93" t="s">
        <v>223</v>
      </c>
      <c r="G93" t="s">
        <v>12</v>
      </c>
    </row>
    <row r="94" spans="1:14" x14ac:dyDescent="0.25">
      <c r="A94">
        <v>2020</v>
      </c>
      <c r="B94" s="5">
        <v>43953</v>
      </c>
      <c r="C94" s="6">
        <v>15.5416666666704</v>
      </c>
      <c r="D94" s="46" t="s">
        <v>22</v>
      </c>
      <c r="E94" t="s">
        <v>38</v>
      </c>
      <c r="F94" t="s">
        <v>223</v>
      </c>
      <c r="G94" t="s">
        <v>12</v>
      </c>
    </row>
    <row r="95" spans="1:14" x14ac:dyDescent="0.25">
      <c r="A95">
        <v>2020</v>
      </c>
      <c r="B95" s="5">
        <v>43953</v>
      </c>
      <c r="C95" s="6">
        <v>15.5833333333371</v>
      </c>
      <c r="D95" s="46" t="s">
        <v>22</v>
      </c>
      <c r="E95" t="s">
        <v>38</v>
      </c>
      <c r="F95" t="s">
        <v>223</v>
      </c>
      <c r="G95" s="7">
        <v>0.58703703703703702</v>
      </c>
      <c r="H95" t="s">
        <v>14</v>
      </c>
      <c r="I95" s="13">
        <v>82.8</v>
      </c>
      <c r="J95">
        <v>982</v>
      </c>
      <c r="K95" s="34">
        <v>13.17</v>
      </c>
      <c r="L95">
        <v>1</v>
      </c>
    </row>
    <row r="96" spans="1:14" x14ac:dyDescent="0.25">
      <c r="A96">
        <v>2020</v>
      </c>
      <c r="B96" s="5">
        <v>43953</v>
      </c>
      <c r="C96" s="6">
        <v>15.6250000000038</v>
      </c>
      <c r="D96" s="46" t="s">
        <v>22</v>
      </c>
      <c r="E96" t="s">
        <v>38</v>
      </c>
      <c r="F96" t="s">
        <v>223</v>
      </c>
      <c r="G96" s="7">
        <v>0.64150462962962962</v>
      </c>
      <c r="H96" t="s">
        <v>13</v>
      </c>
      <c r="I96" s="13">
        <v>59.6</v>
      </c>
      <c r="J96">
        <v>4175</v>
      </c>
      <c r="K96" s="34">
        <v>11.95</v>
      </c>
      <c r="L96">
        <v>1</v>
      </c>
      <c r="M96" s="25" t="s">
        <v>158</v>
      </c>
    </row>
    <row r="97" spans="1:13" x14ac:dyDescent="0.25">
      <c r="A97">
        <v>2020</v>
      </c>
      <c r="B97" s="5">
        <v>43953</v>
      </c>
      <c r="C97" s="6">
        <v>15.666666666670499</v>
      </c>
      <c r="D97" s="46" t="s">
        <v>22</v>
      </c>
      <c r="E97" t="s">
        <v>38</v>
      </c>
      <c r="F97" t="s">
        <v>223</v>
      </c>
      <c r="G97" s="7">
        <v>0.66984953703703709</v>
      </c>
      <c r="H97" t="s">
        <v>13</v>
      </c>
      <c r="I97" s="13">
        <v>83.9</v>
      </c>
      <c r="J97">
        <v>792</v>
      </c>
      <c r="K97" s="34">
        <v>13.28</v>
      </c>
      <c r="L97">
        <v>1</v>
      </c>
    </row>
    <row r="98" spans="1:13" x14ac:dyDescent="0.25">
      <c r="A98">
        <v>2020</v>
      </c>
      <c r="B98" s="5">
        <v>43953</v>
      </c>
      <c r="C98" s="6">
        <v>15.708333333337199</v>
      </c>
      <c r="D98" s="46" t="s">
        <v>22</v>
      </c>
      <c r="E98" t="s">
        <v>38</v>
      </c>
      <c r="F98" t="s">
        <v>223</v>
      </c>
      <c r="G98" s="7">
        <v>0.68204861111111104</v>
      </c>
      <c r="H98" t="s">
        <v>13</v>
      </c>
      <c r="I98" s="13">
        <v>75.3</v>
      </c>
      <c r="J98">
        <v>3878</v>
      </c>
      <c r="K98" s="34">
        <v>10.75</v>
      </c>
      <c r="L98">
        <v>1</v>
      </c>
      <c r="M98" t="s">
        <v>45</v>
      </c>
    </row>
    <row r="99" spans="1:13" x14ac:dyDescent="0.25">
      <c r="A99">
        <v>2020</v>
      </c>
      <c r="B99" s="5">
        <v>43953</v>
      </c>
      <c r="C99" s="6">
        <v>15.750000000003901</v>
      </c>
      <c r="D99" s="46" t="s">
        <v>22</v>
      </c>
      <c r="E99" t="s">
        <v>38</v>
      </c>
      <c r="F99" t="s">
        <v>223</v>
      </c>
      <c r="G99" t="s">
        <v>12</v>
      </c>
      <c r="M99" s="35" t="s">
        <v>159</v>
      </c>
    </row>
    <row r="100" spans="1:13" x14ac:dyDescent="0.25">
      <c r="A100">
        <v>2020</v>
      </c>
      <c r="B100" s="5">
        <v>43953</v>
      </c>
      <c r="C100" s="6">
        <v>15.791666666670601</v>
      </c>
      <c r="D100" s="46" t="s">
        <v>22</v>
      </c>
      <c r="E100" t="s">
        <v>38</v>
      </c>
      <c r="F100" t="s">
        <v>223</v>
      </c>
      <c r="G100" s="66" t="s">
        <v>12</v>
      </c>
      <c r="H100" s="66"/>
      <c r="I100" s="67"/>
      <c r="J100" s="66"/>
      <c r="K100" s="68"/>
      <c r="L100" s="66"/>
    </row>
    <row r="101" spans="1:13" x14ac:dyDescent="0.25">
      <c r="A101">
        <v>2020</v>
      </c>
      <c r="B101" s="5">
        <v>43953</v>
      </c>
      <c r="C101" s="6">
        <v>15.833333333337301</v>
      </c>
      <c r="D101" s="46" t="s">
        <v>22</v>
      </c>
      <c r="E101" t="s">
        <v>38</v>
      </c>
      <c r="F101" t="s">
        <v>223</v>
      </c>
      <c r="G101" t="s">
        <v>12</v>
      </c>
    </row>
    <row r="102" spans="1:13" x14ac:dyDescent="0.25">
      <c r="A102">
        <v>2020</v>
      </c>
      <c r="B102" s="5">
        <v>43953</v>
      </c>
      <c r="C102" s="6">
        <v>15.875000000004</v>
      </c>
      <c r="D102" s="46" t="s">
        <v>22</v>
      </c>
      <c r="E102" t="s">
        <v>38</v>
      </c>
      <c r="F102" t="s">
        <v>223</v>
      </c>
      <c r="G102" s="7">
        <v>0.88166666666666671</v>
      </c>
      <c r="H102" t="s">
        <v>13</v>
      </c>
      <c r="I102" s="13">
        <v>74.7</v>
      </c>
      <c r="J102">
        <v>1676</v>
      </c>
      <c r="K102" s="34">
        <v>13.83</v>
      </c>
      <c r="L102">
        <v>1</v>
      </c>
    </row>
    <row r="103" spans="1:13" x14ac:dyDescent="0.25">
      <c r="A103">
        <v>2020</v>
      </c>
      <c r="B103" s="5">
        <v>43953</v>
      </c>
      <c r="C103" s="6">
        <v>15.9166666666707</v>
      </c>
      <c r="D103" s="46" t="s">
        <v>22</v>
      </c>
      <c r="E103" t="s">
        <v>38</v>
      </c>
      <c r="F103" t="s">
        <v>223</v>
      </c>
      <c r="G103" s="15">
        <v>0.92891203703703706</v>
      </c>
      <c r="H103" s="14" t="s">
        <v>13</v>
      </c>
      <c r="I103" s="53">
        <v>68.400000000000006</v>
      </c>
      <c r="J103" s="14">
        <v>3028</v>
      </c>
      <c r="K103" s="57">
        <v>5.46</v>
      </c>
      <c r="L103" s="14">
        <v>1</v>
      </c>
      <c r="M103" t="s">
        <v>187</v>
      </c>
    </row>
    <row r="104" spans="1:13" s="83" customFormat="1" x14ac:dyDescent="0.25">
      <c r="A104" s="83">
        <v>2020</v>
      </c>
      <c r="B104" s="84">
        <v>43953</v>
      </c>
      <c r="C104" s="85">
        <v>15.9583333333374</v>
      </c>
      <c r="D104" s="90" t="s">
        <v>22</v>
      </c>
      <c r="E104" s="83" t="s">
        <v>38</v>
      </c>
      <c r="F104" t="s">
        <v>223</v>
      </c>
      <c r="G104" s="83" t="s">
        <v>12</v>
      </c>
      <c r="I104" s="87"/>
      <c r="K104" s="88"/>
      <c r="M104" s="83" t="s">
        <v>160</v>
      </c>
    </row>
    <row r="105" spans="1:13" s="83" customFormat="1" x14ac:dyDescent="0.25">
      <c r="A105" s="83">
        <v>2020</v>
      </c>
      <c r="B105" s="84">
        <v>43974</v>
      </c>
      <c r="C105" s="85">
        <v>15.0000000000033</v>
      </c>
      <c r="D105" s="90" t="s">
        <v>22</v>
      </c>
      <c r="E105" s="83" t="s">
        <v>38</v>
      </c>
      <c r="F105" t="s">
        <v>223</v>
      </c>
      <c r="G105" s="83" t="s">
        <v>12</v>
      </c>
      <c r="I105" s="87"/>
      <c r="K105" s="88"/>
    </row>
    <row r="106" spans="1:13" x14ac:dyDescent="0.25">
      <c r="A106">
        <v>2020</v>
      </c>
      <c r="B106" s="5">
        <v>43974</v>
      </c>
      <c r="C106" s="6">
        <v>15.04166666667</v>
      </c>
      <c r="D106" s="46" t="s">
        <v>22</v>
      </c>
      <c r="E106" t="s">
        <v>38</v>
      </c>
      <c r="F106" t="s">
        <v>223</v>
      </c>
      <c r="G106" t="s">
        <v>12</v>
      </c>
    </row>
    <row r="107" spans="1:13" ht="45" x14ac:dyDescent="0.25">
      <c r="A107">
        <v>2020</v>
      </c>
      <c r="B107" s="5">
        <v>43974</v>
      </c>
      <c r="C107" s="6">
        <v>15.0833333333367</v>
      </c>
      <c r="D107" s="46" t="s">
        <v>22</v>
      </c>
      <c r="E107" t="s">
        <v>38</v>
      </c>
      <c r="F107" t="s">
        <v>223</v>
      </c>
      <c r="G107" s="14" t="s">
        <v>12</v>
      </c>
      <c r="H107" s="14"/>
      <c r="I107" s="53"/>
      <c r="J107" s="14"/>
      <c r="K107" s="57"/>
      <c r="L107" s="14"/>
      <c r="M107" s="24" t="s">
        <v>164</v>
      </c>
    </row>
    <row r="108" spans="1:13" x14ac:dyDescent="0.25">
      <c r="A108">
        <v>2020</v>
      </c>
      <c r="B108" s="5">
        <v>43974</v>
      </c>
      <c r="C108" s="6">
        <v>15.1250000000034</v>
      </c>
      <c r="D108" s="46" t="s">
        <v>22</v>
      </c>
      <c r="E108" t="s">
        <v>38</v>
      </c>
      <c r="F108" t="s">
        <v>223</v>
      </c>
      <c r="G108" t="s">
        <v>12</v>
      </c>
    </row>
    <row r="109" spans="1:13" x14ac:dyDescent="0.25">
      <c r="A109">
        <v>2020</v>
      </c>
      <c r="B109" s="5">
        <v>43974</v>
      </c>
      <c r="C109" s="6">
        <v>15.1666666666701</v>
      </c>
      <c r="D109" s="46" t="s">
        <v>22</v>
      </c>
      <c r="E109" t="s">
        <v>38</v>
      </c>
      <c r="F109" t="s">
        <v>223</v>
      </c>
      <c r="G109" t="s">
        <v>12</v>
      </c>
    </row>
    <row r="110" spans="1:13" x14ac:dyDescent="0.25">
      <c r="A110">
        <v>2020</v>
      </c>
      <c r="B110" s="5">
        <v>43974</v>
      </c>
      <c r="C110" s="6">
        <v>15.2083333333368</v>
      </c>
      <c r="D110" s="46" t="s">
        <v>22</v>
      </c>
      <c r="E110" t="s">
        <v>38</v>
      </c>
      <c r="F110" t="s">
        <v>223</v>
      </c>
      <c r="G110" t="s">
        <v>12</v>
      </c>
    </row>
    <row r="111" spans="1:13" x14ac:dyDescent="0.25">
      <c r="A111">
        <v>2020</v>
      </c>
      <c r="B111" s="5">
        <v>43974</v>
      </c>
      <c r="C111" s="6">
        <v>15.250000000003499</v>
      </c>
      <c r="D111" s="46" t="s">
        <v>22</v>
      </c>
      <c r="E111" t="s">
        <v>38</v>
      </c>
      <c r="F111" t="s">
        <v>223</v>
      </c>
      <c r="G111" s="7">
        <v>0.25104166666666666</v>
      </c>
      <c r="H111" t="s">
        <v>13</v>
      </c>
      <c r="I111" s="13">
        <v>62.4</v>
      </c>
      <c r="J111">
        <v>261</v>
      </c>
      <c r="K111" s="34">
        <v>12.4</v>
      </c>
      <c r="L111">
        <v>1</v>
      </c>
      <c r="M111" t="s">
        <v>45</v>
      </c>
    </row>
    <row r="112" spans="1:13" x14ac:dyDescent="0.25">
      <c r="A112">
        <v>2020</v>
      </c>
      <c r="B112" s="5">
        <v>43974</v>
      </c>
      <c r="C112" s="6">
        <v>15.291666666670199</v>
      </c>
      <c r="D112" s="46" t="s">
        <v>22</v>
      </c>
      <c r="E112" t="s">
        <v>38</v>
      </c>
      <c r="F112" t="s">
        <v>223</v>
      </c>
      <c r="G112" t="s">
        <v>12</v>
      </c>
    </row>
    <row r="113" spans="1:13" x14ac:dyDescent="0.25">
      <c r="A113">
        <v>2020</v>
      </c>
      <c r="B113" s="5">
        <v>43974</v>
      </c>
      <c r="C113" s="6">
        <v>15.333333333336901</v>
      </c>
      <c r="D113" s="46" t="s">
        <v>22</v>
      </c>
      <c r="E113" t="s">
        <v>38</v>
      </c>
      <c r="F113" t="s">
        <v>223</v>
      </c>
      <c r="G113" t="s">
        <v>12</v>
      </c>
      <c r="M113" s="25" t="s">
        <v>161</v>
      </c>
    </row>
    <row r="114" spans="1:13" x14ac:dyDescent="0.25">
      <c r="A114">
        <v>2020</v>
      </c>
      <c r="B114" s="5">
        <v>43974</v>
      </c>
      <c r="C114" s="6">
        <v>15.375000000003601</v>
      </c>
      <c r="D114" s="46" t="s">
        <v>22</v>
      </c>
      <c r="E114" t="s">
        <v>38</v>
      </c>
      <c r="F114" t="s">
        <v>223</v>
      </c>
      <c r="G114" s="7">
        <v>0.39402777777777781</v>
      </c>
      <c r="H114" t="s">
        <v>14</v>
      </c>
      <c r="I114" s="13">
        <v>82.1</v>
      </c>
      <c r="J114">
        <v>4800</v>
      </c>
      <c r="K114" s="34">
        <v>14.97</v>
      </c>
      <c r="L114">
        <v>1</v>
      </c>
    </row>
    <row r="115" spans="1:13" x14ac:dyDescent="0.25">
      <c r="A115">
        <v>2020</v>
      </c>
      <c r="B115" s="5">
        <v>43974</v>
      </c>
      <c r="C115" s="6">
        <v>15.416666666670301</v>
      </c>
      <c r="D115" s="46" t="s">
        <v>22</v>
      </c>
      <c r="E115" t="s">
        <v>38</v>
      </c>
      <c r="F115" t="s">
        <v>223</v>
      </c>
      <c r="G115" t="s">
        <v>12</v>
      </c>
    </row>
    <row r="116" spans="1:13" x14ac:dyDescent="0.25">
      <c r="A116">
        <v>2020</v>
      </c>
      <c r="B116" s="5">
        <v>43974</v>
      </c>
      <c r="C116" s="6">
        <v>15.458333333337</v>
      </c>
      <c r="D116" s="46" t="s">
        <v>22</v>
      </c>
      <c r="E116" t="s">
        <v>38</v>
      </c>
      <c r="F116" t="s">
        <v>223</v>
      </c>
      <c r="G116" t="s">
        <v>12</v>
      </c>
    </row>
    <row r="117" spans="1:13" x14ac:dyDescent="0.25">
      <c r="A117">
        <v>2020</v>
      </c>
      <c r="B117" s="5">
        <v>43974</v>
      </c>
      <c r="C117" s="6">
        <v>15.5000000000037</v>
      </c>
      <c r="D117" s="46" t="s">
        <v>22</v>
      </c>
      <c r="E117" t="s">
        <v>38</v>
      </c>
      <c r="F117" t="s">
        <v>223</v>
      </c>
      <c r="G117" t="s">
        <v>12</v>
      </c>
    </row>
    <row r="118" spans="1:13" x14ac:dyDescent="0.25">
      <c r="A118">
        <v>2020</v>
      </c>
      <c r="B118" s="5">
        <v>43974</v>
      </c>
      <c r="C118" s="6">
        <v>15.5416666666704</v>
      </c>
      <c r="D118" s="46" t="s">
        <v>22</v>
      </c>
      <c r="E118" t="s">
        <v>38</v>
      </c>
      <c r="F118" t="s">
        <v>223</v>
      </c>
      <c r="G118" t="s">
        <v>12</v>
      </c>
    </row>
    <row r="119" spans="1:13" x14ac:dyDescent="0.25">
      <c r="A119">
        <v>2020</v>
      </c>
      <c r="B119" s="5">
        <v>43974</v>
      </c>
      <c r="C119" s="6">
        <v>15.5833333333371</v>
      </c>
      <c r="D119" s="46" t="s">
        <v>22</v>
      </c>
      <c r="E119" t="s">
        <v>38</v>
      </c>
      <c r="F119" t="s">
        <v>223</v>
      </c>
      <c r="G119" t="s">
        <v>12</v>
      </c>
    </row>
    <row r="120" spans="1:13" x14ac:dyDescent="0.25">
      <c r="A120">
        <v>2020</v>
      </c>
      <c r="B120" s="5">
        <v>43974</v>
      </c>
      <c r="C120" s="6">
        <v>15.6250000000038</v>
      </c>
      <c r="D120" s="46" t="s">
        <v>22</v>
      </c>
      <c r="E120" t="s">
        <v>38</v>
      </c>
      <c r="F120" t="s">
        <v>223</v>
      </c>
      <c r="G120" s="14" t="s">
        <v>12</v>
      </c>
      <c r="H120" s="14"/>
      <c r="I120" s="53"/>
      <c r="J120" s="14"/>
      <c r="K120" s="57"/>
      <c r="L120" s="14"/>
    </row>
    <row r="121" spans="1:13" x14ac:dyDescent="0.25">
      <c r="A121">
        <v>2020</v>
      </c>
      <c r="B121" s="5">
        <v>43974</v>
      </c>
      <c r="C121" s="6">
        <v>15.666666666670499</v>
      </c>
      <c r="D121" s="46" t="s">
        <v>22</v>
      </c>
      <c r="E121" t="s">
        <v>38</v>
      </c>
      <c r="F121" t="s">
        <v>223</v>
      </c>
      <c r="G121" t="s">
        <v>12</v>
      </c>
    </row>
    <row r="122" spans="1:13" x14ac:dyDescent="0.25">
      <c r="A122">
        <v>2020</v>
      </c>
      <c r="B122" s="5">
        <v>43974</v>
      </c>
      <c r="C122" s="6">
        <v>15.708333333337199</v>
      </c>
      <c r="D122" s="46" t="s">
        <v>22</v>
      </c>
      <c r="E122" t="s">
        <v>38</v>
      </c>
      <c r="F122" t="s">
        <v>223</v>
      </c>
      <c r="G122" t="s">
        <v>12</v>
      </c>
    </row>
    <row r="123" spans="1:13" x14ac:dyDescent="0.25">
      <c r="A123">
        <v>2020</v>
      </c>
      <c r="B123" s="5">
        <v>43974</v>
      </c>
      <c r="C123" s="6">
        <v>15.750000000003901</v>
      </c>
      <c r="D123" s="46" t="s">
        <v>22</v>
      </c>
      <c r="E123" t="s">
        <v>38</v>
      </c>
      <c r="F123" t="s">
        <v>223</v>
      </c>
      <c r="G123" s="7">
        <v>0.765162037037037</v>
      </c>
      <c r="H123" t="s">
        <v>14</v>
      </c>
      <c r="I123" s="13">
        <v>73.599999999999994</v>
      </c>
      <c r="J123">
        <v>3815</v>
      </c>
      <c r="K123" s="34">
        <v>15.6</v>
      </c>
      <c r="L123">
        <v>1</v>
      </c>
    </row>
    <row r="124" spans="1:13" x14ac:dyDescent="0.25">
      <c r="A124">
        <v>2020</v>
      </c>
      <c r="B124" s="5">
        <v>43974</v>
      </c>
      <c r="C124" s="6">
        <v>15.791666666670601</v>
      </c>
      <c r="D124" s="46" t="s">
        <v>22</v>
      </c>
      <c r="E124" t="s">
        <v>38</v>
      </c>
      <c r="F124" t="s">
        <v>223</v>
      </c>
      <c r="G124" t="s">
        <v>12</v>
      </c>
    </row>
    <row r="125" spans="1:13" x14ac:dyDescent="0.25">
      <c r="A125">
        <v>2020</v>
      </c>
      <c r="B125" s="5">
        <v>43974</v>
      </c>
      <c r="C125" s="6">
        <v>15.833333333337301</v>
      </c>
      <c r="D125" s="46" t="s">
        <v>25</v>
      </c>
      <c r="E125" s="46" t="s">
        <v>38</v>
      </c>
      <c r="F125" t="s">
        <v>223</v>
      </c>
      <c r="G125" s="46" t="s">
        <v>12</v>
      </c>
      <c r="H125" s="46"/>
      <c r="I125" s="51"/>
      <c r="J125" s="46"/>
      <c r="K125" s="91"/>
      <c r="L125" s="46"/>
      <c r="M125" s="46" t="s">
        <v>162</v>
      </c>
    </row>
    <row r="126" spans="1:13" x14ac:dyDescent="0.25">
      <c r="A126">
        <v>2020</v>
      </c>
      <c r="B126" s="5">
        <v>43974</v>
      </c>
      <c r="C126" s="6">
        <v>15.875000000004</v>
      </c>
      <c r="D126" s="46" t="s">
        <v>22</v>
      </c>
      <c r="E126" t="s">
        <v>38</v>
      </c>
      <c r="F126" t="s">
        <v>223</v>
      </c>
      <c r="G126" t="s">
        <v>12</v>
      </c>
    </row>
    <row r="127" spans="1:13" x14ac:dyDescent="0.25">
      <c r="A127">
        <v>2020</v>
      </c>
      <c r="B127" s="5">
        <v>43974</v>
      </c>
      <c r="C127" s="6">
        <v>15.9166666666707</v>
      </c>
      <c r="D127" s="46" t="s">
        <v>22</v>
      </c>
      <c r="E127" t="s">
        <v>38</v>
      </c>
      <c r="F127" t="s">
        <v>223</v>
      </c>
      <c r="G127" t="s">
        <v>12</v>
      </c>
    </row>
    <row r="128" spans="1:13" s="83" customFormat="1" x14ac:dyDescent="0.25">
      <c r="A128" s="83">
        <v>2020</v>
      </c>
      <c r="B128" s="84">
        <v>43974</v>
      </c>
      <c r="C128" s="85">
        <v>15.9583333333374</v>
      </c>
      <c r="D128" s="90" t="s">
        <v>22</v>
      </c>
      <c r="E128" s="83" t="s">
        <v>38</v>
      </c>
      <c r="F128" t="s">
        <v>223</v>
      </c>
      <c r="G128" s="86">
        <v>0.96101851851851849</v>
      </c>
      <c r="H128" s="83" t="s">
        <v>13</v>
      </c>
      <c r="I128" s="87">
        <v>67</v>
      </c>
      <c r="J128" s="83">
        <v>682</v>
      </c>
      <c r="K128" s="88">
        <v>20.54</v>
      </c>
      <c r="L128" s="83">
        <v>1</v>
      </c>
    </row>
    <row r="129" spans="1:13" s="83" customFormat="1" x14ac:dyDescent="0.25">
      <c r="A129" s="83">
        <v>2020</v>
      </c>
      <c r="B129" s="84">
        <v>43995</v>
      </c>
      <c r="C129" s="85">
        <v>15.0000000000033</v>
      </c>
      <c r="D129" s="83" t="s">
        <v>22</v>
      </c>
      <c r="E129" s="83" t="s">
        <v>38</v>
      </c>
      <c r="F129" t="s">
        <v>223</v>
      </c>
      <c r="G129" s="83" t="s">
        <v>12</v>
      </c>
      <c r="I129" s="87"/>
      <c r="K129" s="88"/>
    </row>
    <row r="130" spans="1:13" x14ac:dyDescent="0.25">
      <c r="A130">
        <v>2020</v>
      </c>
      <c r="B130" s="5">
        <v>43995</v>
      </c>
      <c r="C130" s="6">
        <v>15.04166666667</v>
      </c>
      <c r="D130" t="s">
        <v>22</v>
      </c>
      <c r="E130" t="s">
        <v>38</v>
      </c>
      <c r="F130" t="s">
        <v>223</v>
      </c>
      <c r="G130" t="s">
        <v>12</v>
      </c>
    </row>
    <row r="131" spans="1:13" x14ac:dyDescent="0.25">
      <c r="A131">
        <v>2020</v>
      </c>
      <c r="B131" s="5">
        <v>43995</v>
      </c>
      <c r="C131" s="6">
        <v>15.0833333333367</v>
      </c>
      <c r="D131" t="s">
        <v>22</v>
      </c>
      <c r="E131" t="s">
        <v>38</v>
      </c>
      <c r="F131" t="s">
        <v>223</v>
      </c>
      <c r="G131" s="7">
        <v>8.4259259259259256E-2</v>
      </c>
      <c r="H131" t="s">
        <v>13</v>
      </c>
      <c r="I131" s="13">
        <v>49.3</v>
      </c>
      <c r="J131">
        <v>255</v>
      </c>
      <c r="K131" s="34">
        <v>11.17</v>
      </c>
      <c r="L131">
        <v>2</v>
      </c>
      <c r="M131" s="77" t="s">
        <v>186</v>
      </c>
    </row>
    <row r="132" spans="1:13" x14ac:dyDescent="0.25">
      <c r="A132">
        <v>2020</v>
      </c>
      <c r="B132" s="5">
        <v>43995</v>
      </c>
      <c r="C132" s="6">
        <v>15.1250000000034</v>
      </c>
      <c r="D132" t="s">
        <v>22</v>
      </c>
      <c r="E132" t="s">
        <v>38</v>
      </c>
      <c r="F132" t="s">
        <v>223</v>
      </c>
      <c r="G132" t="s">
        <v>12</v>
      </c>
    </row>
    <row r="133" spans="1:13" x14ac:dyDescent="0.25">
      <c r="A133">
        <v>2020</v>
      </c>
      <c r="B133" s="5">
        <v>43995</v>
      </c>
      <c r="C133" s="6">
        <v>15.1666666666701</v>
      </c>
      <c r="D133" t="s">
        <v>22</v>
      </c>
      <c r="E133" t="s">
        <v>38</v>
      </c>
      <c r="F133" t="s">
        <v>223</v>
      </c>
      <c r="G133" t="s">
        <v>12</v>
      </c>
    </row>
    <row r="134" spans="1:13" x14ac:dyDescent="0.25">
      <c r="A134">
        <v>2020</v>
      </c>
      <c r="B134" s="5">
        <v>43995</v>
      </c>
      <c r="C134" s="6">
        <v>15.2083333333368</v>
      </c>
      <c r="D134" t="s">
        <v>22</v>
      </c>
      <c r="E134" t="s">
        <v>38</v>
      </c>
      <c r="F134" t="s">
        <v>223</v>
      </c>
      <c r="G134" t="s">
        <v>12</v>
      </c>
    </row>
    <row r="135" spans="1:13" x14ac:dyDescent="0.25">
      <c r="A135">
        <v>2020</v>
      </c>
      <c r="B135" s="5">
        <v>43995</v>
      </c>
      <c r="C135" s="6">
        <v>15.250000000003499</v>
      </c>
      <c r="D135" t="s">
        <v>22</v>
      </c>
      <c r="E135" t="s">
        <v>38</v>
      </c>
      <c r="F135" t="s">
        <v>223</v>
      </c>
      <c r="G135" t="s">
        <v>12</v>
      </c>
    </row>
    <row r="136" spans="1:13" x14ac:dyDescent="0.25">
      <c r="A136">
        <v>2020</v>
      </c>
      <c r="B136" s="5">
        <v>43995</v>
      </c>
      <c r="C136" s="6">
        <v>15.291666666670199</v>
      </c>
      <c r="D136" t="s">
        <v>22</v>
      </c>
      <c r="E136" t="s">
        <v>38</v>
      </c>
      <c r="F136" t="s">
        <v>223</v>
      </c>
      <c r="G136" t="s">
        <v>12</v>
      </c>
    </row>
    <row r="137" spans="1:13" x14ac:dyDescent="0.25">
      <c r="A137">
        <v>2020</v>
      </c>
      <c r="B137" s="5">
        <v>43995</v>
      </c>
      <c r="C137" s="6">
        <v>15.333333333336901</v>
      </c>
      <c r="D137" t="s">
        <v>22</v>
      </c>
      <c r="E137" t="s">
        <v>38</v>
      </c>
      <c r="F137" t="s">
        <v>223</v>
      </c>
      <c r="G137" s="7">
        <v>0.33987268518518521</v>
      </c>
      <c r="H137" t="s">
        <v>14</v>
      </c>
      <c r="I137" s="13">
        <v>75.8</v>
      </c>
      <c r="J137">
        <v>1663</v>
      </c>
      <c r="K137" s="34">
        <v>13.5</v>
      </c>
      <c r="L137">
        <v>1</v>
      </c>
    </row>
    <row r="138" spans="1:13" x14ac:dyDescent="0.25">
      <c r="A138">
        <v>2020</v>
      </c>
      <c r="B138" s="5">
        <v>43995</v>
      </c>
      <c r="C138" s="6">
        <v>15.375000000003601</v>
      </c>
      <c r="D138" t="s">
        <v>22</v>
      </c>
      <c r="E138" t="s">
        <v>38</v>
      </c>
      <c r="F138" t="s">
        <v>223</v>
      </c>
      <c r="G138" t="s">
        <v>12</v>
      </c>
    </row>
    <row r="139" spans="1:13" x14ac:dyDescent="0.25">
      <c r="A139">
        <v>2020</v>
      </c>
      <c r="B139" s="5">
        <v>43995</v>
      </c>
      <c r="C139" s="6">
        <v>15.416666666670301</v>
      </c>
      <c r="D139" t="s">
        <v>22</v>
      </c>
      <c r="E139" t="s">
        <v>38</v>
      </c>
      <c r="F139" t="s">
        <v>223</v>
      </c>
      <c r="G139" t="s">
        <v>12</v>
      </c>
    </row>
    <row r="140" spans="1:13" x14ac:dyDescent="0.25">
      <c r="A140">
        <v>2020</v>
      </c>
      <c r="B140" s="5">
        <v>43995</v>
      </c>
      <c r="C140" s="6">
        <v>15.458333333337</v>
      </c>
      <c r="D140" t="s">
        <v>22</v>
      </c>
      <c r="E140" t="s">
        <v>38</v>
      </c>
      <c r="F140" t="s">
        <v>223</v>
      </c>
      <c r="G140" t="s">
        <v>12</v>
      </c>
    </row>
    <row r="141" spans="1:13" x14ac:dyDescent="0.25">
      <c r="A141">
        <v>2020</v>
      </c>
      <c r="B141" s="5">
        <v>43995</v>
      </c>
      <c r="C141" s="6">
        <v>15.5000000000037</v>
      </c>
      <c r="D141" t="s">
        <v>22</v>
      </c>
      <c r="E141" t="s">
        <v>38</v>
      </c>
      <c r="F141" t="s">
        <v>223</v>
      </c>
      <c r="G141" t="s">
        <v>12</v>
      </c>
      <c r="M141" s="25" t="s">
        <v>163</v>
      </c>
    </row>
    <row r="142" spans="1:13" x14ac:dyDescent="0.25">
      <c r="A142">
        <v>2020</v>
      </c>
      <c r="B142" s="5">
        <v>43995</v>
      </c>
      <c r="C142" s="6">
        <v>15.5416666666704</v>
      </c>
      <c r="D142" t="s">
        <v>22</v>
      </c>
      <c r="E142" t="s">
        <v>38</v>
      </c>
      <c r="F142" t="s">
        <v>223</v>
      </c>
      <c r="G142" t="s">
        <v>12</v>
      </c>
    </row>
    <row r="143" spans="1:13" x14ac:dyDescent="0.25">
      <c r="A143">
        <v>2020</v>
      </c>
      <c r="B143" s="5">
        <v>43995</v>
      </c>
      <c r="C143" s="6">
        <v>15.5833333333371</v>
      </c>
      <c r="D143" t="s">
        <v>22</v>
      </c>
      <c r="E143" t="s">
        <v>38</v>
      </c>
      <c r="F143" t="s">
        <v>223</v>
      </c>
      <c r="G143" t="s">
        <v>12</v>
      </c>
    </row>
    <row r="144" spans="1:13" x14ac:dyDescent="0.25">
      <c r="A144">
        <v>2020</v>
      </c>
      <c r="B144" s="5">
        <v>43995</v>
      </c>
      <c r="C144" s="6">
        <v>15.6250000000038</v>
      </c>
      <c r="D144" t="s">
        <v>22</v>
      </c>
      <c r="E144" t="s">
        <v>38</v>
      </c>
      <c r="F144" t="s">
        <v>223</v>
      </c>
      <c r="G144" t="s">
        <v>12</v>
      </c>
    </row>
    <row r="145" spans="1:13" x14ac:dyDescent="0.25">
      <c r="A145">
        <v>2020</v>
      </c>
      <c r="B145" s="5">
        <v>43995</v>
      </c>
      <c r="C145" s="6">
        <v>15.666666666670499</v>
      </c>
      <c r="D145" t="s">
        <v>22</v>
      </c>
      <c r="E145" t="s">
        <v>38</v>
      </c>
      <c r="F145" t="s">
        <v>223</v>
      </c>
      <c r="G145" t="s">
        <v>12</v>
      </c>
    </row>
    <row r="146" spans="1:13" x14ac:dyDescent="0.25">
      <c r="A146">
        <v>2020</v>
      </c>
      <c r="B146" s="5">
        <v>43995</v>
      </c>
      <c r="C146" s="6">
        <v>15.708333333337199</v>
      </c>
      <c r="D146" t="s">
        <v>22</v>
      </c>
      <c r="E146" t="s">
        <v>38</v>
      </c>
      <c r="F146" t="s">
        <v>223</v>
      </c>
      <c r="G146" t="s">
        <v>12</v>
      </c>
    </row>
    <row r="147" spans="1:13" x14ac:dyDescent="0.25">
      <c r="A147">
        <v>2020</v>
      </c>
      <c r="B147" s="5">
        <v>43995</v>
      </c>
      <c r="C147" s="6">
        <v>15.750000000003901</v>
      </c>
      <c r="D147" t="s">
        <v>22</v>
      </c>
      <c r="E147" t="s">
        <v>38</v>
      </c>
      <c r="F147" t="s">
        <v>223</v>
      </c>
      <c r="G147" t="s">
        <v>12</v>
      </c>
    </row>
    <row r="148" spans="1:13" x14ac:dyDescent="0.25">
      <c r="A148">
        <v>2020</v>
      </c>
      <c r="B148" s="5">
        <v>43995</v>
      </c>
      <c r="C148" s="6">
        <v>15.791666666670601</v>
      </c>
      <c r="D148" t="s">
        <v>22</v>
      </c>
      <c r="E148" t="s">
        <v>38</v>
      </c>
      <c r="F148" t="s">
        <v>223</v>
      </c>
      <c r="G148" t="s">
        <v>12</v>
      </c>
    </row>
    <row r="149" spans="1:13" x14ac:dyDescent="0.25">
      <c r="A149">
        <v>2020</v>
      </c>
      <c r="B149" s="5">
        <v>43995</v>
      </c>
      <c r="C149" s="6">
        <v>15.833333333337301</v>
      </c>
      <c r="D149" t="s">
        <v>22</v>
      </c>
      <c r="E149" t="s">
        <v>38</v>
      </c>
      <c r="F149" t="s">
        <v>223</v>
      </c>
      <c r="G149" t="s">
        <v>12</v>
      </c>
    </row>
    <row r="150" spans="1:13" x14ac:dyDescent="0.25">
      <c r="A150">
        <v>2020</v>
      </c>
      <c r="B150" s="5">
        <v>43995</v>
      </c>
      <c r="C150" s="6">
        <v>15.875000000004</v>
      </c>
      <c r="D150" t="s">
        <v>22</v>
      </c>
      <c r="E150" t="s">
        <v>38</v>
      </c>
      <c r="F150" t="s">
        <v>223</v>
      </c>
      <c r="G150" s="7">
        <v>0.87630787037037028</v>
      </c>
      <c r="H150" t="s">
        <v>13</v>
      </c>
      <c r="I150" s="13">
        <v>48.6</v>
      </c>
      <c r="J150">
        <v>333</v>
      </c>
      <c r="K150" s="34">
        <v>6.29</v>
      </c>
      <c r="L150">
        <v>1</v>
      </c>
    </row>
    <row r="151" spans="1:13" x14ac:dyDescent="0.25">
      <c r="A151">
        <v>2020</v>
      </c>
      <c r="B151" s="5">
        <v>43995</v>
      </c>
      <c r="C151" s="6">
        <v>15.9166666666707</v>
      </c>
      <c r="D151" t="s">
        <v>22</v>
      </c>
      <c r="E151" t="s">
        <v>38</v>
      </c>
      <c r="F151" t="s">
        <v>223</v>
      </c>
      <c r="G151" t="s">
        <v>12</v>
      </c>
    </row>
    <row r="152" spans="1:13" s="83" customFormat="1" x14ac:dyDescent="0.25">
      <c r="A152" s="83">
        <v>2020</v>
      </c>
      <c r="B152" s="84">
        <v>43995</v>
      </c>
      <c r="C152" s="85">
        <v>15.9583333333374</v>
      </c>
      <c r="D152" s="83" t="s">
        <v>22</v>
      </c>
      <c r="E152" s="83" t="s">
        <v>38</v>
      </c>
      <c r="F152" t="s">
        <v>223</v>
      </c>
      <c r="G152" s="83" t="s">
        <v>12</v>
      </c>
      <c r="I152" s="87"/>
      <c r="K152" s="88"/>
    </row>
    <row r="153" spans="1:13" s="83" customFormat="1" x14ac:dyDescent="0.25">
      <c r="A153" s="83">
        <v>2020</v>
      </c>
      <c r="B153" s="84">
        <v>44016</v>
      </c>
      <c r="C153" s="85">
        <v>15.0000000000033</v>
      </c>
      <c r="D153" s="83" t="s">
        <v>22</v>
      </c>
      <c r="E153" s="83" t="s">
        <v>38</v>
      </c>
      <c r="F153" t="s">
        <v>223</v>
      </c>
      <c r="G153" s="83" t="s">
        <v>12</v>
      </c>
      <c r="I153" s="87"/>
      <c r="K153" s="88"/>
      <c r="M153" s="95" t="s">
        <v>98</v>
      </c>
    </row>
    <row r="154" spans="1:13" x14ac:dyDescent="0.25">
      <c r="A154">
        <v>2020</v>
      </c>
      <c r="B154" s="5">
        <v>44016</v>
      </c>
      <c r="C154" s="6">
        <v>15.04166666667</v>
      </c>
      <c r="D154" t="s">
        <v>22</v>
      </c>
      <c r="E154" t="s">
        <v>38</v>
      </c>
      <c r="F154" t="s">
        <v>223</v>
      </c>
      <c r="G154" s="7">
        <v>4.3194444444444445E-2</v>
      </c>
      <c r="H154" t="s">
        <v>14</v>
      </c>
      <c r="I154" s="13">
        <v>74.400000000000006</v>
      </c>
      <c r="J154">
        <v>387</v>
      </c>
      <c r="K154" s="34">
        <v>12.57</v>
      </c>
      <c r="L154">
        <v>1</v>
      </c>
    </row>
    <row r="155" spans="1:13" x14ac:dyDescent="0.25">
      <c r="A155">
        <v>2020</v>
      </c>
      <c r="B155" s="5">
        <v>44016</v>
      </c>
      <c r="C155" s="6">
        <v>15.04166666667</v>
      </c>
      <c r="D155" t="s">
        <v>22</v>
      </c>
      <c r="E155" t="s">
        <v>38</v>
      </c>
      <c r="F155" t="s">
        <v>223</v>
      </c>
      <c r="G155" s="7">
        <v>4.9444444444444437E-2</v>
      </c>
      <c r="H155" t="s">
        <v>14</v>
      </c>
      <c r="I155" s="13">
        <v>83.7</v>
      </c>
      <c r="J155">
        <v>1931</v>
      </c>
      <c r="K155" s="34">
        <v>12.71</v>
      </c>
      <c r="L155">
        <v>1</v>
      </c>
      <c r="M155" t="s">
        <v>99</v>
      </c>
    </row>
    <row r="156" spans="1:13" x14ac:dyDescent="0.25">
      <c r="A156">
        <v>2020</v>
      </c>
      <c r="B156" s="5">
        <v>44016</v>
      </c>
      <c r="C156" s="6">
        <v>15.04166666667</v>
      </c>
      <c r="D156" t="s">
        <v>22</v>
      </c>
      <c r="E156" t="s">
        <v>38</v>
      </c>
      <c r="F156" t="s">
        <v>223</v>
      </c>
      <c r="G156" s="7">
        <v>5.8113425925925923E-2</v>
      </c>
      <c r="H156" t="s">
        <v>14</v>
      </c>
      <c r="I156" s="13">
        <v>87.7</v>
      </c>
      <c r="J156">
        <v>4097</v>
      </c>
      <c r="K156" s="34">
        <v>11.67</v>
      </c>
      <c r="L156">
        <v>1</v>
      </c>
    </row>
    <row r="157" spans="1:13" x14ac:dyDescent="0.25">
      <c r="A157">
        <v>2020</v>
      </c>
      <c r="B157" s="5">
        <v>44016</v>
      </c>
      <c r="C157" s="6">
        <v>15.0833333333367</v>
      </c>
      <c r="D157" t="s">
        <v>22</v>
      </c>
      <c r="E157" t="s">
        <v>38</v>
      </c>
      <c r="F157" t="s">
        <v>223</v>
      </c>
      <c r="G157" s="7">
        <v>9.5405092592592597E-2</v>
      </c>
      <c r="H157" t="s">
        <v>14</v>
      </c>
      <c r="I157" s="13">
        <v>91.1</v>
      </c>
      <c r="J157">
        <v>3017</v>
      </c>
      <c r="K157" s="34">
        <v>12.22</v>
      </c>
      <c r="L157">
        <v>1</v>
      </c>
    </row>
    <row r="158" spans="1:13" x14ac:dyDescent="0.25">
      <c r="A158">
        <v>2020</v>
      </c>
      <c r="B158" s="5">
        <v>44016</v>
      </c>
      <c r="C158" s="6">
        <v>15.1250000000034</v>
      </c>
      <c r="D158" t="s">
        <v>22</v>
      </c>
      <c r="E158" t="s">
        <v>38</v>
      </c>
      <c r="F158" t="s">
        <v>223</v>
      </c>
      <c r="G158" t="s">
        <v>12</v>
      </c>
    </row>
    <row r="159" spans="1:13" x14ac:dyDescent="0.25">
      <c r="A159">
        <v>2020</v>
      </c>
      <c r="B159" s="5">
        <v>44016</v>
      </c>
      <c r="C159" s="6">
        <v>15.1666666666701</v>
      </c>
      <c r="D159" t="s">
        <v>22</v>
      </c>
      <c r="E159" t="s">
        <v>38</v>
      </c>
      <c r="F159" t="s">
        <v>223</v>
      </c>
      <c r="G159" s="7">
        <v>0.16952546296296298</v>
      </c>
      <c r="H159" t="s">
        <v>14</v>
      </c>
      <c r="I159" s="13">
        <v>84</v>
      </c>
      <c r="J159">
        <v>698</v>
      </c>
      <c r="K159" s="34">
        <v>12.11</v>
      </c>
      <c r="L159">
        <v>1</v>
      </c>
      <c r="M159" s="44" t="s">
        <v>185</v>
      </c>
    </row>
    <row r="160" spans="1:13" x14ac:dyDescent="0.25">
      <c r="A160">
        <v>2020</v>
      </c>
      <c r="B160" s="5">
        <v>44016</v>
      </c>
      <c r="C160" s="6">
        <v>15.2083333333368</v>
      </c>
      <c r="D160" t="s">
        <v>22</v>
      </c>
      <c r="E160" t="s">
        <v>38</v>
      </c>
      <c r="F160" t="s">
        <v>223</v>
      </c>
      <c r="G160" t="s">
        <v>12</v>
      </c>
    </row>
    <row r="161" spans="1:12" x14ac:dyDescent="0.25">
      <c r="A161">
        <v>2020</v>
      </c>
      <c r="B161" s="5">
        <v>44016</v>
      </c>
      <c r="C161" s="6">
        <v>15.250000000003499</v>
      </c>
      <c r="D161" t="s">
        <v>22</v>
      </c>
      <c r="E161" t="s">
        <v>38</v>
      </c>
      <c r="F161" t="s">
        <v>223</v>
      </c>
      <c r="G161" t="s">
        <v>12</v>
      </c>
    </row>
    <row r="162" spans="1:12" x14ac:dyDescent="0.25">
      <c r="A162">
        <v>2020</v>
      </c>
      <c r="B162" s="5">
        <v>44016</v>
      </c>
      <c r="C162" s="6">
        <v>15.291666666670199</v>
      </c>
      <c r="D162" t="s">
        <v>22</v>
      </c>
      <c r="E162" t="s">
        <v>38</v>
      </c>
      <c r="F162" t="s">
        <v>223</v>
      </c>
      <c r="G162" s="7">
        <v>0.29410879629629633</v>
      </c>
      <c r="H162" t="s">
        <v>14</v>
      </c>
      <c r="I162" s="13">
        <v>74.3</v>
      </c>
      <c r="J162">
        <v>619</v>
      </c>
      <c r="K162" s="34">
        <v>13.41</v>
      </c>
      <c r="L162">
        <v>1</v>
      </c>
    </row>
    <row r="163" spans="1:12" x14ac:dyDescent="0.25">
      <c r="A163">
        <v>2020</v>
      </c>
      <c r="B163" s="5">
        <v>44016</v>
      </c>
      <c r="C163" s="6">
        <v>15.333333333336901</v>
      </c>
      <c r="D163" t="s">
        <v>22</v>
      </c>
      <c r="E163" t="s">
        <v>38</v>
      </c>
      <c r="F163" t="s">
        <v>223</v>
      </c>
      <c r="G163" t="s">
        <v>12</v>
      </c>
    </row>
    <row r="164" spans="1:12" x14ac:dyDescent="0.25">
      <c r="A164">
        <v>2020</v>
      </c>
      <c r="B164" s="5">
        <v>44016</v>
      </c>
      <c r="C164" s="6">
        <v>15.375000000003601</v>
      </c>
      <c r="D164" t="s">
        <v>22</v>
      </c>
      <c r="E164" t="s">
        <v>38</v>
      </c>
      <c r="F164" t="s">
        <v>223</v>
      </c>
      <c r="G164" t="s">
        <v>12</v>
      </c>
    </row>
    <row r="165" spans="1:12" x14ac:dyDescent="0.25">
      <c r="A165">
        <v>2020</v>
      </c>
      <c r="B165" s="5">
        <v>44016</v>
      </c>
      <c r="C165" s="6">
        <v>15.416666666670301</v>
      </c>
      <c r="D165" t="s">
        <v>22</v>
      </c>
      <c r="E165" t="s">
        <v>38</v>
      </c>
      <c r="F165" t="s">
        <v>223</v>
      </c>
      <c r="G165" t="s">
        <v>12</v>
      </c>
    </row>
    <row r="166" spans="1:12" x14ac:dyDescent="0.25">
      <c r="A166">
        <v>2020</v>
      </c>
      <c r="B166" s="5">
        <v>44016</v>
      </c>
      <c r="C166" s="6">
        <v>15.458333333337</v>
      </c>
      <c r="D166" t="s">
        <v>22</v>
      </c>
      <c r="E166" t="s">
        <v>38</v>
      </c>
      <c r="F166" t="s">
        <v>223</v>
      </c>
      <c r="G166" t="s">
        <v>12</v>
      </c>
    </row>
    <row r="167" spans="1:12" x14ac:dyDescent="0.25">
      <c r="A167">
        <v>2020</v>
      </c>
      <c r="B167" s="5">
        <v>44016</v>
      </c>
      <c r="C167" s="6">
        <v>15.5000000000037</v>
      </c>
      <c r="D167" t="s">
        <v>22</v>
      </c>
      <c r="E167" t="s">
        <v>38</v>
      </c>
      <c r="F167" t="s">
        <v>223</v>
      </c>
      <c r="G167" t="s">
        <v>12</v>
      </c>
    </row>
    <row r="168" spans="1:12" x14ac:dyDescent="0.25">
      <c r="A168">
        <v>2020</v>
      </c>
      <c r="B168" s="5">
        <v>44016</v>
      </c>
      <c r="C168" s="6">
        <v>15.5416666666704</v>
      </c>
      <c r="D168" t="s">
        <v>22</v>
      </c>
      <c r="E168" t="s">
        <v>38</v>
      </c>
      <c r="F168" t="s">
        <v>223</v>
      </c>
      <c r="G168" t="s">
        <v>12</v>
      </c>
    </row>
    <row r="169" spans="1:12" x14ac:dyDescent="0.25">
      <c r="A169">
        <v>2020</v>
      </c>
      <c r="B169" s="5">
        <v>44016</v>
      </c>
      <c r="C169" s="6">
        <v>15.5833333333371</v>
      </c>
      <c r="D169" t="s">
        <v>22</v>
      </c>
      <c r="E169" t="s">
        <v>38</v>
      </c>
      <c r="F169" t="s">
        <v>223</v>
      </c>
      <c r="G169" t="s">
        <v>12</v>
      </c>
    </row>
    <row r="170" spans="1:12" x14ac:dyDescent="0.25">
      <c r="A170">
        <v>2020</v>
      </c>
      <c r="B170" s="5">
        <v>44016</v>
      </c>
      <c r="C170" s="6">
        <v>15.6250000000038</v>
      </c>
      <c r="D170" t="s">
        <v>22</v>
      </c>
      <c r="E170" t="s">
        <v>38</v>
      </c>
      <c r="F170" t="s">
        <v>223</v>
      </c>
      <c r="G170" t="s">
        <v>12</v>
      </c>
    </row>
    <row r="171" spans="1:12" x14ac:dyDescent="0.25">
      <c r="A171">
        <v>2020</v>
      </c>
      <c r="B171" s="5">
        <v>44016</v>
      </c>
      <c r="C171" s="6">
        <v>15.666666666670499</v>
      </c>
      <c r="D171" t="s">
        <v>22</v>
      </c>
      <c r="E171" t="s">
        <v>38</v>
      </c>
      <c r="F171" t="s">
        <v>223</v>
      </c>
      <c r="G171" t="s">
        <v>12</v>
      </c>
    </row>
    <row r="172" spans="1:12" x14ac:dyDescent="0.25">
      <c r="A172">
        <v>2020</v>
      </c>
      <c r="B172" s="5">
        <v>44016</v>
      </c>
      <c r="C172" s="6">
        <v>15.708333333337199</v>
      </c>
      <c r="D172" t="s">
        <v>22</v>
      </c>
      <c r="E172" t="s">
        <v>38</v>
      </c>
      <c r="F172" t="s">
        <v>223</v>
      </c>
      <c r="G172" t="s">
        <v>12</v>
      </c>
    </row>
    <row r="173" spans="1:12" x14ac:dyDescent="0.25">
      <c r="A173">
        <v>2020</v>
      </c>
      <c r="B173" s="5">
        <v>44016</v>
      </c>
      <c r="C173" s="6">
        <v>15.750000000003901</v>
      </c>
      <c r="D173" t="s">
        <v>22</v>
      </c>
      <c r="E173" t="s">
        <v>38</v>
      </c>
      <c r="F173" t="s">
        <v>223</v>
      </c>
      <c r="G173" t="s">
        <v>12</v>
      </c>
    </row>
    <row r="174" spans="1:12" x14ac:dyDescent="0.25">
      <c r="A174">
        <v>2020</v>
      </c>
      <c r="B174" s="5">
        <v>44016</v>
      </c>
      <c r="C174" s="6">
        <v>15.791666666670601</v>
      </c>
      <c r="D174" t="s">
        <v>22</v>
      </c>
      <c r="E174" t="s">
        <v>38</v>
      </c>
      <c r="F174" t="s">
        <v>223</v>
      </c>
      <c r="G174" t="s">
        <v>12</v>
      </c>
    </row>
    <row r="175" spans="1:12" x14ac:dyDescent="0.25">
      <c r="A175">
        <v>2020</v>
      </c>
      <c r="B175" s="5">
        <v>44016</v>
      </c>
      <c r="C175" s="6">
        <v>15.833333333337301</v>
      </c>
      <c r="D175" t="s">
        <v>22</v>
      </c>
      <c r="E175" t="s">
        <v>38</v>
      </c>
      <c r="F175" t="s">
        <v>223</v>
      </c>
      <c r="G175" s="7">
        <v>0.84378472222222223</v>
      </c>
      <c r="H175" t="s">
        <v>14</v>
      </c>
      <c r="I175" s="13">
        <v>75.2</v>
      </c>
      <c r="J175">
        <v>2601</v>
      </c>
      <c r="K175" s="34">
        <v>9.57</v>
      </c>
      <c r="L175">
        <v>1</v>
      </c>
    </row>
    <row r="176" spans="1:12" x14ac:dyDescent="0.25">
      <c r="A176">
        <v>2020</v>
      </c>
      <c r="B176" s="5">
        <v>44016</v>
      </c>
      <c r="C176" s="6">
        <v>15.875000000004</v>
      </c>
      <c r="D176" t="s">
        <v>22</v>
      </c>
      <c r="E176" t="s">
        <v>38</v>
      </c>
      <c r="F176" t="s">
        <v>223</v>
      </c>
      <c r="G176" t="s">
        <v>12</v>
      </c>
    </row>
    <row r="177" spans="1:12" x14ac:dyDescent="0.25">
      <c r="A177">
        <v>2020</v>
      </c>
      <c r="B177" s="5">
        <v>44016</v>
      </c>
      <c r="C177" s="6">
        <v>15.9166666666707</v>
      </c>
      <c r="D177" t="s">
        <v>22</v>
      </c>
      <c r="E177" t="s">
        <v>38</v>
      </c>
      <c r="F177" t="s">
        <v>223</v>
      </c>
      <c r="G177" s="7">
        <v>0.92612268518518526</v>
      </c>
      <c r="H177" t="s">
        <v>14</v>
      </c>
      <c r="I177" s="13">
        <v>67.5</v>
      </c>
      <c r="J177">
        <v>2396</v>
      </c>
      <c r="K177" s="34">
        <v>13.12</v>
      </c>
      <c r="L177">
        <v>1</v>
      </c>
    </row>
    <row r="178" spans="1:12" x14ac:dyDescent="0.25">
      <c r="A178">
        <v>2020</v>
      </c>
      <c r="B178" s="5">
        <v>44016</v>
      </c>
      <c r="C178" s="6">
        <v>15.9583333333374</v>
      </c>
      <c r="D178" t="s">
        <v>22</v>
      </c>
      <c r="E178" t="s">
        <v>38</v>
      </c>
      <c r="F178" t="s">
        <v>223</v>
      </c>
      <c r="G178" s="7">
        <v>0.96076388888888886</v>
      </c>
      <c r="H178" t="s">
        <v>14</v>
      </c>
      <c r="I178" s="13">
        <v>86.8</v>
      </c>
      <c r="J178">
        <v>617</v>
      </c>
      <c r="K178" s="34">
        <v>12.23</v>
      </c>
      <c r="L178">
        <v>1</v>
      </c>
    </row>
    <row r="179" spans="1:12" x14ac:dyDescent="0.25">
      <c r="A179">
        <v>2020</v>
      </c>
      <c r="B179" s="5">
        <v>44016</v>
      </c>
      <c r="C179" s="6">
        <v>15.9583333333374</v>
      </c>
      <c r="D179" t="s">
        <v>22</v>
      </c>
      <c r="E179" t="s">
        <v>38</v>
      </c>
      <c r="F179" t="s">
        <v>223</v>
      </c>
      <c r="G179" s="7">
        <v>0.97516203703703708</v>
      </c>
      <c r="H179" t="s">
        <v>14</v>
      </c>
      <c r="I179" s="13">
        <v>77.2</v>
      </c>
      <c r="J179">
        <v>4213</v>
      </c>
      <c r="K179" s="34">
        <v>12.26</v>
      </c>
      <c r="L179">
        <v>1</v>
      </c>
    </row>
    <row r="180" spans="1:12" x14ac:dyDescent="0.25">
      <c r="A180">
        <v>2020</v>
      </c>
      <c r="B180" s="5">
        <v>44016</v>
      </c>
      <c r="C180" s="6">
        <v>15.9583333333374</v>
      </c>
      <c r="D180" t="s">
        <v>22</v>
      </c>
      <c r="E180" t="s">
        <v>38</v>
      </c>
      <c r="F180" t="s">
        <v>223</v>
      </c>
      <c r="G180" s="7">
        <v>0.97516203703703708</v>
      </c>
      <c r="H180" t="s">
        <v>14</v>
      </c>
      <c r="I180" s="13">
        <v>83.4</v>
      </c>
      <c r="J180">
        <v>4214</v>
      </c>
      <c r="K180" s="34">
        <v>11.87</v>
      </c>
      <c r="L180">
        <v>1</v>
      </c>
    </row>
    <row r="181" spans="1:12" x14ac:dyDescent="0.25">
      <c r="A181">
        <v>2020</v>
      </c>
      <c r="B181" s="5">
        <v>44016</v>
      </c>
      <c r="C181" s="6">
        <v>15.9583333333374</v>
      </c>
      <c r="D181" t="s">
        <v>22</v>
      </c>
      <c r="E181" t="s">
        <v>38</v>
      </c>
      <c r="F181" t="s">
        <v>223</v>
      </c>
      <c r="G181" s="7">
        <v>0.97518518518518515</v>
      </c>
      <c r="H181" t="s">
        <v>14</v>
      </c>
      <c r="I181" s="13">
        <v>72.900000000000006</v>
      </c>
      <c r="J181">
        <v>4218</v>
      </c>
      <c r="K181" s="34">
        <v>12.47</v>
      </c>
      <c r="L181">
        <v>1</v>
      </c>
    </row>
    <row r="182" spans="1:12" x14ac:dyDescent="0.25">
      <c r="A182">
        <v>2020</v>
      </c>
      <c r="B182" s="5">
        <v>44016</v>
      </c>
      <c r="C182" s="6">
        <v>15.9583333333374</v>
      </c>
      <c r="D182" t="s">
        <v>22</v>
      </c>
      <c r="E182" t="s">
        <v>38</v>
      </c>
      <c r="F182" t="s">
        <v>223</v>
      </c>
      <c r="G182" s="7">
        <v>0.9757407407407408</v>
      </c>
      <c r="H182" t="s">
        <v>14</v>
      </c>
      <c r="I182" s="13">
        <v>77.5</v>
      </c>
      <c r="J182">
        <v>4362</v>
      </c>
      <c r="K182" s="34">
        <v>13.18</v>
      </c>
      <c r="L182">
        <v>1</v>
      </c>
    </row>
  </sheetData>
  <autoFilter ref="A1:N27" xr:uid="{F2D67395-DA91-4E2C-AA18-C142C73932BF}"/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8581F-03F5-4852-A95E-626948537309}">
  <dimension ref="A1:P117"/>
  <sheetViews>
    <sheetView zoomScale="90" zoomScaleNormal="90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1.5703125" style="100" customWidth="1"/>
    <col min="2" max="2" width="11" customWidth="1"/>
    <col min="3" max="4" width="12.42578125" customWidth="1"/>
    <col min="5" max="5" width="35.7109375" customWidth="1"/>
  </cols>
  <sheetData>
    <row r="1" spans="1:5" ht="45" x14ac:dyDescent="0.25">
      <c r="A1" s="99" t="s">
        <v>227</v>
      </c>
      <c r="B1" s="96" t="s">
        <v>244</v>
      </c>
      <c r="C1" s="97" t="s">
        <v>231</v>
      </c>
      <c r="D1" s="97" t="s">
        <v>232</v>
      </c>
      <c r="E1" s="4" t="s">
        <v>233</v>
      </c>
    </row>
    <row r="2" spans="1:5" x14ac:dyDescent="0.25">
      <c r="A2" s="100">
        <v>43874</v>
      </c>
      <c r="B2">
        <v>24</v>
      </c>
      <c r="D2">
        <v>24</v>
      </c>
      <c r="E2" t="s">
        <v>245</v>
      </c>
    </row>
    <row r="3" spans="1:5" x14ac:dyDescent="0.25">
      <c r="A3" s="100">
        <v>43875</v>
      </c>
      <c r="B3">
        <v>24</v>
      </c>
      <c r="D3">
        <v>24</v>
      </c>
      <c r="E3" t="s">
        <v>245</v>
      </c>
    </row>
    <row r="4" spans="1:5" x14ac:dyDescent="0.25">
      <c r="A4" s="100">
        <v>43876</v>
      </c>
      <c r="B4">
        <v>24</v>
      </c>
      <c r="D4">
        <v>24</v>
      </c>
      <c r="E4" t="s">
        <v>245</v>
      </c>
    </row>
    <row r="5" spans="1:5" x14ac:dyDescent="0.25">
      <c r="A5" s="100">
        <v>43877</v>
      </c>
      <c r="B5">
        <v>24</v>
      </c>
      <c r="D5">
        <v>24</v>
      </c>
      <c r="E5" t="s">
        <v>245</v>
      </c>
    </row>
    <row r="6" spans="1:5" x14ac:dyDescent="0.25">
      <c r="A6" s="100">
        <v>43878</v>
      </c>
      <c r="B6">
        <v>24</v>
      </c>
      <c r="D6">
        <v>24</v>
      </c>
      <c r="E6" t="s">
        <v>245</v>
      </c>
    </row>
    <row r="7" spans="1:5" x14ac:dyDescent="0.25">
      <c r="A7" s="100">
        <v>43879</v>
      </c>
      <c r="B7">
        <v>24</v>
      </c>
      <c r="D7">
        <v>24</v>
      </c>
      <c r="E7" t="s">
        <v>245</v>
      </c>
    </row>
    <row r="8" spans="1:5" x14ac:dyDescent="0.25">
      <c r="A8" s="100">
        <v>43880</v>
      </c>
      <c r="B8">
        <v>24</v>
      </c>
      <c r="D8">
        <v>24</v>
      </c>
      <c r="E8" t="s">
        <v>245</v>
      </c>
    </row>
    <row r="9" spans="1:5" x14ac:dyDescent="0.25">
      <c r="A9" s="100">
        <v>43881</v>
      </c>
      <c r="B9">
        <v>19</v>
      </c>
      <c r="D9">
        <v>19</v>
      </c>
      <c r="E9" t="s">
        <v>246</v>
      </c>
    </row>
    <row r="10" spans="1:5" x14ac:dyDescent="0.25">
      <c r="A10" s="100">
        <v>43882</v>
      </c>
      <c r="B10">
        <v>24</v>
      </c>
      <c r="C10">
        <v>24</v>
      </c>
    </row>
    <row r="11" spans="1:5" x14ac:dyDescent="0.25">
      <c r="A11" s="100">
        <v>43883</v>
      </c>
      <c r="B11">
        <v>24</v>
      </c>
      <c r="D11">
        <v>24</v>
      </c>
      <c r="E11" t="s">
        <v>245</v>
      </c>
    </row>
    <row r="12" spans="1:5" x14ac:dyDescent="0.25">
      <c r="A12" s="100">
        <v>43884</v>
      </c>
      <c r="B12">
        <v>24</v>
      </c>
      <c r="C12">
        <v>24</v>
      </c>
    </row>
    <row r="13" spans="1:5" x14ac:dyDescent="0.25">
      <c r="A13" s="100">
        <v>43885</v>
      </c>
      <c r="B13">
        <v>24</v>
      </c>
      <c r="C13">
        <v>24</v>
      </c>
    </row>
    <row r="14" spans="1:5" x14ac:dyDescent="0.25">
      <c r="A14" s="100">
        <v>43886</v>
      </c>
      <c r="B14">
        <v>24</v>
      </c>
      <c r="C14">
        <v>24</v>
      </c>
    </row>
    <row r="15" spans="1:5" x14ac:dyDescent="0.25">
      <c r="A15" s="100">
        <v>43887</v>
      </c>
      <c r="B15">
        <v>24</v>
      </c>
      <c r="D15">
        <v>24</v>
      </c>
      <c r="E15" t="s">
        <v>245</v>
      </c>
    </row>
    <row r="16" spans="1:5" x14ac:dyDescent="0.25">
      <c r="A16" s="100">
        <v>43888</v>
      </c>
      <c r="B16">
        <v>24</v>
      </c>
      <c r="D16">
        <v>24</v>
      </c>
      <c r="E16" t="s">
        <v>245</v>
      </c>
    </row>
    <row r="17" spans="1:16" x14ac:dyDescent="0.25">
      <c r="A17" s="100">
        <v>43889</v>
      </c>
      <c r="B17">
        <v>24</v>
      </c>
      <c r="D17">
        <v>24</v>
      </c>
      <c r="E17" t="s">
        <v>245</v>
      </c>
    </row>
    <row r="18" spans="1:16" x14ac:dyDescent="0.25">
      <c r="A18" s="100">
        <v>43890</v>
      </c>
      <c r="B18">
        <v>24</v>
      </c>
      <c r="D18">
        <v>24</v>
      </c>
      <c r="E18" t="s">
        <v>245</v>
      </c>
      <c r="H18" t="s">
        <v>250</v>
      </c>
    </row>
    <row r="19" spans="1:16" x14ac:dyDescent="0.25">
      <c r="A19" s="100">
        <v>43891</v>
      </c>
      <c r="B19">
        <v>24</v>
      </c>
      <c r="D19">
        <v>24</v>
      </c>
      <c r="E19" t="s">
        <v>245</v>
      </c>
      <c r="H19" t="s">
        <v>251</v>
      </c>
    </row>
    <row r="20" spans="1:16" x14ac:dyDescent="0.25">
      <c r="A20" s="100">
        <v>43892</v>
      </c>
      <c r="B20">
        <v>24</v>
      </c>
      <c r="C20">
        <v>24</v>
      </c>
      <c r="H20" t="s">
        <v>252</v>
      </c>
    </row>
    <row r="21" spans="1:16" x14ac:dyDescent="0.25">
      <c r="A21" s="100">
        <v>43893</v>
      </c>
      <c r="B21">
        <v>24</v>
      </c>
      <c r="D21">
        <v>24</v>
      </c>
      <c r="E21" t="s">
        <v>245</v>
      </c>
    </row>
    <row r="22" spans="1:16" x14ac:dyDescent="0.25">
      <c r="A22" s="100">
        <v>43894</v>
      </c>
      <c r="B22">
        <v>24</v>
      </c>
      <c r="D22">
        <v>24</v>
      </c>
      <c r="E22" t="s">
        <v>245</v>
      </c>
      <c r="H22" t="s">
        <v>253</v>
      </c>
    </row>
    <row r="23" spans="1:16" x14ac:dyDescent="0.25">
      <c r="A23" s="100">
        <v>43895</v>
      </c>
      <c r="B23">
        <v>24</v>
      </c>
      <c r="D23">
        <v>24</v>
      </c>
      <c r="E23" t="s">
        <v>245</v>
      </c>
      <c r="H23" t="s">
        <v>254</v>
      </c>
      <c r="M23">
        <f>79/116</f>
        <v>0.68103448275862066</v>
      </c>
      <c r="N23" t="s">
        <v>256</v>
      </c>
    </row>
    <row r="24" spans="1:16" x14ac:dyDescent="0.25">
      <c r="A24" s="100">
        <v>43896</v>
      </c>
      <c r="B24">
        <v>24</v>
      </c>
      <c r="D24">
        <v>24</v>
      </c>
      <c r="E24" t="s">
        <v>245</v>
      </c>
      <c r="H24" t="s">
        <v>255</v>
      </c>
      <c r="N24">
        <f>116*24</f>
        <v>2784</v>
      </c>
      <c r="O24">
        <f>2140/2784</f>
        <v>0.76867816091954022</v>
      </c>
      <c r="P24" t="s">
        <v>257</v>
      </c>
    </row>
    <row r="25" spans="1:16" x14ac:dyDescent="0.25">
      <c r="A25" s="100">
        <v>43897</v>
      </c>
      <c r="B25">
        <v>24</v>
      </c>
      <c r="C25">
        <v>24</v>
      </c>
    </row>
    <row r="26" spans="1:16" x14ac:dyDescent="0.25">
      <c r="A26" s="100">
        <v>43898</v>
      </c>
      <c r="B26">
        <v>23.5</v>
      </c>
      <c r="C26">
        <v>23.5</v>
      </c>
      <c r="E26" t="s">
        <v>234</v>
      </c>
    </row>
    <row r="27" spans="1:16" x14ac:dyDescent="0.25">
      <c r="A27" s="100">
        <v>43899</v>
      </c>
      <c r="B27">
        <v>24</v>
      </c>
      <c r="D27">
        <v>24</v>
      </c>
      <c r="E27" t="s">
        <v>245</v>
      </c>
    </row>
    <row r="28" spans="1:16" x14ac:dyDescent="0.25">
      <c r="A28" s="100">
        <v>43900</v>
      </c>
      <c r="B28">
        <v>24</v>
      </c>
      <c r="D28">
        <v>24</v>
      </c>
      <c r="E28" t="s">
        <v>245</v>
      </c>
    </row>
    <row r="29" spans="1:16" x14ac:dyDescent="0.25">
      <c r="A29" s="100">
        <v>43901</v>
      </c>
      <c r="B29">
        <v>24</v>
      </c>
      <c r="D29">
        <v>24</v>
      </c>
      <c r="E29" t="s">
        <v>245</v>
      </c>
    </row>
    <row r="30" spans="1:16" x14ac:dyDescent="0.25">
      <c r="A30" s="100">
        <v>43902</v>
      </c>
      <c r="B30">
        <v>24</v>
      </c>
      <c r="C30">
        <v>24</v>
      </c>
    </row>
    <row r="31" spans="1:16" x14ac:dyDescent="0.25">
      <c r="A31" s="100">
        <v>43903</v>
      </c>
      <c r="B31">
        <v>24</v>
      </c>
      <c r="C31">
        <v>24</v>
      </c>
    </row>
    <row r="32" spans="1:16" x14ac:dyDescent="0.25">
      <c r="A32" s="100">
        <v>43904</v>
      </c>
      <c r="B32">
        <v>24</v>
      </c>
      <c r="C32">
        <v>24</v>
      </c>
    </row>
    <row r="33" spans="1:5" x14ac:dyDescent="0.25">
      <c r="A33" s="100">
        <v>43905</v>
      </c>
      <c r="B33">
        <v>24</v>
      </c>
      <c r="D33">
        <v>24</v>
      </c>
      <c r="E33" t="s">
        <v>245</v>
      </c>
    </row>
    <row r="34" spans="1:5" x14ac:dyDescent="0.25">
      <c r="A34" s="100">
        <v>43906</v>
      </c>
      <c r="B34">
        <v>24</v>
      </c>
      <c r="D34">
        <v>24</v>
      </c>
      <c r="E34" t="s">
        <v>245</v>
      </c>
    </row>
    <row r="35" spans="1:5" x14ac:dyDescent="0.25">
      <c r="A35" s="100">
        <v>43907</v>
      </c>
      <c r="B35">
        <v>24</v>
      </c>
      <c r="D35">
        <v>24</v>
      </c>
      <c r="E35" t="s">
        <v>245</v>
      </c>
    </row>
    <row r="36" spans="1:5" x14ac:dyDescent="0.25">
      <c r="A36" s="100">
        <v>43908</v>
      </c>
      <c r="B36">
        <v>24</v>
      </c>
      <c r="C36">
        <v>24</v>
      </c>
    </row>
    <row r="37" spans="1:5" x14ac:dyDescent="0.25">
      <c r="A37" s="100">
        <v>43909</v>
      </c>
      <c r="B37">
        <v>24</v>
      </c>
      <c r="C37">
        <v>24</v>
      </c>
    </row>
    <row r="38" spans="1:5" x14ac:dyDescent="0.25">
      <c r="A38" s="100">
        <v>43910</v>
      </c>
      <c r="B38">
        <v>24</v>
      </c>
      <c r="D38">
        <v>24</v>
      </c>
      <c r="E38" t="s">
        <v>245</v>
      </c>
    </row>
    <row r="39" spans="1:5" x14ac:dyDescent="0.25">
      <c r="A39" s="100">
        <v>43911</v>
      </c>
      <c r="B39">
        <v>13</v>
      </c>
      <c r="C39">
        <v>13</v>
      </c>
      <c r="E39" t="s">
        <v>235</v>
      </c>
    </row>
    <row r="40" spans="1:5" x14ac:dyDescent="0.25">
      <c r="A40" s="100">
        <v>43912</v>
      </c>
      <c r="B40">
        <v>24</v>
      </c>
      <c r="D40">
        <v>24</v>
      </c>
      <c r="E40" t="s">
        <v>245</v>
      </c>
    </row>
    <row r="41" spans="1:5" x14ac:dyDescent="0.25">
      <c r="A41" s="100">
        <v>43913</v>
      </c>
      <c r="B41">
        <v>24</v>
      </c>
      <c r="D41">
        <v>24</v>
      </c>
      <c r="E41" t="s">
        <v>245</v>
      </c>
    </row>
    <row r="42" spans="1:5" x14ac:dyDescent="0.25">
      <c r="A42" s="100">
        <v>43914</v>
      </c>
      <c r="B42">
        <v>24</v>
      </c>
      <c r="C42">
        <v>24</v>
      </c>
    </row>
    <row r="43" spans="1:5" x14ac:dyDescent="0.25">
      <c r="A43" s="100">
        <v>43915</v>
      </c>
      <c r="B43">
        <v>24</v>
      </c>
      <c r="C43">
        <v>24</v>
      </c>
    </row>
    <row r="44" spans="1:5" x14ac:dyDescent="0.25">
      <c r="A44" s="100">
        <v>43916</v>
      </c>
      <c r="B44">
        <v>0</v>
      </c>
      <c r="C44">
        <v>0</v>
      </c>
      <c r="E44" t="s">
        <v>236</v>
      </c>
    </row>
    <row r="45" spans="1:5" x14ac:dyDescent="0.25">
      <c r="A45" s="100">
        <v>43917</v>
      </c>
      <c r="B45">
        <v>0</v>
      </c>
      <c r="C45">
        <v>0</v>
      </c>
      <c r="E45" t="s">
        <v>236</v>
      </c>
    </row>
    <row r="46" spans="1:5" x14ac:dyDescent="0.25">
      <c r="A46" s="100">
        <v>43918</v>
      </c>
      <c r="B46">
        <v>0</v>
      </c>
      <c r="C46">
        <v>0</v>
      </c>
      <c r="E46" t="s">
        <v>236</v>
      </c>
    </row>
    <row r="47" spans="1:5" x14ac:dyDescent="0.25">
      <c r="A47" s="100">
        <v>43919</v>
      </c>
      <c r="B47">
        <v>0</v>
      </c>
      <c r="C47">
        <v>0</v>
      </c>
      <c r="E47" t="s">
        <v>236</v>
      </c>
    </row>
    <row r="48" spans="1:5" x14ac:dyDescent="0.25">
      <c r="A48" s="100">
        <v>43920</v>
      </c>
      <c r="B48">
        <v>0</v>
      </c>
      <c r="C48">
        <v>0</v>
      </c>
      <c r="E48" t="s">
        <v>236</v>
      </c>
    </row>
    <row r="49" spans="1:5" x14ac:dyDescent="0.25">
      <c r="A49" s="100">
        <v>43921</v>
      </c>
      <c r="B49">
        <v>0</v>
      </c>
      <c r="C49">
        <v>0</v>
      </c>
      <c r="E49" t="s">
        <v>236</v>
      </c>
    </row>
    <row r="50" spans="1:5" x14ac:dyDescent="0.25">
      <c r="A50" s="100">
        <v>43922</v>
      </c>
      <c r="B50">
        <v>0</v>
      </c>
      <c r="C50">
        <v>0</v>
      </c>
      <c r="E50" t="s">
        <v>236</v>
      </c>
    </row>
    <row r="51" spans="1:5" x14ac:dyDescent="0.25">
      <c r="A51" s="100">
        <v>43923</v>
      </c>
      <c r="B51">
        <v>0</v>
      </c>
      <c r="C51">
        <v>0</v>
      </c>
      <c r="E51" t="s">
        <v>236</v>
      </c>
    </row>
    <row r="52" spans="1:5" x14ac:dyDescent="0.25">
      <c r="A52" s="100">
        <v>43924</v>
      </c>
      <c r="B52">
        <v>0</v>
      </c>
      <c r="C52">
        <v>0</v>
      </c>
      <c r="E52" t="s">
        <v>236</v>
      </c>
    </row>
    <row r="53" spans="1:5" x14ac:dyDescent="0.25">
      <c r="A53" s="100">
        <v>43925</v>
      </c>
      <c r="B53">
        <v>0</v>
      </c>
      <c r="C53">
        <v>0</v>
      </c>
      <c r="E53" t="s">
        <v>236</v>
      </c>
    </row>
    <row r="54" spans="1:5" x14ac:dyDescent="0.25">
      <c r="A54" s="100">
        <v>43926</v>
      </c>
      <c r="B54">
        <v>0</v>
      </c>
      <c r="C54">
        <v>0</v>
      </c>
      <c r="E54" t="s">
        <v>236</v>
      </c>
    </row>
    <row r="55" spans="1:5" x14ac:dyDescent="0.25">
      <c r="A55" s="100">
        <v>43927</v>
      </c>
      <c r="B55">
        <v>0</v>
      </c>
      <c r="C55">
        <v>0</v>
      </c>
      <c r="E55" t="s">
        <v>236</v>
      </c>
    </row>
    <row r="56" spans="1:5" x14ac:dyDescent="0.25">
      <c r="A56" s="100">
        <v>43928</v>
      </c>
      <c r="B56">
        <v>0</v>
      </c>
      <c r="C56">
        <v>0</v>
      </c>
      <c r="E56" t="s">
        <v>236</v>
      </c>
    </row>
    <row r="57" spans="1:5" x14ac:dyDescent="0.25">
      <c r="A57" s="100">
        <v>43929</v>
      </c>
      <c r="B57">
        <v>0</v>
      </c>
      <c r="C57">
        <v>0</v>
      </c>
      <c r="E57" t="s">
        <v>236</v>
      </c>
    </row>
    <row r="58" spans="1:5" x14ac:dyDescent="0.25">
      <c r="A58" s="100">
        <v>43930</v>
      </c>
      <c r="B58">
        <v>0</v>
      </c>
      <c r="C58">
        <v>0</v>
      </c>
      <c r="E58" t="s">
        <v>236</v>
      </c>
    </row>
    <row r="59" spans="1:5" x14ac:dyDescent="0.25">
      <c r="A59" s="100">
        <v>43931</v>
      </c>
      <c r="B59">
        <v>0</v>
      </c>
      <c r="C59">
        <v>0</v>
      </c>
      <c r="E59" t="s">
        <v>236</v>
      </c>
    </row>
    <row r="60" spans="1:5" x14ac:dyDescent="0.25">
      <c r="A60" s="100">
        <v>43932</v>
      </c>
      <c r="B60">
        <v>0</v>
      </c>
      <c r="C60">
        <v>0</v>
      </c>
      <c r="E60" t="s">
        <v>236</v>
      </c>
    </row>
    <row r="61" spans="1:5" x14ac:dyDescent="0.25">
      <c r="A61" s="100">
        <v>43933</v>
      </c>
      <c r="B61">
        <v>0</v>
      </c>
      <c r="C61">
        <v>0</v>
      </c>
      <c r="E61" t="s">
        <v>236</v>
      </c>
    </row>
    <row r="62" spans="1:5" x14ac:dyDescent="0.25">
      <c r="A62" s="100">
        <v>43934</v>
      </c>
      <c r="B62">
        <v>0</v>
      </c>
      <c r="C62">
        <v>0</v>
      </c>
      <c r="E62" t="s">
        <v>236</v>
      </c>
    </row>
    <row r="63" spans="1:5" x14ac:dyDescent="0.25">
      <c r="A63" s="100">
        <v>43935</v>
      </c>
      <c r="B63">
        <v>0</v>
      </c>
      <c r="C63">
        <v>0</v>
      </c>
      <c r="E63" t="s">
        <v>236</v>
      </c>
    </row>
    <row r="64" spans="1:5" x14ac:dyDescent="0.25">
      <c r="A64" s="100">
        <v>43936</v>
      </c>
      <c r="B64">
        <v>11</v>
      </c>
      <c r="D64">
        <v>11</v>
      </c>
      <c r="E64" t="s">
        <v>247</v>
      </c>
    </row>
    <row r="65" spans="1:5" x14ac:dyDescent="0.25">
      <c r="A65" s="100">
        <v>43937</v>
      </c>
      <c r="B65">
        <v>24</v>
      </c>
      <c r="D65">
        <v>24</v>
      </c>
      <c r="E65" t="s">
        <v>245</v>
      </c>
    </row>
    <row r="66" spans="1:5" x14ac:dyDescent="0.25">
      <c r="A66" s="100">
        <v>43938</v>
      </c>
      <c r="B66">
        <v>19</v>
      </c>
      <c r="C66">
        <v>19</v>
      </c>
      <c r="E66" t="s">
        <v>237</v>
      </c>
    </row>
    <row r="67" spans="1:5" x14ac:dyDescent="0.25">
      <c r="A67" s="100">
        <v>43939</v>
      </c>
      <c r="B67">
        <v>0</v>
      </c>
      <c r="C67">
        <v>0</v>
      </c>
      <c r="E67" t="s">
        <v>238</v>
      </c>
    </row>
    <row r="68" spans="1:5" x14ac:dyDescent="0.25">
      <c r="A68" s="100">
        <v>43940</v>
      </c>
      <c r="B68">
        <v>24</v>
      </c>
      <c r="D68">
        <v>24</v>
      </c>
      <c r="E68" t="s">
        <v>245</v>
      </c>
    </row>
    <row r="69" spans="1:5" x14ac:dyDescent="0.25">
      <c r="A69" s="100">
        <v>43941</v>
      </c>
      <c r="B69">
        <v>16</v>
      </c>
      <c r="C69">
        <v>16</v>
      </c>
      <c r="E69" t="s">
        <v>239</v>
      </c>
    </row>
    <row r="70" spans="1:5" x14ac:dyDescent="0.25">
      <c r="A70" s="100">
        <v>43942</v>
      </c>
      <c r="B70">
        <v>24</v>
      </c>
      <c r="C70">
        <v>24</v>
      </c>
    </row>
    <row r="71" spans="1:5" x14ac:dyDescent="0.25">
      <c r="A71" s="100">
        <v>43943</v>
      </c>
      <c r="B71">
        <v>23.5</v>
      </c>
      <c r="C71">
        <v>23.5</v>
      </c>
      <c r="E71" t="s">
        <v>234</v>
      </c>
    </row>
    <row r="72" spans="1:5" x14ac:dyDescent="0.25">
      <c r="A72" s="100">
        <v>43944</v>
      </c>
      <c r="B72">
        <v>19</v>
      </c>
      <c r="C72">
        <v>19</v>
      </c>
      <c r="E72" t="s">
        <v>237</v>
      </c>
    </row>
    <row r="73" spans="1:5" x14ac:dyDescent="0.25">
      <c r="A73" s="100">
        <v>43945</v>
      </c>
      <c r="B73">
        <v>16</v>
      </c>
      <c r="C73">
        <v>16</v>
      </c>
      <c r="E73" t="s">
        <v>239</v>
      </c>
    </row>
    <row r="74" spans="1:5" x14ac:dyDescent="0.25">
      <c r="A74" s="100">
        <v>43946</v>
      </c>
      <c r="B74">
        <v>24</v>
      </c>
      <c r="C74">
        <v>24</v>
      </c>
    </row>
    <row r="75" spans="1:5" x14ac:dyDescent="0.25">
      <c r="A75" s="100">
        <v>43947</v>
      </c>
      <c r="B75">
        <v>24</v>
      </c>
      <c r="C75">
        <v>24</v>
      </c>
    </row>
    <row r="76" spans="1:5" x14ac:dyDescent="0.25">
      <c r="A76" s="100">
        <v>43948</v>
      </c>
      <c r="B76">
        <v>24</v>
      </c>
      <c r="C76">
        <v>24</v>
      </c>
    </row>
    <row r="77" spans="1:5" x14ac:dyDescent="0.25">
      <c r="A77" s="100">
        <v>43949</v>
      </c>
      <c r="B77">
        <v>24</v>
      </c>
      <c r="C77">
        <v>24</v>
      </c>
    </row>
    <row r="78" spans="1:5" x14ac:dyDescent="0.25">
      <c r="A78" s="100">
        <v>43950</v>
      </c>
      <c r="B78">
        <v>24</v>
      </c>
      <c r="D78">
        <v>24</v>
      </c>
      <c r="E78" t="s">
        <v>245</v>
      </c>
    </row>
    <row r="79" spans="1:5" x14ac:dyDescent="0.25">
      <c r="A79" s="100">
        <v>43951</v>
      </c>
      <c r="B79">
        <v>24</v>
      </c>
      <c r="C79">
        <v>24</v>
      </c>
    </row>
    <row r="80" spans="1:5" x14ac:dyDescent="0.25">
      <c r="A80" s="100">
        <v>43952</v>
      </c>
      <c r="B80">
        <v>2</v>
      </c>
      <c r="C80">
        <v>2</v>
      </c>
      <c r="E80" t="s">
        <v>240</v>
      </c>
    </row>
    <row r="81" spans="1:5" x14ac:dyDescent="0.25">
      <c r="A81" s="100">
        <v>43953</v>
      </c>
      <c r="B81">
        <v>21</v>
      </c>
      <c r="C81">
        <v>21</v>
      </c>
      <c r="E81" t="s">
        <v>241</v>
      </c>
    </row>
    <row r="82" spans="1:5" x14ac:dyDescent="0.25">
      <c r="A82" s="100">
        <v>43954</v>
      </c>
      <c r="B82">
        <v>24</v>
      </c>
      <c r="C82">
        <v>24</v>
      </c>
    </row>
    <row r="83" spans="1:5" x14ac:dyDescent="0.25">
      <c r="A83" s="100">
        <v>43955</v>
      </c>
      <c r="B83">
        <v>24</v>
      </c>
      <c r="C83">
        <v>24</v>
      </c>
    </row>
    <row r="84" spans="1:5" x14ac:dyDescent="0.25">
      <c r="A84" s="100">
        <v>43956</v>
      </c>
      <c r="B84">
        <v>24</v>
      </c>
      <c r="C84">
        <v>24</v>
      </c>
    </row>
    <row r="85" spans="1:5" x14ac:dyDescent="0.25">
      <c r="A85" s="100">
        <v>43957</v>
      </c>
      <c r="B85">
        <v>24</v>
      </c>
      <c r="C85">
        <v>24</v>
      </c>
    </row>
    <row r="86" spans="1:5" x14ac:dyDescent="0.25">
      <c r="A86" s="100">
        <v>43958</v>
      </c>
      <c r="B86">
        <v>24</v>
      </c>
      <c r="C86">
        <v>24</v>
      </c>
    </row>
    <row r="87" spans="1:5" x14ac:dyDescent="0.25">
      <c r="A87" s="100">
        <v>43959</v>
      </c>
      <c r="B87">
        <v>24</v>
      </c>
      <c r="C87">
        <v>24</v>
      </c>
    </row>
    <row r="88" spans="1:5" x14ac:dyDescent="0.25">
      <c r="A88" s="100">
        <v>43960</v>
      </c>
      <c r="B88">
        <v>24</v>
      </c>
      <c r="C88">
        <v>24</v>
      </c>
    </row>
    <row r="89" spans="1:5" x14ac:dyDescent="0.25">
      <c r="A89" s="100">
        <v>43961</v>
      </c>
      <c r="B89">
        <v>24</v>
      </c>
      <c r="C89">
        <v>24</v>
      </c>
    </row>
    <row r="90" spans="1:5" x14ac:dyDescent="0.25">
      <c r="A90" s="100">
        <v>43962</v>
      </c>
      <c r="B90">
        <v>24</v>
      </c>
      <c r="C90">
        <v>24</v>
      </c>
    </row>
    <row r="91" spans="1:5" x14ac:dyDescent="0.25">
      <c r="A91" s="100">
        <v>43963</v>
      </c>
      <c r="B91">
        <v>24</v>
      </c>
      <c r="C91">
        <v>24</v>
      </c>
    </row>
    <row r="92" spans="1:5" x14ac:dyDescent="0.25">
      <c r="A92" s="100">
        <v>43964</v>
      </c>
      <c r="B92">
        <v>24</v>
      </c>
      <c r="C92">
        <v>24</v>
      </c>
    </row>
    <row r="93" spans="1:5" x14ac:dyDescent="0.25">
      <c r="A93" s="100">
        <v>43965</v>
      </c>
      <c r="B93">
        <v>24</v>
      </c>
      <c r="C93">
        <v>24</v>
      </c>
    </row>
    <row r="94" spans="1:5" x14ac:dyDescent="0.25">
      <c r="A94" s="100">
        <v>43966</v>
      </c>
      <c r="B94">
        <v>24</v>
      </c>
      <c r="C94">
        <v>24</v>
      </c>
    </row>
    <row r="95" spans="1:5" x14ac:dyDescent="0.25">
      <c r="A95" s="100">
        <v>43967</v>
      </c>
      <c r="B95">
        <v>24</v>
      </c>
      <c r="C95">
        <v>24</v>
      </c>
    </row>
    <row r="96" spans="1:5" x14ac:dyDescent="0.25">
      <c r="A96" s="100">
        <v>43968</v>
      </c>
      <c r="B96">
        <v>24</v>
      </c>
      <c r="C96">
        <v>24</v>
      </c>
    </row>
    <row r="97" spans="1:6" x14ac:dyDescent="0.25">
      <c r="A97" s="100">
        <v>43969</v>
      </c>
      <c r="B97">
        <v>24</v>
      </c>
      <c r="C97">
        <v>24</v>
      </c>
    </row>
    <row r="98" spans="1:6" x14ac:dyDescent="0.25">
      <c r="A98" s="100">
        <v>43970</v>
      </c>
      <c r="B98">
        <v>24</v>
      </c>
      <c r="D98">
        <v>24</v>
      </c>
      <c r="E98" t="s">
        <v>245</v>
      </c>
    </row>
    <row r="99" spans="1:6" x14ac:dyDescent="0.25">
      <c r="A99" s="100">
        <v>43971</v>
      </c>
      <c r="B99">
        <v>24</v>
      </c>
      <c r="C99">
        <v>24</v>
      </c>
    </row>
    <row r="100" spans="1:6" x14ac:dyDescent="0.25">
      <c r="A100" s="100">
        <v>43972</v>
      </c>
      <c r="B100">
        <v>24</v>
      </c>
      <c r="C100">
        <v>24</v>
      </c>
    </row>
    <row r="101" spans="1:6" x14ac:dyDescent="0.25">
      <c r="A101" s="100">
        <v>43973</v>
      </c>
      <c r="B101">
        <v>24</v>
      </c>
      <c r="C101">
        <v>24</v>
      </c>
    </row>
    <row r="102" spans="1:6" x14ac:dyDescent="0.25">
      <c r="A102" s="100">
        <v>43974</v>
      </c>
      <c r="B102">
        <v>24</v>
      </c>
      <c r="C102">
        <v>24</v>
      </c>
    </row>
    <row r="103" spans="1:6" x14ac:dyDescent="0.25">
      <c r="A103" s="100">
        <v>43975</v>
      </c>
      <c r="B103">
        <v>24</v>
      </c>
      <c r="C103">
        <v>24</v>
      </c>
    </row>
    <row r="104" spans="1:6" x14ac:dyDescent="0.25">
      <c r="A104" s="100">
        <v>43976</v>
      </c>
      <c r="B104">
        <v>24</v>
      </c>
      <c r="C104">
        <v>24</v>
      </c>
    </row>
    <row r="105" spans="1:6" x14ac:dyDescent="0.25">
      <c r="A105" s="100">
        <v>43977</v>
      </c>
      <c r="B105">
        <v>24</v>
      </c>
      <c r="C105">
        <v>24</v>
      </c>
    </row>
    <row r="106" spans="1:6" x14ac:dyDescent="0.25">
      <c r="A106" s="100">
        <v>43978</v>
      </c>
      <c r="B106">
        <v>24</v>
      </c>
      <c r="C106">
        <v>24</v>
      </c>
    </row>
    <row r="107" spans="1:6" x14ac:dyDescent="0.25">
      <c r="A107" s="100">
        <v>43979</v>
      </c>
      <c r="B107">
        <v>24</v>
      </c>
      <c r="C107">
        <v>24</v>
      </c>
    </row>
    <row r="108" spans="1:6" x14ac:dyDescent="0.25">
      <c r="A108" s="100">
        <v>43980</v>
      </c>
      <c r="B108">
        <v>17</v>
      </c>
      <c r="D108">
        <v>17</v>
      </c>
      <c r="E108" t="s">
        <v>248</v>
      </c>
      <c r="F108" t="s">
        <v>249</v>
      </c>
    </row>
    <row r="109" spans="1:6" x14ac:dyDescent="0.25">
      <c r="A109" s="100">
        <v>43981</v>
      </c>
      <c r="B109">
        <v>0</v>
      </c>
      <c r="C109">
        <v>0</v>
      </c>
      <c r="E109" t="s">
        <v>242</v>
      </c>
    </row>
    <row r="110" spans="1:6" x14ac:dyDescent="0.25">
      <c r="A110" s="100">
        <v>43982</v>
      </c>
      <c r="B110">
        <v>13</v>
      </c>
      <c r="C110">
        <v>13</v>
      </c>
      <c r="E110" t="s">
        <v>235</v>
      </c>
    </row>
    <row r="111" spans="1:6" x14ac:dyDescent="0.25">
      <c r="A111" s="100">
        <v>43983</v>
      </c>
      <c r="B111">
        <v>18</v>
      </c>
      <c r="C111">
        <v>18</v>
      </c>
      <c r="E111" t="s">
        <v>243</v>
      </c>
    </row>
    <row r="112" spans="1:6" x14ac:dyDescent="0.25">
      <c r="A112" s="100">
        <v>43984</v>
      </c>
      <c r="B112">
        <v>24</v>
      </c>
      <c r="C112">
        <v>24</v>
      </c>
    </row>
    <row r="113" spans="1:5" x14ac:dyDescent="0.25">
      <c r="A113" s="100">
        <v>43985</v>
      </c>
      <c r="B113">
        <v>24</v>
      </c>
      <c r="C113">
        <v>24</v>
      </c>
    </row>
    <row r="114" spans="1:5" x14ac:dyDescent="0.25">
      <c r="A114" s="100">
        <v>43986</v>
      </c>
      <c r="B114">
        <v>24</v>
      </c>
      <c r="C114">
        <v>24</v>
      </c>
    </row>
    <row r="115" spans="1:5" x14ac:dyDescent="0.25">
      <c r="A115" s="100">
        <v>43987</v>
      </c>
      <c r="B115">
        <v>13</v>
      </c>
      <c r="C115">
        <v>13</v>
      </c>
      <c r="E115" t="s">
        <v>235</v>
      </c>
    </row>
    <row r="116" spans="1:5" x14ac:dyDescent="0.25">
      <c r="A116" s="100">
        <v>43988</v>
      </c>
      <c r="B116">
        <v>24</v>
      </c>
      <c r="C116">
        <v>24</v>
      </c>
    </row>
    <row r="117" spans="1:5" x14ac:dyDescent="0.25">
      <c r="A117" s="100">
        <v>43989</v>
      </c>
      <c r="B117">
        <v>24</v>
      </c>
      <c r="C117">
        <v>24</v>
      </c>
    </row>
  </sheetData>
  <autoFilter ref="A1:F117" xr:uid="{DCB8581F-03F5-4852-A95E-626948537309}"/>
  <pageMargins left="0.7" right="0.7" top="0.75" bottom="0.75" header="0.3" footer="0.3"/>
  <pageSetup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32CE-8C42-4D82-8330-01A73C6C223D}">
  <dimension ref="A1:N176"/>
  <sheetViews>
    <sheetView tabSelected="1" zoomScale="90" zoomScaleNormal="90" workbookViewId="0">
      <pane ySplit="4" topLeftCell="A5" activePane="bottomLeft" state="frozen"/>
      <selection pane="bottomLeft" activeCell="X4" sqref="X4"/>
    </sheetView>
  </sheetViews>
  <sheetFormatPr defaultRowHeight="15" x14ac:dyDescent="0.25"/>
  <cols>
    <col min="1" max="1" width="15.28515625" bestFit="1" customWidth="1"/>
    <col min="2" max="2" width="16.28515625" bestFit="1" customWidth="1"/>
    <col min="3" max="3" width="9.5703125" bestFit="1" customWidth="1"/>
    <col min="4" max="5" width="11.28515625" bestFit="1" customWidth="1"/>
    <col min="6" max="6" width="11" bestFit="1" customWidth="1"/>
    <col min="7" max="8" width="11" customWidth="1"/>
    <col min="9" max="9" width="10.85546875" customWidth="1"/>
    <col min="10" max="10" width="11.5703125" bestFit="1" customWidth="1"/>
  </cols>
  <sheetData>
    <row r="1" spans="1:14" x14ac:dyDescent="0.25">
      <c r="A1" s="73" t="s">
        <v>8</v>
      </c>
      <c r="B1" s="74">
        <v>1</v>
      </c>
    </row>
    <row r="3" spans="1:14" x14ac:dyDescent="0.25">
      <c r="A3" s="73" t="s">
        <v>212</v>
      </c>
      <c r="B3" s="73" t="s">
        <v>211</v>
      </c>
      <c r="J3">
        <v>2020</v>
      </c>
      <c r="K3">
        <v>2020</v>
      </c>
      <c r="L3">
        <v>2020</v>
      </c>
      <c r="M3">
        <v>2020</v>
      </c>
      <c r="N3">
        <v>2019</v>
      </c>
    </row>
    <row r="4" spans="1:14" x14ac:dyDescent="0.25">
      <c r="A4" s="73" t="s">
        <v>207</v>
      </c>
      <c r="B4" t="s">
        <v>13</v>
      </c>
      <c r="C4" t="s">
        <v>14</v>
      </c>
      <c r="D4" t="s">
        <v>208</v>
      </c>
      <c r="I4" t="s">
        <v>207</v>
      </c>
      <c r="J4" t="s">
        <v>13</v>
      </c>
      <c r="K4" t="s">
        <v>14</v>
      </c>
      <c r="L4" t="s">
        <v>213</v>
      </c>
      <c r="M4" t="s">
        <v>214</v>
      </c>
      <c r="N4" t="s">
        <v>219</v>
      </c>
    </row>
    <row r="5" spans="1:14" x14ac:dyDescent="0.25">
      <c r="A5" s="137">
        <v>43875</v>
      </c>
      <c r="B5" s="31">
        <v>2</v>
      </c>
      <c r="C5" s="31">
        <v>1</v>
      </c>
      <c r="D5" s="31">
        <v>3</v>
      </c>
    </row>
    <row r="6" spans="1:14" x14ac:dyDescent="0.25">
      <c r="A6" s="137">
        <v>43876</v>
      </c>
      <c r="B6" s="31"/>
      <c r="C6" s="31">
        <v>4</v>
      </c>
      <c r="D6" s="31">
        <v>4</v>
      </c>
      <c r="F6" s="76"/>
      <c r="G6" s="76"/>
      <c r="H6" s="76"/>
      <c r="I6" s="76">
        <v>43875</v>
      </c>
      <c r="J6">
        <v>2</v>
      </c>
      <c r="K6">
        <v>1</v>
      </c>
      <c r="L6">
        <f>SUM(J6:K6)</f>
        <v>3</v>
      </c>
      <c r="M6">
        <f>K6-J6</f>
        <v>-1</v>
      </c>
    </row>
    <row r="7" spans="1:14" x14ac:dyDescent="0.25">
      <c r="A7" s="137">
        <v>43877</v>
      </c>
      <c r="B7" s="31"/>
      <c r="C7" s="31">
        <v>3</v>
      </c>
      <c r="D7" s="31">
        <v>3</v>
      </c>
      <c r="F7" s="75"/>
      <c r="G7" s="75"/>
      <c r="H7" s="76"/>
      <c r="I7" s="76">
        <v>43876</v>
      </c>
      <c r="K7">
        <v>4</v>
      </c>
      <c r="L7">
        <f t="shared" ref="L7:L69" si="0">SUM(J7:K7)</f>
        <v>4</v>
      </c>
      <c r="M7">
        <f t="shared" ref="M7:M69" si="1">K7-J7</f>
        <v>4</v>
      </c>
    </row>
    <row r="8" spans="1:14" x14ac:dyDescent="0.25">
      <c r="A8" s="137">
        <v>43878</v>
      </c>
      <c r="B8" s="31">
        <v>1</v>
      </c>
      <c r="C8" s="31">
        <v>4</v>
      </c>
      <c r="D8" s="31">
        <v>5</v>
      </c>
      <c r="H8" s="76"/>
      <c r="I8" s="76">
        <v>43877</v>
      </c>
      <c r="K8">
        <v>3</v>
      </c>
      <c r="L8">
        <f t="shared" si="0"/>
        <v>3</v>
      </c>
      <c r="M8">
        <f t="shared" si="1"/>
        <v>3</v>
      </c>
    </row>
    <row r="9" spans="1:14" x14ac:dyDescent="0.25">
      <c r="A9" s="137">
        <v>43879</v>
      </c>
      <c r="B9" s="31">
        <v>1</v>
      </c>
      <c r="C9" s="31">
        <v>10</v>
      </c>
      <c r="D9" s="31">
        <v>11</v>
      </c>
      <c r="H9" s="76"/>
      <c r="I9" s="76">
        <v>43878</v>
      </c>
      <c r="J9">
        <v>1</v>
      </c>
      <c r="K9">
        <v>4</v>
      </c>
      <c r="L9">
        <f t="shared" si="0"/>
        <v>5</v>
      </c>
      <c r="M9">
        <f t="shared" si="1"/>
        <v>3</v>
      </c>
    </row>
    <row r="10" spans="1:14" x14ac:dyDescent="0.25">
      <c r="A10" s="137">
        <v>43880</v>
      </c>
      <c r="B10" s="31"/>
      <c r="C10" s="31">
        <v>1</v>
      </c>
      <c r="D10" s="31">
        <v>1</v>
      </c>
      <c r="H10" s="76"/>
      <c r="I10" s="76">
        <v>43879</v>
      </c>
      <c r="J10">
        <v>1</v>
      </c>
      <c r="K10">
        <v>10</v>
      </c>
      <c r="L10">
        <f t="shared" si="0"/>
        <v>11</v>
      </c>
      <c r="M10">
        <f t="shared" si="1"/>
        <v>9</v>
      </c>
    </row>
    <row r="11" spans="1:14" x14ac:dyDescent="0.25">
      <c r="A11" s="137">
        <v>43881</v>
      </c>
      <c r="B11" s="31"/>
      <c r="C11" s="31">
        <v>7</v>
      </c>
      <c r="D11" s="31">
        <v>7</v>
      </c>
      <c r="H11" s="76"/>
      <c r="I11" s="76">
        <v>43880</v>
      </c>
      <c r="K11">
        <v>1</v>
      </c>
      <c r="L11">
        <f t="shared" si="0"/>
        <v>1</v>
      </c>
      <c r="M11">
        <f t="shared" si="1"/>
        <v>1</v>
      </c>
    </row>
    <row r="12" spans="1:14" x14ac:dyDescent="0.25">
      <c r="A12" s="137">
        <v>43882</v>
      </c>
      <c r="B12" s="31"/>
      <c r="C12" s="31">
        <v>7</v>
      </c>
      <c r="D12" s="31">
        <v>7</v>
      </c>
      <c r="H12" s="76"/>
      <c r="I12" s="76">
        <v>43881</v>
      </c>
      <c r="K12">
        <v>7</v>
      </c>
      <c r="L12">
        <f t="shared" si="0"/>
        <v>7</v>
      </c>
      <c r="M12">
        <f t="shared" si="1"/>
        <v>7</v>
      </c>
    </row>
    <row r="13" spans="1:14" x14ac:dyDescent="0.25">
      <c r="A13" s="137">
        <v>43883</v>
      </c>
      <c r="B13" s="31">
        <v>4</v>
      </c>
      <c r="C13" s="31">
        <v>20</v>
      </c>
      <c r="D13" s="31">
        <v>24</v>
      </c>
      <c r="H13" s="76"/>
      <c r="I13" s="76">
        <v>43882</v>
      </c>
      <c r="K13">
        <v>7</v>
      </c>
      <c r="L13">
        <f t="shared" si="0"/>
        <v>7</v>
      </c>
      <c r="M13">
        <f t="shared" si="1"/>
        <v>7</v>
      </c>
    </row>
    <row r="14" spans="1:14" x14ac:dyDescent="0.25">
      <c r="A14" s="137">
        <v>43884</v>
      </c>
      <c r="B14" s="31">
        <v>3</v>
      </c>
      <c r="C14" s="31">
        <v>12</v>
      </c>
      <c r="D14" s="31">
        <v>15</v>
      </c>
      <c r="H14" s="76"/>
      <c r="I14" s="76">
        <v>43883</v>
      </c>
      <c r="J14">
        <v>4</v>
      </c>
      <c r="K14">
        <v>20</v>
      </c>
      <c r="L14">
        <f t="shared" si="0"/>
        <v>24</v>
      </c>
      <c r="M14">
        <f t="shared" si="1"/>
        <v>16</v>
      </c>
    </row>
    <row r="15" spans="1:14" x14ac:dyDescent="0.25">
      <c r="A15" s="137">
        <v>43885</v>
      </c>
      <c r="B15" s="31">
        <v>1</v>
      </c>
      <c r="C15" s="31">
        <v>10</v>
      </c>
      <c r="D15" s="31">
        <v>11</v>
      </c>
      <c r="H15" s="76"/>
      <c r="I15" s="76">
        <v>43884</v>
      </c>
      <c r="J15">
        <v>3</v>
      </c>
      <c r="K15">
        <v>12</v>
      </c>
      <c r="L15">
        <f t="shared" si="0"/>
        <v>15</v>
      </c>
      <c r="M15">
        <f t="shared" si="1"/>
        <v>9</v>
      </c>
    </row>
    <row r="16" spans="1:14" x14ac:dyDescent="0.25">
      <c r="A16" s="137">
        <v>43886</v>
      </c>
      <c r="B16" s="31">
        <v>2</v>
      </c>
      <c r="C16" s="31">
        <v>3</v>
      </c>
      <c r="D16" s="31">
        <v>5</v>
      </c>
      <c r="H16" s="76"/>
      <c r="I16" s="76">
        <v>43885</v>
      </c>
      <c r="J16">
        <v>1</v>
      </c>
      <c r="K16">
        <v>10</v>
      </c>
      <c r="L16">
        <f t="shared" si="0"/>
        <v>11</v>
      </c>
      <c r="M16">
        <f t="shared" si="1"/>
        <v>9</v>
      </c>
    </row>
    <row r="17" spans="1:14" x14ac:dyDescent="0.25">
      <c r="A17" s="137">
        <v>43887</v>
      </c>
      <c r="B17" s="31">
        <v>3</v>
      </c>
      <c r="C17" s="31">
        <v>12</v>
      </c>
      <c r="D17" s="31">
        <v>15</v>
      </c>
      <c r="H17" s="76"/>
      <c r="I17" s="76">
        <v>43886</v>
      </c>
      <c r="J17">
        <v>2</v>
      </c>
      <c r="K17">
        <v>3</v>
      </c>
      <c r="L17">
        <f t="shared" si="0"/>
        <v>5</v>
      </c>
      <c r="M17">
        <f t="shared" si="1"/>
        <v>1</v>
      </c>
    </row>
    <row r="18" spans="1:14" x14ac:dyDescent="0.25">
      <c r="A18" s="137">
        <v>43888</v>
      </c>
      <c r="B18" s="31"/>
      <c r="C18" s="31">
        <v>2</v>
      </c>
      <c r="D18" s="31">
        <v>2</v>
      </c>
      <c r="H18" s="76"/>
      <c r="I18" s="76">
        <v>43887</v>
      </c>
      <c r="J18">
        <v>3</v>
      </c>
      <c r="K18">
        <v>12</v>
      </c>
      <c r="L18">
        <f t="shared" si="0"/>
        <v>15</v>
      </c>
      <c r="M18">
        <f t="shared" si="1"/>
        <v>9</v>
      </c>
    </row>
    <row r="19" spans="1:14" x14ac:dyDescent="0.25">
      <c r="A19" s="137">
        <v>43889</v>
      </c>
      <c r="B19" s="31">
        <v>1</v>
      </c>
      <c r="C19" s="31">
        <v>2</v>
      </c>
      <c r="D19" s="31">
        <v>3</v>
      </c>
      <c r="H19" s="76"/>
      <c r="I19" s="76">
        <v>43888</v>
      </c>
      <c r="K19">
        <v>2</v>
      </c>
      <c r="L19">
        <f t="shared" si="0"/>
        <v>2</v>
      </c>
      <c r="M19">
        <f t="shared" si="1"/>
        <v>2</v>
      </c>
    </row>
    <row r="20" spans="1:14" x14ac:dyDescent="0.25">
      <c r="A20" s="137">
        <v>43890</v>
      </c>
      <c r="B20" s="31">
        <v>1</v>
      </c>
      <c r="C20" s="31">
        <v>6</v>
      </c>
      <c r="D20" s="31">
        <v>7</v>
      </c>
      <c r="H20" s="76"/>
      <c r="I20" s="76">
        <v>43889</v>
      </c>
      <c r="J20">
        <v>1</v>
      </c>
      <c r="K20">
        <v>2</v>
      </c>
      <c r="L20">
        <f t="shared" si="0"/>
        <v>3</v>
      </c>
      <c r="M20">
        <f t="shared" si="1"/>
        <v>1</v>
      </c>
    </row>
    <row r="21" spans="1:14" x14ac:dyDescent="0.25">
      <c r="A21" s="137">
        <v>43891</v>
      </c>
      <c r="B21" s="31">
        <v>3</v>
      </c>
      <c r="C21" s="31">
        <v>2</v>
      </c>
      <c r="D21" s="31">
        <v>5</v>
      </c>
      <c r="H21" s="76"/>
      <c r="I21" s="76">
        <v>43890</v>
      </c>
    </row>
    <row r="22" spans="1:14" x14ac:dyDescent="0.25">
      <c r="A22" s="137">
        <v>43892</v>
      </c>
      <c r="B22" s="31">
        <v>2</v>
      </c>
      <c r="C22" s="31">
        <v>3</v>
      </c>
      <c r="D22" s="31">
        <v>5</v>
      </c>
      <c r="H22" s="76"/>
      <c r="I22" s="76">
        <v>43891</v>
      </c>
      <c r="J22">
        <v>3</v>
      </c>
      <c r="K22">
        <v>2</v>
      </c>
      <c r="L22">
        <f t="shared" si="0"/>
        <v>5</v>
      </c>
      <c r="M22">
        <f t="shared" si="1"/>
        <v>-1</v>
      </c>
    </row>
    <row r="23" spans="1:14" x14ac:dyDescent="0.25">
      <c r="A23" s="137">
        <v>43893</v>
      </c>
      <c r="B23" s="31">
        <v>1</v>
      </c>
      <c r="C23" s="31">
        <v>8</v>
      </c>
      <c r="D23" s="31">
        <v>9</v>
      </c>
      <c r="H23" s="76"/>
      <c r="I23" s="76">
        <v>43892</v>
      </c>
      <c r="J23">
        <v>2</v>
      </c>
      <c r="K23">
        <v>3</v>
      </c>
      <c r="L23">
        <f t="shared" si="0"/>
        <v>5</v>
      </c>
      <c r="M23">
        <f t="shared" si="1"/>
        <v>1</v>
      </c>
    </row>
    <row r="24" spans="1:14" x14ac:dyDescent="0.25">
      <c r="A24" s="137">
        <v>43894</v>
      </c>
      <c r="B24" s="31">
        <v>1</v>
      </c>
      <c r="C24" s="31">
        <v>9</v>
      </c>
      <c r="D24" s="31">
        <v>10</v>
      </c>
      <c r="H24" s="76"/>
      <c r="I24" s="76">
        <v>43893</v>
      </c>
      <c r="J24">
        <v>1</v>
      </c>
      <c r="K24">
        <v>8</v>
      </c>
      <c r="L24">
        <f t="shared" si="0"/>
        <v>9</v>
      </c>
      <c r="M24">
        <f t="shared" si="1"/>
        <v>7</v>
      </c>
    </row>
    <row r="25" spans="1:14" x14ac:dyDescent="0.25">
      <c r="A25" s="137">
        <v>43895</v>
      </c>
      <c r="B25" s="31">
        <v>4</v>
      </c>
      <c r="C25" s="31">
        <v>12</v>
      </c>
      <c r="D25" s="31">
        <v>16</v>
      </c>
      <c r="H25" s="76"/>
      <c r="I25" s="76">
        <v>43894</v>
      </c>
      <c r="J25">
        <v>1</v>
      </c>
      <c r="K25">
        <v>9</v>
      </c>
      <c r="L25">
        <f t="shared" si="0"/>
        <v>10</v>
      </c>
      <c r="M25">
        <f t="shared" si="1"/>
        <v>8</v>
      </c>
    </row>
    <row r="26" spans="1:14" x14ac:dyDescent="0.25">
      <c r="A26" s="137">
        <v>43896</v>
      </c>
      <c r="B26" s="31">
        <v>4</v>
      </c>
      <c r="C26" s="31">
        <v>12</v>
      </c>
      <c r="D26" s="31">
        <v>16</v>
      </c>
      <c r="H26" s="76"/>
      <c r="I26" s="76">
        <v>43895</v>
      </c>
      <c r="J26">
        <v>4</v>
      </c>
      <c r="K26">
        <v>12</v>
      </c>
      <c r="L26">
        <f t="shared" si="0"/>
        <v>16</v>
      </c>
      <c r="M26">
        <f t="shared" si="1"/>
        <v>8</v>
      </c>
      <c r="N26">
        <v>2</v>
      </c>
    </row>
    <row r="27" spans="1:14" x14ac:dyDescent="0.25">
      <c r="A27" s="137">
        <v>43897</v>
      </c>
      <c r="B27" s="31">
        <v>5</v>
      </c>
      <c r="C27" s="31">
        <v>14</v>
      </c>
      <c r="D27" s="31">
        <v>19</v>
      </c>
      <c r="H27" s="76"/>
      <c r="I27" s="76">
        <v>43896</v>
      </c>
      <c r="J27">
        <v>4</v>
      </c>
      <c r="K27">
        <v>12</v>
      </c>
      <c r="L27">
        <f t="shared" si="0"/>
        <v>16</v>
      </c>
      <c r="M27">
        <f t="shared" si="1"/>
        <v>8</v>
      </c>
      <c r="N27">
        <v>2</v>
      </c>
    </row>
    <row r="28" spans="1:14" x14ac:dyDescent="0.25">
      <c r="A28" s="137">
        <v>43898</v>
      </c>
      <c r="B28" s="31">
        <v>3</v>
      </c>
      <c r="C28" s="31">
        <v>12</v>
      </c>
      <c r="D28" s="31">
        <v>15</v>
      </c>
      <c r="H28" s="76"/>
      <c r="I28" s="76">
        <v>43897</v>
      </c>
      <c r="J28">
        <v>5</v>
      </c>
      <c r="K28">
        <v>14</v>
      </c>
      <c r="L28">
        <f t="shared" si="0"/>
        <v>19</v>
      </c>
      <c r="M28">
        <f t="shared" si="1"/>
        <v>9</v>
      </c>
      <c r="N28">
        <v>5</v>
      </c>
    </row>
    <row r="29" spans="1:14" x14ac:dyDescent="0.25">
      <c r="A29" s="137">
        <v>43899</v>
      </c>
      <c r="B29" s="31">
        <v>3</v>
      </c>
      <c r="C29" s="31">
        <v>12</v>
      </c>
      <c r="D29" s="31">
        <v>15</v>
      </c>
      <c r="H29" s="76"/>
      <c r="I29" s="76">
        <v>43898</v>
      </c>
      <c r="J29">
        <v>3</v>
      </c>
      <c r="K29">
        <v>12</v>
      </c>
      <c r="L29">
        <f t="shared" si="0"/>
        <v>15</v>
      </c>
      <c r="M29">
        <f t="shared" si="1"/>
        <v>9</v>
      </c>
      <c r="N29">
        <v>6</v>
      </c>
    </row>
    <row r="30" spans="1:14" x14ac:dyDescent="0.25">
      <c r="A30" s="137">
        <v>43900</v>
      </c>
      <c r="B30" s="31">
        <v>1</v>
      </c>
      <c r="C30" s="31">
        <v>6</v>
      </c>
      <c r="D30" s="31">
        <v>7</v>
      </c>
      <c r="H30" s="76"/>
      <c r="I30" s="76">
        <v>43899</v>
      </c>
      <c r="J30">
        <v>3</v>
      </c>
      <c r="K30">
        <v>12</v>
      </c>
      <c r="L30">
        <f t="shared" si="0"/>
        <v>15</v>
      </c>
      <c r="M30">
        <f t="shared" si="1"/>
        <v>9</v>
      </c>
      <c r="N30">
        <v>3</v>
      </c>
    </row>
    <row r="31" spans="1:14" x14ac:dyDescent="0.25">
      <c r="A31" s="137">
        <v>43901</v>
      </c>
      <c r="B31" s="31">
        <v>1</v>
      </c>
      <c r="C31" s="31">
        <v>10</v>
      </c>
      <c r="D31" s="31">
        <v>11</v>
      </c>
      <c r="H31" s="76"/>
      <c r="I31" s="76">
        <v>43900</v>
      </c>
      <c r="J31">
        <v>1</v>
      </c>
      <c r="K31">
        <v>6</v>
      </c>
      <c r="L31">
        <f t="shared" si="0"/>
        <v>7</v>
      </c>
      <c r="M31">
        <f t="shared" si="1"/>
        <v>5</v>
      </c>
      <c r="N31">
        <v>13</v>
      </c>
    </row>
    <row r="32" spans="1:14" x14ac:dyDescent="0.25">
      <c r="A32" s="137">
        <v>43902</v>
      </c>
      <c r="B32" s="31">
        <v>11</v>
      </c>
      <c r="C32" s="31">
        <v>32</v>
      </c>
      <c r="D32" s="31">
        <v>43</v>
      </c>
      <c r="H32" s="76"/>
      <c r="I32" s="76">
        <v>43901</v>
      </c>
      <c r="J32">
        <v>1</v>
      </c>
      <c r="K32">
        <v>10</v>
      </c>
      <c r="L32">
        <f t="shared" si="0"/>
        <v>11</v>
      </c>
      <c r="M32">
        <f t="shared" si="1"/>
        <v>9</v>
      </c>
      <c r="N32">
        <v>4</v>
      </c>
    </row>
    <row r="33" spans="1:14" x14ac:dyDescent="0.25">
      <c r="A33" s="137">
        <v>43903</v>
      </c>
      <c r="B33" s="31">
        <v>10</v>
      </c>
      <c r="C33" s="31">
        <v>16</v>
      </c>
      <c r="D33" s="31">
        <v>26</v>
      </c>
      <c r="H33" s="76"/>
      <c r="I33" s="76">
        <v>43902</v>
      </c>
      <c r="J33">
        <v>11</v>
      </c>
      <c r="K33">
        <v>32</v>
      </c>
      <c r="L33">
        <f t="shared" si="0"/>
        <v>43</v>
      </c>
      <c r="M33">
        <f t="shared" si="1"/>
        <v>21</v>
      </c>
      <c r="N33">
        <v>5</v>
      </c>
    </row>
    <row r="34" spans="1:14" x14ac:dyDescent="0.25">
      <c r="A34" s="137">
        <v>43904</v>
      </c>
      <c r="B34" s="31">
        <v>6</v>
      </c>
      <c r="C34" s="31">
        <v>6</v>
      </c>
      <c r="D34" s="31">
        <v>12</v>
      </c>
      <c r="H34" s="76"/>
      <c r="I34" s="76">
        <v>43903</v>
      </c>
      <c r="J34">
        <v>10</v>
      </c>
      <c r="K34">
        <v>16</v>
      </c>
      <c r="L34">
        <f t="shared" si="0"/>
        <v>26</v>
      </c>
      <c r="M34">
        <f t="shared" si="1"/>
        <v>6</v>
      </c>
      <c r="N34">
        <v>3</v>
      </c>
    </row>
    <row r="35" spans="1:14" x14ac:dyDescent="0.25">
      <c r="A35" s="137">
        <v>43905</v>
      </c>
      <c r="B35" s="31">
        <v>7</v>
      </c>
      <c r="C35" s="31">
        <v>7</v>
      </c>
      <c r="D35" s="31">
        <v>14</v>
      </c>
      <c r="H35" s="76"/>
      <c r="I35" s="76">
        <v>43904</v>
      </c>
      <c r="J35">
        <v>6</v>
      </c>
      <c r="K35">
        <v>6</v>
      </c>
      <c r="L35">
        <f t="shared" si="0"/>
        <v>12</v>
      </c>
      <c r="M35">
        <f t="shared" si="1"/>
        <v>0</v>
      </c>
      <c r="N35">
        <v>8</v>
      </c>
    </row>
    <row r="36" spans="1:14" x14ac:dyDescent="0.25">
      <c r="A36" s="137">
        <v>43906</v>
      </c>
      <c r="B36" s="31">
        <v>6</v>
      </c>
      <c r="C36" s="31">
        <v>13</v>
      </c>
      <c r="D36" s="31">
        <v>19</v>
      </c>
      <c r="H36" s="76"/>
      <c r="I36" s="76">
        <v>43905</v>
      </c>
      <c r="J36">
        <v>7</v>
      </c>
      <c r="K36">
        <v>7</v>
      </c>
      <c r="L36">
        <f t="shared" si="0"/>
        <v>14</v>
      </c>
      <c r="M36">
        <f t="shared" si="1"/>
        <v>0</v>
      </c>
      <c r="N36">
        <v>10</v>
      </c>
    </row>
    <row r="37" spans="1:14" x14ac:dyDescent="0.25">
      <c r="A37" s="137">
        <v>43907</v>
      </c>
      <c r="B37" s="31">
        <v>3</v>
      </c>
      <c r="C37" s="31">
        <v>9</v>
      </c>
      <c r="D37" s="31">
        <v>12</v>
      </c>
      <c r="H37" s="76"/>
      <c r="I37" s="76">
        <v>43906</v>
      </c>
      <c r="J37">
        <v>6</v>
      </c>
      <c r="K37">
        <v>13</v>
      </c>
      <c r="L37">
        <f t="shared" si="0"/>
        <v>19</v>
      </c>
      <c r="M37">
        <f t="shared" si="1"/>
        <v>7</v>
      </c>
      <c r="N37">
        <v>-1</v>
      </c>
    </row>
    <row r="38" spans="1:14" x14ac:dyDescent="0.25">
      <c r="A38" s="137">
        <v>43908</v>
      </c>
      <c r="B38" s="31">
        <v>7</v>
      </c>
      <c r="C38" s="31">
        <v>12</v>
      </c>
      <c r="D38" s="31">
        <v>19</v>
      </c>
      <c r="H38" s="76"/>
      <c r="I38" s="76">
        <v>43907</v>
      </c>
      <c r="J38">
        <v>3</v>
      </c>
      <c r="K38">
        <v>9</v>
      </c>
      <c r="L38">
        <f t="shared" si="0"/>
        <v>12</v>
      </c>
      <c r="M38">
        <f t="shared" si="1"/>
        <v>6</v>
      </c>
      <c r="N38">
        <v>1</v>
      </c>
    </row>
    <row r="39" spans="1:14" x14ac:dyDescent="0.25">
      <c r="A39" s="137">
        <v>43909</v>
      </c>
      <c r="B39" s="31">
        <v>4</v>
      </c>
      <c r="C39" s="31">
        <v>13</v>
      </c>
      <c r="D39" s="31">
        <v>17</v>
      </c>
      <c r="H39" s="76"/>
      <c r="I39" s="76">
        <v>43908</v>
      </c>
      <c r="J39">
        <v>7</v>
      </c>
      <c r="K39">
        <v>12</v>
      </c>
      <c r="L39">
        <f t="shared" si="0"/>
        <v>19</v>
      </c>
      <c r="M39">
        <f t="shared" si="1"/>
        <v>5</v>
      </c>
      <c r="N39">
        <v>6</v>
      </c>
    </row>
    <row r="40" spans="1:14" x14ac:dyDescent="0.25">
      <c r="A40" s="137">
        <v>43910</v>
      </c>
      <c r="B40" s="31">
        <v>7</v>
      </c>
      <c r="C40" s="31">
        <v>16</v>
      </c>
      <c r="D40" s="31">
        <v>23</v>
      </c>
      <c r="H40" s="76"/>
      <c r="I40" s="76">
        <v>43909</v>
      </c>
      <c r="J40">
        <v>4</v>
      </c>
      <c r="K40">
        <v>13</v>
      </c>
      <c r="L40">
        <f t="shared" si="0"/>
        <v>17</v>
      </c>
      <c r="M40">
        <f t="shared" si="1"/>
        <v>9</v>
      </c>
      <c r="N40">
        <v>-1</v>
      </c>
    </row>
    <row r="41" spans="1:14" x14ac:dyDescent="0.25">
      <c r="A41" s="137">
        <v>43911</v>
      </c>
      <c r="B41" s="31">
        <v>2</v>
      </c>
      <c r="C41" s="31">
        <v>5</v>
      </c>
      <c r="D41" s="31">
        <v>7</v>
      </c>
      <c r="H41" s="76"/>
      <c r="I41" s="76">
        <v>43910</v>
      </c>
      <c r="J41">
        <v>7</v>
      </c>
      <c r="K41">
        <v>16</v>
      </c>
      <c r="L41">
        <f t="shared" si="0"/>
        <v>23</v>
      </c>
      <c r="M41">
        <f t="shared" si="1"/>
        <v>9</v>
      </c>
      <c r="N41">
        <v>10</v>
      </c>
    </row>
    <row r="42" spans="1:14" x14ac:dyDescent="0.25">
      <c r="A42" s="137">
        <v>43912</v>
      </c>
      <c r="B42" s="31">
        <v>1</v>
      </c>
      <c r="C42" s="31">
        <v>11</v>
      </c>
      <c r="D42" s="31">
        <v>12</v>
      </c>
      <c r="H42" s="76"/>
      <c r="I42" s="76">
        <v>43911</v>
      </c>
      <c r="N42">
        <v>8</v>
      </c>
    </row>
    <row r="43" spans="1:14" x14ac:dyDescent="0.25">
      <c r="A43" s="137">
        <v>43913</v>
      </c>
      <c r="B43" s="31">
        <v>3</v>
      </c>
      <c r="C43" s="31">
        <v>6</v>
      </c>
      <c r="D43" s="31">
        <v>9</v>
      </c>
      <c r="H43" s="76"/>
      <c r="I43" s="76">
        <v>43912</v>
      </c>
      <c r="J43">
        <v>1</v>
      </c>
      <c r="K43">
        <v>13</v>
      </c>
      <c r="L43">
        <f t="shared" si="0"/>
        <v>14</v>
      </c>
      <c r="M43">
        <f t="shared" si="1"/>
        <v>12</v>
      </c>
      <c r="N43">
        <v>10</v>
      </c>
    </row>
    <row r="44" spans="1:14" x14ac:dyDescent="0.25">
      <c r="A44" s="137">
        <v>43914</v>
      </c>
      <c r="B44" s="31">
        <v>5</v>
      </c>
      <c r="C44" s="31">
        <v>7</v>
      </c>
      <c r="D44" s="31">
        <v>12</v>
      </c>
      <c r="H44" s="76"/>
      <c r="I44" s="76">
        <v>43913</v>
      </c>
      <c r="J44">
        <v>3</v>
      </c>
      <c r="K44">
        <v>6</v>
      </c>
      <c r="L44">
        <f t="shared" si="0"/>
        <v>9</v>
      </c>
      <c r="M44">
        <f t="shared" si="1"/>
        <v>3</v>
      </c>
      <c r="N44">
        <v>8</v>
      </c>
    </row>
    <row r="45" spans="1:14" x14ac:dyDescent="0.25">
      <c r="A45" s="137">
        <v>43915</v>
      </c>
      <c r="B45" s="31"/>
      <c r="C45" s="31">
        <v>6</v>
      </c>
      <c r="D45" s="31">
        <v>6</v>
      </c>
      <c r="H45" s="76"/>
      <c r="I45" s="76">
        <v>43914</v>
      </c>
      <c r="J45">
        <v>5</v>
      </c>
      <c r="K45">
        <v>7</v>
      </c>
      <c r="L45">
        <f t="shared" si="0"/>
        <v>12</v>
      </c>
      <c r="M45">
        <f t="shared" si="1"/>
        <v>2</v>
      </c>
      <c r="N45">
        <v>7</v>
      </c>
    </row>
    <row r="46" spans="1:14" x14ac:dyDescent="0.25">
      <c r="A46" s="137">
        <v>43936</v>
      </c>
      <c r="B46" s="31">
        <v>1</v>
      </c>
      <c r="C46" s="31">
        <v>12</v>
      </c>
      <c r="D46" s="31">
        <v>13</v>
      </c>
      <c r="H46" s="76"/>
      <c r="I46" s="76">
        <v>43915</v>
      </c>
      <c r="K46">
        <v>6</v>
      </c>
      <c r="L46">
        <f t="shared" si="0"/>
        <v>6</v>
      </c>
      <c r="M46">
        <f t="shared" si="1"/>
        <v>6</v>
      </c>
      <c r="N46">
        <v>7</v>
      </c>
    </row>
    <row r="47" spans="1:14" x14ac:dyDescent="0.25">
      <c r="A47" s="137">
        <v>43937</v>
      </c>
      <c r="B47" s="31">
        <v>8</v>
      </c>
      <c r="C47" s="31">
        <v>10</v>
      </c>
      <c r="D47" s="31">
        <v>18</v>
      </c>
      <c r="H47" s="76"/>
      <c r="I47" s="76">
        <v>43916</v>
      </c>
      <c r="N47">
        <v>8</v>
      </c>
    </row>
    <row r="48" spans="1:14" x14ac:dyDescent="0.25">
      <c r="A48" s="137">
        <v>43938</v>
      </c>
      <c r="B48" s="31">
        <v>3</v>
      </c>
      <c r="C48" s="31">
        <v>7</v>
      </c>
      <c r="D48" s="31">
        <v>10</v>
      </c>
      <c r="H48" s="76"/>
      <c r="I48" s="76">
        <v>43917</v>
      </c>
      <c r="N48">
        <v>9</v>
      </c>
    </row>
    <row r="49" spans="1:14" x14ac:dyDescent="0.25">
      <c r="A49" s="137">
        <v>43940</v>
      </c>
      <c r="B49" s="31">
        <v>5</v>
      </c>
      <c r="C49" s="31">
        <v>9</v>
      </c>
      <c r="D49" s="31">
        <v>14</v>
      </c>
      <c r="H49" s="76"/>
      <c r="I49" s="76">
        <v>43918</v>
      </c>
      <c r="N49">
        <v>8</v>
      </c>
    </row>
    <row r="50" spans="1:14" x14ac:dyDescent="0.25">
      <c r="A50" s="137">
        <v>43941</v>
      </c>
      <c r="B50" s="31">
        <v>1</v>
      </c>
      <c r="C50" s="31">
        <v>9</v>
      </c>
      <c r="D50" s="31">
        <v>10</v>
      </c>
      <c r="H50" s="76"/>
      <c r="I50" s="76">
        <v>43919</v>
      </c>
      <c r="N50">
        <v>5</v>
      </c>
    </row>
    <row r="51" spans="1:14" x14ac:dyDescent="0.25">
      <c r="A51" s="137">
        <v>43942</v>
      </c>
      <c r="B51" s="31">
        <v>4</v>
      </c>
      <c r="C51" s="31">
        <v>11</v>
      </c>
      <c r="D51" s="31">
        <v>15</v>
      </c>
      <c r="H51" s="76"/>
      <c r="I51" s="76">
        <v>43920</v>
      </c>
      <c r="N51">
        <v>24</v>
      </c>
    </row>
    <row r="52" spans="1:14" x14ac:dyDescent="0.25">
      <c r="A52" s="137">
        <v>43943</v>
      </c>
      <c r="B52" s="31">
        <v>4</v>
      </c>
      <c r="C52" s="31">
        <v>4</v>
      </c>
      <c r="D52" s="31">
        <v>8</v>
      </c>
      <c r="H52" s="76"/>
      <c r="I52" s="76">
        <v>43921</v>
      </c>
      <c r="N52">
        <v>8</v>
      </c>
    </row>
    <row r="53" spans="1:14" x14ac:dyDescent="0.25">
      <c r="A53" s="137">
        <v>43944</v>
      </c>
      <c r="B53" s="31">
        <v>3</v>
      </c>
      <c r="C53" s="31">
        <v>4</v>
      </c>
      <c r="D53" s="31">
        <v>7</v>
      </c>
      <c r="H53" s="76"/>
      <c r="I53" s="76">
        <v>43922</v>
      </c>
      <c r="N53">
        <v>11</v>
      </c>
    </row>
    <row r="54" spans="1:14" x14ac:dyDescent="0.25">
      <c r="A54" s="137">
        <v>43945</v>
      </c>
      <c r="B54" s="31"/>
      <c r="C54" s="31">
        <v>1</v>
      </c>
      <c r="D54" s="31">
        <v>1</v>
      </c>
      <c r="H54" s="76"/>
      <c r="I54" s="76">
        <v>43923</v>
      </c>
      <c r="N54">
        <v>5</v>
      </c>
    </row>
    <row r="55" spans="1:14" x14ac:dyDescent="0.25">
      <c r="A55" s="137">
        <v>43946</v>
      </c>
      <c r="B55" s="31">
        <v>3</v>
      </c>
      <c r="C55" s="31">
        <v>4</v>
      </c>
      <c r="D55" s="31">
        <v>7</v>
      </c>
      <c r="H55" s="76"/>
      <c r="I55" s="76">
        <v>43924</v>
      </c>
      <c r="N55">
        <v>1</v>
      </c>
    </row>
    <row r="56" spans="1:14" x14ac:dyDescent="0.25">
      <c r="A56" s="137">
        <v>43947</v>
      </c>
      <c r="B56" s="31">
        <v>4</v>
      </c>
      <c r="C56" s="31">
        <v>13</v>
      </c>
      <c r="D56" s="31">
        <v>17</v>
      </c>
      <c r="H56" s="76"/>
      <c r="I56" s="76">
        <v>43925</v>
      </c>
      <c r="N56">
        <v>9</v>
      </c>
    </row>
    <row r="57" spans="1:14" x14ac:dyDescent="0.25">
      <c r="A57" s="137">
        <v>43948</v>
      </c>
      <c r="B57" s="31"/>
      <c r="C57" s="31">
        <v>4</v>
      </c>
      <c r="D57" s="31">
        <v>4</v>
      </c>
      <c r="H57" s="76"/>
      <c r="I57" s="76">
        <v>43926</v>
      </c>
      <c r="N57">
        <v>1</v>
      </c>
    </row>
    <row r="58" spans="1:14" x14ac:dyDescent="0.25">
      <c r="A58" s="137">
        <v>43949</v>
      </c>
      <c r="B58" s="31">
        <v>2</v>
      </c>
      <c r="C58" s="31">
        <v>12</v>
      </c>
      <c r="D58" s="31">
        <v>14</v>
      </c>
      <c r="H58" s="76"/>
      <c r="I58" s="76">
        <v>43927</v>
      </c>
      <c r="N58">
        <v>1</v>
      </c>
    </row>
    <row r="59" spans="1:14" x14ac:dyDescent="0.25">
      <c r="A59" s="137">
        <v>43950</v>
      </c>
      <c r="B59" s="31">
        <v>7</v>
      </c>
      <c r="C59" s="31">
        <v>9</v>
      </c>
      <c r="D59" s="31">
        <v>16</v>
      </c>
      <c r="H59" s="76"/>
      <c r="I59" s="76">
        <v>43928</v>
      </c>
      <c r="N59">
        <v>11</v>
      </c>
    </row>
    <row r="60" spans="1:14" x14ac:dyDescent="0.25">
      <c r="A60" s="137">
        <v>43951</v>
      </c>
      <c r="B60" s="31">
        <v>15</v>
      </c>
      <c r="C60" s="31">
        <v>9</v>
      </c>
      <c r="D60" s="31">
        <v>24</v>
      </c>
      <c r="H60" s="76"/>
      <c r="I60" s="76">
        <v>43929</v>
      </c>
      <c r="N60">
        <v>3</v>
      </c>
    </row>
    <row r="61" spans="1:14" x14ac:dyDescent="0.25">
      <c r="A61" s="74" t="s">
        <v>208</v>
      </c>
      <c r="B61" s="31">
        <v>179</v>
      </c>
      <c r="C61" s="31">
        <v>481</v>
      </c>
      <c r="D61" s="31">
        <v>660</v>
      </c>
      <c r="H61" s="76"/>
      <c r="I61" s="76">
        <v>43930</v>
      </c>
      <c r="N61">
        <v>3</v>
      </c>
    </row>
    <row r="62" spans="1:14" x14ac:dyDescent="0.25">
      <c r="H62" s="76"/>
      <c r="I62" s="76">
        <v>43931</v>
      </c>
      <c r="N62">
        <v>3</v>
      </c>
    </row>
    <row r="63" spans="1:14" x14ac:dyDescent="0.25">
      <c r="H63" s="76"/>
      <c r="I63" s="76">
        <v>43932</v>
      </c>
      <c r="N63">
        <v>13</v>
      </c>
    </row>
    <row r="64" spans="1:14" x14ac:dyDescent="0.25">
      <c r="H64" s="76"/>
      <c r="I64" s="76">
        <v>43933</v>
      </c>
      <c r="N64">
        <v>4</v>
      </c>
    </row>
    <row r="65" spans="1:14" x14ac:dyDescent="0.25">
      <c r="H65" s="76"/>
      <c r="I65" s="76">
        <v>43934</v>
      </c>
      <c r="N65">
        <v>2</v>
      </c>
    </row>
    <row r="66" spans="1:14" x14ac:dyDescent="0.25">
      <c r="H66" s="76"/>
      <c r="I66" s="76">
        <v>43935</v>
      </c>
      <c r="N66">
        <v>8</v>
      </c>
    </row>
    <row r="67" spans="1:14" x14ac:dyDescent="0.25">
      <c r="H67" s="76"/>
      <c r="I67" s="76">
        <v>43936</v>
      </c>
      <c r="J67">
        <v>1</v>
      </c>
      <c r="K67">
        <v>12</v>
      </c>
      <c r="L67">
        <f t="shared" si="0"/>
        <v>13</v>
      </c>
      <c r="M67">
        <f t="shared" si="1"/>
        <v>11</v>
      </c>
      <c r="N67">
        <v>8</v>
      </c>
    </row>
    <row r="68" spans="1:14" x14ac:dyDescent="0.25">
      <c r="A68" s="73" t="s">
        <v>8</v>
      </c>
      <c r="B68" s="74">
        <v>1</v>
      </c>
      <c r="H68" s="76"/>
      <c r="I68" s="76">
        <v>43937</v>
      </c>
      <c r="J68">
        <v>8</v>
      </c>
      <c r="K68">
        <v>10</v>
      </c>
      <c r="L68">
        <f t="shared" si="0"/>
        <v>18</v>
      </c>
      <c r="M68">
        <f t="shared" si="1"/>
        <v>2</v>
      </c>
      <c r="N68">
        <v>4</v>
      </c>
    </row>
    <row r="69" spans="1:14" x14ac:dyDescent="0.25">
      <c r="H69" s="76"/>
      <c r="I69" s="76">
        <v>43938</v>
      </c>
      <c r="J69">
        <v>3</v>
      </c>
      <c r="K69">
        <v>7</v>
      </c>
      <c r="L69">
        <f t="shared" si="0"/>
        <v>10</v>
      </c>
      <c r="M69">
        <f t="shared" si="1"/>
        <v>4</v>
      </c>
      <c r="N69">
        <v>7</v>
      </c>
    </row>
    <row r="70" spans="1:14" x14ac:dyDescent="0.25">
      <c r="A70" s="73" t="s">
        <v>212</v>
      </c>
      <c r="B70" s="73" t="s">
        <v>211</v>
      </c>
      <c r="H70" s="76"/>
      <c r="I70" s="76">
        <v>43939</v>
      </c>
      <c r="N70">
        <v>9</v>
      </c>
    </row>
    <row r="71" spans="1:14" x14ac:dyDescent="0.25">
      <c r="A71" s="73" t="s">
        <v>207</v>
      </c>
      <c r="B71" t="s">
        <v>13</v>
      </c>
      <c r="C71" t="s">
        <v>14</v>
      </c>
      <c r="D71" t="s">
        <v>215</v>
      </c>
      <c r="E71" t="s">
        <v>208</v>
      </c>
      <c r="H71" s="76"/>
      <c r="I71" s="76">
        <v>43940</v>
      </c>
      <c r="J71">
        <v>5</v>
      </c>
      <c r="K71">
        <v>9</v>
      </c>
      <c r="L71">
        <f t="shared" ref="L71:L130" si="2">SUM(J71:K71)</f>
        <v>14</v>
      </c>
      <c r="M71">
        <f t="shared" ref="M71:M130" si="3">K71-J71</f>
        <v>4</v>
      </c>
      <c r="N71">
        <v>5</v>
      </c>
    </row>
    <row r="72" spans="1:14" x14ac:dyDescent="0.25">
      <c r="A72" s="137">
        <v>43875</v>
      </c>
      <c r="B72" s="31">
        <v>2</v>
      </c>
      <c r="C72" s="31">
        <v>1</v>
      </c>
      <c r="D72" s="31"/>
      <c r="E72" s="31">
        <v>3</v>
      </c>
      <c r="G72" s="31"/>
      <c r="H72" s="76"/>
      <c r="I72" s="76">
        <v>43941</v>
      </c>
      <c r="J72">
        <v>1</v>
      </c>
      <c r="K72">
        <v>9</v>
      </c>
      <c r="L72">
        <f t="shared" si="2"/>
        <v>10</v>
      </c>
      <c r="M72">
        <f t="shared" si="3"/>
        <v>8</v>
      </c>
      <c r="N72">
        <v>18</v>
      </c>
    </row>
    <row r="73" spans="1:14" x14ac:dyDescent="0.25">
      <c r="A73" s="137">
        <v>43876</v>
      </c>
      <c r="B73" s="31"/>
      <c r="C73" s="31">
        <v>4</v>
      </c>
      <c r="D73" s="31"/>
      <c r="E73" s="31">
        <v>4</v>
      </c>
      <c r="G73" s="31"/>
      <c r="H73" s="76"/>
      <c r="I73" s="76">
        <v>43942</v>
      </c>
      <c r="J73">
        <v>4</v>
      </c>
      <c r="K73">
        <v>11</v>
      </c>
      <c r="L73">
        <f t="shared" si="2"/>
        <v>15</v>
      </c>
      <c r="M73">
        <f t="shared" si="3"/>
        <v>7</v>
      </c>
      <c r="N73">
        <v>12</v>
      </c>
    </row>
    <row r="74" spans="1:14" x14ac:dyDescent="0.25">
      <c r="A74" s="137">
        <v>43877</v>
      </c>
      <c r="B74" s="31"/>
      <c r="C74" s="31">
        <v>3</v>
      </c>
      <c r="D74" s="31"/>
      <c r="E74" s="31">
        <v>3</v>
      </c>
      <c r="G74" s="31"/>
      <c r="H74" s="76"/>
      <c r="I74" s="76">
        <v>43943</v>
      </c>
      <c r="J74">
        <v>4</v>
      </c>
      <c r="K74">
        <v>4</v>
      </c>
      <c r="L74">
        <f t="shared" si="2"/>
        <v>8</v>
      </c>
      <c r="M74">
        <f t="shared" si="3"/>
        <v>0</v>
      </c>
      <c r="N74">
        <v>11</v>
      </c>
    </row>
    <row r="75" spans="1:14" x14ac:dyDescent="0.25">
      <c r="A75" s="137">
        <v>43878</v>
      </c>
      <c r="B75" s="31">
        <v>1</v>
      </c>
      <c r="C75" s="31">
        <v>4</v>
      </c>
      <c r="D75" s="31"/>
      <c r="E75" s="31">
        <v>5</v>
      </c>
      <c r="G75" s="31"/>
      <c r="H75" s="76"/>
      <c r="I75" s="76">
        <v>43944</v>
      </c>
      <c r="J75">
        <v>3</v>
      </c>
      <c r="K75">
        <v>4</v>
      </c>
      <c r="L75">
        <f t="shared" si="2"/>
        <v>7</v>
      </c>
      <c r="M75">
        <f t="shared" si="3"/>
        <v>1</v>
      </c>
      <c r="N75">
        <v>5</v>
      </c>
    </row>
    <row r="76" spans="1:14" x14ac:dyDescent="0.25">
      <c r="A76" s="137">
        <v>43879</v>
      </c>
      <c r="B76" s="31">
        <v>1</v>
      </c>
      <c r="C76" s="31">
        <v>10</v>
      </c>
      <c r="D76" s="31"/>
      <c r="E76" s="31">
        <v>11</v>
      </c>
      <c r="G76" s="31"/>
      <c r="H76" s="76"/>
      <c r="I76" s="76">
        <v>43945</v>
      </c>
      <c r="K76">
        <v>1</v>
      </c>
      <c r="L76">
        <f t="shared" si="2"/>
        <v>1</v>
      </c>
      <c r="M76">
        <f t="shared" si="3"/>
        <v>1</v>
      </c>
      <c r="N76">
        <v>4</v>
      </c>
    </row>
    <row r="77" spans="1:14" x14ac:dyDescent="0.25">
      <c r="A77" s="137">
        <v>43880</v>
      </c>
      <c r="B77" s="31"/>
      <c r="C77" s="31">
        <v>1</v>
      </c>
      <c r="D77" s="31"/>
      <c r="E77" s="31">
        <v>1</v>
      </c>
      <c r="G77" s="31"/>
      <c r="H77" s="76"/>
      <c r="I77" s="76">
        <v>43946</v>
      </c>
      <c r="J77">
        <v>3</v>
      </c>
      <c r="K77">
        <v>4</v>
      </c>
      <c r="L77">
        <f t="shared" si="2"/>
        <v>7</v>
      </c>
      <c r="M77">
        <f t="shared" si="3"/>
        <v>1</v>
      </c>
      <c r="N77">
        <v>0</v>
      </c>
    </row>
    <row r="78" spans="1:14" x14ac:dyDescent="0.25">
      <c r="A78" s="137">
        <v>43881</v>
      </c>
      <c r="B78" s="31"/>
      <c r="C78" s="31">
        <v>7</v>
      </c>
      <c r="D78" s="31"/>
      <c r="E78" s="31">
        <v>7</v>
      </c>
      <c r="G78" s="31"/>
      <c r="H78" s="76"/>
      <c r="I78" s="76">
        <v>43947</v>
      </c>
      <c r="J78">
        <v>4</v>
      </c>
      <c r="K78">
        <v>13</v>
      </c>
      <c r="L78">
        <f t="shared" si="2"/>
        <v>17</v>
      </c>
      <c r="M78">
        <f t="shared" si="3"/>
        <v>9</v>
      </c>
      <c r="N78">
        <v>1</v>
      </c>
    </row>
    <row r="79" spans="1:14" x14ac:dyDescent="0.25">
      <c r="A79" s="137">
        <v>43882</v>
      </c>
      <c r="B79" s="31"/>
      <c r="C79" s="31">
        <v>7</v>
      </c>
      <c r="D79" s="31"/>
      <c r="E79" s="31">
        <v>7</v>
      </c>
      <c r="G79" s="31"/>
      <c r="H79" s="76"/>
      <c r="I79" s="76">
        <v>43948</v>
      </c>
      <c r="K79">
        <v>4</v>
      </c>
      <c r="L79">
        <f t="shared" si="2"/>
        <v>4</v>
      </c>
      <c r="M79">
        <f t="shared" si="3"/>
        <v>4</v>
      </c>
      <c r="N79">
        <v>5</v>
      </c>
    </row>
    <row r="80" spans="1:14" x14ac:dyDescent="0.25">
      <c r="A80" s="137">
        <v>43883</v>
      </c>
      <c r="B80" s="31">
        <v>4</v>
      </c>
      <c r="C80" s="31">
        <v>20</v>
      </c>
      <c r="D80" s="31"/>
      <c r="E80" s="31">
        <v>24</v>
      </c>
      <c r="G80" s="31"/>
      <c r="H80" s="76"/>
      <c r="I80" s="76">
        <v>43949</v>
      </c>
      <c r="J80">
        <v>2</v>
      </c>
      <c r="K80">
        <v>12</v>
      </c>
      <c r="L80">
        <f t="shared" si="2"/>
        <v>14</v>
      </c>
      <c r="M80">
        <f t="shared" si="3"/>
        <v>10</v>
      </c>
      <c r="N80">
        <v>8</v>
      </c>
    </row>
    <row r="81" spans="1:14" x14ac:dyDescent="0.25">
      <c r="A81" s="137">
        <v>43884</v>
      </c>
      <c r="B81" s="31">
        <v>3</v>
      </c>
      <c r="C81" s="31">
        <v>12</v>
      </c>
      <c r="D81" s="31"/>
      <c r="E81" s="31">
        <v>15</v>
      </c>
      <c r="G81" s="31"/>
      <c r="H81" s="76"/>
      <c r="I81" s="76">
        <v>43950</v>
      </c>
      <c r="J81">
        <v>7</v>
      </c>
      <c r="K81">
        <v>9</v>
      </c>
      <c r="L81">
        <f t="shared" si="2"/>
        <v>16</v>
      </c>
      <c r="M81">
        <f t="shared" si="3"/>
        <v>2</v>
      </c>
      <c r="N81">
        <v>6</v>
      </c>
    </row>
    <row r="82" spans="1:14" x14ac:dyDescent="0.25">
      <c r="A82" s="137">
        <v>43885</v>
      </c>
      <c r="B82" s="31">
        <v>1</v>
      </c>
      <c r="C82" s="31">
        <v>10</v>
      </c>
      <c r="D82" s="31"/>
      <c r="E82" s="31">
        <v>11</v>
      </c>
      <c r="G82" s="31"/>
      <c r="H82" s="76"/>
      <c r="I82" s="76">
        <v>43951</v>
      </c>
      <c r="J82">
        <v>15</v>
      </c>
      <c r="K82">
        <v>9</v>
      </c>
      <c r="L82">
        <f t="shared" si="2"/>
        <v>24</v>
      </c>
      <c r="M82">
        <f t="shared" si="3"/>
        <v>-6</v>
      </c>
      <c r="N82">
        <v>0</v>
      </c>
    </row>
    <row r="83" spans="1:14" x14ac:dyDescent="0.25">
      <c r="A83" s="137">
        <v>43886</v>
      </c>
      <c r="B83" s="31">
        <v>2</v>
      </c>
      <c r="C83" s="31">
        <v>3</v>
      </c>
      <c r="D83" s="31"/>
      <c r="E83" s="31">
        <v>5</v>
      </c>
      <c r="G83" s="31"/>
      <c r="H83" s="76"/>
      <c r="I83" s="76">
        <v>43952</v>
      </c>
      <c r="J83" s="31"/>
      <c r="K83" s="31">
        <v>2</v>
      </c>
      <c r="L83">
        <f t="shared" si="2"/>
        <v>2</v>
      </c>
      <c r="M83">
        <f t="shared" si="3"/>
        <v>2</v>
      </c>
      <c r="N83">
        <v>-4</v>
      </c>
    </row>
    <row r="84" spans="1:14" x14ac:dyDescent="0.25">
      <c r="A84" s="137">
        <v>43887</v>
      </c>
      <c r="B84" s="31">
        <v>3</v>
      </c>
      <c r="C84" s="31">
        <v>12</v>
      </c>
      <c r="D84" s="31"/>
      <c r="E84" s="31">
        <v>15</v>
      </c>
      <c r="G84" s="31"/>
      <c r="H84" s="76"/>
      <c r="I84" s="76">
        <v>43953</v>
      </c>
      <c r="N84">
        <v>2</v>
      </c>
    </row>
    <row r="85" spans="1:14" x14ac:dyDescent="0.25">
      <c r="A85" s="137">
        <v>43888</v>
      </c>
      <c r="B85" s="31"/>
      <c r="C85" s="31">
        <v>2</v>
      </c>
      <c r="D85" s="31"/>
      <c r="E85" s="31">
        <v>2</v>
      </c>
      <c r="G85" s="31"/>
      <c r="H85" s="76"/>
      <c r="I85" s="76">
        <v>43954</v>
      </c>
      <c r="N85">
        <v>8</v>
      </c>
    </row>
    <row r="86" spans="1:14" x14ac:dyDescent="0.25">
      <c r="A86" s="137">
        <v>43889</v>
      </c>
      <c r="B86" s="31">
        <v>1</v>
      </c>
      <c r="C86" s="31">
        <v>2</v>
      </c>
      <c r="D86" s="31"/>
      <c r="E86" s="31">
        <v>3</v>
      </c>
      <c r="G86" s="31"/>
      <c r="H86" s="76"/>
      <c r="I86" s="76">
        <v>43955</v>
      </c>
      <c r="N86">
        <v>9</v>
      </c>
    </row>
    <row r="87" spans="1:14" x14ac:dyDescent="0.25">
      <c r="A87" s="137">
        <v>43890</v>
      </c>
      <c r="B87" s="31">
        <v>1</v>
      </c>
      <c r="C87" s="31">
        <v>6</v>
      </c>
      <c r="D87" s="31"/>
      <c r="E87" s="31">
        <v>7</v>
      </c>
      <c r="G87" s="31"/>
      <c r="H87" s="76"/>
      <c r="I87" s="76">
        <v>43956</v>
      </c>
      <c r="J87" s="31">
        <v>11</v>
      </c>
      <c r="K87" s="31">
        <v>7</v>
      </c>
      <c r="L87">
        <f t="shared" si="2"/>
        <v>18</v>
      </c>
      <c r="M87">
        <f t="shared" si="3"/>
        <v>-4</v>
      </c>
      <c r="N87">
        <v>5</v>
      </c>
    </row>
    <row r="88" spans="1:14" x14ac:dyDescent="0.25">
      <c r="A88" s="137">
        <v>43891</v>
      </c>
      <c r="B88" s="31">
        <v>3</v>
      </c>
      <c r="C88" s="31">
        <v>2</v>
      </c>
      <c r="D88" s="31"/>
      <c r="E88" s="31">
        <v>5</v>
      </c>
      <c r="G88" s="31"/>
      <c r="H88" s="76"/>
      <c r="I88" s="76">
        <v>43957</v>
      </c>
      <c r="J88" s="31">
        <v>2</v>
      </c>
      <c r="K88" s="31">
        <v>8</v>
      </c>
      <c r="L88">
        <f t="shared" si="2"/>
        <v>10</v>
      </c>
      <c r="M88">
        <f t="shared" si="3"/>
        <v>6</v>
      </c>
      <c r="N88">
        <v>-4</v>
      </c>
    </row>
    <row r="89" spans="1:14" x14ac:dyDescent="0.25">
      <c r="A89" s="137">
        <v>43892</v>
      </c>
      <c r="B89" s="31">
        <v>2</v>
      </c>
      <c r="C89" s="31">
        <v>3</v>
      </c>
      <c r="D89" s="31"/>
      <c r="E89" s="31">
        <v>5</v>
      </c>
      <c r="G89" s="31"/>
      <c r="H89" s="76"/>
      <c r="I89" s="76">
        <v>43958</v>
      </c>
      <c r="J89" s="31">
        <v>1</v>
      </c>
      <c r="K89" s="31">
        <v>6</v>
      </c>
      <c r="L89">
        <f t="shared" si="2"/>
        <v>7</v>
      </c>
      <c r="M89">
        <f t="shared" si="3"/>
        <v>5</v>
      </c>
      <c r="N89">
        <v>3</v>
      </c>
    </row>
    <row r="90" spans="1:14" x14ac:dyDescent="0.25">
      <c r="A90" s="137">
        <v>43893</v>
      </c>
      <c r="B90" s="31">
        <v>1</v>
      </c>
      <c r="C90" s="31">
        <v>8</v>
      </c>
      <c r="D90" s="31"/>
      <c r="E90" s="31">
        <v>9</v>
      </c>
      <c r="G90" s="31"/>
      <c r="H90" s="76"/>
      <c r="I90" s="76">
        <v>43959</v>
      </c>
      <c r="N90">
        <v>0</v>
      </c>
    </row>
    <row r="91" spans="1:14" x14ac:dyDescent="0.25">
      <c r="A91" s="137">
        <v>43894</v>
      </c>
      <c r="B91" s="31">
        <v>1</v>
      </c>
      <c r="C91" s="31">
        <v>9</v>
      </c>
      <c r="D91" s="31"/>
      <c r="E91" s="31">
        <v>10</v>
      </c>
      <c r="G91" s="31"/>
      <c r="H91" s="76"/>
      <c r="I91" s="76">
        <v>43960</v>
      </c>
      <c r="N91">
        <v>10</v>
      </c>
    </row>
    <row r="92" spans="1:14" x14ac:dyDescent="0.25">
      <c r="A92" s="137">
        <v>43895</v>
      </c>
      <c r="B92" s="31">
        <v>4</v>
      </c>
      <c r="C92" s="31">
        <v>12</v>
      </c>
      <c r="D92" s="31"/>
      <c r="E92" s="31">
        <v>16</v>
      </c>
      <c r="G92" s="31"/>
      <c r="H92" s="76"/>
      <c r="I92" s="76">
        <v>43961</v>
      </c>
      <c r="N92">
        <v>4</v>
      </c>
    </row>
    <row r="93" spans="1:14" x14ac:dyDescent="0.25">
      <c r="A93" s="137">
        <v>43896</v>
      </c>
      <c r="B93" s="31">
        <v>4</v>
      </c>
      <c r="C93" s="31">
        <v>12</v>
      </c>
      <c r="D93" s="31"/>
      <c r="E93" s="31">
        <v>16</v>
      </c>
      <c r="G93" s="31"/>
      <c r="H93" s="76"/>
      <c r="I93" s="76">
        <v>43962</v>
      </c>
      <c r="J93" s="31">
        <v>10</v>
      </c>
      <c r="K93" s="31">
        <v>13</v>
      </c>
      <c r="L93">
        <f t="shared" si="2"/>
        <v>23</v>
      </c>
      <c r="M93">
        <f t="shared" si="3"/>
        <v>3</v>
      </c>
      <c r="N93">
        <v>8</v>
      </c>
    </row>
    <row r="94" spans="1:14" x14ac:dyDescent="0.25">
      <c r="A94" s="137">
        <v>43897</v>
      </c>
      <c r="B94" s="31">
        <v>5</v>
      </c>
      <c r="C94" s="31">
        <v>14</v>
      </c>
      <c r="D94" s="31"/>
      <c r="E94" s="31">
        <v>19</v>
      </c>
      <c r="G94" s="31"/>
      <c r="H94" s="76"/>
      <c r="I94" s="76">
        <v>43963</v>
      </c>
      <c r="J94" s="31">
        <v>3</v>
      </c>
      <c r="K94" s="31">
        <v>3</v>
      </c>
      <c r="L94">
        <f t="shared" si="2"/>
        <v>6</v>
      </c>
      <c r="M94">
        <f t="shared" si="3"/>
        <v>0</v>
      </c>
      <c r="N94">
        <v>0</v>
      </c>
    </row>
    <row r="95" spans="1:14" x14ac:dyDescent="0.25">
      <c r="A95" s="137">
        <v>43898</v>
      </c>
      <c r="B95" s="31">
        <v>3</v>
      </c>
      <c r="C95" s="31">
        <v>12</v>
      </c>
      <c r="D95" s="31"/>
      <c r="E95" s="31">
        <v>15</v>
      </c>
      <c r="G95" s="31"/>
      <c r="H95" s="76"/>
      <c r="I95" s="76">
        <v>43964</v>
      </c>
      <c r="J95" s="31"/>
      <c r="K95" s="31">
        <v>3</v>
      </c>
      <c r="L95">
        <f t="shared" si="2"/>
        <v>3</v>
      </c>
      <c r="M95">
        <f t="shared" si="3"/>
        <v>3</v>
      </c>
      <c r="N95">
        <v>3</v>
      </c>
    </row>
    <row r="96" spans="1:14" x14ac:dyDescent="0.25">
      <c r="A96" s="137">
        <v>43899</v>
      </c>
      <c r="B96" s="31">
        <v>3</v>
      </c>
      <c r="C96" s="31">
        <v>12</v>
      </c>
      <c r="D96" s="31"/>
      <c r="E96" s="31">
        <v>15</v>
      </c>
      <c r="G96" s="31"/>
      <c r="H96" s="76"/>
      <c r="I96" s="76">
        <v>43965</v>
      </c>
      <c r="N96">
        <v>1</v>
      </c>
    </row>
    <row r="97" spans="1:14" x14ac:dyDescent="0.25">
      <c r="A97" s="137">
        <v>43900</v>
      </c>
      <c r="B97" s="31">
        <v>1</v>
      </c>
      <c r="C97" s="31">
        <v>6</v>
      </c>
      <c r="D97" s="31"/>
      <c r="E97" s="31">
        <v>7</v>
      </c>
      <c r="G97" s="31"/>
      <c r="H97" s="76"/>
      <c r="I97" s="76">
        <v>43966</v>
      </c>
      <c r="N97">
        <v>0</v>
      </c>
    </row>
    <row r="98" spans="1:14" x14ac:dyDescent="0.25">
      <c r="A98" s="137">
        <v>43901</v>
      </c>
      <c r="B98" s="31">
        <v>1</v>
      </c>
      <c r="C98" s="31">
        <v>10</v>
      </c>
      <c r="D98" s="31"/>
      <c r="E98" s="31">
        <v>11</v>
      </c>
      <c r="G98" s="31"/>
      <c r="H98" s="76"/>
      <c r="I98" s="76">
        <v>43967</v>
      </c>
      <c r="N98">
        <v>11</v>
      </c>
    </row>
    <row r="99" spans="1:14" x14ac:dyDescent="0.25">
      <c r="A99" s="137">
        <v>43902</v>
      </c>
      <c r="B99" s="31">
        <v>11</v>
      </c>
      <c r="C99" s="31">
        <v>32</v>
      </c>
      <c r="D99" s="31"/>
      <c r="E99" s="31">
        <v>43</v>
      </c>
      <c r="G99" s="31"/>
      <c r="H99" s="76"/>
      <c r="I99" s="76">
        <v>43968</v>
      </c>
      <c r="J99" s="31">
        <v>1</v>
      </c>
      <c r="K99" s="31">
        <v>1</v>
      </c>
      <c r="L99">
        <f t="shared" si="2"/>
        <v>2</v>
      </c>
      <c r="M99">
        <f t="shared" si="3"/>
        <v>0</v>
      </c>
      <c r="N99">
        <v>4</v>
      </c>
    </row>
    <row r="100" spans="1:14" x14ac:dyDescent="0.25">
      <c r="A100" s="137">
        <v>43903</v>
      </c>
      <c r="B100" s="31">
        <v>10</v>
      </c>
      <c r="C100" s="31">
        <v>16</v>
      </c>
      <c r="D100" s="31"/>
      <c r="E100" s="31">
        <v>26</v>
      </c>
      <c r="G100" s="31"/>
      <c r="H100" s="76"/>
      <c r="I100" s="76">
        <v>43969</v>
      </c>
      <c r="J100" s="31">
        <v>2</v>
      </c>
      <c r="K100" s="31">
        <v>3</v>
      </c>
      <c r="L100">
        <f t="shared" si="2"/>
        <v>5</v>
      </c>
      <c r="M100">
        <f t="shared" si="3"/>
        <v>1</v>
      </c>
      <c r="N100">
        <v>2</v>
      </c>
    </row>
    <row r="101" spans="1:14" x14ac:dyDescent="0.25">
      <c r="A101" s="137">
        <v>43904</v>
      </c>
      <c r="B101" s="31">
        <v>6</v>
      </c>
      <c r="C101" s="31">
        <v>6</v>
      </c>
      <c r="D101" s="31"/>
      <c r="E101" s="31">
        <v>12</v>
      </c>
      <c r="G101" s="31"/>
      <c r="H101" s="76"/>
      <c r="I101" s="76">
        <v>43970</v>
      </c>
      <c r="J101" s="31">
        <v>4</v>
      </c>
      <c r="K101" s="31">
        <v>3</v>
      </c>
      <c r="L101">
        <f t="shared" si="2"/>
        <v>7</v>
      </c>
      <c r="M101">
        <f t="shared" si="3"/>
        <v>-1</v>
      </c>
      <c r="N101">
        <v>1</v>
      </c>
    </row>
    <row r="102" spans="1:14" x14ac:dyDescent="0.25">
      <c r="A102" s="137">
        <v>43905</v>
      </c>
      <c r="B102" s="31">
        <v>7</v>
      </c>
      <c r="C102" s="31">
        <v>7</v>
      </c>
      <c r="D102" s="31"/>
      <c r="E102" s="31">
        <v>14</v>
      </c>
      <c r="G102" s="31"/>
      <c r="H102" s="76"/>
      <c r="I102" s="76">
        <v>43971</v>
      </c>
      <c r="N102">
        <v>2</v>
      </c>
    </row>
    <row r="103" spans="1:14" x14ac:dyDescent="0.25">
      <c r="A103" s="137">
        <v>43906</v>
      </c>
      <c r="B103" s="31">
        <v>6</v>
      </c>
      <c r="C103" s="31">
        <v>13</v>
      </c>
      <c r="D103" s="31"/>
      <c r="E103" s="31">
        <v>19</v>
      </c>
      <c r="G103" s="31"/>
      <c r="H103" s="76"/>
      <c r="I103" s="76">
        <v>43972</v>
      </c>
      <c r="N103">
        <v>0</v>
      </c>
    </row>
    <row r="104" spans="1:14" x14ac:dyDescent="0.25">
      <c r="A104" s="137">
        <v>43907</v>
      </c>
      <c r="B104" s="31">
        <v>3</v>
      </c>
      <c r="C104" s="31">
        <v>9</v>
      </c>
      <c r="D104" s="31"/>
      <c r="E104" s="31">
        <v>12</v>
      </c>
      <c r="G104" s="31"/>
      <c r="H104" s="76"/>
      <c r="I104" s="76">
        <v>43973</v>
      </c>
      <c r="N104">
        <v>6</v>
      </c>
    </row>
    <row r="105" spans="1:14" x14ac:dyDescent="0.25">
      <c r="A105" s="137">
        <v>43908</v>
      </c>
      <c r="B105" s="31">
        <v>7</v>
      </c>
      <c r="C105" s="31">
        <v>12</v>
      </c>
      <c r="D105" s="31"/>
      <c r="E105" s="31">
        <v>19</v>
      </c>
      <c r="G105" s="31"/>
      <c r="H105" s="76"/>
      <c r="I105" s="76">
        <v>43974</v>
      </c>
      <c r="N105">
        <v>-2</v>
      </c>
    </row>
    <row r="106" spans="1:14" x14ac:dyDescent="0.25">
      <c r="A106" s="137">
        <v>43909</v>
      </c>
      <c r="B106" s="31">
        <v>4</v>
      </c>
      <c r="C106" s="31">
        <v>13</v>
      </c>
      <c r="D106" s="31"/>
      <c r="E106" s="31">
        <v>17</v>
      </c>
      <c r="G106" s="31"/>
      <c r="H106" s="76"/>
      <c r="I106" s="76">
        <v>43975</v>
      </c>
      <c r="J106" s="31">
        <v>3</v>
      </c>
      <c r="K106" s="31">
        <v>10</v>
      </c>
      <c r="L106">
        <f t="shared" si="2"/>
        <v>13</v>
      </c>
      <c r="M106">
        <f t="shared" si="3"/>
        <v>7</v>
      </c>
      <c r="N106">
        <v>4</v>
      </c>
    </row>
    <row r="107" spans="1:14" x14ac:dyDescent="0.25">
      <c r="A107" s="137">
        <v>43910</v>
      </c>
      <c r="B107" s="31">
        <v>7</v>
      </c>
      <c r="C107" s="31">
        <v>16</v>
      </c>
      <c r="D107" s="31"/>
      <c r="E107" s="31">
        <v>23</v>
      </c>
      <c r="G107" s="31"/>
      <c r="H107" s="76"/>
      <c r="I107" s="76">
        <v>43976</v>
      </c>
      <c r="J107" s="31">
        <v>10</v>
      </c>
      <c r="K107" s="31">
        <v>10</v>
      </c>
      <c r="L107">
        <f t="shared" si="2"/>
        <v>20</v>
      </c>
      <c r="M107">
        <f t="shared" si="3"/>
        <v>0</v>
      </c>
      <c r="N107">
        <v>1</v>
      </c>
    </row>
    <row r="108" spans="1:14" x14ac:dyDescent="0.25">
      <c r="A108" s="137">
        <v>43911</v>
      </c>
      <c r="B108" s="31">
        <v>2</v>
      </c>
      <c r="C108" s="31">
        <v>5</v>
      </c>
      <c r="D108" s="31"/>
      <c r="E108" s="31">
        <v>7</v>
      </c>
      <c r="G108" s="31"/>
      <c r="H108" s="76"/>
      <c r="I108" s="76">
        <v>43977</v>
      </c>
      <c r="N108">
        <v>0</v>
      </c>
    </row>
    <row r="109" spans="1:14" x14ac:dyDescent="0.25">
      <c r="A109" s="137">
        <v>43912</v>
      </c>
      <c r="B109" s="31">
        <v>1</v>
      </c>
      <c r="C109" s="31">
        <v>11</v>
      </c>
      <c r="D109" s="31"/>
      <c r="E109" s="31">
        <v>12</v>
      </c>
      <c r="G109" s="31"/>
      <c r="H109" s="76"/>
      <c r="I109" s="76">
        <v>43978</v>
      </c>
      <c r="N109">
        <v>-1</v>
      </c>
    </row>
    <row r="110" spans="1:14" x14ac:dyDescent="0.25">
      <c r="A110" s="137">
        <v>43913</v>
      </c>
      <c r="B110" s="31">
        <v>3</v>
      </c>
      <c r="C110" s="31">
        <v>6</v>
      </c>
      <c r="D110" s="31"/>
      <c r="E110" s="31">
        <v>9</v>
      </c>
      <c r="G110" s="31"/>
      <c r="H110" s="76"/>
      <c r="I110" s="76">
        <v>43979</v>
      </c>
      <c r="N110">
        <v>4</v>
      </c>
    </row>
    <row r="111" spans="1:14" x14ac:dyDescent="0.25">
      <c r="A111" s="137">
        <v>43914</v>
      </c>
      <c r="B111" s="31">
        <v>5</v>
      </c>
      <c r="C111" s="31">
        <v>7</v>
      </c>
      <c r="D111" s="31"/>
      <c r="E111" s="31">
        <v>12</v>
      </c>
      <c r="G111" s="31"/>
      <c r="H111" s="76"/>
      <c r="I111" s="76">
        <v>43980</v>
      </c>
      <c r="J111" s="31">
        <v>4</v>
      </c>
      <c r="K111" s="31">
        <v>2</v>
      </c>
      <c r="L111">
        <f t="shared" si="2"/>
        <v>6</v>
      </c>
      <c r="M111">
        <f t="shared" si="3"/>
        <v>-2</v>
      </c>
      <c r="N111">
        <v>4</v>
      </c>
    </row>
    <row r="112" spans="1:14" x14ac:dyDescent="0.25">
      <c r="A112" s="137">
        <v>43915</v>
      </c>
      <c r="B112" s="31"/>
      <c r="C112" s="31">
        <v>6</v>
      </c>
      <c r="D112" s="31"/>
      <c r="E112" s="31">
        <v>6</v>
      </c>
      <c r="G112" s="31"/>
      <c r="H112" s="76"/>
      <c r="I112" s="76">
        <v>43981</v>
      </c>
      <c r="N112">
        <v>0</v>
      </c>
    </row>
    <row r="113" spans="1:14" x14ac:dyDescent="0.25">
      <c r="A113" s="137">
        <v>43936</v>
      </c>
      <c r="B113" s="31">
        <v>1</v>
      </c>
      <c r="C113" s="31">
        <v>12</v>
      </c>
      <c r="D113" s="31"/>
      <c r="E113" s="31">
        <v>13</v>
      </c>
      <c r="G113" s="31"/>
      <c r="H113" s="76"/>
      <c r="I113" s="76">
        <v>43982</v>
      </c>
      <c r="J113" s="31">
        <v>2</v>
      </c>
      <c r="K113" s="31">
        <v>1</v>
      </c>
      <c r="L113">
        <f t="shared" si="2"/>
        <v>3</v>
      </c>
      <c r="M113">
        <f t="shared" si="3"/>
        <v>-1</v>
      </c>
      <c r="N113">
        <v>-3</v>
      </c>
    </row>
    <row r="114" spans="1:14" x14ac:dyDescent="0.25">
      <c r="A114" s="137">
        <v>43937</v>
      </c>
      <c r="B114" s="31">
        <v>8</v>
      </c>
      <c r="C114" s="31">
        <v>10</v>
      </c>
      <c r="D114" s="31"/>
      <c r="E114" s="31">
        <v>18</v>
      </c>
      <c r="G114" s="31"/>
      <c r="H114" s="76"/>
      <c r="I114" s="76">
        <v>43983</v>
      </c>
      <c r="J114" s="31">
        <v>1</v>
      </c>
      <c r="K114" s="31"/>
      <c r="L114">
        <f t="shared" si="2"/>
        <v>1</v>
      </c>
      <c r="M114">
        <f t="shared" si="3"/>
        <v>-1</v>
      </c>
      <c r="N114">
        <v>-2</v>
      </c>
    </row>
    <row r="115" spans="1:14" x14ac:dyDescent="0.25">
      <c r="A115" s="137">
        <v>43938</v>
      </c>
      <c r="B115" s="31">
        <v>3</v>
      </c>
      <c r="C115" s="31">
        <v>7</v>
      </c>
      <c r="D115" s="31"/>
      <c r="E115" s="31">
        <v>10</v>
      </c>
      <c r="G115" s="31"/>
      <c r="H115" s="76"/>
      <c r="I115" s="76">
        <v>43984</v>
      </c>
      <c r="N115">
        <v>3</v>
      </c>
    </row>
    <row r="116" spans="1:14" x14ac:dyDescent="0.25">
      <c r="A116" s="137">
        <v>43940</v>
      </c>
      <c r="B116" s="31">
        <v>5</v>
      </c>
      <c r="C116" s="31">
        <v>9</v>
      </c>
      <c r="D116" s="31"/>
      <c r="E116" s="31">
        <v>14</v>
      </c>
      <c r="G116" s="31"/>
      <c r="H116" s="76"/>
      <c r="I116" s="76">
        <v>43985</v>
      </c>
      <c r="N116">
        <v>2</v>
      </c>
    </row>
    <row r="117" spans="1:14" x14ac:dyDescent="0.25">
      <c r="A117" s="137">
        <v>43941</v>
      </c>
      <c r="B117" s="31">
        <v>1</v>
      </c>
      <c r="C117" s="31">
        <v>9</v>
      </c>
      <c r="D117" s="31"/>
      <c r="E117" s="31">
        <v>10</v>
      </c>
      <c r="G117" s="31"/>
      <c r="H117" s="76"/>
      <c r="I117" s="76">
        <v>43986</v>
      </c>
      <c r="J117" s="31"/>
      <c r="K117" s="31">
        <v>5</v>
      </c>
      <c r="L117">
        <f t="shared" si="2"/>
        <v>5</v>
      </c>
      <c r="M117">
        <f t="shared" si="3"/>
        <v>5</v>
      </c>
      <c r="N117">
        <v>2</v>
      </c>
    </row>
    <row r="118" spans="1:14" x14ac:dyDescent="0.25">
      <c r="A118" s="137">
        <v>43942</v>
      </c>
      <c r="B118" s="31">
        <v>4</v>
      </c>
      <c r="C118" s="31">
        <v>11</v>
      </c>
      <c r="D118" s="31"/>
      <c r="E118" s="31">
        <v>15</v>
      </c>
      <c r="G118" s="31"/>
      <c r="H118" s="76"/>
      <c r="I118" s="76">
        <v>43987</v>
      </c>
      <c r="J118" s="31">
        <v>2</v>
      </c>
      <c r="K118" s="31">
        <v>1</v>
      </c>
      <c r="L118">
        <f t="shared" si="2"/>
        <v>3</v>
      </c>
      <c r="M118">
        <f t="shared" si="3"/>
        <v>-1</v>
      </c>
      <c r="N118">
        <v>0</v>
      </c>
    </row>
    <row r="119" spans="1:14" x14ac:dyDescent="0.25">
      <c r="A119" s="137">
        <v>43943</v>
      </c>
      <c r="B119" s="31">
        <v>4</v>
      </c>
      <c r="C119" s="31">
        <v>4</v>
      </c>
      <c r="D119" s="31"/>
      <c r="E119" s="31">
        <v>8</v>
      </c>
      <c r="G119" s="31"/>
      <c r="H119" s="76"/>
      <c r="I119" s="76">
        <v>43988</v>
      </c>
      <c r="J119" s="31">
        <v>3</v>
      </c>
      <c r="K119" s="31"/>
      <c r="L119">
        <f t="shared" si="2"/>
        <v>3</v>
      </c>
      <c r="M119">
        <f t="shared" si="3"/>
        <v>-3</v>
      </c>
      <c r="N119">
        <v>6</v>
      </c>
    </row>
    <row r="120" spans="1:14" x14ac:dyDescent="0.25">
      <c r="A120" s="137">
        <v>43944</v>
      </c>
      <c r="B120" s="31">
        <v>3</v>
      </c>
      <c r="C120" s="31">
        <v>4</v>
      </c>
      <c r="D120" s="31"/>
      <c r="E120" s="31">
        <v>7</v>
      </c>
      <c r="G120" s="31"/>
      <c r="H120" s="76"/>
      <c r="I120" s="76">
        <v>43989</v>
      </c>
      <c r="N120">
        <v>-1</v>
      </c>
    </row>
    <row r="121" spans="1:14" x14ac:dyDescent="0.25">
      <c r="A121" s="137">
        <v>43945</v>
      </c>
      <c r="B121" s="31"/>
      <c r="C121" s="31">
        <v>1</v>
      </c>
      <c r="D121" s="31"/>
      <c r="E121" s="31">
        <v>1</v>
      </c>
      <c r="G121" s="31"/>
      <c r="H121" s="76"/>
      <c r="I121" s="76">
        <v>43990</v>
      </c>
      <c r="N121">
        <v>1</v>
      </c>
    </row>
    <row r="122" spans="1:14" x14ac:dyDescent="0.25">
      <c r="A122" s="137">
        <v>43946</v>
      </c>
      <c r="B122" s="31">
        <v>3</v>
      </c>
      <c r="C122" s="31">
        <v>4</v>
      </c>
      <c r="D122" s="31"/>
      <c r="E122" s="31">
        <v>7</v>
      </c>
      <c r="G122" s="31"/>
      <c r="H122" s="76"/>
      <c r="I122" s="76">
        <v>43991</v>
      </c>
      <c r="N122">
        <v>1</v>
      </c>
    </row>
    <row r="123" spans="1:14" x14ac:dyDescent="0.25">
      <c r="A123" s="137">
        <v>43947</v>
      </c>
      <c r="B123" s="31">
        <v>4</v>
      </c>
      <c r="C123" s="31">
        <v>13</v>
      </c>
      <c r="D123" s="31"/>
      <c r="E123" s="31">
        <v>17</v>
      </c>
      <c r="G123" s="31"/>
      <c r="H123" s="76"/>
      <c r="I123" s="76">
        <v>43992</v>
      </c>
      <c r="J123" s="31"/>
      <c r="K123" s="31">
        <v>4</v>
      </c>
      <c r="L123">
        <f t="shared" si="2"/>
        <v>4</v>
      </c>
      <c r="M123">
        <f t="shared" si="3"/>
        <v>4</v>
      </c>
      <c r="N123">
        <v>4</v>
      </c>
    </row>
    <row r="124" spans="1:14" x14ac:dyDescent="0.25">
      <c r="A124" s="137">
        <v>43948</v>
      </c>
      <c r="B124" s="31"/>
      <c r="C124" s="31">
        <v>4</v>
      </c>
      <c r="D124" s="31"/>
      <c r="E124" s="31">
        <v>4</v>
      </c>
      <c r="G124" s="31"/>
      <c r="H124" s="76"/>
      <c r="I124" s="76">
        <v>43993</v>
      </c>
      <c r="J124" s="31">
        <v>1</v>
      </c>
      <c r="K124" s="31">
        <v>2</v>
      </c>
      <c r="L124">
        <f t="shared" si="2"/>
        <v>3</v>
      </c>
      <c r="M124">
        <f t="shared" si="3"/>
        <v>1</v>
      </c>
      <c r="N124">
        <v>1</v>
      </c>
    </row>
    <row r="125" spans="1:14" x14ac:dyDescent="0.25">
      <c r="A125" s="137">
        <v>43949</v>
      </c>
      <c r="B125" s="31">
        <v>2</v>
      </c>
      <c r="C125" s="31">
        <v>12</v>
      </c>
      <c r="D125" s="31"/>
      <c r="E125" s="31">
        <v>14</v>
      </c>
      <c r="G125" s="31"/>
      <c r="H125" s="76"/>
      <c r="I125" s="76">
        <v>43994</v>
      </c>
      <c r="N125">
        <v>-1</v>
      </c>
    </row>
    <row r="126" spans="1:14" x14ac:dyDescent="0.25">
      <c r="A126" s="137">
        <v>43950</v>
      </c>
      <c r="B126" s="31">
        <v>7</v>
      </c>
      <c r="C126" s="31">
        <v>9</v>
      </c>
      <c r="D126" s="31"/>
      <c r="E126" s="31">
        <v>16</v>
      </c>
      <c r="G126" s="31"/>
      <c r="H126" s="76"/>
      <c r="I126" s="76">
        <v>43995</v>
      </c>
      <c r="N126">
        <v>11</v>
      </c>
    </row>
    <row r="127" spans="1:14" x14ac:dyDescent="0.25">
      <c r="A127" s="137">
        <v>43951</v>
      </c>
      <c r="B127" s="31">
        <v>15</v>
      </c>
      <c r="C127" s="31">
        <v>9</v>
      </c>
      <c r="D127" s="31">
        <v>1</v>
      </c>
      <c r="E127" s="31">
        <v>25</v>
      </c>
      <c r="G127" s="31"/>
      <c r="H127" s="76"/>
      <c r="I127" s="76">
        <v>43996</v>
      </c>
      <c r="N127">
        <v>4</v>
      </c>
    </row>
    <row r="128" spans="1:14" x14ac:dyDescent="0.25">
      <c r="A128" s="137">
        <v>43952</v>
      </c>
      <c r="B128" s="31"/>
      <c r="C128" s="31">
        <v>2</v>
      </c>
      <c r="D128" s="31"/>
      <c r="E128" s="31">
        <v>2</v>
      </c>
      <c r="G128" s="31"/>
      <c r="H128" s="76"/>
      <c r="I128" s="76">
        <v>43997</v>
      </c>
      <c r="N128">
        <v>6</v>
      </c>
    </row>
    <row r="129" spans="1:14" x14ac:dyDescent="0.25">
      <c r="A129" s="137">
        <v>43953</v>
      </c>
      <c r="B129" s="31">
        <v>10</v>
      </c>
      <c r="C129" s="31">
        <v>5</v>
      </c>
      <c r="D129" s="31"/>
      <c r="E129" s="31">
        <v>15</v>
      </c>
      <c r="G129" s="31"/>
      <c r="H129" s="76"/>
      <c r="I129" s="76">
        <v>43998</v>
      </c>
      <c r="J129" s="31"/>
      <c r="K129" s="31">
        <v>1</v>
      </c>
      <c r="L129">
        <f t="shared" si="2"/>
        <v>1</v>
      </c>
      <c r="M129">
        <f t="shared" si="3"/>
        <v>1</v>
      </c>
      <c r="N129">
        <v>1</v>
      </c>
    </row>
    <row r="130" spans="1:14" x14ac:dyDescent="0.25">
      <c r="A130" s="137">
        <v>43956</v>
      </c>
      <c r="B130" s="31">
        <v>11</v>
      </c>
      <c r="C130" s="31">
        <v>7</v>
      </c>
      <c r="D130" s="31"/>
      <c r="E130" s="31">
        <v>18</v>
      </c>
      <c r="G130" s="31"/>
      <c r="H130" s="76"/>
      <c r="I130" s="76">
        <v>43999</v>
      </c>
      <c r="J130" s="31"/>
      <c r="K130" s="31">
        <v>1</v>
      </c>
      <c r="L130">
        <f t="shared" si="2"/>
        <v>1</v>
      </c>
      <c r="M130">
        <f t="shared" si="3"/>
        <v>1</v>
      </c>
      <c r="N130">
        <v>-1</v>
      </c>
    </row>
    <row r="131" spans="1:14" x14ac:dyDescent="0.25">
      <c r="A131" s="137">
        <v>43957</v>
      </c>
      <c r="B131" s="31">
        <v>2</v>
      </c>
      <c r="C131" s="31">
        <v>8</v>
      </c>
      <c r="D131" s="31"/>
      <c r="E131" s="31">
        <v>10</v>
      </c>
      <c r="G131" s="31"/>
      <c r="H131" s="76"/>
      <c r="I131" s="76">
        <v>44000</v>
      </c>
      <c r="N131">
        <v>2</v>
      </c>
    </row>
    <row r="132" spans="1:14" x14ac:dyDescent="0.25">
      <c r="A132" s="137">
        <v>43958</v>
      </c>
      <c r="B132" s="31">
        <v>1</v>
      </c>
      <c r="C132" s="31">
        <v>6</v>
      </c>
      <c r="D132" s="31"/>
      <c r="E132" s="31">
        <v>7</v>
      </c>
      <c r="G132" s="31"/>
      <c r="H132" s="76"/>
      <c r="I132" s="76">
        <v>44001</v>
      </c>
      <c r="N132">
        <v>0</v>
      </c>
    </row>
    <row r="133" spans="1:14" x14ac:dyDescent="0.25">
      <c r="A133" s="137">
        <v>43962</v>
      </c>
      <c r="B133" s="31">
        <v>10</v>
      </c>
      <c r="C133" s="31">
        <v>13</v>
      </c>
      <c r="D133" s="31"/>
      <c r="E133" s="31">
        <v>23</v>
      </c>
      <c r="G133" s="31"/>
      <c r="H133" s="76"/>
      <c r="I133" s="76">
        <v>44002</v>
      </c>
      <c r="N133">
        <v>1</v>
      </c>
    </row>
    <row r="134" spans="1:14" x14ac:dyDescent="0.25">
      <c r="A134" s="137">
        <v>43963</v>
      </c>
      <c r="B134" s="31">
        <v>3</v>
      </c>
      <c r="C134" s="31">
        <v>3</v>
      </c>
      <c r="D134" s="31"/>
      <c r="E134" s="31">
        <v>6</v>
      </c>
      <c r="G134" s="31"/>
      <c r="H134" s="76"/>
      <c r="I134" s="76">
        <v>44003</v>
      </c>
      <c r="N134">
        <v>4</v>
      </c>
    </row>
    <row r="135" spans="1:14" x14ac:dyDescent="0.25">
      <c r="A135" s="137">
        <v>43964</v>
      </c>
      <c r="B135" s="31"/>
      <c r="C135" s="31">
        <v>3</v>
      </c>
      <c r="D135" s="31"/>
      <c r="E135" s="31">
        <v>3</v>
      </c>
      <c r="G135" s="31"/>
      <c r="H135" s="76"/>
      <c r="I135" s="76">
        <v>44004</v>
      </c>
      <c r="N135">
        <v>12</v>
      </c>
    </row>
    <row r="136" spans="1:14" x14ac:dyDescent="0.25">
      <c r="A136" s="137">
        <v>43968</v>
      </c>
      <c r="B136" s="31">
        <v>1</v>
      </c>
      <c r="C136" s="31">
        <v>1</v>
      </c>
      <c r="D136" s="31"/>
      <c r="E136" s="31">
        <v>2</v>
      </c>
      <c r="G136" s="31"/>
      <c r="H136" s="76"/>
      <c r="I136" s="76">
        <v>44005</v>
      </c>
      <c r="J136" s="31"/>
      <c r="K136" s="31">
        <v>6</v>
      </c>
      <c r="L136">
        <f t="shared" ref="L136:L143" si="4">SUM(J136:K136)</f>
        <v>6</v>
      </c>
      <c r="M136">
        <f t="shared" ref="M136:M143" si="5">K136-J136</f>
        <v>6</v>
      </c>
      <c r="N136">
        <v>0</v>
      </c>
    </row>
    <row r="137" spans="1:14" x14ac:dyDescent="0.25">
      <c r="A137" s="137">
        <v>43969</v>
      </c>
      <c r="B137" s="31">
        <v>2</v>
      </c>
      <c r="C137" s="31">
        <v>3</v>
      </c>
      <c r="D137" s="31"/>
      <c r="E137" s="31">
        <v>5</v>
      </c>
      <c r="G137" s="31"/>
      <c r="H137" s="76"/>
      <c r="I137" s="76">
        <v>44006</v>
      </c>
      <c r="N137">
        <v>0</v>
      </c>
    </row>
    <row r="138" spans="1:14" x14ac:dyDescent="0.25">
      <c r="A138" s="137">
        <v>43970</v>
      </c>
      <c r="B138" s="31">
        <v>4</v>
      </c>
      <c r="C138" s="31">
        <v>3</v>
      </c>
      <c r="D138" s="31"/>
      <c r="E138" s="31">
        <v>7</v>
      </c>
      <c r="G138" s="31"/>
      <c r="H138" s="76"/>
      <c r="I138" s="76">
        <v>44007</v>
      </c>
    </row>
    <row r="139" spans="1:14" x14ac:dyDescent="0.25">
      <c r="A139" s="137">
        <v>43974</v>
      </c>
      <c r="B139" s="31">
        <v>1</v>
      </c>
      <c r="C139" s="31">
        <v>2</v>
      </c>
      <c r="D139" s="31"/>
      <c r="E139" s="31">
        <v>3</v>
      </c>
      <c r="G139" s="31"/>
      <c r="H139" s="76"/>
      <c r="I139" s="76">
        <v>44008</v>
      </c>
    </row>
    <row r="140" spans="1:14" x14ac:dyDescent="0.25">
      <c r="A140" s="137">
        <v>43975</v>
      </c>
      <c r="B140" s="31">
        <v>3</v>
      </c>
      <c r="C140" s="31">
        <v>10</v>
      </c>
      <c r="D140" s="31"/>
      <c r="E140" s="31">
        <v>13</v>
      </c>
      <c r="G140" s="31"/>
      <c r="H140" s="76"/>
      <c r="I140" s="76">
        <v>44009</v>
      </c>
    </row>
    <row r="141" spans="1:14" x14ac:dyDescent="0.25">
      <c r="A141" s="137">
        <v>43976</v>
      </c>
      <c r="B141" s="31">
        <v>10</v>
      </c>
      <c r="C141" s="31">
        <v>10</v>
      </c>
      <c r="D141" s="31"/>
      <c r="E141" s="31">
        <v>20</v>
      </c>
      <c r="G141" s="31"/>
      <c r="H141" s="76"/>
      <c r="I141" s="76">
        <v>44010</v>
      </c>
    </row>
    <row r="142" spans="1:14" x14ac:dyDescent="0.25">
      <c r="A142" s="137">
        <v>43980</v>
      </c>
      <c r="B142" s="31">
        <v>4</v>
      </c>
      <c r="C142" s="31">
        <v>2</v>
      </c>
      <c r="D142" s="31"/>
      <c r="E142" s="31">
        <v>6</v>
      </c>
      <c r="G142" s="31"/>
      <c r="H142" s="76"/>
      <c r="I142" s="76">
        <v>44011</v>
      </c>
    </row>
    <row r="143" spans="1:14" x14ac:dyDescent="0.25">
      <c r="A143" s="137">
        <v>43982</v>
      </c>
      <c r="B143" s="31">
        <v>2</v>
      </c>
      <c r="C143" s="31">
        <v>1</v>
      </c>
      <c r="D143" s="31"/>
      <c r="E143" s="31">
        <v>3</v>
      </c>
      <c r="G143" s="31"/>
      <c r="H143" s="76"/>
      <c r="I143" s="76">
        <v>44012</v>
      </c>
      <c r="J143" s="31">
        <v>2</v>
      </c>
      <c r="K143" s="31">
        <v>6</v>
      </c>
      <c r="L143">
        <f t="shared" si="4"/>
        <v>8</v>
      </c>
      <c r="M143">
        <f t="shared" si="5"/>
        <v>4</v>
      </c>
    </row>
    <row r="144" spans="1:14" x14ac:dyDescent="0.25">
      <c r="A144" s="137">
        <v>43983</v>
      </c>
      <c r="B144" s="31">
        <v>1</v>
      </c>
      <c r="C144" s="31"/>
      <c r="D144" s="31"/>
      <c r="E144" s="31">
        <v>1</v>
      </c>
      <c r="G144" s="31"/>
      <c r="H144" s="76"/>
      <c r="I144" s="5"/>
    </row>
    <row r="145" spans="1:9" x14ac:dyDescent="0.25">
      <c r="A145" s="137">
        <v>43986</v>
      </c>
      <c r="B145" s="31"/>
      <c r="C145" s="31">
        <v>5</v>
      </c>
      <c r="D145" s="31"/>
      <c r="E145" s="31">
        <v>5</v>
      </c>
      <c r="G145" s="31"/>
      <c r="H145" s="76"/>
      <c r="I145" s="5"/>
    </row>
    <row r="146" spans="1:9" x14ac:dyDescent="0.25">
      <c r="A146" s="137">
        <v>43987</v>
      </c>
      <c r="B146" s="31">
        <v>2</v>
      </c>
      <c r="C146" s="31">
        <v>1</v>
      </c>
      <c r="D146" s="31"/>
      <c r="E146" s="31">
        <v>3</v>
      </c>
      <c r="G146" s="31"/>
      <c r="H146" s="76"/>
      <c r="I146" s="5"/>
    </row>
    <row r="147" spans="1:9" x14ac:dyDescent="0.25">
      <c r="A147" s="137">
        <v>43988</v>
      </c>
      <c r="B147" s="31">
        <v>3</v>
      </c>
      <c r="C147" s="31"/>
      <c r="D147" s="31"/>
      <c r="E147" s="31">
        <v>3</v>
      </c>
      <c r="G147" s="31"/>
      <c r="H147" s="76"/>
      <c r="I147" s="5"/>
    </row>
    <row r="148" spans="1:9" x14ac:dyDescent="0.25">
      <c r="A148" s="137">
        <v>43992</v>
      </c>
      <c r="B148" s="31"/>
      <c r="C148" s="31">
        <v>4</v>
      </c>
      <c r="D148" s="31"/>
      <c r="E148" s="31">
        <v>4</v>
      </c>
      <c r="G148" s="31"/>
      <c r="H148" s="76"/>
      <c r="I148" s="5"/>
    </row>
    <row r="149" spans="1:9" x14ac:dyDescent="0.25">
      <c r="A149" s="137">
        <v>43993</v>
      </c>
      <c r="B149" s="31">
        <v>1</v>
      </c>
      <c r="C149" s="31">
        <v>2</v>
      </c>
      <c r="D149" s="31"/>
      <c r="E149" s="31">
        <v>3</v>
      </c>
      <c r="G149" s="31"/>
      <c r="H149" s="76"/>
      <c r="I149" s="5"/>
    </row>
    <row r="150" spans="1:9" x14ac:dyDescent="0.25">
      <c r="A150" s="137">
        <v>43995</v>
      </c>
      <c r="B150" s="31">
        <v>1</v>
      </c>
      <c r="C150" s="31">
        <v>1</v>
      </c>
      <c r="D150" s="31"/>
      <c r="E150" s="31">
        <v>2</v>
      </c>
      <c r="G150" s="31"/>
      <c r="H150" s="76"/>
      <c r="I150" s="5"/>
    </row>
    <row r="151" spans="1:9" x14ac:dyDescent="0.25">
      <c r="A151" s="137">
        <v>43998</v>
      </c>
      <c r="B151" s="31"/>
      <c r="C151" s="31">
        <v>1</v>
      </c>
      <c r="D151" s="31"/>
      <c r="E151" s="31">
        <v>1</v>
      </c>
      <c r="G151" s="31"/>
      <c r="H151" s="76"/>
      <c r="I151" s="5"/>
    </row>
    <row r="152" spans="1:9" x14ac:dyDescent="0.25">
      <c r="A152" s="137">
        <v>44000</v>
      </c>
      <c r="B152" s="31"/>
      <c r="C152" s="31">
        <v>1</v>
      </c>
      <c r="D152" s="31"/>
      <c r="E152" s="31">
        <v>1</v>
      </c>
      <c r="G152" s="31"/>
      <c r="H152" s="76"/>
      <c r="I152" s="5"/>
    </row>
    <row r="153" spans="1:9" x14ac:dyDescent="0.25">
      <c r="A153" s="137">
        <v>44005</v>
      </c>
      <c r="B153" s="31"/>
      <c r="C153" s="31">
        <v>6</v>
      </c>
      <c r="D153" s="31"/>
      <c r="E153" s="31">
        <v>6</v>
      </c>
      <c r="G153" s="31"/>
      <c r="H153" s="76"/>
      <c r="I153" s="5"/>
    </row>
    <row r="154" spans="1:9" x14ac:dyDescent="0.25">
      <c r="A154" s="137">
        <v>44012</v>
      </c>
      <c r="B154" s="31">
        <v>2</v>
      </c>
      <c r="C154" s="31">
        <v>6</v>
      </c>
      <c r="D154" s="31"/>
      <c r="E154" s="31">
        <v>8</v>
      </c>
      <c r="G154" s="31"/>
      <c r="H154" s="76"/>
      <c r="I154" s="5"/>
    </row>
    <row r="155" spans="1:9" x14ac:dyDescent="0.25">
      <c r="A155" s="137">
        <v>44013</v>
      </c>
      <c r="B155" s="31">
        <v>9</v>
      </c>
      <c r="C155" s="31">
        <v>23</v>
      </c>
      <c r="D155" s="31"/>
      <c r="E155" s="31">
        <v>32</v>
      </c>
      <c r="G155" s="31"/>
      <c r="H155" s="76"/>
      <c r="I155" s="5"/>
    </row>
    <row r="156" spans="1:9" x14ac:dyDescent="0.25">
      <c r="A156" s="137">
        <v>44014</v>
      </c>
      <c r="B156" s="31">
        <v>2</v>
      </c>
      <c r="C156" s="31">
        <v>17</v>
      </c>
      <c r="D156" s="31"/>
      <c r="E156" s="31">
        <v>19</v>
      </c>
      <c r="G156" s="31"/>
      <c r="H156" s="76"/>
      <c r="I156" s="5"/>
    </row>
    <row r="157" spans="1:9" x14ac:dyDescent="0.25">
      <c r="A157" s="137">
        <v>44015</v>
      </c>
      <c r="B157" s="31">
        <v>2</v>
      </c>
      <c r="C157" s="31">
        <v>6</v>
      </c>
      <c r="D157" s="31"/>
      <c r="E157" s="31">
        <v>8</v>
      </c>
      <c r="G157" s="31"/>
      <c r="H157" s="76"/>
      <c r="I157" s="5"/>
    </row>
    <row r="158" spans="1:9" x14ac:dyDescent="0.25">
      <c r="A158" s="137">
        <v>44016</v>
      </c>
      <c r="B158" s="31"/>
      <c r="C158" s="31">
        <v>12</v>
      </c>
      <c r="D158" s="31"/>
      <c r="E158" s="31">
        <v>12</v>
      </c>
      <c r="G158" s="31"/>
      <c r="H158" s="76"/>
      <c r="I158" s="5"/>
    </row>
    <row r="159" spans="1:9" x14ac:dyDescent="0.25">
      <c r="A159" s="137">
        <v>44017</v>
      </c>
      <c r="B159" s="31">
        <v>1</v>
      </c>
      <c r="C159" s="31">
        <v>12</v>
      </c>
      <c r="D159" s="31"/>
      <c r="E159" s="31">
        <v>13</v>
      </c>
      <c r="G159" s="31"/>
      <c r="H159" s="76"/>
      <c r="I159" s="5"/>
    </row>
    <row r="160" spans="1:9" x14ac:dyDescent="0.25">
      <c r="A160" s="137">
        <v>44018</v>
      </c>
      <c r="B160" s="31">
        <v>1</v>
      </c>
      <c r="C160" s="31">
        <v>6</v>
      </c>
      <c r="D160" s="31"/>
      <c r="E160" s="31">
        <v>7</v>
      </c>
      <c r="G160" s="31"/>
      <c r="H160" s="76"/>
      <c r="I160" s="5"/>
    </row>
    <row r="161" spans="1:9" x14ac:dyDescent="0.25">
      <c r="A161" s="137">
        <v>44019</v>
      </c>
      <c r="B161" s="31">
        <v>1</v>
      </c>
      <c r="C161" s="31">
        <v>21</v>
      </c>
      <c r="D161" s="31"/>
      <c r="E161" s="31">
        <v>22</v>
      </c>
      <c r="G161" s="31"/>
      <c r="H161" s="76"/>
      <c r="I161" s="5"/>
    </row>
    <row r="162" spans="1:9" x14ac:dyDescent="0.25">
      <c r="A162" s="137">
        <v>44020</v>
      </c>
      <c r="B162" s="31"/>
      <c r="C162" s="31">
        <v>12</v>
      </c>
      <c r="D162" s="31"/>
      <c r="E162" s="31">
        <v>12</v>
      </c>
      <c r="G162" s="31"/>
      <c r="H162" s="76"/>
      <c r="I162" s="5"/>
    </row>
    <row r="163" spans="1:9" x14ac:dyDescent="0.25">
      <c r="A163" s="137">
        <v>44021</v>
      </c>
      <c r="B163" s="31">
        <v>1</v>
      </c>
      <c r="C163" s="31">
        <v>4</v>
      </c>
      <c r="D163" s="31"/>
      <c r="E163" s="31">
        <v>5</v>
      </c>
      <c r="G163" s="31"/>
      <c r="H163" s="76"/>
      <c r="I163" s="5"/>
    </row>
    <row r="164" spans="1:9" x14ac:dyDescent="0.25">
      <c r="A164" s="137">
        <v>44023</v>
      </c>
      <c r="B164" s="31">
        <v>3</v>
      </c>
      <c r="C164" s="31">
        <v>8</v>
      </c>
      <c r="D164" s="31"/>
      <c r="E164" s="31">
        <v>11</v>
      </c>
      <c r="G164" s="31"/>
      <c r="H164" s="76"/>
      <c r="I164" s="5"/>
    </row>
    <row r="165" spans="1:9" x14ac:dyDescent="0.25">
      <c r="A165" s="137">
        <v>44024</v>
      </c>
      <c r="B165" s="31"/>
      <c r="C165" s="31">
        <v>2</v>
      </c>
      <c r="D165" s="31"/>
      <c r="E165" s="31">
        <v>2</v>
      </c>
      <c r="G165" s="31"/>
      <c r="H165" s="76"/>
      <c r="I165" s="5"/>
    </row>
    <row r="166" spans="1:9" x14ac:dyDescent="0.25">
      <c r="A166" s="137">
        <v>44025</v>
      </c>
      <c r="B166" s="31"/>
      <c r="C166" s="31">
        <v>6</v>
      </c>
      <c r="D166" s="31"/>
      <c r="E166" s="31">
        <v>6</v>
      </c>
      <c r="G166" s="31"/>
      <c r="H166" s="76"/>
      <c r="I166" s="5"/>
    </row>
    <row r="167" spans="1:9" x14ac:dyDescent="0.25">
      <c r="A167" s="137">
        <v>44026</v>
      </c>
      <c r="B167" s="31"/>
      <c r="C167" s="31">
        <v>7</v>
      </c>
      <c r="D167" s="31"/>
      <c r="E167" s="31">
        <v>7</v>
      </c>
      <c r="G167" s="31"/>
      <c r="H167" s="76"/>
      <c r="I167" s="5"/>
    </row>
    <row r="168" spans="1:9" x14ac:dyDescent="0.25">
      <c r="A168" s="137">
        <v>44027</v>
      </c>
      <c r="B168" s="31">
        <v>2</v>
      </c>
      <c r="C168" s="31">
        <v>16</v>
      </c>
      <c r="D168" s="31"/>
      <c r="E168" s="31">
        <v>18</v>
      </c>
      <c r="G168" s="31"/>
      <c r="H168" s="76"/>
      <c r="I168" s="5"/>
    </row>
    <row r="169" spans="1:9" x14ac:dyDescent="0.25">
      <c r="A169" s="137">
        <v>44030</v>
      </c>
      <c r="B169" s="31"/>
      <c r="C169" s="31">
        <v>5</v>
      </c>
      <c r="D169" s="31"/>
      <c r="E169" s="31">
        <v>5</v>
      </c>
      <c r="G169" s="31"/>
      <c r="H169" s="76"/>
    </row>
    <row r="170" spans="1:9" x14ac:dyDescent="0.25">
      <c r="A170" s="137">
        <v>44031</v>
      </c>
      <c r="B170" s="31">
        <v>3</v>
      </c>
      <c r="C170" s="31">
        <v>6</v>
      </c>
      <c r="D170" s="31"/>
      <c r="E170" s="31">
        <v>9</v>
      </c>
      <c r="G170" s="31"/>
      <c r="H170" s="76"/>
    </row>
    <row r="171" spans="1:9" x14ac:dyDescent="0.25">
      <c r="A171" s="137">
        <v>44032</v>
      </c>
      <c r="B171" s="31">
        <v>9</v>
      </c>
      <c r="C171" s="31">
        <v>20</v>
      </c>
      <c r="D171" s="31"/>
      <c r="E171" s="31">
        <v>29</v>
      </c>
      <c r="G171" s="31"/>
      <c r="H171" s="76"/>
    </row>
    <row r="172" spans="1:9" x14ac:dyDescent="0.25">
      <c r="A172" s="137">
        <v>44033</v>
      </c>
      <c r="B172" s="31">
        <v>2</v>
      </c>
      <c r="C172" s="31">
        <v>45</v>
      </c>
      <c r="D172" s="31"/>
      <c r="E172" s="31">
        <v>47</v>
      </c>
      <c r="G172" s="31"/>
      <c r="H172" s="76"/>
    </row>
    <row r="173" spans="1:9" x14ac:dyDescent="0.25">
      <c r="A173" s="137">
        <v>44037</v>
      </c>
      <c r="B173" s="31"/>
      <c r="C173" s="31">
        <v>7</v>
      </c>
      <c r="D173" s="31"/>
      <c r="E173" s="31">
        <v>7</v>
      </c>
      <c r="G173" s="31"/>
      <c r="H173" s="76"/>
    </row>
    <row r="174" spans="1:9" x14ac:dyDescent="0.25">
      <c r="A174" s="137">
        <v>44038</v>
      </c>
      <c r="B174" s="31">
        <v>1</v>
      </c>
      <c r="C174" s="31">
        <v>4</v>
      </c>
      <c r="D174" s="31"/>
      <c r="E174" s="31">
        <v>5</v>
      </c>
      <c r="G174" s="31"/>
      <c r="H174" s="76"/>
    </row>
    <row r="175" spans="1:9" x14ac:dyDescent="0.25">
      <c r="A175" s="74" t="s">
        <v>208</v>
      </c>
      <c r="B175" s="31">
        <v>290</v>
      </c>
      <c r="C175" s="31">
        <v>826</v>
      </c>
      <c r="D175" s="31">
        <v>1</v>
      </c>
      <c r="E175" s="31">
        <v>1117</v>
      </c>
      <c r="G175" s="31"/>
      <c r="H175" s="76"/>
    </row>
    <row r="176" spans="1:9" x14ac:dyDescent="0.25">
      <c r="H176" s="76"/>
    </row>
  </sheetData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hour</vt:lpstr>
      <vt:lpstr>Bottom hour</vt:lpstr>
      <vt:lpstr>All</vt:lpstr>
      <vt:lpstr>Shared Summary</vt:lpstr>
      <vt:lpstr>Shared All</vt:lpstr>
      <vt:lpstr>AS shared days</vt:lpstr>
      <vt:lpstr>BT shared days</vt:lpstr>
      <vt:lpstr>Data reviewed</vt:lpstr>
      <vt:lpstr>Figure 2019 + 2020 net upstream</vt:lpstr>
    </vt:vector>
  </TitlesOfParts>
  <Company>Washington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Craig, Bethany E (DFW)</cp:lastModifiedBy>
  <dcterms:created xsi:type="dcterms:W3CDTF">2020-02-13T21:18:19Z</dcterms:created>
  <dcterms:modified xsi:type="dcterms:W3CDTF">2022-03-17T17:59:30Z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2021-12-15T00:38:43Z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c7090ebb-d731-462b-8328-b0916f052abe</vt:lpwstr>
  </property>
  <property fmtid="{D5CDD505-2E9C-101B-9397-08002B2CF9AE}" pid="8" name="MSIP_Label_45011977-b912-4387-97a4-f4c94a801377_ContentBits">
    <vt:lpwstr>0</vt:lpwstr>
  </property>
</Properties>
</file>