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evin\OneDrive\Área de Trabalho\"/>
    </mc:Choice>
  </mc:AlternateContent>
  <xr:revisionPtr revIDLastSave="0" documentId="13_ncr:1_{62B20DAE-66BF-4A64-B8F2-0944A88BFA7B}" xr6:coauthVersionLast="47" xr6:coauthVersionMax="47" xr10:uidLastSave="{00000000-0000-0000-0000-000000000000}"/>
  <bookViews>
    <workbookView xWindow="-120" yWindow="-120" windowWidth="29040" windowHeight="15840" xr2:uid="{494CE270-BEB4-45AE-95EC-2F450E8A1F02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2" i="1"/>
  <c r="H6" i="1"/>
  <c r="H5" i="1"/>
  <c r="H4" i="1"/>
  <c r="G3" i="1"/>
  <c r="G4" i="1"/>
  <c r="G5" i="1"/>
  <c r="G6" i="1"/>
  <c r="G2" i="1"/>
  <c r="E3" i="1"/>
  <c r="E4" i="1"/>
  <c r="E5" i="1"/>
  <c r="E6" i="1"/>
  <c r="E2" i="1"/>
  <c r="D3" i="1"/>
  <c r="D4" i="1"/>
  <c r="D5" i="1"/>
  <c r="D6" i="1"/>
  <c r="D2" i="1"/>
</calcChain>
</file>

<file path=xl/sharedStrings.xml><?xml version="1.0" encoding="utf-8"?>
<sst xmlns="http://schemas.openxmlformats.org/spreadsheetml/2006/main" count="14" uniqueCount="14">
  <si>
    <t>Produto</t>
  </si>
  <si>
    <t>Arroz</t>
  </si>
  <si>
    <t>Feijão</t>
  </si>
  <si>
    <t>Soja</t>
  </si>
  <si>
    <t>Milho</t>
  </si>
  <si>
    <t>Laranja</t>
  </si>
  <si>
    <t>Produção</t>
  </si>
  <si>
    <t>Mercado Interno</t>
  </si>
  <si>
    <t>Exportação</t>
  </si>
  <si>
    <t>Mercado Destino</t>
  </si>
  <si>
    <t>Valor unitário</t>
  </si>
  <si>
    <t>Valor em Reais
de Exportação</t>
  </si>
  <si>
    <t>Valor em Dólar
Da Exportação</t>
  </si>
  <si>
    <t>Cotação do
Dólar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</si>
</sst>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R$&quot;\ #,##0.00;[Red]\-&quot;R$&quot;\ #,##0.00"/>
    <numFmt numFmtId="165" formatCode="[$$-409]#,##0.00_ ;[Red]\-[$$-409]#,##0.00\ "/>
  </numFmts>
  <fonts count="3" x14ac:knownFonts="1">
    <font>
      <sz val="11"/>
      <color theme="1"/>
      <name val="Aptos Narrow"/>
      <family val="2"/>
      <scheme val="minor"/>
    </font>
    <font>
      <b/>
      <sz val="12"/>
      <color rgb="FFFF0000"/>
      <name val="Arial"/>
      <family val="2"/>
    </font>
    <font>
      <b/>
      <sz val="11"/>
      <color rgb="FFFF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1CCDA"/>
        <bgColor indexed="64"/>
      </patternFill>
    </fill>
  </fills>
  <borders count="7">
    <border>
      <left/>
      <right/>
      <top/>
      <bottom/>
      <diagonal/>
    </border>
    <border>
      <left/>
      <right style="thick">
        <color rgb="FFFF0000"/>
      </right>
      <top/>
      <bottom/>
      <diagonal/>
    </border>
    <border>
      <left/>
      <right style="thick">
        <color rgb="FFFF0000"/>
      </right>
      <top/>
      <bottom style="thick">
        <color rgb="FFFF0000"/>
      </bottom>
      <diagonal/>
    </border>
    <border>
      <left/>
      <right/>
      <top/>
      <bottom style="thick">
        <color rgb="FFFF0000"/>
      </bottom>
      <diagonal/>
    </border>
    <border>
      <left style="thick">
        <color rgb="FFFF0000"/>
      </left>
      <right style="thick">
        <color rgb="FFFF0000"/>
      </right>
      <top/>
      <bottom style="thick">
        <color rgb="FFFF0000"/>
      </bottom>
      <diagonal/>
    </border>
    <border>
      <left/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/>
    <xf numFmtId="0" fontId="1" fillId="2" borderId="2" xfId="0" applyFont="1" applyFill="1" applyBorder="1"/>
    <xf numFmtId="0" fontId="1" fillId="2" borderId="2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8" fontId="1" fillId="2" borderId="5" xfId="0" applyNumberFormat="1" applyFont="1" applyFill="1" applyBorder="1"/>
    <xf numFmtId="0" fontId="1" fillId="2" borderId="4" xfId="0" applyFont="1" applyFill="1" applyBorder="1" applyAlignment="1">
      <alignment horizontal="center" vertical="center" wrapText="1"/>
    </xf>
    <xf numFmtId="8" fontId="1" fillId="2" borderId="2" xfId="0" applyNumberFormat="1" applyFont="1" applyFill="1" applyBorder="1"/>
    <xf numFmtId="8" fontId="1" fillId="2" borderId="6" xfId="0" applyNumberFormat="1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1" fillId="2" borderId="4" xfId="0" applyFont="1" applyFill="1" applyBorder="1"/>
    <xf numFmtId="0" fontId="2" fillId="0" borderId="1" xfId="0" applyFont="1" applyBorder="1"/>
    <xf numFmtId="0" fontId="2" fillId="0" borderId="3" xfId="0" applyFont="1" applyBorder="1"/>
    <xf numFmtId="0" fontId="1" fillId="2" borderId="6" xfId="0" applyFont="1" applyFill="1" applyBorder="1" applyAlignment="1">
      <alignment horizontal="center" vertical="center" wrapText="1"/>
    </xf>
    <xf numFmtId="165" fontId="1" fillId="2" borderId="5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1CCDA"/>
      <color rgb="FF5AB9E4"/>
      <color rgb="FF1F8DBF"/>
      <color rgb="FF5DBBE5"/>
      <color rgb="FF2BA6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9</xdr:row>
      <xdr:rowOff>123825</xdr:rowOff>
    </xdr:from>
    <xdr:to>
      <xdr:col>4</xdr:col>
      <xdr:colOff>9526</xdr:colOff>
      <xdr:row>12</xdr:row>
      <xdr:rowOff>152400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ACE3E00B-4FFC-D5DD-12B1-8B6ABB1F9939}"/>
            </a:ext>
          </a:extLst>
        </xdr:cNvPr>
        <xdr:cNvSpPr txBox="1"/>
      </xdr:nvSpPr>
      <xdr:spPr>
        <a:xfrm>
          <a:off x="38101" y="2257425"/>
          <a:ext cx="3810000" cy="838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200" b="1">
              <a:latin typeface="Arial" panose="020B0604020202020204" pitchFamily="34" charset="0"/>
              <a:cs typeface="Arial" panose="020B0604020202020204" pitchFamily="34" charset="0"/>
            </a:rPr>
            <a:t>Condição:</a:t>
          </a:r>
        </a:p>
        <a:p>
          <a:r>
            <a:rPr lang="pt-BR" sz="1200" b="1">
              <a:latin typeface="Arial" panose="020B0604020202020204" pitchFamily="34" charset="0"/>
              <a:cs typeface="Arial" panose="020B0604020202020204" pitchFamily="34" charset="0"/>
            </a:rPr>
            <a:t>Acima</a:t>
          </a:r>
          <a:r>
            <a:rPr lang="pt-BR" sz="1200" b="1" baseline="0">
              <a:latin typeface="Arial" panose="020B0604020202020204" pitchFamily="34" charset="0"/>
              <a:cs typeface="Arial" panose="020B0604020202020204" pitchFamily="34" charset="0"/>
            </a:rPr>
            <a:t> de 500 toneladas mercado destino Europa</a:t>
          </a:r>
        </a:p>
        <a:p>
          <a:r>
            <a:rPr lang="pt-BR" sz="1200" b="1" baseline="0">
              <a:latin typeface="Arial" panose="020B0604020202020204" pitchFamily="34" charset="0"/>
              <a:cs typeface="Arial" panose="020B0604020202020204" pitchFamily="34" charset="0"/>
            </a:rPr>
            <a:t>os demais para america latina</a:t>
          </a:r>
          <a:endParaRPr lang="pt-BR" sz="1200" b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650586-B5C1-4EB9-90A9-435C52577A2A}">
  <dimension ref="A1:H11"/>
  <sheetViews>
    <sheetView tabSelected="1" workbookViewId="0">
      <selection activeCell="H4" sqref="H4"/>
    </sheetView>
  </sheetViews>
  <sheetFormatPr defaultRowHeight="15" x14ac:dyDescent="0.25"/>
  <cols>
    <col min="1" max="1" width="10.140625" customWidth="1"/>
    <col min="2" max="2" width="14.42578125" customWidth="1"/>
    <col min="3" max="3" width="21.140625" customWidth="1"/>
    <col min="4" max="4" width="18.140625" customWidth="1"/>
    <col min="5" max="5" width="22.140625" customWidth="1"/>
    <col min="6" max="6" width="18.42578125" customWidth="1"/>
    <col min="7" max="7" width="19.7109375" customWidth="1"/>
    <col min="8" max="8" width="19.42578125" customWidth="1"/>
  </cols>
  <sheetData>
    <row r="1" spans="1:8" ht="35.25" customHeight="1" thickBot="1" x14ac:dyDescent="0.3">
      <c r="A1" s="3" t="s">
        <v>0</v>
      </c>
      <c r="B1" s="4" t="s">
        <v>6</v>
      </c>
      <c r="C1" s="4" t="s">
        <v>7</v>
      </c>
      <c r="D1" s="4" t="s">
        <v>8</v>
      </c>
      <c r="E1" s="4" t="s">
        <v>9</v>
      </c>
      <c r="F1" s="4" t="s">
        <v>10</v>
      </c>
      <c r="G1" s="6" t="s">
        <v>11</v>
      </c>
      <c r="H1" s="6" t="s">
        <v>12</v>
      </c>
    </row>
    <row r="2" spans="1:8" ht="17.25" thickTop="1" thickBot="1" x14ac:dyDescent="0.3">
      <c r="A2" s="2" t="s">
        <v>1</v>
      </c>
      <c r="B2" s="10">
        <v>1000</v>
      </c>
      <c r="C2" s="9">
        <v>500</v>
      </c>
      <c r="D2" s="9">
        <f>B2-C2</f>
        <v>500</v>
      </c>
      <c r="E2" s="10" t="str">
        <f>IF(D2&gt;500,"EUROPA","AMERICA LATINA")</f>
        <v>AMERICA LATINA</v>
      </c>
      <c r="F2" s="5">
        <v>15</v>
      </c>
      <c r="G2" s="8">
        <f>D2*F2</f>
        <v>7500</v>
      </c>
      <c r="H2" s="15">
        <f>G2/G10</f>
        <v>4411.7647058823532</v>
      </c>
    </row>
    <row r="3" spans="1:8" ht="17.25" thickTop="1" thickBot="1" x14ac:dyDescent="0.3">
      <c r="A3" s="2" t="s">
        <v>2</v>
      </c>
      <c r="B3" s="11">
        <v>800</v>
      </c>
      <c r="C3" s="2">
        <v>750</v>
      </c>
      <c r="D3" s="2">
        <f t="shared" ref="D3:D6" si="0">B3-C3</f>
        <v>50</v>
      </c>
      <c r="E3" s="2" t="str">
        <f t="shared" ref="E3:E6" si="1">IF(D3&gt;500,"EUROPA","AMERICA LATINA")</f>
        <v>AMERICA LATINA</v>
      </c>
      <c r="F3" s="5">
        <v>10</v>
      </c>
      <c r="G3" s="7">
        <f t="shared" ref="G3:G6" si="2">D3*F3</f>
        <v>500</v>
      </c>
      <c r="H3" s="15">
        <f>G3/G10</f>
        <v>294.11764705882354</v>
      </c>
    </row>
    <row r="4" spans="1:8" ht="17.25" thickTop="1" thickBot="1" x14ac:dyDescent="0.3">
      <c r="A4" s="2" t="s">
        <v>3</v>
      </c>
      <c r="B4" s="11">
        <v>10200</v>
      </c>
      <c r="C4" s="2">
        <v>800</v>
      </c>
      <c r="D4" s="2">
        <f t="shared" si="0"/>
        <v>9400</v>
      </c>
      <c r="E4" s="2" t="str">
        <f t="shared" si="1"/>
        <v>EUROPA</v>
      </c>
      <c r="F4" s="8">
        <v>5</v>
      </c>
      <c r="G4" s="7">
        <f t="shared" si="2"/>
        <v>47000</v>
      </c>
      <c r="H4" s="15">
        <f>G4/G10</f>
        <v>27647.058823529413</v>
      </c>
    </row>
    <row r="5" spans="1:8" ht="17.25" thickTop="1" thickBot="1" x14ac:dyDescent="0.3">
      <c r="A5" s="2" t="s">
        <v>4</v>
      </c>
      <c r="B5" s="11">
        <v>6000</v>
      </c>
      <c r="C5" s="2">
        <v>1000</v>
      </c>
      <c r="D5" s="2">
        <f t="shared" si="0"/>
        <v>5000</v>
      </c>
      <c r="E5" s="2" t="str">
        <f t="shared" si="1"/>
        <v>EUROPA</v>
      </c>
      <c r="F5" s="8">
        <v>12</v>
      </c>
      <c r="G5" s="7">
        <f t="shared" si="2"/>
        <v>60000</v>
      </c>
      <c r="H5" s="15">
        <f>G5/G10</f>
        <v>35294.117647058825</v>
      </c>
    </row>
    <row r="6" spans="1:8" ht="17.25" thickTop="1" thickBot="1" x14ac:dyDescent="0.3">
      <c r="A6" s="2" t="s">
        <v>5</v>
      </c>
      <c r="B6" s="11">
        <v>2000</v>
      </c>
      <c r="C6" s="2">
        <v>750</v>
      </c>
      <c r="D6" s="2">
        <f t="shared" si="0"/>
        <v>1250</v>
      </c>
      <c r="E6" s="9" t="str">
        <f t="shared" si="1"/>
        <v>EUROPA</v>
      </c>
      <c r="F6" s="8">
        <v>1</v>
      </c>
      <c r="G6" s="7">
        <f t="shared" si="2"/>
        <v>1250</v>
      </c>
      <c r="H6" s="15">
        <f>G6/G10</f>
        <v>735.2941176470589</v>
      </c>
    </row>
    <row r="7" spans="1:8" ht="15.75" thickTop="1" x14ac:dyDescent="0.25">
      <c r="A7" s="1"/>
      <c r="B7" s="1"/>
      <c r="C7" s="1"/>
      <c r="D7" s="1"/>
      <c r="E7" s="1"/>
      <c r="F7" s="1"/>
      <c r="G7" s="1"/>
      <c r="H7" s="1"/>
    </row>
    <row r="8" spans="1:8" x14ac:dyDescent="0.25">
      <c r="A8" s="1"/>
      <c r="B8" s="1"/>
      <c r="C8" s="1"/>
      <c r="D8" s="1"/>
      <c r="E8" s="1"/>
      <c r="F8" s="1"/>
      <c r="G8" s="1"/>
      <c r="H8" s="1"/>
    </row>
    <row r="9" spans="1:8" ht="15.75" thickBot="1" x14ac:dyDescent="0.3">
      <c r="A9" s="1"/>
      <c r="B9" s="1"/>
      <c r="C9" s="1"/>
      <c r="D9" s="1"/>
      <c r="E9" s="1"/>
      <c r="F9" s="13"/>
      <c r="G9" s="13"/>
      <c r="H9" s="1"/>
    </row>
    <row r="10" spans="1:8" ht="33" customHeight="1" thickTop="1" thickBot="1" x14ac:dyDescent="0.3">
      <c r="A10" s="1"/>
      <c r="B10" s="1"/>
      <c r="C10" s="1"/>
      <c r="D10" s="1"/>
      <c r="E10" s="12"/>
      <c r="F10" s="14" t="s">
        <v>13</v>
      </c>
      <c r="G10" s="4">
        <v>1.7</v>
      </c>
      <c r="H10" s="1"/>
    </row>
    <row r="11" spans="1:8" ht="15.75" thickTop="1" x14ac:dyDescent="0.25"/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Sergio</dc:creator>
  <cp:lastModifiedBy>Kevin Sergio</cp:lastModifiedBy>
  <dcterms:created xsi:type="dcterms:W3CDTF">2024-09-26T15:02:00Z</dcterms:created>
  <dcterms:modified xsi:type="dcterms:W3CDTF">2024-09-26T18:53:26Z</dcterms:modified>
</cp:coreProperties>
</file>