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18\"/>
    </mc:Choice>
  </mc:AlternateContent>
  <bookViews>
    <workbookView xWindow="0" yWindow="0" windowWidth="19200" windowHeight="11505"/>
  </bookViews>
  <sheets>
    <sheet name="ABRIL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ABRIL!$A$4:$AE$235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3" i="2" l="1"/>
  <c r="Q262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Q241" i="2"/>
  <c r="O241" i="2"/>
  <c r="Q240" i="2"/>
  <c r="O240" i="2"/>
  <c r="O239" i="2"/>
  <c r="O238" i="2"/>
  <c r="O237" i="2"/>
  <c r="O236" i="2"/>
  <c r="Q235" i="2" l="1"/>
  <c r="Q234" i="2"/>
  <c r="Q233" i="2"/>
  <c r="Q232" i="2"/>
  <c r="Q228" i="2"/>
  <c r="Q227" i="2"/>
  <c r="Q226" i="2"/>
  <c r="Q225" i="2"/>
  <c r="Q224" i="2"/>
  <c r="Q223" i="2"/>
  <c r="Q209" i="2"/>
  <c r="Q207" i="2"/>
  <c r="Q201" i="2"/>
  <c r="Q200" i="2"/>
  <c r="Q199" i="2"/>
  <c r="Q198" i="2"/>
  <c r="Q197" i="2"/>
  <c r="Q196" i="2"/>
  <c r="Q194" i="2"/>
  <c r="Q193" i="2"/>
  <c r="Q191" i="2"/>
  <c r="Q106" i="2"/>
  <c r="O171" i="2" l="1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comments1.xml><?xml version="1.0" encoding="utf-8"?>
<comments xmlns="http://schemas.openxmlformats.org/spreadsheetml/2006/main">
  <authors>
    <author>Stalin Salgado</author>
  </authors>
  <commentList>
    <comment ref="R144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<sst xmlns="http://schemas.openxmlformats.org/spreadsheetml/2006/main" count="4051" uniqueCount="1186">
  <si>
    <t>No.</t>
  </si>
  <si>
    <t>CÉDULA</t>
  </si>
  <si>
    <t>DEPORTE</t>
  </si>
  <si>
    <t>GENERO</t>
  </si>
  <si>
    <t>CATEGORIA
EDAD</t>
  </si>
  <si>
    <t>NOMBRES</t>
  </si>
  <si>
    <t>APELLIDOS</t>
  </si>
  <si>
    <t>PROVINCIA
REPRESENTACIÓN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</si>
  <si>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</si>
  <si>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</si>
  <si>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</si>
  <si>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</si>
  <si>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</si>
  <si>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</si>
  <si>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</si>
  <si>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ATLETISMO</t>
  </si>
  <si>
    <t>H</t>
  </si>
  <si>
    <t>ABSOLUTA</t>
  </si>
  <si>
    <t>IMBABURA</t>
  </si>
  <si>
    <t>M</t>
  </si>
  <si>
    <t>ELITE</t>
  </si>
  <si>
    <t>AZUAY</t>
  </si>
  <si>
    <t>PICHINCHA</t>
  </si>
  <si>
    <t>AVANZADO</t>
  </si>
  <si>
    <t>TAEKWONDO</t>
  </si>
  <si>
    <t>TUNGURAHUA</t>
  </si>
  <si>
    <t>DESARROLLO</t>
  </si>
  <si>
    <t>NATACION</t>
  </si>
  <si>
    <t>RESERVA</t>
  </si>
  <si>
    <t>TALENTO</t>
  </si>
  <si>
    <t>GUAYAS</t>
  </si>
  <si>
    <t>CATEGORÍA PROPUESTA</t>
  </si>
  <si>
    <t>ANDINISMO_Y_ESCALADA</t>
  </si>
  <si>
    <t>ANDREA CAROLINA</t>
  </si>
  <si>
    <t>ROJAS TELLO</t>
  </si>
  <si>
    <t>andreaescala95@gmail.com</t>
  </si>
  <si>
    <t>CARLOS FELIPE</t>
  </si>
  <si>
    <t>GRANJA LOPEZ</t>
  </si>
  <si>
    <t>ALTO_NIVEL</t>
  </si>
  <si>
    <t>carlosfgranja2009@hotmail.com</t>
  </si>
  <si>
    <t>INFERIOR A ABSOLUTA</t>
  </si>
  <si>
    <t>GALO HERNESTO</t>
  </si>
  <si>
    <t>HERNANDEZ PINEDA</t>
  </si>
  <si>
    <t>galoclimbing@gmail.com</t>
  </si>
  <si>
    <t>0998546843</t>
  </si>
  <si>
    <t>0803078195</t>
  </si>
  <si>
    <t>ALEX LEONARDO</t>
  </si>
  <si>
    <t>QUIÑONEZ MARTINEZ</t>
  </si>
  <si>
    <t>ESMERALDAS</t>
  </si>
  <si>
    <t>alex-11-82011@hotmail.com</t>
  </si>
  <si>
    <t>ALEXANDER DAVID</t>
  </si>
  <si>
    <t>HURTADO ESPINOSA</t>
  </si>
  <si>
    <t>hurtado.davide@gmail.com</t>
  </si>
  <si>
    <t>ANDREA ELIZABETH</t>
  </si>
  <si>
    <t>CALDERÓN MAZA</t>
  </si>
  <si>
    <t>LOJA</t>
  </si>
  <si>
    <t>anycaldero@hotmail.es</t>
  </si>
  <si>
    <t>ANGELA GABRIELA</t>
  </si>
  <si>
    <t>TENORIO MICOLTA</t>
  </si>
  <si>
    <t>flaquitaa1996@hotmail.com</t>
  </si>
  <si>
    <t>O103612891</t>
  </si>
  <si>
    <t>BAYRON EFREN</t>
  </si>
  <si>
    <t>PIEDRA AVILES</t>
  </si>
  <si>
    <t>byronpiedra20@hotmail.com</t>
  </si>
  <si>
    <t>O104539200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</si>
  <si>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</si>
  <si>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</si>
  <si>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</si>
  <si>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</si>
  <si>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</si>
  <si>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</si>
  <si>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andreschocholeon@gmail.com</t>
  </si>
  <si>
    <t>FRIXÓN DAVID</t>
  </si>
  <si>
    <t>CHILA AYOVI</t>
  </si>
  <si>
    <t>SANTO DOMINGO</t>
  </si>
  <si>
    <t>hugochila@hotmail.com</t>
  </si>
  <si>
    <t>1004624159</t>
  </si>
  <si>
    <t>GLENDA ESTEFANÍA</t>
  </si>
  <si>
    <t>MOREJÓN QUIÑONEZ</t>
  </si>
  <si>
    <t>glenda.estefenia.morejon.q@gmail.com</t>
  </si>
  <si>
    <t>O104550884</t>
  </si>
  <si>
    <t>JOSÉ MAURICIO</t>
  </si>
  <si>
    <t>ARTEAGA SÁNCHEZ</t>
  </si>
  <si>
    <t>sucoarteaga@gmail.com</t>
  </si>
  <si>
    <t>0804242063</t>
  </si>
  <si>
    <t>JOSE RODOLFO</t>
  </si>
  <si>
    <t>PACHO VELEZ</t>
  </si>
  <si>
    <t>MANABÍ</t>
  </si>
  <si>
    <t>jose.pacho@hotmail.com</t>
  </si>
  <si>
    <t>0401814488</t>
  </si>
  <si>
    <t>JUAN JOSE</t>
  </si>
  <si>
    <t>CAICEDO CALDERON</t>
  </si>
  <si>
    <t>CARCHI</t>
  </si>
  <si>
    <t>campeonok2012@hotmail.com</t>
  </si>
  <si>
    <t>INFERIOR A JUVENIL</t>
  </si>
  <si>
    <t>MARÍA BELEN</t>
  </si>
  <si>
    <t>VILLALVA CONSTANTE</t>
  </si>
  <si>
    <t>belen.villaconst@gmail.com</t>
  </si>
  <si>
    <t>O930223151</t>
  </si>
  <si>
    <t>MARIBEL VANESA</t>
  </si>
  <si>
    <t>CAICEDO VERNAZA</t>
  </si>
  <si>
    <t>estrella-caicedo@outlook.com</t>
  </si>
  <si>
    <t>O104945712</t>
  </si>
  <si>
    <t>PAOLA BIBIANA</t>
  </si>
  <si>
    <t>PÉREZ SAQUIPAY</t>
  </si>
  <si>
    <t>paopiru@hotmail.es</t>
  </si>
  <si>
    <t>O706815388</t>
  </si>
  <si>
    <t>YULEISI ANAHI</t>
  </si>
  <si>
    <t>ANGULO BONILLA</t>
  </si>
  <si>
    <t>EL ORO</t>
  </si>
  <si>
    <t>flavicar-25@hotmail.com</t>
  </si>
  <si>
    <t>0104440680</t>
  </si>
  <si>
    <t>BAILE_DEPORTIVO</t>
  </si>
  <si>
    <t>JOSÉ ANTONIO</t>
  </si>
  <si>
    <t>ROMERO MARTÍNEZ</t>
  </si>
  <si>
    <t>joseantonioromero94@hotmail.com</t>
  </si>
  <si>
    <t>`0984226684</t>
  </si>
  <si>
    <t>JESSICA ESTEFANIA</t>
  </si>
  <si>
    <t>VALENCIA NAVEDA</t>
  </si>
  <si>
    <t>swingecuador.jvn@gmail.com</t>
  </si>
  <si>
    <t>`0995491431</t>
  </si>
  <si>
    <t>BOXEO</t>
  </si>
  <si>
    <t>BILLY JOAO</t>
  </si>
  <si>
    <t>ARIAS ORTIZ</t>
  </si>
  <si>
    <t>NAPO</t>
  </si>
  <si>
    <t>jeff91@hotmail.es</t>
  </si>
  <si>
    <t>CARLOS ANDRES</t>
  </si>
  <si>
    <t>MINA CAICEDO</t>
  </si>
  <si>
    <t>TOKIO_2020</t>
  </si>
  <si>
    <t>jeanthesspace@gmail.com</t>
  </si>
  <si>
    <t>CARLOS EDUARDO</t>
  </si>
  <si>
    <t>QUIPO PILATAXI</t>
  </si>
  <si>
    <t>eduardo44kg@hotmail.com</t>
  </si>
  <si>
    <t>JULIO CESAR</t>
  </si>
  <si>
    <t>CASTILLO TORRES</t>
  </si>
  <si>
    <t>yulacasti@hotmail.com</t>
  </si>
  <si>
    <t>MARLON JAVIER</t>
  </si>
  <si>
    <t>DELGADO SUAREZ</t>
  </si>
  <si>
    <t>marlonboxeo75@gmail.com</t>
  </si>
  <si>
    <t xml:space="preserve">MIGUEL ALEJANDRO </t>
  </si>
  <si>
    <t>FERRIN TORRES</t>
  </si>
  <si>
    <t>miguelalejandro1@hotmail.es</t>
  </si>
  <si>
    <t xml:space="preserve">RENSO JOSUE </t>
  </si>
  <si>
    <t>FOLLECO LARA</t>
  </si>
  <si>
    <t>renzofolleco2001@gmail.com</t>
  </si>
  <si>
    <t>YAN CARLOS</t>
  </si>
  <si>
    <t>CAICEDO PACHITO</t>
  </si>
  <si>
    <t>carlitosjcc_95@hotmail.com</t>
  </si>
  <si>
    <t>0923493688</t>
  </si>
  <si>
    <t>CANOTAJE</t>
  </si>
  <si>
    <t>ANGGIE NICOLE</t>
  </si>
  <si>
    <t>AVEGNO SALAZAR</t>
  </si>
  <si>
    <t>anggie1396@hotmail.com</t>
  </si>
  <si>
    <t>0950536904</t>
  </si>
  <si>
    <t>CESAR ERNESTO</t>
  </si>
  <si>
    <t xml:space="preserve">DE CESARE </t>
  </si>
  <si>
    <t>decesarecesar@gmail.com</t>
  </si>
  <si>
    <t>0930167069</t>
  </si>
  <si>
    <t>LISSETTE KATHERINE</t>
  </si>
  <si>
    <t>ESPINOZA CERVANTES</t>
  </si>
  <si>
    <t>lisyk1@hotmail.com</t>
  </si>
  <si>
    <t>0922487442</t>
  </si>
  <si>
    <t>MARIA BELEN</t>
  </si>
  <si>
    <t>IBARRA TRIVIÑO</t>
  </si>
  <si>
    <t>beleibarrat@hotmail.com</t>
  </si>
  <si>
    <t>0953407673</t>
  </si>
  <si>
    <t>MARILYN MICHELLE</t>
  </si>
  <si>
    <t>INTRIAGO VERGARA</t>
  </si>
  <si>
    <t>manager@fec.org.ec</t>
  </si>
  <si>
    <t>0941270159</t>
  </si>
  <si>
    <t>NEIDA MAOLI</t>
  </si>
  <si>
    <t>ANGULO LERMA</t>
  </si>
  <si>
    <t>0924262710</t>
  </si>
  <si>
    <t>STEFANIE MARILIN</t>
  </si>
  <si>
    <t>PERDOMO VINCES</t>
  </si>
  <si>
    <t>stephy_perdomo22@hotmail.com</t>
  </si>
  <si>
    <t>0941458903</t>
  </si>
  <si>
    <t>JORDAN VICENTE</t>
  </si>
  <si>
    <t>GONZALEZ BRANDA</t>
  </si>
  <si>
    <t>vicente9605@hotmail.com</t>
  </si>
  <si>
    <t>0926718255</t>
  </si>
  <si>
    <t>WASHINTONG UBALDO</t>
  </si>
  <si>
    <t>BECERRA JARAMILLO</t>
  </si>
  <si>
    <t>0104277181</t>
  </si>
  <si>
    <t>CICLISMO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</si>
  <si>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</si>
  <si>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</si>
  <si>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</si>
  <si>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</si>
  <si>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</si>
  <si>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</si>
  <si>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</si>
  <si>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</si>
  <si>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</si>
  <si>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</si>
  <si>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</si>
  <si>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</si>
  <si>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</si>
  <si>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</si>
  <si>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</si>
  <si>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</si>
  <si>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</si>
  <si>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</si>
  <si>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</si>
  <si>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</si>
  <si>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</si>
  <si>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</si>
  <si>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</si>
  <si>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</si>
  <si>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</si>
  <si>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</si>
  <si>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</si>
  <si>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0401713169</t>
  </si>
  <si>
    <t>WILSON DAVID</t>
  </si>
  <si>
    <t>GOYES LARREA</t>
  </si>
  <si>
    <t>xbm555@live.com</t>
  </si>
  <si>
    <t>0994178562 / 062236520</t>
  </si>
  <si>
    <t>ECUESTRE</t>
  </si>
  <si>
    <t xml:space="preserve">CAROLINA </t>
  </si>
  <si>
    <t>ESPINOZA NAVARRO</t>
  </si>
  <si>
    <t>caroespinosa9@gmail.com</t>
  </si>
  <si>
    <t>DIEGO JAVIER</t>
  </si>
  <si>
    <t>VIVERO VITERI</t>
  </si>
  <si>
    <t>diegovivero@hotmail.com</t>
  </si>
  <si>
    <t>1(352)4336201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</si>
  <si>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</si>
  <si>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</si>
  <si>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</si>
  <si>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</si>
  <si>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</si>
  <si>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</si>
  <si>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</si>
  <si>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</si>
  <si>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MARIA JOSE</t>
  </si>
  <si>
    <t>GRANJA DE GUZMAN</t>
  </si>
  <si>
    <t>mjosegranja@hotmail.com</t>
  </si>
  <si>
    <t>0999939306/ 3818895</t>
  </si>
  <si>
    <t>1205155839</t>
  </si>
  <si>
    <t>FISICOCULTURISMO_Y_POTENCIA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</si>
  <si>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</si>
  <si>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</si>
  <si>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</si>
  <si>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</si>
  <si>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</si>
  <si>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</si>
  <si>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</si>
  <si>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</si>
  <si>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</si>
  <si>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</si>
  <si>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</si>
  <si>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</si>
  <si>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</si>
  <si>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</si>
  <si>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</si>
  <si>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</si>
  <si>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</si>
  <si>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</si>
  <si>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</si>
  <si>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</si>
  <si>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</si>
  <si>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</si>
  <si>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</si>
  <si>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</si>
  <si>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</si>
  <si>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</si>
  <si>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</si>
  <si>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0950496117</t>
  </si>
  <si>
    <t>GIMNASIA</t>
  </si>
  <si>
    <t>CESAR ARMANDO</t>
  </si>
  <si>
    <t>LOPEZ CHAVEZ</t>
  </si>
  <si>
    <t>vanessachavezm@hotmail.com</t>
  </si>
  <si>
    <t>ISRAEL FERNANDO</t>
  </si>
  <si>
    <t>CHIRIBOGA GUERRERO</t>
  </si>
  <si>
    <t>isra.gim@hotmail.com</t>
  </si>
  <si>
    <t>3617416 0984040264</t>
  </si>
  <si>
    <t>PABLO JHOSUA</t>
  </si>
  <si>
    <t>CALVACHE ARIAS</t>
  </si>
  <si>
    <t>nenita180676@hotmail.com</t>
  </si>
  <si>
    <t>0987385107 2643872</t>
  </si>
  <si>
    <t>0952209146</t>
  </si>
  <si>
    <t>JUDO</t>
  </si>
  <si>
    <t>BRAYAN MICHAEL</t>
  </si>
  <si>
    <t>GARBOA MURILLO</t>
  </si>
  <si>
    <t>judoecuador2014@hotmail.com</t>
  </si>
  <si>
    <t>0950239988</t>
  </si>
  <si>
    <t xml:space="preserve">CELINDA JAMILETH </t>
  </si>
  <si>
    <t>COROZO RAMIREZ</t>
  </si>
  <si>
    <t>jamisexl98@gmail.com</t>
  </si>
  <si>
    <t>EDITH ALEJANDRA</t>
  </si>
  <si>
    <t>ORTIZ CARRION</t>
  </si>
  <si>
    <t>edison75ortiz@hotmail.coom</t>
  </si>
  <si>
    <t>ESTEFANIA PRISCILA</t>
  </si>
  <si>
    <t>GARCIA MENDOZA</t>
  </si>
  <si>
    <t>aikojudo134@hotmail.com</t>
  </si>
  <si>
    <t>0928711217</t>
  </si>
  <si>
    <t>FREDDY MIGUEL</t>
  </si>
  <si>
    <t>FIGUEROA ORTIZ</t>
  </si>
  <si>
    <t>freddbreezy71@gmail.com</t>
  </si>
  <si>
    <t>0705102531</t>
  </si>
  <si>
    <t>LENIN FERNANDO</t>
  </si>
  <si>
    <t>PRECIADO ALVARADO</t>
  </si>
  <si>
    <t>lenin.mundial@gmail.com</t>
  </si>
  <si>
    <t>MARLIN JULESSEY</t>
  </si>
  <si>
    <t>VIVEROS ACOSTA</t>
  </si>
  <si>
    <t>lanegrita.baby@hotmail.com</t>
  </si>
  <si>
    <t>STEVEN FRANCISCO</t>
  </si>
  <si>
    <t>MOROCHO HIDROBO</t>
  </si>
  <si>
    <t>steven2597@outlook.com</t>
  </si>
  <si>
    <t>VANESSA FERNANDA</t>
  </si>
  <si>
    <t>CHALA MINDA</t>
  </si>
  <si>
    <t>fernanditajudoka@hotmail.com</t>
  </si>
  <si>
    <t>0926658402</t>
  </si>
  <si>
    <t>KARATE</t>
  </si>
  <si>
    <t xml:space="preserve"> VALERIA LORENA</t>
  </si>
  <si>
    <t>ECHEVER MARMOLEJO</t>
  </si>
  <si>
    <t>dtsurdo10@hotmail.com</t>
  </si>
  <si>
    <t>0950913079</t>
  </si>
  <si>
    <t xml:space="preserve">ALAIN IANVIER  </t>
  </si>
  <si>
    <t xml:space="preserve">GAHONA VERA </t>
  </si>
  <si>
    <t>ianvier_gahona@hotmail.com</t>
  </si>
  <si>
    <t>0924555741</t>
  </si>
  <si>
    <t>ANTHONY MANUEL</t>
  </si>
  <si>
    <t xml:space="preserve">INTRIAGO CAICEDO </t>
  </si>
  <si>
    <t>anthonnyx_97@hotmail.com</t>
  </si>
  <si>
    <t>991528402/042825896</t>
  </si>
  <si>
    <t>0953704053</t>
  </si>
  <si>
    <t>AYRTON ELIAN</t>
  </si>
  <si>
    <t>CALDERÓN AVILA</t>
  </si>
  <si>
    <t>ayrton_134@hotmail.com</t>
  </si>
  <si>
    <t>DANIEL ALEJANDRO</t>
  </si>
  <si>
    <t>dannyalejandro16@hotmail.com</t>
  </si>
  <si>
    <t>DERIAN GABRILE</t>
  </si>
  <si>
    <t>ANCHUNDIA TROYA</t>
  </si>
  <si>
    <t>veronicatroya@gmail.com</t>
  </si>
  <si>
    <t>FRANKLIN ROLANDO</t>
  </si>
  <si>
    <t>MINA GUERRON</t>
  </si>
  <si>
    <t>franklinmina@hotmail.com</t>
  </si>
  <si>
    <t>2688074-0988468444</t>
  </si>
  <si>
    <t>0956779854</t>
  </si>
  <si>
    <t>JACINTO JAVIER</t>
  </si>
  <si>
    <t>MACIAS SUAREZ</t>
  </si>
  <si>
    <t>yamiletma10@gmail.com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</si>
  <si>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</si>
  <si>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</si>
  <si>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</si>
  <si>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</si>
  <si>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</si>
  <si>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</si>
  <si>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>LI DUANG</t>
  </si>
  <si>
    <t>DIAZ DIAZ</t>
  </si>
  <si>
    <t>liduang1196@gmail.com</t>
  </si>
  <si>
    <t>MELANIE NAYELY</t>
  </si>
  <si>
    <t>LOOR PEREZ</t>
  </si>
  <si>
    <t>mela_loor2002@hotmail.com</t>
  </si>
  <si>
    <t>LEVANTAMIENTO_DE_PESAS</t>
  </si>
  <si>
    <t>ANDERSON JIMMY</t>
  </si>
  <si>
    <t>CALERO TORRES</t>
  </si>
  <si>
    <t>andersoncalero857@gmail.com</t>
  </si>
  <si>
    <t>`0983061716</t>
  </si>
  <si>
    <t>ANGIE PAOLA</t>
  </si>
  <si>
    <t>PALACIOS DAJOMES</t>
  </si>
  <si>
    <t>angiepaoladajomes@gmail.com</t>
  </si>
  <si>
    <t>`0979154099</t>
  </si>
  <si>
    <t>0951935055</t>
  </si>
  <si>
    <t>CARLOS EMILIO</t>
  </si>
  <si>
    <t>ESCUDERO NAJERA</t>
  </si>
  <si>
    <t>carlos961611299@gmail.com</t>
  </si>
  <si>
    <t>`0989934439</t>
  </si>
  <si>
    <t>CINTHYA ELIZABETH</t>
  </si>
  <si>
    <t>SANMARTIN MATUTE</t>
  </si>
  <si>
    <t>cinthya.sanmartin97@gmail.com</t>
  </si>
  <si>
    <t>`0983581253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</si>
  <si>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</si>
  <si>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</si>
  <si>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</si>
  <si>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</si>
  <si>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</si>
  <si>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</si>
  <si>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</si>
  <si>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</si>
  <si>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</si>
  <si>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</si>
  <si>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ORELLANA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</si>
  <si>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</si>
  <si>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</si>
  <si>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</si>
  <si>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</si>
  <si>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</si>
  <si>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</si>
  <si>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</si>
  <si>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</si>
  <si>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MARIA ALEXANDRA</t>
  </si>
  <si>
    <t>ESCOBAR GUERRERO</t>
  </si>
  <si>
    <t>dominikgracia@gmail.com</t>
  </si>
  <si>
    <t>`0978840685 /062711168</t>
  </si>
  <si>
    <t>NEISER JAVIER</t>
  </si>
  <si>
    <t>GREFA VARGAS</t>
  </si>
  <si>
    <t>neisergrefa1@hotmail.com</t>
  </si>
  <si>
    <t>`0987296452</t>
  </si>
  <si>
    <t>NEISI PATRICIA</t>
  </si>
  <si>
    <t>DAJOMES BARRERA</t>
  </si>
  <si>
    <t>PASTAZA</t>
  </si>
  <si>
    <t>neisi-20601@hotmail.com</t>
  </si>
  <si>
    <t>´0983431474</t>
  </si>
  <si>
    <t>RAFAEL PATRICIO</t>
  </si>
  <si>
    <t>FERRUZOLA ALAVA</t>
  </si>
  <si>
    <t>rafael_ferruzola@outlook.com</t>
  </si>
  <si>
    <t>`0992149832</t>
  </si>
  <si>
    <t>TAMARA YAJAIRA</t>
  </si>
  <si>
    <t>SALAZAR ARCE</t>
  </si>
  <si>
    <t>lajuankita@gmail.com</t>
  </si>
  <si>
    <t>`0992576014</t>
  </si>
  <si>
    <t>0803144021</t>
  </si>
  <si>
    <t>LUCHA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</si>
  <si>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</si>
  <si>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</si>
  <si>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</si>
  <si>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</si>
  <si>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</si>
  <si>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</si>
  <si>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</si>
  <si>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</si>
  <si>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0804232015</t>
  </si>
  <si>
    <t>ENRIQUE JAVIER</t>
  </si>
  <si>
    <t>CUERO ORTIZ</t>
  </si>
  <si>
    <t>el-rey1943@hotmail.com</t>
  </si>
  <si>
    <t>FERNANDA NICOLE</t>
  </si>
  <si>
    <t>ALDAZ LOPEZ</t>
  </si>
  <si>
    <t>ferni_aldaz21@outlook.es</t>
  </si>
  <si>
    <t>023794269/ 0980934673</t>
  </si>
  <si>
    <t>JAQUELINE DEL ROCIO</t>
  </si>
  <si>
    <t>MOLLOCANA ELENO</t>
  </si>
  <si>
    <t>COTOPAXI</t>
  </si>
  <si>
    <t>jmollocanaeleno@yahoo.com</t>
  </si>
  <si>
    <t>1105886574</t>
  </si>
  <si>
    <t>JOSE JELMAR</t>
  </si>
  <si>
    <t xml:space="preserve">SANCHEZ BETANCOURT </t>
  </si>
  <si>
    <t>josejelmar@hotmail.com</t>
  </si>
  <si>
    <t>1207090562</t>
  </si>
  <si>
    <t>LADY RAYSA</t>
  </si>
  <si>
    <t>MORAN VALENZUELA</t>
  </si>
  <si>
    <t>ladymoval.ptr03@gmail.com</t>
  </si>
  <si>
    <t>098 716 7424</t>
  </si>
  <si>
    <t>1750281246</t>
  </si>
  <si>
    <t>LENIN JAVIER</t>
  </si>
  <si>
    <t>GONZALEZ PALACIO</t>
  </si>
  <si>
    <t>lenin12001@hotmail.com</t>
  </si>
  <si>
    <t>2300561475</t>
  </si>
  <si>
    <t>LEONELA ALEYDA</t>
  </si>
  <si>
    <t>AYOVI PARRAGA</t>
  </si>
  <si>
    <t>leonela_396@hotmail.com</t>
  </si>
  <si>
    <t>1104870686</t>
  </si>
  <si>
    <t>LISSETTE ALEXANDRA</t>
  </si>
  <si>
    <t>ANTES CASTILLO</t>
  </si>
  <si>
    <t>lissexi_02@hotmail.com</t>
  </si>
  <si>
    <t>0982547311</t>
  </si>
  <si>
    <t>1207826486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</si>
  <si>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</si>
  <si>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</si>
  <si>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</si>
  <si>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</si>
  <si>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</si>
  <si>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</si>
  <si>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</si>
  <si>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</si>
  <si>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</si>
  <si>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MAURICIO JAVIER</t>
  </si>
  <si>
    <t xml:space="preserve">SANCHEZ SALTOS </t>
  </si>
  <si>
    <t>mauriciojavier61@hotmail.com</t>
  </si>
  <si>
    <t>0968214885</t>
  </si>
  <si>
    <t>0932562010</t>
  </si>
  <si>
    <t>MAYERLY VITALIA</t>
  </si>
  <si>
    <t>IBARRA CAICEDO</t>
  </si>
  <si>
    <t>mayerlijeremi12@gmail.com</t>
  </si>
  <si>
    <t>0955090279</t>
  </si>
  <si>
    <t>VICKY ESTEFANIA</t>
  </si>
  <si>
    <t>CEVILLANO POROZO</t>
  </si>
  <si>
    <t>luchalucha.olimpica.ecuador@gmail.com</t>
  </si>
  <si>
    <t>0705812204</t>
  </si>
  <si>
    <t>DAVID ANDRES</t>
  </si>
  <si>
    <t>FARINANGO BERRU</t>
  </si>
  <si>
    <t>davidfarinangoberru1987@gmail.co</t>
  </si>
  <si>
    <t>0104674411</t>
  </si>
  <si>
    <t>DAVID NICOLAS</t>
  </si>
  <si>
    <t>CASTRO PRADO</t>
  </si>
  <si>
    <t>nikocastrol@hotmail.com</t>
  </si>
  <si>
    <t>0103675138</t>
  </si>
  <si>
    <t>ESTEBAN JOSE</t>
  </si>
  <si>
    <t>ENDERICA SALGADO</t>
  </si>
  <si>
    <t>esteban_es90@hotmail.com</t>
  </si>
  <si>
    <t>0103671996</t>
  </si>
  <si>
    <t>IVAN ALEJANDRO</t>
  </si>
  <si>
    <t>ENDERICA OCHOA</t>
  </si>
  <si>
    <t>ivan_end_28@hotmail.com</t>
  </si>
  <si>
    <t>SAMANTHA MICHELLE</t>
  </si>
  <si>
    <t>AREVALO SALINAS</t>
  </si>
  <si>
    <t>MORONA SANTIAGO</t>
  </si>
  <si>
    <t>samychelle@hotmail.es</t>
  </si>
  <si>
    <t>0919310326</t>
  </si>
  <si>
    <t>TOMAS ALBERTO</t>
  </si>
  <si>
    <t>PERIBONIO AVILA</t>
  </si>
  <si>
    <t>tomas@email.sc.edu</t>
  </si>
  <si>
    <t>1004331730</t>
  </si>
  <si>
    <t>PATINAJE</t>
  </si>
  <si>
    <t xml:space="preserve"> MARIA VICTORIA</t>
  </si>
  <si>
    <t>VINUEZA PEPINOS</t>
  </si>
  <si>
    <t>vicky_2100@outlook.es</t>
  </si>
  <si>
    <t>0920432028</t>
  </si>
  <si>
    <t xml:space="preserve"> RENATO ANDRES</t>
  </si>
  <si>
    <t>CAMPANA LALAMA</t>
  </si>
  <si>
    <t>ren_cam96@hotmail.com</t>
  </si>
  <si>
    <t>0103829883</t>
  </si>
  <si>
    <t>CARLOS RODRIGO</t>
  </si>
  <si>
    <t>MATUTE CORDERO</t>
  </si>
  <si>
    <t>rullerblade@hotmail.com</t>
  </si>
  <si>
    <t>0918641655</t>
  </si>
  <si>
    <t>EDUARDO NAPOLEÓN</t>
  </si>
  <si>
    <t>MATA PINO</t>
  </si>
  <si>
    <t>black_circle0812@hotmail.com</t>
  </si>
  <si>
    <t>1726156506</t>
  </si>
  <si>
    <t>GABRIELA</t>
  </si>
  <si>
    <t xml:space="preserve">VARGAS SARMIENTO </t>
  </si>
  <si>
    <t>gabyvargas98@hotmail.com</t>
  </si>
  <si>
    <t>INGRID ESTEFANIA</t>
  </si>
  <si>
    <t>ingridfactos@gmail.com</t>
  </si>
  <si>
    <t>0401054002</t>
  </si>
  <si>
    <t xml:space="preserve">BOLAÑOS VILLACORTE </t>
  </si>
  <si>
    <t>jota.patin_1db@hotmail.com</t>
  </si>
  <si>
    <t>0924618036</t>
  </si>
  <si>
    <t>MARIA EDUARDA</t>
  </si>
  <si>
    <t xml:space="preserve">FUENTES CHOEZ </t>
  </si>
  <si>
    <t>duditap@hotmail.com</t>
  </si>
  <si>
    <t>0926652280</t>
  </si>
  <si>
    <t xml:space="preserve">DIAZ ROJAS </t>
  </si>
  <si>
    <t>mase_diaz@hotmail.com</t>
  </si>
  <si>
    <t>1104395981</t>
  </si>
  <si>
    <t>RENATTA VALENTINA</t>
  </si>
  <si>
    <t>MONCADA GUARNIZO</t>
  </si>
  <si>
    <t>renimoncada@hotmail.com</t>
  </si>
  <si>
    <t>0950216762</t>
  </si>
  <si>
    <t>XIMENA VICTORIA</t>
  </si>
  <si>
    <t>VERA RIVERA</t>
  </si>
  <si>
    <t>ximevera2000@hotmail.com</t>
  </si>
  <si>
    <t>0105391817</t>
  </si>
  <si>
    <t>RAQUETBOL</t>
  </si>
  <si>
    <t>MARIA PAZ</t>
  </si>
  <si>
    <t>MUÑOZ ALBORNOZ</t>
  </si>
  <si>
    <t>pazita.munoz@hotmail.com</t>
  </si>
  <si>
    <t>0105048516</t>
  </si>
  <si>
    <t>MARIA VERONICA</t>
  </si>
  <si>
    <t>SOTOMAYOR MALO</t>
  </si>
  <si>
    <t>verosotomayor92@hotmail.com</t>
  </si>
  <si>
    <t>0928754472</t>
  </si>
  <si>
    <t>REMO</t>
  </si>
  <si>
    <t>BRYAN GABRIEL</t>
  </si>
  <si>
    <t>SOLA ZAMBRANO</t>
  </si>
  <si>
    <t>gabrielsola92@hotmail.com</t>
  </si>
  <si>
    <t>SQUASH</t>
  </si>
  <si>
    <t>MARIA CARIDAD</t>
  </si>
  <si>
    <t>BUENAÑO ARAQUE</t>
  </si>
  <si>
    <t>geouebue711@yahoo.com</t>
  </si>
  <si>
    <t>SURF</t>
  </si>
  <si>
    <t>CARLOS JULIO</t>
  </si>
  <si>
    <t>GOMEZ ZAMBRANO</t>
  </si>
  <si>
    <t>carlos@adictosurf.com</t>
  </si>
  <si>
    <t>CANOA</t>
  </si>
  <si>
    <t>0923967186</t>
  </si>
  <si>
    <t>DOMINIC ISABEL</t>
  </si>
  <si>
    <t>BARONA MATUTE</t>
  </si>
  <si>
    <t>SANTA ELENA</t>
  </si>
  <si>
    <t>mimi_surf91@hotmail.com</t>
  </si>
  <si>
    <t>0928281286</t>
  </si>
  <si>
    <t>JONATHAN ALEXANDER</t>
  </si>
  <si>
    <t>ZAMBRANO CHILA</t>
  </si>
  <si>
    <t>jonathan1991celular@gmail.com</t>
  </si>
  <si>
    <t>0924928625</t>
  </si>
  <si>
    <t>LISETTE ESTEFANIA</t>
  </si>
  <si>
    <t>PRADO THORET</t>
  </si>
  <si>
    <t>lisetteprado@hotmail.com</t>
  </si>
  <si>
    <t>CLAUDIA SOFIA</t>
  </si>
  <si>
    <t>CARDENAS MENDIETA</t>
  </si>
  <si>
    <t>claudiasofia93@hotmail.com</t>
  </si>
  <si>
    <t>23316674/ 0984062638</t>
  </si>
  <si>
    <t>HENRY DANILO</t>
  </si>
  <si>
    <t>SIGCHOS COLUMBA</t>
  </si>
  <si>
    <t>hrnry.danilo@hotmail.com</t>
  </si>
  <si>
    <t>0923612055</t>
  </si>
  <si>
    <t>TENIS</t>
  </si>
  <si>
    <t>ANTONIO CAYETANO</t>
  </si>
  <si>
    <t>MARCH BAQUERIZO</t>
  </si>
  <si>
    <t>amarch@spartanecuador.con</t>
  </si>
  <si>
    <t>IVAN</t>
  </si>
  <si>
    <t>ENDARA</t>
  </si>
  <si>
    <t>ivan_endara@hotmail.com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</si>
  <si>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</si>
  <si>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</si>
  <si>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</si>
  <si>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</si>
  <si>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</si>
  <si>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</si>
  <si>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</si>
  <si>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</si>
  <si>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0921569687</t>
  </si>
  <si>
    <t>TENIS_DE_MESA</t>
  </si>
  <si>
    <t>EMILIANO BARUCH</t>
  </si>
  <si>
    <t>RIOFRIO AGUIRRE</t>
  </si>
  <si>
    <t>marisolderiofrio@hotmail.com</t>
  </si>
  <si>
    <t>0920325420</t>
  </si>
  <si>
    <t>JORGE ALBERTO</t>
  </si>
  <si>
    <t>MIÑO PUGA</t>
  </si>
  <si>
    <t>tti_tto@hotmail.com</t>
  </si>
  <si>
    <t>(+49) 1742182105</t>
  </si>
  <si>
    <t>NATHALY NOELIA</t>
  </si>
  <si>
    <t>PAREDES MURILLO</t>
  </si>
  <si>
    <t>nathaliaparedes_889@hotmail.com</t>
  </si>
  <si>
    <t>0920631157</t>
  </si>
  <si>
    <t>TIRO_OLÍMPICO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</si>
  <si>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</si>
  <si>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</si>
  <si>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</si>
  <si>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</si>
  <si>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</si>
  <si>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</si>
  <si>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</si>
  <si>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0927291278</t>
  </si>
  <si>
    <t>TRIATLON</t>
  </si>
  <si>
    <t>ARMANDO RAMON</t>
  </si>
  <si>
    <t>MATUTE ALAVA</t>
  </si>
  <si>
    <t>armandhino94@hotmail.com</t>
  </si>
  <si>
    <t>DIANA MARIA</t>
  </si>
  <si>
    <t>VIZCARRA MONTES</t>
  </si>
  <si>
    <t>diana.vizcarra90@hotmail.com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</si>
  <si>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</si>
  <si>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</si>
  <si>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</si>
  <si>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</si>
  <si>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</si>
  <si>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</si>
  <si>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</si>
  <si>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</si>
  <si>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 xml:space="preserve">PAULA DANIELA </t>
  </si>
  <si>
    <t>VEGA CAMPOVERDE</t>
  </si>
  <si>
    <t>paula_vega.veloz@hotmail.com</t>
  </si>
  <si>
    <t>0915593263</t>
  </si>
  <si>
    <t>VELA</t>
  </si>
  <si>
    <t>EDGAR ANDRES</t>
  </si>
  <si>
    <t>DIMINICH ORELLANA</t>
  </si>
  <si>
    <t>edgar_diminich@hotmail.com</t>
  </si>
  <si>
    <t>0916486574</t>
  </si>
  <si>
    <t>EDUARDO ANTONIO</t>
  </si>
  <si>
    <t>VITERI FERNANDEZ</t>
  </si>
  <si>
    <t>eduardovf9@gmail.com</t>
  </si>
  <si>
    <t>0931185649</t>
  </si>
  <si>
    <t>IRENE ALEJANDRA</t>
  </si>
  <si>
    <t>SUAREZ MONTANEL</t>
  </si>
  <si>
    <t>mateymontanel@gmail.com</t>
  </si>
  <si>
    <t>JESUS ALBERTO</t>
  </si>
  <si>
    <t>BAILON REYES</t>
  </si>
  <si>
    <t>jesusbailon6@gmail.com</t>
  </si>
  <si>
    <t>0920275393</t>
  </si>
  <si>
    <t>JOHN FRANCIS</t>
  </si>
  <si>
    <t>BIRKETT TAMARIZ</t>
  </si>
  <si>
    <t>jfbirkett11@gmail.com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</si>
  <si>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</si>
  <si>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</si>
  <si>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</si>
  <si>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</si>
  <si>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</si>
  <si>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</si>
  <si>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</si>
  <si>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jvelezcarrion@gmail.com</t>
  </si>
  <si>
    <t>MATIAS</t>
  </si>
  <si>
    <t>DYCK CORDOVA</t>
  </si>
  <si>
    <t>matiasdyck@gmail.com</t>
  </si>
  <si>
    <t>0921734893</t>
  </si>
  <si>
    <t>ROMINA</t>
  </si>
  <si>
    <t>DE IULIO GARCIA</t>
  </si>
  <si>
    <t>garcia_natalia@hotmail.com</t>
  </si>
  <si>
    <t>VOLEIBOL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</si>
  <si>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</si>
  <si>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</si>
  <si>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</si>
  <si>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</si>
  <si>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</si>
  <si>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</si>
  <si>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</si>
  <si>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</si>
  <si>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</si>
  <si>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</si>
  <si>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</si>
  <si>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7/26/2000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</si>
  <si>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</si>
  <si>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</si>
  <si>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</si>
  <si>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</si>
  <si>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</si>
  <si>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</si>
  <si>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</si>
  <si>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</si>
  <si>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</si>
  <si>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APOYO EVENTOS</t>
  </si>
  <si>
    <t>N/A</t>
  </si>
  <si>
    <t>CRISTINA ISABEL</t>
  </si>
  <si>
    <t>POROZO MINA</t>
  </si>
  <si>
    <t>ERIKA</t>
  </si>
  <si>
    <t>PACHITO</t>
  </si>
  <si>
    <t>PALACIOS ESPINOZA</t>
  </si>
  <si>
    <t>FALLA BUCHELI</t>
  </si>
  <si>
    <t>0106529332</t>
  </si>
  <si>
    <t>JOSUE SEBASTIAN</t>
  </si>
  <si>
    <t>ALVAREZ PESANTEZ</t>
  </si>
  <si>
    <t>KARLA BELEN</t>
  </si>
  <si>
    <t>CARRERA CHALA</t>
  </si>
  <si>
    <t xml:space="preserve"> DARIO ALEJANDRO</t>
  </si>
  <si>
    <t>MOLINA GUERRA</t>
  </si>
  <si>
    <t>ANGELO ESTUARDO</t>
  </si>
  <si>
    <t>RONQUILLO CARPIO</t>
  </si>
  <si>
    <t>RAFAELA MARITZA</t>
  </si>
  <si>
    <t>CORNEJO DIAZ</t>
  </si>
  <si>
    <t>ARACELLY ESTEFANIA</t>
  </si>
  <si>
    <t>BARRIONUEVO GAVILANEZ</t>
  </si>
  <si>
    <t>BYRON ALEXIS</t>
  </si>
  <si>
    <t>GUILLEN MONCAYO</t>
  </si>
  <si>
    <t>JUNIOR ANDRES</t>
  </si>
  <si>
    <t>ANGULO AYOVI</t>
  </si>
  <si>
    <t>SUCUMBIOS</t>
  </si>
  <si>
    <t>KARLA VANESSA</t>
  </si>
  <si>
    <t>VALENCIA PRECIADO</t>
  </si>
  <si>
    <t>0929617579</t>
  </si>
  <si>
    <t xml:space="preserve"> JOSHUA ANDRE</t>
  </si>
  <si>
    <t>ABARCA PESANTEZ</t>
  </si>
  <si>
    <t>BRITANY ASHEY</t>
  </si>
  <si>
    <t>PONCE TOALA</t>
  </si>
  <si>
    <t>FRANCIS LORENA</t>
  </si>
  <si>
    <t>VASCONEZ FRANCO</t>
  </si>
  <si>
    <t>LILY BRIGHIT</t>
  </si>
  <si>
    <t>ALVARADO ARAUJO</t>
  </si>
  <si>
    <t>NICOLE RUDY</t>
  </si>
  <si>
    <t>ORDOÑEZ BENAVIDES</t>
  </si>
  <si>
    <t>0750604688</t>
  </si>
  <si>
    <t>0650045974</t>
  </si>
  <si>
    <t>0950141077</t>
  </si>
  <si>
    <t>BELLA NANCY</t>
  </si>
  <si>
    <t>PAREDES ARREAGA</t>
  </si>
  <si>
    <t>DENNISSE ESTEFANIA</t>
  </si>
  <si>
    <t>MEDINA MEDINA</t>
  </si>
  <si>
    <t>DIXON BLADIMIR</t>
  </si>
  <si>
    <t xml:space="preserve">EMILY YAJAIRA </t>
  </si>
  <si>
    <t>ANANGONO PADILLA</t>
  </si>
  <si>
    <t>JEFFERSON ALDAHIR</t>
  </si>
  <si>
    <t>RAMIREZ MARTINEZ</t>
  </si>
  <si>
    <t>JENIFER SAMANTA</t>
  </si>
  <si>
    <t>BECERRA ROMERO</t>
  </si>
  <si>
    <t>NAOMI MONSERRAT</t>
  </si>
  <si>
    <t>PABON CARABALI</t>
  </si>
  <si>
    <t>PAUL ALEXANDER</t>
  </si>
  <si>
    <t>FERRIN ARROYO</t>
  </si>
  <si>
    <t>1150569620</t>
  </si>
  <si>
    <t>0952584449</t>
  </si>
  <si>
    <t>JAMILEX DE LOS ANGELES</t>
  </si>
  <si>
    <t>CUMBICOS CASTILLO</t>
  </si>
  <si>
    <t>MEDINA ARROYO</t>
  </si>
  <si>
    <t>ANICKA RAIN MARIE</t>
  </si>
  <si>
    <t>DELGADO KOTEK</t>
  </si>
  <si>
    <t>JOSEPH AUGUSTIN</t>
  </si>
  <si>
    <t>MACIAS RUBIO</t>
  </si>
  <si>
    <t>SANTIAGO PAUL</t>
  </si>
  <si>
    <t>MARÍA LORETO</t>
  </si>
  <si>
    <t>ARIAS ARMIJOS</t>
  </si>
  <si>
    <t>0957880339</t>
  </si>
  <si>
    <t>0955918271</t>
  </si>
  <si>
    <t>0927649574</t>
  </si>
  <si>
    <t>SOLANO PALACIO</t>
  </si>
  <si>
    <t>SANTIAGO ANDRES</t>
  </si>
  <si>
    <t>CALI BALDEON</t>
  </si>
  <si>
    <t>JOSE CARLOS</t>
  </si>
  <si>
    <t xml:space="preserve">NIETO PRECIADO </t>
  </si>
  <si>
    <t>PAUL ISAAC</t>
  </si>
  <si>
    <t xml:space="preserve">CORNEJO GUEVARA </t>
  </si>
  <si>
    <t>ALVARO SEBASTIAN</t>
  </si>
  <si>
    <t xml:space="preserve">ALINA JOHANNA </t>
  </si>
  <si>
    <t>PONCE CASTAÑO</t>
  </si>
  <si>
    <t>VICTOR CYCDENY</t>
  </si>
  <si>
    <t>ARTEAGA FLORES</t>
  </si>
  <si>
    <t>ANGEL DANIEL</t>
  </si>
  <si>
    <t>NOGUERA MEJÍA</t>
  </si>
  <si>
    <t>FRANCISCO ALFREDO</t>
  </si>
  <si>
    <t>FLORES FLORES</t>
  </si>
  <si>
    <t>GABRIEL ANDRES (1)</t>
  </si>
  <si>
    <t>TERAN CARVAJAL</t>
  </si>
  <si>
    <t>MARTIN ANDRES</t>
  </si>
  <si>
    <t>GARCIA CORRAL</t>
  </si>
  <si>
    <t>NANCY JACKELINE</t>
  </si>
  <si>
    <t>LOJANO TEPAN</t>
  </si>
  <si>
    <t>PAULA ANDREA</t>
  </si>
  <si>
    <t>JARA ANDRADE</t>
  </si>
  <si>
    <t>DANY JAIR</t>
  </si>
  <si>
    <t>LEON NIEVES</t>
  </si>
  <si>
    <t>JOFFRE RODOLFO</t>
  </si>
  <si>
    <t>JURADO CARRILLO</t>
  </si>
  <si>
    <t>GOLF</t>
  </si>
  <si>
    <t xml:space="preserve">DANIELA MAGDALENA </t>
  </si>
  <si>
    <t>DARQUEA IBARRA</t>
  </si>
  <si>
    <t>d.darqueaibarra@umiami.edu</t>
  </si>
  <si>
    <t>1 786 448 8222</t>
  </si>
  <si>
    <t>0502903313</t>
  </si>
  <si>
    <t>CARCELEN ACHIG</t>
  </si>
  <si>
    <t>caran@hotmail.ec</t>
  </si>
  <si>
    <t>0802886093</t>
  </si>
  <si>
    <t>MISHELLE CAROLAYN</t>
  </si>
  <si>
    <t>MOLINA PACHECO</t>
  </si>
  <si>
    <t>mishelle.9.w@gmail.com</t>
  </si>
  <si>
    <t>OSCAR NICKOLAIE</t>
  </si>
  <si>
    <t>RIVADENEIRA TORRES</t>
  </si>
  <si>
    <t>O105158521</t>
  </si>
  <si>
    <t>BRIAN DANIEL</t>
  </si>
  <si>
    <t>PINTADO ALVAREZ</t>
  </si>
  <si>
    <t>JHONATHAN ENRIQUE</t>
  </si>
  <si>
    <t>ANDRADE FALCON</t>
  </si>
  <si>
    <t>O955180229</t>
  </si>
  <si>
    <t>JOE JAVIER</t>
  </si>
  <si>
    <t>MENDEZ PADILLA</t>
  </si>
  <si>
    <t>DAYANA NICOLE</t>
  </si>
  <si>
    <t>MURILLO ROALES</t>
  </si>
  <si>
    <t>EMILIO</t>
  </si>
  <si>
    <t>0401647953</t>
  </si>
  <si>
    <t>JHONNATAN MANUEL</t>
  </si>
  <si>
    <t>NARVAEZ PRADO</t>
  </si>
  <si>
    <t>0401908009</t>
  </si>
  <si>
    <t>JONATHAN KLEVER</t>
  </si>
  <si>
    <t>CAICEDO CEPEDA</t>
  </si>
  <si>
    <t>0104195128</t>
  </si>
  <si>
    <t>MICHELA ADRIANA</t>
  </si>
  <si>
    <t>MOLINA ARIZAGA</t>
  </si>
  <si>
    <t>0401795216</t>
  </si>
  <si>
    <t>RICHARD ANTONIO</t>
  </si>
  <si>
    <t>CARAPAZ MONTENEGRO</t>
  </si>
  <si>
    <t>LUIS ENRIQUE</t>
  </si>
  <si>
    <t>ESPINOZA GAMBOA</t>
  </si>
  <si>
    <t>DAPHNE MIKAELA</t>
  </si>
  <si>
    <t>ECHANIQUE FREIRE</t>
  </si>
  <si>
    <t>PRISCILA LISSETT</t>
  </si>
  <si>
    <t>LASSO NIETO</t>
  </si>
  <si>
    <t>h</t>
  </si>
  <si>
    <t>CRISTHIAN</t>
  </si>
  <si>
    <t xml:space="preserve">IULIA </t>
  </si>
  <si>
    <t>DARLYN ESTEBAN</t>
  </si>
  <si>
    <t xml:space="preserve">PADILLA ALVARADO </t>
  </si>
  <si>
    <t>TENIS DE CAMPO</t>
  </si>
  <si>
    <t>INF JUVENIL</t>
  </si>
  <si>
    <t xml:space="preserve">GUILLEN MEZA </t>
  </si>
  <si>
    <t xml:space="preserve"> EMILIO</t>
  </si>
  <si>
    <t>GOMEZ ESTRADA</t>
  </si>
  <si>
    <t>DIEGO</t>
  </si>
  <si>
    <t>HIDALGO</t>
  </si>
  <si>
    <t>MARCO JOSE</t>
  </si>
  <si>
    <t>TENORIO ANGULO</t>
  </si>
  <si>
    <t>MINISTERIO DEL DEPORTE</t>
  </si>
  <si>
    <t>SÍNTESIS POR ATLETAS</t>
  </si>
  <si>
    <t>PROYECTO "APOYO AL DEPORTE DE ALTO RENDIMIENTO" ABR 2018</t>
  </si>
  <si>
    <t>FEDERACION ECUATORIANA</t>
  </si>
  <si>
    <t>DISCIPLINA/ 
DISCAPACIDAD</t>
  </si>
  <si>
    <t>PRUEBA</t>
  </si>
  <si>
    <t>ESCALADA</t>
  </si>
  <si>
    <t>VELOCIDAD</t>
  </si>
  <si>
    <t>COMBINADA</t>
  </si>
  <si>
    <t>PISTA</t>
  </si>
  <si>
    <t>100 MTS
 200 MTS</t>
  </si>
  <si>
    <t>RUTA</t>
  </si>
  <si>
    <t>10KM MARCHA</t>
  </si>
  <si>
    <t>100 Y 200 MTS</t>
  </si>
  <si>
    <t>50 KILOMETROS</t>
  </si>
  <si>
    <t>50KM MARCHA</t>
  </si>
  <si>
    <t>20KM MARCHA</t>
  </si>
  <si>
    <t>20 KM MARCHA</t>
  </si>
  <si>
    <t>CAMPO</t>
  </si>
  <si>
    <t>SALTO CON PERTIGA</t>
  </si>
  <si>
    <t>DISCO</t>
  </si>
  <si>
    <t>MARATHÓN
 10.000 M</t>
  </si>
  <si>
    <t>100 MTS VALLAS</t>
  </si>
  <si>
    <t>20 KM MARCHA
 50 KM MARCHA</t>
  </si>
  <si>
    <t>LANZ. JABALINA</t>
  </si>
  <si>
    <t>46 KG</t>
  </si>
  <si>
    <t>81 KG</t>
  </si>
  <si>
    <t>60 KG</t>
  </si>
  <si>
    <t>91 KG</t>
  </si>
  <si>
    <t>76 KG</t>
  </si>
  <si>
    <t>64 KG</t>
  </si>
  <si>
    <t>52 KG</t>
  </si>
  <si>
    <t>C1 200 M</t>
  </si>
  <si>
    <t>KAYAC</t>
  </si>
  <si>
    <t>K1 200 M</t>
  </si>
  <si>
    <t>BMX</t>
  </si>
  <si>
    <t>FREE_STYLE</t>
  </si>
  <si>
    <t>FREE STYLE</t>
  </si>
  <si>
    <t>ADIESTRAMIENTO</t>
  </si>
  <si>
    <t>POTENCIA</t>
  </si>
  <si>
    <t>POWERLIFTING</t>
  </si>
  <si>
    <t>ARTISTICA</t>
  </si>
  <si>
    <t>COMPLETA</t>
  </si>
  <si>
    <t>KUMITE</t>
  </si>
  <si>
    <t>MENOS 60 KG</t>
  </si>
  <si>
    <t>MENOS 68 KG</t>
  </si>
  <si>
    <t>MENOS 70 KG</t>
  </si>
  <si>
    <t>MENOS 63 KG</t>
  </si>
  <si>
    <t>MAS 100 KG</t>
  </si>
  <si>
    <t>MAS 78 KG</t>
  </si>
  <si>
    <t>MENOS 78 KG</t>
  </si>
  <si>
    <t>MENOS 60KG</t>
  </si>
  <si>
    <t>MENOS 66KG</t>
  </si>
  <si>
    <t>MENOS 71KG</t>
  </si>
  <si>
    <t>MAS 84KG</t>
  </si>
  <si>
    <t>MENOS 61KG</t>
  </si>
  <si>
    <t>MENOS 75KG</t>
  </si>
  <si>
    <t>MAS 54KG</t>
  </si>
  <si>
    <t>LEVANTAMIENTO DE PESAS</t>
  </si>
  <si>
    <t>109 KG +</t>
  </si>
  <si>
    <t>61 KG</t>
  </si>
  <si>
    <t>109 KG</t>
  </si>
  <si>
    <t>87 KG+</t>
  </si>
  <si>
    <t xml:space="preserve">76 KG </t>
  </si>
  <si>
    <t>GRECO</t>
  </si>
  <si>
    <t>72 KG</t>
  </si>
  <si>
    <t>LIBRE</t>
  </si>
  <si>
    <t>68 KG</t>
  </si>
  <si>
    <t>50 KG</t>
  </si>
  <si>
    <t>67 KG</t>
  </si>
  <si>
    <t>53 KG</t>
  </si>
  <si>
    <t xml:space="preserve"> 57 KG</t>
  </si>
  <si>
    <t xml:space="preserve"> 53 KG</t>
  </si>
  <si>
    <t>74 KG</t>
  </si>
  <si>
    <t>40 KG</t>
  </si>
  <si>
    <t>65KG</t>
  </si>
  <si>
    <t>AGUAS_ABIERTAS</t>
  </si>
  <si>
    <t>5 KM</t>
  </si>
  <si>
    <t>1O KM</t>
  </si>
  <si>
    <t>CARRERAS</t>
  </si>
  <si>
    <t>400 COMBINADO</t>
  </si>
  <si>
    <t>FONDO</t>
  </si>
  <si>
    <t>ARTÍSTICO</t>
  </si>
  <si>
    <t>1X SINGLE</t>
  </si>
  <si>
    <t>SUP SURF/ SUP RACE</t>
  </si>
  <si>
    <t>OPEN DAMAS</t>
  </si>
  <si>
    <t>OPEN VARONES</t>
  </si>
  <si>
    <t>POOMSAE</t>
  </si>
  <si>
    <t>INDIVIDUAL PAREJA</t>
  </si>
  <si>
    <t>INDIVIDUAL</t>
  </si>
  <si>
    <t>DOBLES VARONES</t>
  </si>
  <si>
    <t>INDIVIDUAL DAMAS</t>
  </si>
  <si>
    <t>PISTOLA</t>
  </si>
  <si>
    <t>10M PISTOLA AIRE (AP40)
25M PISTOLA DEPORTIVA</t>
  </si>
  <si>
    <t>ESTÁNDAR-SPRINT</t>
  </si>
  <si>
    <t>SPRINT</t>
  </si>
  <si>
    <t>SUNFISH</t>
  </si>
  <si>
    <t>LIGHTNING</t>
  </si>
  <si>
    <t>SUNFISH
 SNIPE (MIX)</t>
  </si>
  <si>
    <t>LASER</t>
  </si>
  <si>
    <t>SUNFISH 1
 SNIPE (MIX) 2 LASESER RADIAL 1</t>
  </si>
  <si>
    <t>PLAYA</t>
  </si>
  <si>
    <t>DUPLAS</t>
  </si>
  <si>
    <t>COMBINADO/VELOCIDAD</t>
  </si>
  <si>
    <t>58 KG</t>
  </si>
  <si>
    <t>75 KG</t>
  </si>
  <si>
    <t>MTB</t>
  </si>
  <si>
    <t>MENOS 48 KG</t>
  </si>
  <si>
    <t>MENOS 52 KG</t>
  </si>
  <si>
    <t>MENOS 100 KG</t>
  </si>
  <si>
    <t>KATA</t>
  </si>
  <si>
    <t>AA.TODAS</t>
  </si>
  <si>
    <t>KATA Y KUMITE</t>
  </si>
  <si>
    <t>MENOS 47KG</t>
  </si>
  <si>
    <t>KATA Y KUMITE -53</t>
  </si>
  <si>
    <t>49 KG</t>
  </si>
  <si>
    <t>96 KG</t>
  </si>
  <si>
    <t>70 KG</t>
  </si>
  <si>
    <t>120 KG</t>
  </si>
  <si>
    <t>50 MARIPOSA</t>
  </si>
  <si>
    <t>800 LIBRES</t>
  </si>
  <si>
    <t>KERUGUI</t>
  </si>
  <si>
    <t>RIFLE 10 METROS</t>
  </si>
  <si>
    <t>RIFLE</t>
  </si>
  <si>
    <t>rivadeno@gmail.com</t>
  </si>
  <si>
    <t>02476088</t>
  </si>
  <si>
    <t>bdaniel1995-07@hotmail.com</t>
  </si>
  <si>
    <t>0995536323</t>
  </si>
  <si>
    <t>emiliofalla50@icloud.com</t>
  </si>
  <si>
    <t>0983959489
+1 951 775 9079</t>
  </si>
  <si>
    <t>jonatannarvaez2013@hotmail.com</t>
  </si>
  <si>
    <t>caicedokleber@gmail.com</t>
  </si>
  <si>
    <t>karlitacarrera410@gmail.com</t>
  </si>
  <si>
    <t>richard.carapaz66@hotmail.com</t>
  </si>
  <si>
    <t>aracelybarrionuevo@gmail.com</t>
  </si>
  <si>
    <t>byrong_24@hotmail.com</t>
  </si>
  <si>
    <t>kv6081917@gmail.com</t>
  </si>
  <si>
    <t>josua_abarca2000@hotmail.com</t>
  </si>
  <si>
    <t>ashlypt06@mail.com</t>
  </si>
  <si>
    <t>louis.vasconez@gmail.com</t>
  </si>
  <si>
    <t>lilikarate2001gmail.com</t>
  </si>
  <si>
    <t>brunsteven94@outlook.com</t>
  </si>
  <si>
    <t>bellota_paredes123@hotmail.com</t>
  </si>
  <si>
    <t>`0985925643</t>
  </si>
  <si>
    <t>`0990554125</t>
  </si>
  <si>
    <t>`0981993365</t>
  </si>
  <si>
    <t>elpoeta_150@hotmail.com</t>
  </si>
  <si>
    <t>`0988630605</t>
  </si>
  <si>
    <t>iamilexcumblcos@vahoo.es</t>
  </si>
  <si>
    <t>felipe@evolutionswim.com</t>
  </si>
  <si>
    <t>josesito19501@live.com</t>
  </si>
  <si>
    <t>loreto.arias2001@gmail.com</t>
  </si>
  <si>
    <t>cristhiansolaz@hotmail.com</t>
  </si>
  <si>
    <t>iuliasolanoremo@hotmail.com</t>
  </si>
  <si>
    <t>santiago.andres.c.0908@gmail.com</t>
  </si>
  <si>
    <t>josenieto_19@hotmail.com</t>
  </si>
  <si>
    <t>3100052-0967395968</t>
  </si>
  <si>
    <t>sasuke_paulcor@hotmail.com</t>
  </si>
  <si>
    <t>2473092-0996569519</t>
  </si>
  <si>
    <t>allyponce00@gmail.com</t>
  </si>
  <si>
    <t>victorcicdny85@hotmail.com</t>
  </si>
  <si>
    <t>atsabxd@gmail.com</t>
  </si>
  <si>
    <t>`0960753577</t>
  </si>
  <si>
    <t>franciscoflorestri@hotmail.com</t>
  </si>
  <si>
    <t>`0999746137</t>
  </si>
  <si>
    <t>gabrielteran715@gmail.com</t>
  </si>
  <si>
    <t>martin01garcia@hotmail.com</t>
  </si>
  <si>
    <t>nancy_lojano@hotmail.com</t>
  </si>
  <si>
    <t xml:space="preserve">paulandreajara@yahoo.es </t>
  </si>
  <si>
    <t>dymair_15@hotmail.com</t>
  </si>
  <si>
    <t>joffrerjc2017@hotmail.com</t>
  </si>
  <si>
    <t>ajbgomez1960@gmail.com</t>
  </si>
  <si>
    <t>diego-hidalgo3@hotmail.com</t>
  </si>
  <si>
    <t>marcojessy@hotmail.es</t>
  </si>
  <si>
    <t>ETNIA</t>
  </si>
  <si>
    <t>SECTOR</t>
  </si>
  <si>
    <t>MES</t>
  </si>
  <si>
    <t>AÑO</t>
  </si>
  <si>
    <t>CONVENCIONAL</t>
  </si>
  <si>
    <t>ABR</t>
  </si>
  <si>
    <t>MESTIZO</t>
  </si>
  <si>
    <t>AFROECUATORIANO</t>
  </si>
  <si>
    <t>BLANCO</t>
  </si>
  <si>
    <t>FEDEDI</t>
  </si>
  <si>
    <t>PARA-ATLETISMO</t>
  </si>
  <si>
    <t>400MTS Y SALTO LARGO</t>
  </si>
  <si>
    <t>DAMIAN JOSUE</t>
  </si>
  <si>
    <t>CARCELEN DELGADO</t>
  </si>
  <si>
    <t>TOKYO 2020</t>
  </si>
  <si>
    <t>celsochal@hotmail.com</t>
  </si>
  <si>
    <t>0995607524</t>
  </si>
  <si>
    <t>DISCAPACIDAD</t>
  </si>
  <si>
    <t>IMPULSION DE BALA</t>
  </si>
  <si>
    <t>STALIN DAVID</t>
  </si>
  <si>
    <t>MOSQUERA CONGO</t>
  </si>
  <si>
    <t>davidcomgo@hotmail.com</t>
  </si>
  <si>
    <t>0981875127</t>
  </si>
  <si>
    <t>POLETH ISAMAR</t>
  </si>
  <si>
    <t>MENDES SANCHEZ</t>
  </si>
  <si>
    <t>polethmendezz@hotmail.com</t>
  </si>
  <si>
    <t>0980461909</t>
  </si>
  <si>
    <t>1050407772</t>
  </si>
  <si>
    <t>ANAIS MARIBEL</t>
  </si>
  <si>
    <t>LARA BORJA</t>
  </si>
  <si>
    <t>0939396085</t>
  </si>
  <si>
    <t>0105828677</t>
  </si>
  <si>
    <t>FEDEDIV</t>
  </si>
  <si>
    <t>MEDIO FONDO</t>
  </si>
  <si>
    <t>DARWIN GUSTAVO</t>
  </si>
  <si>
    <t>CASTRO REYES</t>
  </si>
  <si>
    <t>darwin_castro93@outlook.com</t>
  </si>
  <si>
    <t>0993630544 / 0987423797</t>
  </si>
  <si>
    <t>0401689534</t>
  </si>
  <si>
    <t>MEDIO  FONDO</t>
  </si>
  <si>
    <t>SEBASTIAN PAUL</t>
  </si>
  <si>
    <t>ROSERO ARMIJOS</t>
  </si>
  <si>
    <t>sebas90060@hotmail.com</t>
  </si>
  <si>
    <t>0987423797</t>
  </si>
  <si>
    <t>JORDI PATRICIO</t>
  </si>
  <si>
    <t>CONGO VILLALBA</t>
  </si>
  <si>
    <t>jordcongo18@hotmail.com</t>
  </si>
  <si>
    <t>0960137062</t>
  </si>
  <si>
    <t>FEDEPDAL</t>
  </si>
  <si>
    <t>INDIVIDUALES Y EQUIPOS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</si>
  <si>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</si>
  <si>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</si>
  <si>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</si>
  <si>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</si>
  <si>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</si>
  <si>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</si>
  <si>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</si>
  <si>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INFERIOR ABSOLUTA</t>
  </si>
  <si>
    <t>ANDERSON ALEXANDER</t>
  </si>
  <si>
    <t>COLORADO MINA</t>
  </si>
  <si>
    <t>1804673786</t>
  </si>
  <si>
    <t>POOMSE</t>
  </si>
  <si>
    <t>DANNY ALEXANDER</t>
  </si>
  <si>
    <t>CHÁVEZ VERDEZOTO</t>
  </si>
  <si>
    <t>dannychavez1995@hotmail.com</t>
  </si>
  <si>
    <t>0998304655</t>
  </si>
  <si>
    <t>0107064479</t>
  </si>
  <si>
    <t>FEDEPDIF</t>
  </si>
  <si>
    <t>PARA-NATACIÓN</t>
  </si>
  <si>
    <t xml:space="preserve">PECHO </t>
  </si>
  <si>
    <t>MARIA BELÉN</t>
  </si>
  <si>
    <t>GARCÍA ARIZAGA</t>
  </si>
  <si>
    <t>ma_belen_14@hotmail.com</t>
  </si>
  <si>
    <t>0999661474</t>
  </si>
  <si>
    <t>TENIS DE MESA</t>
  </si>
  <si>
    <t>GABRIEL SEBASTIAN</t>
  </si>
  <si>
    <t>SALAZAR PEREZ</t>
  </si>
  <si>
    <t>sgaseb19@gmail.com</t>
  </si>
  <si>
    <t>022530341</t>
  </si>
  <si>
    <t xml:space="preserve">400 Y 200 MT </t>
  </si>
  <si>
    <t>JUVENIL</t>
  </si>
  <si>
    <t>BRYAN ALEXANDER</t>
  </si>
  <si>
    <t>TORRES CANCINO</t>
  </si>
  <si>
    <t>torrescansinob@live.com</t>
  </si>
  <si>
    <t>0968070758</t>
  </si>
  <si>
    <t>1004063747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</si>
  <si>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</si>
  <si>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</si>
  <si>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</si>
  <si>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</si>
  <si>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</si>
  <si>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</si>
  <si>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</si>
  <si>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</si>
  <si>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>023385010</t>
  </si>
  <si>
    <t>0954229548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</si>
  <si>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</si>
  <si>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</si>
  <si>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</si>
  <si>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</si>
  <si>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</si>
  <si>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</si>
  <si>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</si>
  <si>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 xml:space="preserve">400m  </t>
  </si>
  <si>
    <t xml:space="preserve">ABSOLUTA </t>
  </si>
  <si>
    <t>ROBERTO CARLOS</t>
  </si>
  <si>
    <t>CHALA ESPINOZA</t>
  </si>
  <si>
    <t>APOYO EVENTO</t>
  </si>
  <si>
    <t>PARA-TAEKWONDO</t>
  </si>
  <si>
    <t xml:space="preserve">JUVENIL </t>
  </si>
  <si>
    <t>EDISON JOEL</t>
  </si>
  <si>
    <t>CHIGUANO AGUILAR</t>
  </si>
  <si>
    <t>prleon@fedediecu.org</t>
  </si>
  <si>
    <t>100m,200M,SALTO LARGO</t>
  </si>
  <si>
    <t>JERSON DAVID</t>
  </si>
  <si>
    <t>ESPINOZA MINDA</t>
  </si>
  <si>
    <t>dtfedepdal@gmail.com</t>
  </si>
  <si>
    <t>0102286358</t>
  </si>
  <si>
    <t>PARA-TENIS DE MESA</t>
  </si>
  <si>
    <t>SINGLES Y DOBLES</t>
  </si>
  <si>
    <t xml:space="preserve"> PAUL LEONARDO</t>
  </si>
  <si>
    <t>POLO ASTUDILLO</t>
  </si>
  <si>
    <t>FEDEPDIF2012@HOTMAIL.COM</t>
  </si>
  <si>
    <t>0941220311</t>
  </si>
  <si>
    <t>100m,200m Y 400m</t>
  </si>
  <si>
    <t>HILTON RAFAEL</t>
  </si>
  <si>
    <t>ROSALES MERCADO</t>
  </si>
  <si>
    <t>17/04/1999</t>
  </si>
  <si>
    <t>DAVID BERNARDO</t>
  </si>
  <si>
    <t xml:space="preserve">VASQUEZ CORRAL </t>
  </si>
  <si>
    <t>16/11/1993</t>
  </si>
  <si>
    <t>david_vasquez93@hotmail.com</t>
  </si>
  <si>
    <t>0997836116</t>
  </si>
  <si>
    <t>0104772744</t>
  </si>
  <si>
    <t>FRANK PETER</t>
  </si>
  <si>
    <t>YEPEZ GUAMAN</t>
  </si>
  <si>
    <t>0988768765</t>
  </si>
  <si>
    <t>MARATHON</t>
  </si>
  <si>
    <t>RICHARD ALEXANDER</t>
  </si>
  <si>
    <t>JEREZ PILCO</t>
  </si>
  <si>
    <t>fedediv@hotmail.com</t>
  </si>
  <si>
    <t>0995565015</t>
  </si>
  <si>
    <t>5000m</t>
  </si>
  <si>
    <t>MORETA CRIOLLO</t>
  </si>
  <si>
    <t>SIXTO ROMAN</t>
  </si>
  <si>
    <t>jrz_alez@hotmail.com</t>
  </si>
  <si>
    <t>0958752821</t>
  </si>
  <si>
    <t>5000M</t>
  </si>
  <si>
    <t>CLADER ALEJANDRO</t>
  </si>
  <si>
    <t>AGUAS MORALES</t>
  </si>
  <si>
    <t>0959237062</t>
  </si>
  <si>
    <t>JHONNY PAUL</t>
  </si>
  <si>
    <t>CORDOVA  LOPEZ</t>
  </si>
  <si>
    <t xml:space="preserve">fredy80atle@gmail.com </t>
  </si>
  <si>
    <t>0987263930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</si>
</sst>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\ #,##0.00"/>
  </numFmts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DEEAF6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/>
    </xf>
    <xf numFmtId="164" fontId="4" fillId="3" borderId="7" xfId="1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/>
    </xf>
    <xf numFmtId="164" fontId="4" fillId="2" borderId="7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14" fontId="4" fillId="2" borderId="1" xfId="0" applyNumberFormat="1" applyFont="1" applyFill="1" applyBorder="1" applyAlignment="1">
      <alignment horizontal="right"/>
    </xf>
    <xf numFmtId="0" fontId="4" fillId="3" borderId="8" xfId="0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0" fontId="2" fillId="3" borderId="11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14" fontId="4" fillId="5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</cellXfs>
  <cellStyles count="3">
    <cellStyle name="Millares" xfId="1" builtinId="3"/>
    <cellStyle name="Normal" xfId="0" builtinId="0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229</xdr:row>
      <xdr:rowOff>38100</xdr:rowOff>
    </xdr:from>
    <xdr:to>
      <xdr:col>18</xdr:col>
      <xdr:colOff>304800</xdr:colOff>
      <xdr:row>230</xdr:row>
      <xdr:rowOff>314325</xdr:rowOff>
    </xdr:to>
    <xdr:sp macro="" textlink="">
      <xdr:nvSpPr>
        <xdr:cNvPr id="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54450" y="748188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228</xdr:row>
      <xdr:rowOff>38100</xdr:rowOff>
    </xdr:from>
    <xdr:ext cx="304800" cy="600075"/>
    <xdr:sp macro="" textlink="">
      <xdr:nvSpPr>
        <xdr:cNvPr id="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54450" y="7449502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INCENTIVO%20DEPORTIVO%202018\Copia%20de%20LISTADO%20INCENTIVO%20DEPORTIVO%202018-FINAL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COMITE%20EJECUTIVO%20AR\2018.01.COM%20EJE%20AR\2018.01.11.COM%20EJE%20AR%20CON\2018.01.11.RUBROS%20DETALLE%20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2018"/>
      <sheetName val="EN-FEB"/>
      <sheetName val="MARZ"/>
      <sheetName val="ABR"/>
      <sheetName val="MAY"/>
      <sheetName val="JUNIO"/>
      <sheetName val="JULIO"/>
      <sheetName val="AGOSTO"/>
      <sheetName val="SEPTIEMBRE"/>
      <sheetName val="OCTUBRE"/>
      <sheetName val="NOVIEMBRE"/>
      <sheetName val="Hoja1"/>
      <sheetName val="DICIEMBRE"/>
      <sheetName val="RESUMEN"/>
      <sheetName val="Copia de LISTADO INCENTIVO DEPO"/>
    </sheetNames>
    <definedNames>
      <definedName name="CATEG_AR" refersTo="='INCENTIVO 2018'!$I$2:$I$11" sheetId="1"/>
      <definedName name="CATEGORIA_EDAD" refersTo="='INCENTIVO 2018'!$E$2:$E$4" sheetId="1"/>
      <definedName name="DEPORTE" refersTo="='INCENTIVO 2018'!$B$2:$B$51" sheetId="1"/>
      <definedName name="GENERO" refersTo="='INCENTIVO 2018'!$D$2:$D$3" sheetId="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OSTULACION_INCENTIVO"/>
      <sheetName val="EVENTOS PREPARACIÓN"/>
      <sheetName val="CEARS"/>
      <sheetName val="Hoja1"/>
      <sheetName val="ENTREN_PF_AT"/>
      <sheetName val="CIENCIAS APLICADAS"/>
      <sheetName val="Hoja2"/>
      <sheetName val="FACILITADORES"/>
      <sheetName val="NECESIDADES GEN.."/>
      <sheetName val="NECESIDADES INDIV."/>
      <sheetName val="Hoja3"/>
    </sheetNames>
    <definedNames>
      <definedName name="CATEG_AR" refersTo="='POSTULACION_INCENTIVO'!$P$2:$P$11" sheetId="1"/>
      <definedName name="CATEGORIA_EDAD" refersTo="='POSTULACION_INCENTIVO'!$G$2:$G$4" sheetId="1"/>
      <definedName name="DEPORTE" refersTo="='POSTULACION_INCENTIVO'!$B$2:$B$51" sheetId="1"/>
      <definedName name="GENERO" refersTo="='POSTULACION_INCENTIVO'!$F$2:$F$3" sheetId="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DEPORTE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abrielteran715@gmail.com" TargetMode="External"/><Relationship Id="rId21" Type="http://schemas.openxmlformats.org/officeDocument/2006/relationships/hyperlink" Target="mailto:negritabike@yahoo.com" TargetMode="External"/><Relationship Id="rId42" Type="http://schemas.openxmlformats.org/officeDocument/2006/relationships/hyperlink" Target="mailto:salasmanguis@hotmail.com" TargetMode="External"/><Relationship Id="rId63" Type="http://schemas.openxmlformats.org/officeDocument/2006/relationships/hyperlink" Target="mailto:amarch@spartanecuador.con" TargetMode="External"/><Relationship Id="rId84" Type="http://schemas.openxmlformats.org/officeDocument/2006/relationships/hyperlink" Target="mailto:ivan_endara@hotmail.com" TargetMode="External"/><Relationship Id="rId138" Type="http://schemas.openxmlformats.org/officeDocument/2006/relationships/hyperlink" Target="mailto:celsochal@hotmail.com" TargetMode="External"/><Relationship Id="rId107" Type="http://schemas.openxmlformats.org/officeDocument/2006/relationships/hyperlink" Target="mailto:rafael_ferruzola@outlook.com" TargetMode="External"/><Relationship Id="rId11" Type="http://schemas.openxmlformats.org/officeDocument/2006/relationships/hyperlink" Target="mailto:anggie1396@hotmail.com" TargetMode="External"/><Relationship Id="rId32" Type="http://schemas.openxmlformats.org/officeDocument/2006/relationships/hyperlink" Target="mailto:franklinmina@hotmail.com" TargetMode="External"/><Relationship Id="rId53" Type="http://schemas.openxmlformats.org/officeDocument/2006/relationships/hyperlink" Target="mailto:black_circle0812@hotmail.com" TargetMode="External"/><Relationship Id="rId74" Type="http://schemas.openxmlformats.org/officeDocument/2006/relationships/hyperlink" Target="mailto:luchalucha.olimpica.ecuador@gmail.com" TargetMode="External"/><Relationship Id="rId128" Type="http://schemas.openxmlformats.org/officeDocument/2006/relationships/hyperlink" Target="mailto:jordcongo18@hotmail.com" TargetMode="External"/><Relationship Id="rId149" Type="http://schemas.openxmlformats.org/officeDocument/2006/relationships/hyperlink" Target="mailto:fredy80atle@gmail.com" TargetMode="External"/><Relationship Id="rId5" Type="http://schemas.openxmlformats.org/officeDocument/2006/relationships/hyperlink" Target="mailto:jeanthesspace@gmail.com" TargetMode="External"/><Relationship Id="rId95" Type="http://schemas.openxmlformats.org/officeDocument/2006/relationships/hyperlink" Target="mailto:renzofolleco2001@gmail.com" TargetMode="External"/><Relationship Id="rId22" Type="http://schemas.openxmlformats.org/officeDocument/2006/relationships/hyperlink" Target="mailto:xbm555@live.com" TargetMode="External"/><Relationship Id="rId27" Type="http://schemas.openxmlformats.org/officeDocument/2006/relationships/hyperlink" Target="mailto:ianvier_gahona@hotmail.com" TargetMode="External"/><Relationship Id="rId43" Type="http://schemas.openxmlformats.org/officeDocument/2006/relationships/hyperlink" Target="mailto:davidreichell1@gmail.com" TargetMode="External"/><Relationship Id="rId48" Type="http://schemas.openxmlformats.org/officeDocument/2006/relationships/hyperlink" Target="mailto:rafael_ferruzola@outlook.com" TargetMode="External"/><Relationship Id="rId64" Type="http://schemas.openxmlformats.org/officeDocument/2006/relationships/hyperlink" Target="mailto:marisolderiofrio@hotmail.com" TargetMode="External"/><Relationship Id="rId69" Type="http://schemas.openxmlformats.org/officeDocument/2006/relationships/hyperlink" Target="mailto:manager@fec.org.ec" TargetMode="External"/><Relationship Id="rId113" Type="http://schemas.openxmlformats.org/officeDocument/2006/relationships/hyperlink" Target="mailto:ajbgomez1960@gmail.com" TargetMode="External"/><Relationship Id="rId118" Type="http://schemas.openxmlformats.org/officeDocument/2006/relationships/hyperlink" Target="mailto:martin01garcia@hotmail.com" TargetMode="External"/><Relationship Id="rId134" Type="http://schemas.openxmlformats.org/officeDocument/2006/relationships/hyperlink" Target="mailto:torrescansinob@live.com" TargetMode="External"/><Relationship Id="rId139" Type="http://schemas.openxmlformats.org/officeDocument/2006/relationships/hyperlink" Target="mailto:prleon@fedediecu.org" TargetMode="External"/><Relationship Id="rId80" Type="http://schemas.openxmlformats.org/officeDocument/2006/relationships/hyperlink" Target="mailto:jamisexl98@gmail.com" TargetMode="External"/><Relationship Id="rId85" Type="http://schemas.openxmlformats.org/officeDocument/2006/relationships/hyperlink" Target="mailto:r.quirozgomez@hotmail.com" TargetMode="External"/><Relationship Id="rId150" Type="http://schemas.openxmlformats.org/officeDocument/2006/relationships/drawing" Target="../drawings/drawing1.xml"/><Relationship Id="rId12" Type="http://schemas.openxmlformats.org/officeDocument/2006/relationships/hyperlink" Target="mailto:decesarecesar@gmail.com" TargetMode="External"/><Relationship Id="rId17" Type="http://schemas.openxmlformats.org/officeDocument/2006/relationships/hyperlink" Target="mailto:bytrik@hotmail.com" TargetMode="External"/><Relationship Id="rId33" Type="http://schemas.openxmlformats.org/officeDocument/2006/relationships/hyperlink" Target="mailto:yamiletma10@gmail.com" TargetMode="External"/><Relationship Id="rId38" Type="http://schemas.openxmlformats.org/officeDocument/2006/relationships/hyperlink" Target="mailto:angiepaoladajomes@gmail.com" TargetMode="External"/><Relationship Id="rId59" Type="http://schemas.openxmlformats.org/officeDocument/2006/relationships/hyperlink" Target="mailto:renimoncada@hotmail.com" TargetMode="External"/><Relationship Id="rId103" Type="http://schemas.openxmlformats.org/officeDocument/2006/relationships/hyperlink" Target="mailto:louis.vasconez@gmail.com" TargetMode="External"/><Relationship Id="rId108" Type="http://schemas.openxmlformats.org/officeDocument/2006/relationships/hyperlink" Target="mailto:andersoncalero857@gmail.com" TargetMode="External"/><Relationship Id="rId124" Type="http://schemas.openxmlformats.org/officeDocument/2006/relationships/hyperlink" Target="mailto:polethmendezz@hotmail.com" TargetMode="External"/><Relationship Id="rId129" Type="http://schemas.openxmlformats.org/officeDocument/2006/relationships/hyperlink" Target="mailto:andysebas92@hotmail.com" TargetMode="External"/><Relationship Id="rId54" Type="http://schemas.openxmlformats.org/officeDocument/2006/relationships/hyperlink" Target="mailto:gabyvargas98@hotmail.com" TargetMode="External"/><Relationship Id="rId70" Type="http://schemas.openxmlformats.org/officeDocument/2006/relationships/hyperlink" Target="mailto:manager@fec.org.ec" TargetMode="External"/><Relationship Id="rId75" Type="http://schemas.openxmlformats.org/officeDocument/2006/relationships/hyperlink" Target="mailto:judoecuador2014@hotmail.com" TargetMode="External"/><Relationship Id="rId91" Type="http://schemas.openxmlformats.org/officeDocument/2006/relationships/hyperlink" Target="mailto:rivadeno@gmail.com" TargetMode="External"/><Relationship Id="rId96" Type="http://schemas.openxmlformats.org/officeDocument/2006/relationships/hyperlink" Target="mailto:eduardo44kg@hotmail.com" TargetMode="External"/><Relationship Id="rId140" Type="http://schemas.openxmlformats.org/officeDocument/2006/relationships/hyperlink" Target="mailto:dtfedepdal@gmail.com" TargetMode="External"/><Relationship Id="rId145" Type="http://schemas.openxmlformats.org/officeDocument/2006/relationships/hyperlink" Target="mailto:FEDEPDIF2012@HOTMAIL.COM" TargetMode="External"/><Relationship Id="rId1" Type="http://schemas.openxmlformats.org/officeDocument/2006/relationships/hyperlink" Target="mailto:galoclimbing@gmail.com" TargetMode="External"/><Relationship Id="rId6" Type="http://schemas.openxmlformats.org/officeDocument/2006/relationships/hyperlink" Target="mailto:eduardo44kg@hotmail.com" TargetMode="External"/><Relationship Id="rId23" Type="http://schemas.openxmlformats.org/officeDocument/2006/relationships/hyperlink" Target="mailto:vanessachavezm@hotmail.com" TargetMode="External"/><Relationship Id="rId28" Type="http://schemas.openxmlformats.org/officeDocument/2006/relationships/hyperlink" Target="mailto:anthonnyx_97@hotmail.com" TargetMode="External"/><Relationship Id="rId49" Type="http://schemas.openxmlformats.org/officeDocument/2006/relationships/hyperlink" Target="mailto:lajuankita@gmail.com" TargetMode="External"/><Relationship Id="rId114" Type="http://schemas.openxmlformats.org/officeDocument/2006/relationships/hyperlink" Target="mailto:diego-hidalgo3@hotmail.com" TargetMode="External"/><Relationship Id="rId119" Type="http://schemas.openxmlformats.org/officeDocument/2006/relationships/hyperlink" Target="mailto:nancy_lojano@hotmail.com" TargetMode="External"/><Relationship Id="rId44" Type="http://schemas.openxmlformats.org/officeDocument/2006/relationships/hyperlink" Target="mailto:jorgeintriago19@hotmail.com" TargetMode="External"/><Relationship Id="rId60" Type="http://schemas.openxmlformats.org/officeDocument/2006/relationships/hyperlink" Target="mailto:ximevera2000@hotmail.com" TargetMode="External"/><Relationship Id="rId65" Type="http://schemas.openxmlformats.org/officeDocument/2006/relationships/hyperlink" Target="mailto:mariperezmoda@hotmail.ec" TargetMode="External"/><Relationship Id="rId81" Type="http://schemas.openxmlformats.org/officeDocument/2006/relationships/hyperlink" Target="mailto:steven2597@outlook.com" TargetMode="External"/><Relationship Id="rId86" Type="http://schemas.openxmlformats.org/officeDocument/2006/relationships/hyperlink" Target="mailto:mishelle.9.w@gmail.com" TargetMode="External"/><Relationship Id="rId130" Type="http://schemas.openxmlformats.org/officeDocument/2006/relationships/hyperlink" Target="mailto:celsochal@hotmail.com" TargetMode="External"/><Relationship Id="rId135" Type="http://schemas.openxmlformats.org/officeDocument/2006/relationships/hyperlink" Target="mailto:guadalupevill.0206@hotmail.com" TargetMode="External"/><Relationship Id="rId151" Type="http://schemas.openxmlformats.org/officeDocument/2006/relationships/vmlDrawing" Target="../drawings/vmlDrawing1.vml"/><Relationship Id="rId13" Type="http://schemas.openxmlformats.org/officeDocument/2006/relationships/hyperlink" Target="mailto:lisyk1@hotmail.com" TargetMode="External"/><Relationship Id="rId18" Type="http://schemas.openxmlformats.org/officeDocument/2006/relationships/hyperlink" Target="mailto:dome.azuero@hotmail.com" TargetMode="External"/><Relationship Id="rId39" Type="http://schemas.openxmlformats.org/officeDocument/2006/relationships/hyperlink" Target="mailto:carlos961611299@gmail.com" TargetMode="External"/><Relationship Id="rId109" Type="http://schemas.openxmlformats.org/officeDocument/2006/relationships/hyperlink" Target="mailto:andersoncalero857@gmail.com" TargetMode="External"/><Relationship Id="rId34" Type="http://schemas.openxmlformats.org/officeDocument/2006/relationships/hyperlink" Target="mailto:jakyandrea@hotmail.com" TargetMode="External"/><Relationship Id="rId50" Type="http://schemas.openxmlformats.org/officeDocument/2006/relationships/hyperlink" Target="mailto:vicky_2100@outlook.es" TargetMode="External"/><Relationship Id="rId55" Type="http://schemas.openxmlformats.org/officeDocument/2006/relationships/hyperlink" Target="mailto:ingridfactos@gmail.com" TargetMode="External"/><Relationship Id="rId76" Type="http://schemas.openxmlformats.org/officeDocument/2006/relationships/hyperlink" Target="mailto:freddbreezy71@gmail.com" TargetMode="External"/><Relationship Id="rId97" Type="http://schemas.openxmlformats.org/officeDocument/2006/relationships/hyperlink" Target="mailto:jonatannarvaez2013@hotmail.com" TargetMode="External"/><Relationship Id="rId104" Type="http://schemas.openxmlformats.org/officeDocument/2006/relationships/hyperlink" Target="http://lilikarate2001gmail.com/" TargetMode="External"/><Relationship Id="rId120" Type="http://schemas.openxmlformats.org/officeDocument/2006/relationships/hyperlink" Target="mailto:paulandreajara@yahoo.es" TargetMode="External"/><Relationship Id="rId125" Type="http://schemas.openxmlformats.org/officeDocument/2006/relationships/hyperlink" Target="mailto:celsochal@hotmail.com" TargetMode="External"/><Relationship Id="rId141" Type="http://schemas.openxmlformats.org/officeDocument/2006/relationships/hyperlink" Target="mailto:david_vasquez93@hotmail.com" TargetMode="External"/><Relationship Id="rId146" Type="http://schemas.openxmlformats.org/officeDocument/2006/relationships/hyperlink" Target="mailto:celsochal@hotmail.com" TargetMode="External"/><Relationship Id="rId7" Type="http://schemas.openxmlformats.org/officeDocument/2006/relationships/hyperlink" Target="mailto:marlonboxeo75@gmail.com" TargetMode="External"/><Relationship Id="rId71" Type="http://schemas.openxmlformats.org/officeDocument/2006/relationships/hyperlink" Target="mailto:manager@fec.org.ec" TargetMode="External"/><Relationship Id="rId92" Type="http://schemas.openxmlformats.org/officeDocument/2006/relationships/hyperlink" Target="mailto:bdaniel1995-07@hotmail.com" TargetMode="External"/><Relationship Id="rId2" Type="http://schemas.openxmlformats.org/officeDocument/2006/relationships/hyperlink" Target="mailto:joseantonioromero94@hotmail.com" TargetMode="External"/><Relationship Id="rId29" Type="http://schemas.openxmlformats.org/officeDocument/2006/relationships/hyperlink" Target="mailto:ayrton_134@hotmail.com" TargetMode="External"/><Relationship Id="rId24" Type="http://schemas.openxmlformats.org/officeDocument/2006/relationships/hyperlink" Target="mailto:isra.gim@hotmail.com" TargetMode="External"/><Relationship Id="rId40" Type="http://schemas.openxmlformats.org/officeDocument/2006/relationships/hyperlink" Target="mailto:cinthya.sanmartin97@gmail.com" TargetMode="External"/><Relationship Id="rId45" Type="http://schemas.openxmlformats.org/officeDocument/2006/relationships/hyperlink" Target="mailto:dominikgracia@gmail.com" TargetMode="External"/><Relationship Id="rId66" Type="http://schemas.openxmlformats.org/officeDocument/2006/relationships/hyperlink" Target="mailto:dianyscris_19@hotmail.com" TargetMode="External"/><Relationship Id="rId87" Type="http://schemas.openxmlformats.org/officeDocument/2006/relationships/hyperlink" Target="mailto:mayerlijeremi12@gmail.com" TargetMode="External"/><Relationship Id="rId110" Type="http://schemas.openxmlformats.org/officeDocument/2006/relationships/hyperlink" Target="mailto:luchalucha.olimpica.ecuador@gmail.com" TargetMode="External"/><Relationship Id="rId115" Type="http://schemas.openxmlformats.org/officeDocument/2006/relationships/hyperlink" Target="mailto:atsabxd@gmail.com" TargetMode="External"/><Relationship Id="rId131" Type="http://schemas.openxmlformats.org/officeDocument/2006/relationships/hyperlink" Target="mailto:celsochal@hotmail.com" TargetMode="External"/><Relationship Id="rId136" Type="http://schemas.openxmlformats.org/officeDocument/2006/relationships/hyperlink" Target="mailto:guadalupevill.0206@hotmail.com" TargetMode="External"/><Relationship Id="rId61" Type="http://schemas.openxmlformats.org/officeDocument/2006/relationships/hyperlink" Target="mailto:claudiasofia93@hotmail.com" TargetMode="External"/><Relationship Id="rId82" Type="http://schemas.openxmlformats.org/officeDocument/2006/relationships/hyperlink" Target="mailto:edison75ortiz@hotmail.coom" TargetMode="External"/><Relationship Id="rId152" Type="http://schemas.openxmlformats.org/officeDocument/2006/relationships/comments" Target="../comments1.xml"/><Relationship Id="rId19" Type="http://schemas.openxmlformats.org/officeDocument/2006/relationships/hyperlink" Target="mailto:jorgegcxtc@hotmail.com" TargetMode="External"/><Relationship Id="rId14" Type="http://schemas.openxmlformats.org/officeDocument/2006/relationships/hyperlink" Target="mailto:beleibarrat@hotmail.com" TargetMode="External"/><Relationship Id="rId30" Type="http://schemas.openxmlformats.org/officeDocument/2006/relationships/hyperlink" Target="mailto:dannyalejandro16@hotmail.com" TargetMode="External"/><Relationship Id="rId35" Type="http://schemas.openxmlformats.org/officeDocument/2006/relationships/hyperlink" Target="mailto:kevinandrestedo@outlook.com" TargetMode="External"/><Relationship Id="rId56" Type="http://schemas.openxmlformats.org/officeDocument/2006/relationships/hyperlink" Target="mailto:jota.patin_1db@hotmail.com" TargetMode="External"/><Relationship Id="rId77" Type="http://schemas.openxmlformats.org/officeDocument/2006/relationships/hyperlink" Target="mailto:lanegrita.baby@hotmail.com" TargetMode="External"/><Relationship Id="rId100" Type="http://schemas.openxmlformats.org/officeDocument/2006/relationships/hyperlink" Target="mailto:bytrik@hotmail.com" TargetMode="External"/><Relationship Id="rId105" Type="http://schemas.openxmlformats.org/officeDocument/2006/relationships/hyperlink" Target="mailto:brunsteven94@outlook.com" TargetMode="External"/><Relationship Id="rId126" Type="http://schemas.openxmlformats.org/officeDocument/2006/relationships/hyperlink" Target="mailto:sebas90060@hotmail.com" TargetMode="External"/><Relationship Id="rId147" Type="http://schemas.openxmlformats.org/officeDocument/2006/relationships/hyperlink" Target="mailto:celsochal@hotmail.com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ren_cam96@hotmail.com" TargetMode="External"/><Relationship Id="rId72" Type="http://schemas.openxmlformats.org/officeDocument/2006/relationships/hyperlink" Target="mailto:jordanruizmora@gmail.com" TargetMode="External"/><Relationship Id="rId93" Type="http://schemas.openxmlformats.org/officeDocument/2006/relationships/hyperlink" Target="mailto:marlonboxeo75@gmail.com" TargetMode="External"/><Relationship Id="rId98" Type="http://schemas.openxmlformats.org/officeDocument/2006/relationships/hyperlink" Target="mailto:caicedokleber@gmail.com" TargetMode="External"/><Relationship Id="rId121" Type="http://schemas.openxmlformats.org/officeDocument/2006/relationships/hyperlink" Target="mailto:marcojessy@hotmail.es" TargetMode="External"/><Relationship Id="rId142" Type="http://schemas.openxmlformats.org/officeDocument/2006/relationships/hyperlink" Target="mailto:dtfedepdal@gmail.com" TargetMode="External"/><Relationship Id="rId3" Type="http://schemas.openxmlformats.org/officeDocument/2006/relationships/hyperlink" Target="mailto:swingecuador.jvn@gmail.com" TargetMode="External"/><Relationship Id="rId25" Type="http://schemas.openxmlformats.org/officeDocument/2006/relationships/hyperlink" Target="mailto:nenita180676@hotmail.com" TargetMode="External"/><Relationship Id="rId46" Type="http://schemas.openxmlformats.org/officeDocument/2006/relationships/hyperlink" Target="mailto:neisergrefa1@hotmail.com" TargetMode="External"/><Relationship Id="rId67" Type="http://schemas.openxmlformats.org/officeDocument/2006/relationships/hyperlink" Target="mailto:armandhino94@hotmail.com" TargetMode="External"/><Relationship Id="rId116" Type="http://schemas.openxmlformats.org/officeDocument/2006/relationships/hyperlink" Target="mailto:franciscoflorestri@hotmail.com" TargetMode="External"/><Relationship Id="rId137" Type="http://schemas.openxmlformats.org/officeDocument/2006/relationships/hyperlink" Target="mailto:ericktandazo@gmail.com" TargetMode="External"/><Relationship Id="rId20" Type="http://schemas.openxmlformats.org/officeDocument/2006/relationships/hyperlink" Target="mailto:camachobmx@yahoo.com" TargetMode="External"/><Relationship Id="rId41" Type="http://schemas.openxmlformats.org/officeDocument/2006/relationships/hyperlink" Target="mailto:davidzurita371@gmail.com" TargetMode="External"/><Relationship Id="rId62" Type="http://schemas.openxmlformats.org/officeDocument/2006/relationships/hyperlink" Target="file:///C:\Users\ssalgado.DEPORTE\Downloads\hrnry.danilo@hotmail.com" TargetMode="External"/><Relationship Id="rId83" Type="http://schemas.openxmlformats.org/officeDocument/2006/relationships/hyperlink" Target="mailto:geouebue711@yahoo.com" TargetMode="External"/><Relationship Id="rId88" Type="http://schemas.openxmlformats.org/officeDocument/2006/relationships/hyperlink" Target="mailto:caran@hotmail.ec" TargetMode="External"/><Relationship Id="rId111" Type="http://schemas.openxmlformats.org/officeDocument/2006/relationships/hyperlink" Target="mailto:felipe@evolutionswim.com" TargetMode="External"/><Relationship Id="rId132" Type="http://schemas.openxmlformats.org/officeDocument/2006/relationships/hyperlink" Target="mailto:dannychavez1995@hotmail.com" TargetMode="External"/><Relationship Id="rId15" Type="http://schemas.openxmlformats.org/officeDocument/2006/relationships/hyperlink" Target="mailto:stephy_perdomo22@hotmail.com" TargetMode="External"/><Relationship Id="rId36" Type="http://schemas.openxmlformats.org/officeDocument/2006/relationships/hyperlink" Target="mailto:mela_loor2002@hotmail.com" TargetMode="External"/><Relationship Id="rId57" Type="http://schemas.openxmlformats.org/officeDocument/2006/relationships/hyperlink" Target="mailto:duditap@hotmail.com" TargetMode="External"/><Relationship Id="rId106" Type="http://schemas.openxmlformats.org/officeDocument/2006/relationships/hyperlink" Target="mailto:brunsteven94@outlook.com" TargetMode="External"/><Relationship Id="rId127" Type="http://schemas.openxmlformats.org/officeDocument/2006/relationships/hyperlink" Target="mailto:darwin_castro93@outlook.com" TargetMode="External"/><Relationship Id="rId10" Type="http://schemas.openxmlformats.org/officeDocument/2006/relationships/hyperlink" Target="mailto:carlitosjcc_95@hotmail.com" TargetMode="External"/><Relationship Id="rId31" Type="http://schemas.openxmlformats.org/officeDocument/2006/relationships/hyperlink" Target="mailto:veronicatroya@gmail.com" TargetMode="External"/><Relationship Id="rId52" Type="http://schemas.openxmlformats.org/officeDocument/2006/relationships/hyperlink" Target="mailto:rullerblade@hotmail.com" TargetMode="External"/><Relationship Id="rId73" Type="http://schemas.openxmlformats.org/officeDocument/2006/relationships/hyperlink" Target="mailto:jmollocanaeleno@yahoo.com" TargetMode="External"/><Relationship Id="rId78" Type="http://schemas.openxmlformats.org/officeDocument/2006/relationships/hyperlink" Target="mailto:aikojudo134@hotmail.com" TargetMode="External"/><Relationship Id="rId94" Type="http://schemas.openxmlformats.org/officeDocument/2006/relationships/hyperlink" Target="mailto:miguelalejandro1@hotmail.es" TargetMode="External"/><Relationship Id="rId99" Type="http://schemas.openxmlformats.org/officeDocument/2006/relationships/hyperlink" Target="mailto:bytrik@hotmail.com" TargetMode="External"/><Relationship Id="rId101" Type="http://schemas.openxmlformats.org/officeDocument/2006/relationships/hyperlink" Target="mailto:richard.carapaz66@hotmail.com" TargetMode="External"/><Relationship Id="rId122" Type="http://schemas.openxmlformats.org/officeDocument/2006/relationships/hyperlink" Target="mailto:celsochal@hotmail.com" TargetMode="External"/><Relationship Id="rId143" Type="http://schemas.openxmlformats.org/officeDocument/2006/relationships/hyperlink" Target="mailto:fedediv@hotmail.com" TargetMode="External"/><Relationship Id="rId148" Type="http://schemas.openxmlformats.org/officeDocument/2006/relationships/hyperlink" Target="mailto:celsochal@hotmail.com" TargetMode="External"/><Relationship Id="rId4" Type="http://schemas.openxmlformats.org/officeDocument/2006/relationships/hyperlink" Target="mailto:jeff91@hotmail.es" TargetMode="External"/><Relationship Id="rId9" Type="http://schemas.openxmlformats.org/officeDocument/2006/relationships/hyperlink" Target="mailto:renzofolleco2001@gmail.com" TargetMode="External"/><Relationship Id="rId26" Type="http://schemas.openxmlformats.org/officeDocument/2006/relationships/hyperlink" Target="mailto:dtsurdo10@hotmail.com" TargetMode="External"/><Relationship Id="rId47" Type="http://schemas.openxmlformats.org/officeDocument/2006/relationships/hyperlink" Target="mailto:neisi-20601@hotmail.com" TargetMode="External"/><Relationship Id="rId68" Type="http://schemas.openxmlformats.org/officeDocument/2006/relationships/hyperlink" Target="mailto:diana.vizcarra90@hotmail.com" TargetMode="External"/><Relationship Id="rId89" Type="http://schemas.openxmlformats.org/officeDocument/2006/relationships/hyperlink" Target="mailto:lenin12001@hotmail.com" TargetMode="External"/><Relationship Id="rId112" Type="http://schemas.openxmlformats.org/officeDocument/2006/relationships/hyperlink" Target="mailto:ajbgomez1960@gmail.com" TargetMode="External"/><Relationship Id="rId133" Type="http://schemas.openxmlformats.org/officeDocument/2006/relationships/hyperlink" Target="mailto:ma_belen_14@hotmail.com" TargetMode="External"/><Relationship Id="rId16" Type="http://schemas.openxmlformats.org/officeDocument/2006/relationships/hyperlink" Target="mailto:vicente9605@hotmail.com" TargetMode="External"/><Relationship Id="rId37" Type="http://schemas.openxmlformats.org/officeDocument/2006/relationships/hyperlink" Target="mailto:andersoncalero857@gmail.com" TargetMode="External"/><Relationship Id="rId58" Type="http://schemas.openxmlformats.org/officeDocument/2006/relationships/hyperlink" Target="mailto:mase_diaz@hotmail.com" TargetMode="External"/><Relationship Id="rId79" Type="http://schemas.openxmlformats.org/officeDocument/2006/relationships/hyperlink" Target="mailto:lenin.mundial@gmail.com" TargetMode="External"/><Relationship Id="rId102" Type="http://schemas.openxmlformats.org/officeDocument/2006/relationships/hyperlink" Target="mailto:ashlypt06@mail.com" TargetMode="External"/><Relationship Id="rId123" Type="http://schemas.openxmlformats.org/officeDocument/2006/relationships/hyperlink" Target="mailto:davidcomgo@hotmail.com" TargetMode="External"/><Relationship Id="rId144" Type="http://schemas.openxmlformats.org/officeDocument/2006/relationships/hyperlink" Target="mailto:jrz_alez@hotmail.com" TargetMode="External"/><Relationship Id="rId90" Type="http://schemas.openxmlformats.org/officeDocument/2006/relationships/hyperlink" Target="mailto:mendozadressa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65"/>
  <sheetViews>
    <sheetView tabSelected="1" topLeftCell="A256" workbookViewId="0">
      <selection activeCell="J235" sqref="J235"/>
    </sheetView>
  </sheetViews>
  <sheetFormatPr baseColWidth="10" defaultRowHeight="15" x14ac:dyDescent="0.25"/>
  <cols>
    <col min="1" max="1" width="6" customWidth="1"/>
    <col min="12" max="12" width="14.5703125" customWidth="1"/>
    <col min="15" max="15" width="14.7109375" customWidth="1"/>
    <col min="16" max="16" width="13.42578125" customWidth="1"/>
  </cols>
  <sheetData>
    <row r="1" spans="1:31" ht="15.75" x14ac:dyDescent="0.25">
      <c r="A1" s="39" t="s">
        <v>857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ht="15.75" x14ac:dyDescent="0.25">
      <c r="A2" s="39" t="s">
        <v>859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ht="15.75" x14ac:dyDescent="0.25">
      <c r="A3" s="40" t="s">
        <v>858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</row>
    <row r="4" spans="1:31" ht="38.25" x14ac:dyDescent="0.25">
      <c r="A4" s="7" t="s">
        <v>0</v>
      </c>
      <c r="B4" s="4" t="s">
        <v>1</v>
      </c>
      <c r="C4" s="30" t="s">
        <v>860</v>
      </c>
      <c r="D4" s="4" t="s">
        <v>2</v>
      </c>
      <c r="E4" s="31" t="s">
        <v>861</v>
      </c>
      <c r="F4" s="31" t="s">
        <v>862</v>
      </c>
      <c r="G4" s="4" t="s">
        <v>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31</v>
      </c>
      <c r="M4" s="4" t="s">
        <v>8</v>
      </c>
      <c r="N4" s="5" t="s">
        <v>9</v>
      </c>
      <c r="O4" s="1" t="s">
        <v>10</v>
      </c>
      <c r="P4" s="1" t="s">
        <v>11</v>
      </c>
      <c r="Q4" s="6" t="s">
        <v>12</v>
      </c>
      <c r="R4" s="1" t="s">
        <v>13</v>
      </c>
      <c r="S4" s="1" t="s">
        <v>14</v>
      </c>
      <c r="T4" s="1" t="s">
        <v>1031</v>
      </c>
      <c r="U4" s="8" t="s">
        <v>1032</v>
      </c>
      <c r="V4" s="8" t="s">
        <v>1033</v>
      </c>
      <c r="W4" s="36" t="s">
        <v>1034</v>
      </c>
    </row>
    <row r="5" spans="1:31" ht="25.5" x14ac:dyDescent="0.25">
      <c r="A5" s="2">
        <v>1</v>
      </c>
      <c r="B5" s="27">
        <v>1719568485</v>
      </c>
      <c r="C5" s="9" t="s">
        <v>32</v>
      </c>
      <c r="D5" s="9" t="s">
        <v>32</v>
      </c>
      <c r="E5" s="32" t="s">
        <v>863</v>
      </c>
      <c r="F5" s="33" t="s">
        <v>864</v>
      </c>
      <c r="G5" s="10" t="s">
        <v>19</v>
      </c>
      <c r="H5" s="11" t="s">
        <v>17</v>
      </c>
      <c r="I5" s="11" t="s">
        <v>33</v>
      </c>
      <c r="J5" s="11" t="s">
        <v>34</v>
      </c>
      <c r="K5" s="11" t="s">
        <v>22</v>
      </c>
      <c r="L5" s="12" t="s">
        <v>26</v>
      </c>
      <c r="M5" s="13">
        <v>772</v>
      </c>
      <c r="N5" s="25">
        <v>9</v>
      </c>
      <c r="O5" s="14">
        <f>M5*N5</f>
        <v>6948</v>
      </c>
      <c r="P5" s="29">
        <v>35010</v>
      </c>
      <c r="Q5" s="22">
        <v>23</v>
      </c>
      <c r="R5" s="15" t="s">
        <v>35</v>
      </c>
      <c r="S5" s="15">
        <v>998331080</v>
      </c>
      <c r="T5" s="15" t="s">
        <v>1037</v>
      </c>
      <c r="U5" s="15" t="s">
        <v>1035</v>
      </c>
      <c r="V5" s="15" t="s">
        <v>1036</v>
      </c>
      <c r="W5" s="15">
        <v>2018</v>
      </c>
    </row>
    <row r="6" spans="1:31" ht="25.5" x14ac:dyDescent="0.25">
      <c r="A6" s="3">
        <v>2</v>
      </c>
      <c r="B6" s="28">
        <v>1004555239</v>
      </c>
      <c r="C6" s="16" t="s">
        <v>32</v>
      </c>
      <c r="D6" s="16" t="s">
        <v>32</v>
      </c>
      <c r="E6" s="34" t="s">
        <v>863</v>
      </c>
      <c r="F6" s="35" t="s">
        <v>864</v>
      </c>
      <c r="G6" s="17" t="s">
        <v>16</v>
      </c>
      <c r="H6" s="18" t="s">
        <v>17</v>
      </c>
      <c r="I6" s="18" t="s">
        <v>36</v>
      </c>
      <c r="J6" s="18" t="s">
        <v>37</v>
      </c>
      <c r="K6" s="18" t="s">
        <v>18</v>
      </c>
      <c r="L6" s="19" t="s">
        <v>38</v>
      </c>
      <c r="M6" s="20">
        <v>1930</v>
      </c>
      <c r="N6" s="38">
        <v>9</v>
      </c>
      <c r="O6" s="26">
        <f t="shared" ref="O6:O69" si="0">M6*N6</f>
        <v>17370</v>
      </c>
      <c r="P6" s="24">
        <v>36176</v>
      </c>
      <c r="Q6" s="23">
        <v>19</v>
      </c>
      <c r="R6" s="21" t="s">
        <v>39</v>
      </c>
      <c r="S6" s="21">
        <v>979025869</v>
      </c>
      <c r="T6" s="21" t="s">
        <v>1037</v>
      </c>
      <c r="U6" s="21" t="s">
        <v>1035</v>
      </c>
      <c r="V6" s="37" t="s">
        <v>1036</v>
      </c>
      <c r="W6" s="21">
        <v>2018</v>
      </c>
    </row>
    <row r="7" spans="1:31" ht="25.5" x14ac:dyDescent="0.25">
      <c r="A7" s="2">
        <v>3</v>
      </c>
      <c r="B7" s="27">
        <v>1003337910</v>
      </c>
      <c r="C7" s="9" t="s">
        <v>32</v>
      </c>
      <c r="D7" s="9" t="s">
        <v>32</v>
      </c>
      <c r="E7" s="32" t="s">
        <v>863</v>
      </c>
      <c r="F7" s="33" t="s">
        <v>865</v>
      </c>
      <c r="G7" s="10" t="s">
        <v>16</v>
      </c>
      <c r="H7" s="11" t="s">
        <v>40</v>
      </c>
      <c r="I7" s="11" t="s">
        <v>41</v>
      </c>
      <c r="J7" s="11" t="s">
        <v>42</v>
      </c>
      <c r="K7" s="11" t="s">
        <v>18</v>
      </c>
      <c r="L7" s="12" t="s">
        <v>29</v>
      </c>
      <c r="M7" s="13">
        <v>386</v>
      </c>
      <c r="N7" s="25">
        <v>9</v>
      </c>
      <c r="O7" s="14">
        <f t="shared" si="0"/>
        <v>3474</v>
      </c>
      <c r="P7" s="29">
        <v>36830</v>
      </c>
      <c r="Q7" s="22">
        <v>18</v>
      </c>
      <c r="R7" s="15" t="s">
        <v>43</v>
      </c>
      <c r="S7" s="15" t="s">
        <v>44</v>
      </c>
      <c r="T7" s="15" t="s">
        <v>1037</v>
      </c>
      <c r="U7" s="15" t="s">
        <v>1035</v>
      </c>
      <c r="V7" s="15" t="s">
        <v>1036</v>
      </c>
      <c r="W7" s="15">
        <v>2018</v>
      </c>
    </row>
    <row r="8" spans="1:31" ht="25.5" x14ac:dyDescent="0.25">
      <c r="A8" s="3">
        <v>4</v>
      </c>
      <c r="B8" s="28" t="s">
        <v>45</v>
      </c>
      <c r="C8" s="16" t="s">
        <v>15</v>
      </c>
      <c r="D8" s="16" t="s">
        <v>15</v>
      </c>
      <c r="E8" s="34" t="s">
        <v>866</v>
      </c>
      <c r="F8" s="35" t="s">
        <v>867</v>
      </c>
      <c r="G8" s="17" t="s">
        <v>16</v>
      </c>
      <c r="H8" s="18" t="s">
        <v>17</v>
      </c>
      <c r="I8" s="18" t="s">
        <v>46</v>
      </c>
      <c r="J8" s="18" t="s">
        <v>47</v>
      </c>
      <c r="K8" s="18" t="s">
        <v>48</v>
      </c>
      <c r="L8" s="19" t="s">
        <v>26</v>
      </c>
      <c r="M8" s="20">
        <v>772</v>
      </c>
      <c r="N8" s="38">
        <v>9</v>
      </c>
      <c r="O8" s="26">
        <f t="shared" si="0"/>
        <v>6948</v>
      </c>
      <c r="P8" s="24">
        <v>32731</v>
      </c>
      <c r="Q8" s="23">
        <v>29</v>
      </c>
      <c r="R8" s="21" t="s">
        <v>49</v>
      </c>
      <c r="S8" s="21">
        <v>992649972</v>
      </c>
      <c r="T8" s="21" t="s">
        <v>1038</v>
      </c>
      <c r="U8" s="21" t="s">
        <v>1035</v>
      </c>
      <c r="V8" s="37" t="s">
        <v>1036</v>
      </c>
      <c r="W8" s="21">
        <v>2018</v>
      </c>
    </row>
    <row r="9" spans="1:31" ht="25.5" x14ac:dyDescent="0.25">
      <c r="A9" s="2">
        <v>5</v>
      </c>
      <c r="B9" s="27">
        <v>1751314574</v>
      </c>
      <c r="C9" s="9" t="s">
        <v>15</v>
      </c>
      <c r="D9" s="9" t="s">
        <v>15</v>
      </c>
      <c r="E9" s="32" t="s">
        <v>868</v>
      </c>
      <c r="F9" s="33" t="s">
        <v>869</v>
      </c>
      <c r="G9" s="10" t="s">
        <v>16</v>
      </c>
      <c r="H9" s="11" t="s">
        <v>40</v>
      </c>
      <c r="I9" s="11" t="s">
        <v>50</v>
      </c>
      <c r="J9" s="11" t="s">
        <v>51</v>
      </c>
      <c r="K9" s="11" t="s">
        <v>22</v>
      </c>
      <c r="L9" s="12" t="s">
        <v>28</v>
      </c>
      <c r="M9" s="13">
        <v>579</v>
      </c>
      <c r="N9" s="25">
        <v>9</v>
      </c>
      <c r="O9" s="14">
        <f t="shared" si="0"/>
        <v>5211</v>
      </c>
      <c r="P9" s="29">
        <v>36271</v>
      </c>
      <c r="Q9" s="22">
        <v>19</v>
      </c>
      <c r="R9" s="15" t="s">
        <v>52</v>
      </c>
      <c r="S9" s="15">
        <v>999092228</v>
      </c>
      <c r="T9" s="15" t="s">
        <v>1037</v>
      </c>
      <c r="U9" s="15" t="s">
        <v>1035</v>
      </c>
      <c r="V9" s="15" t="s">
        <v>1036</v>
      </c>
      <c r="W9" s="15">
        <v>2018</v>
      </c>
    </row>
    <row r="10" spans="1:31" ht="25.5" x14ac:dyDescent="0.25">
      <c r="A10" s="3">
        <v>6</v>
      </c>
      <c r="B10" s="28">
        <v>1104641293</v>
      </c>
      <c r="C10" s="16" t="s">
        <v>15</v>
      </c>
      <c r="D10" s="16" t="s">
        <v>15</v>
      </c>
      <c r="E10" s="34" t="s">
        <v>868</v>
      </c>
      <c r="F10" s="35" t="s">
        <v>869</v>
      </c>
      <c r="G10" s="17" t="s">
        <v>19</v>
      </c>
      <c r="H10" s="18" t="s">
        <v>17</v>
      </c>
      <c r="I10" s="18" t="s">
        <v>53</v>
      </c>
      <c r="J10" s="18" t="s">
        <v>54</v>
      </c>
      <c r="K10" s="18" t="s">
        <v>55</v>
      </c>
      <c r="L10" s="19" t="s">
        <v>26</v>
      </c>
      <c r="M10" s="20">
        <v>772</v>
      </c>
      <c r="N10" s="38">
        <v>9</v>
      </c>
      <c r="O10" s="26">
        <f t="shared" si="0"/>
        <v>6948</v>
      </c>
      <c r="P10" s="24">
        <v>34033</v>
      </c>
      <c r="Q10" s="23">
        <v>25</v>
      </c>
      <c r="R10" s="21" t="s">
        <v>56</v>
      </c>
      <c r="S10" s="21">
        <v>997225230</v>
      </c>
      <c r="T10" s="21" t="s">
        <v>1037</v>
      </c>
      <c r="U10" s="21" t="s">
        <v>1035</v>
      </c>
      <c r="V10" s="37" t="s">
        <v>1036</v>
      </c>
      <c r="W10" s="21">
        <v>2018</v>
      </c>
    </row>
    <row r="11" spans="1:31" ht="25.5" x14ac:dyDescent="0.25">
      <c r="A11" s="2">
        <v>7</v>
      </c>
      <c r="B11" s="27">
        <v>2100902143</v>
      </c>
      <c r="C11" s="9" t="s">
        <v>15</v>
      </c>
      <c r="D11" s="9" t="s">
        <v>15</v>
      </c>
      <c r="E11" s="32" t="s">
        <v>866</v>
      </c>
      <c r="F11" s="33" t="s">
        <v>870</v>
      </c>
      <c r="G11" s="10" t="s">
        <v>19</v>
      </c>
      <c r="H11" s="11" t="s">
        <v>17</v>
      </c>
      <c r="I11" s="11" t="s">
        <v>57</v>
      </c>
      <c r="J11" s="11" t="s">
        <v>58</v>
      </c>
      <c r="K11" s="11" t="s">
        <v>22</v>
      </c>
      <c r="L11" s="12" t="s">
        <v>23</v>
      </c>
      <c r="M11" s="13">
        <v>1158</v>
      </c>
      <c r="N11" s="25">
        <v>9</v>
      </c>
      <c r="O11" s="14">
        <f t="shared" si="0"/>
        <v>10422</v>
      </c>
      <c r="P11" s="29">
        <v>35091</v>
      </c>
      <c r="Q11" s="22">
        <v>22</v>
      </c>
      <c r="R11" s="15" t="s">
        <v>59</v>
      </c>
      <c r="S11" s="15">
        <v>992072057</v>
      </c>
      <c r="T11" s="15" t="s">
        <v>1038</v>
      </c>
      <c r="U11" s="15" t="s">
        <v>1035</v>
      </c>
      <c r="V11" s="15" t="s">
        <v>1036</v>
      </c>
      <c r="W11" s="15">
        <v>2018</v>
      </c>
    </row>
    <row r="12" spans="1:31" ht="25.5" x14ac:dyDescent="0.25">
      <c r="A12" s="3">
        <v>8</v>
      </c>
      <c r="B12" s="28" t="s">
        <v>60</v>
      </c>
      <c r="C12" s="16" t="s">
        <v>15</v>
      </c>
      <c r="D12" s="16" t="s">
        <v>15</v>
      </c>
      <c r="E12" s="34" t="s">
        <v>868</v>
      </c>
      <c r="F12" s="35" t="s">
        <v>871</v>
      </c>
      <c r="G12" s="17" t="s">
        <v>16</v>
      </c>
      <c r="H12" s="18" t="s">
        <v>17</v>
      </c>
      <c r="I12" s="18" t="s">
        <v>61</v>
      </c>
      <c r="J12" s="18" t="s">
        <v>62</v>
      </c>
      <c r="K12" s="18" t="s">
        <v>21</v>
      </c>
      <c r="L12" s="19" t="s">
        <v>23</v>
      </c>
      <c r="M12" s="20">
        <v>1158</v>
      </c>
      <c r="N12" s="38">
        <v>9</v>
      </c>
      <c r="O12" s="26">
        <f t="shared" si="0"/>
        <v>10422</v>
      </c>
      <c r="P12" s="24">
        <v>30182</v>
      </c>
      <c r="Q12" s="23">
        <v>36</v>
      </c>
      <c r="R12" s="21" t="s">
        <v>63</v>
      </c>
      <c r="S12" s="21">
        <v>984719693</v>
      </c>
      <c r="T12" s="21" t="s">
        <v>1037</v>
      </c>
      <c r="U12" s="21" t="s">
        <v>1035</v>
      </c>
      <c r="V12" s="37" t="s">
        <v>1036</v>
      </c>
      <c r="W12" s="21">
        <v>2018</v>
      </c>
    </row>
    <row r="13" spans="1:31" ht="25.5" x14ac:dyDescent="0.25">
      <c r="A13" s="2">
        <v>9</v>
      </c>
      <c r="B13" s="27" t="s">
        <v>64</v>
      </c>
      <c r="C13" s="9" t="s">
        <v>15</v>
      </c>
      <c r="D13" s="9" t="s">
        <v>15</v>
      </c>
      <c r="E13" s="32" t="s">
        <v>868</v>
      </c>
      <c r="F13" s="33" t="s">
        <v>872</v>
      </c>
      <c r="G13" s="10" t="s">
        <v>16</v>
      </c>
      <c r="H13" s="11" t="s">
        <v>17</v>
      </c>
      <c r="I13" s="11" t="s">
        <v>65</v>
      </c>
      <c r="J13" s="11" t="s">
        <v>66</v>
      </c>
      <c r="K13" s="11" t="s">
        <v>21</v>
      </c>
      <c r="L13" s="12" t="s">
        <v>23</v>
      </c>
      <c r="M13" s="13">
        <v>1158</v>
      </c>
      <c r="N13" s="25">
        <v>9</v>
      </c>
      <c r="O13" s="14">
        <f t="shared" si="0"/>
        <v>10422</v>
      </c>
      <c r="P13" s="29">
        <v>32358</v>
      </c>
      <c r="Q13" s="22">
        <v>30</v>
      </c>
      <c r="R13" s="15" t="s">
        <v>67</v>
      </c>
      <c r="S13" s="15">
        <v>980260564</v>
      </c>
      <c r="T13" s="15" t="s">
        <v>1037</v>
      </c>
      <c r="U13" s="15" t="s">
        <v>1035</v>
      </c>
      <c r="V13" s="15" t="s">
        <v>1036</v>
      </c>
      <c r="W13" s="15">
        <v>2018</v>
      </c>
    </row>
    <row r="14" spans="1:31" ht="25.5" x14ac:dyDescent="0.25">
      <c r="A14" s="3">
        <v>10</v>
      </c>
      <c r="B14" s="28" t="s">
        <v>68</v>
      </c>
      <c r="C14" s="16" t="s">
        <v>15</v>
      </c>
      <c r="D14" s="16" t="s">
        <v>15</v>
      </c>
      <c r="E14" s="34" t="s">
        <v>868</v>
      </c>
      <c r="F14" s="35" t="s">
        <v>872</v>
      </c>
      <c r="G14" s="17" t="s">
        <v>16</v>
      </c>
      <c r="H14" s="18" t="s">
        <v>17</v>
      </c>
      <c r="I14" s="18" t="s">
        <v>69</v>
      </c>
      <c r="J14" s="18" t="s">
        <v>70</v>
      </c>
      <c r="K14" s="18" t="s">
        <v>21</v>
      </c>
      <c r="L14" s="19" t="s">
        <v>20</v>
      </c>
      <c r="M14" s="20">
        <v>2316</v>
      </c>
      <c r="N14" s="38">
        <v>9</v>
      </c>
      <c r="O14" s="26">
        <f t="shared" si="0"/>
        <v>20844</v>
      </c>
      <c r="P14" s="24">
        <v>30624</v>
      </c>
      <c r="Q14" s="23">
        <v>35</v>
      </c>
      <c r="R14" s="21" t="s">
        <v>71</v>
      </c>
      <c r="S14" s="21">
        <v>984274466</v>
      </c>
      <c r="T14" s="21" t="s">
        <v>1037</v>
      </c>
      <c r="U14" s="21" t="s">
        <v>1035</v>
      </c>
      <c r="V14" s="37" t="s">
        <v>1036</v>
      </c>
      <c r="W14" s="21">
        <v>2018</v>
      </c>
    </row>
    <row r="15" spans="1:31" ht="25.5" x14ac:dyDescent="0.25">
      <c r="A15" s="2">
        <v>11</v>
      </c>
      <c r="B15" s="27">
        <v>1723910608</v>
      </c>
      <c r="C15" s="9" t="s">
        <v>15</v>
      </c>
      <c r="D15" s="9" t="s">
        <v>15</v>
      </c>
      <c r="E15" s="32" t="s">
        <v>868</v>
      </c>
      <c r="F15" s="33" t="s">
        <v>873</v>
      </c>
      <c r="G15" s="10" t="s">
        <v>16</v>
      </c>
      <c r="H15" s="11" t="s">
        <v>40</v>
      </c>
      <c r="I15" s="11" t="s">
        <v>72</v>
      </c>
      <c r="J15" s="11" t="s">
        <v>73</v>
      </c>
      <c r="K15" s="11" t="s">
        <v>74</v>
      </c>
      <c r="L15" s="12" t="s">
        <v>28</v>
      </c>
      <c r="M15" s="13">
        <v>579</v>
      </c>
      <c r="N15" s="25">
        <v>9</v>
      </c>
      <c r="O15" s="14">
        <f t="shared" si="0"/>
        <v>5211</v>
      </c>
      <c r="P15" s="29">
        <v>36756</v>
      </c>
      <c r="Q15" s="22">
        <v>18</v>
      </c>
      <c r="R15" s="15" t="s">
        <v>75</v>
      </c>
      <c r="S15" s="15">
        <v>969832962</v>
      </c>
      <c r="T15" s="15" t="s">
        <v>1037</v>
      </c>
      <c r="U15" s="15" t="s">
        <v>1035</v>
      </c>
      <c r="V15" s="15" t="s">
        <v>1036</v>
      </c>
      <c r="W15" s="15">
        <v>2018</v>
      </c>
    </row>
    <row r="16" spans="1:31" ht="25.5" x14ac:dyDescent="0.25">
      <c r="A16" s="3">
        <v>12</v>
      </c>
      <c r="B16" s="28" t="s">
        <v>76</v>
      </c>
      <c r="C16" s="16" t="s">
        <v>15</v>
      </c>
      <c r="D16" s="16" t="s">
        <v>15</v>
      </c>
      <c r="E16" s="34" t="s">
        <v>868</v>
      </c>
      <c r="F16" s="35" t="s">
        <v>872</v>
      </c>
      <c r="G16" s="17" t="s">
        <v>19</v>
      </c>
      <c r="H16" s="18" t="s">
        <v>40</v>
      </c>
      <c r="I16" s="18" t="s">
        <v>77</v>
      </c>
      <c r="J16" s="18" t="s">
        <v>78</v>
      </c>
      <c r="K16" s="18" t="s">
        <v>18</v>
      </c>
      <c r="L16" s="19" t="s">
        <v>28</v>
      </c>
      <c r="M16" s="20">
        <v>579</v>
      </c>
      <c r="N16" s="38">
        <v>9</v>
      </c>
      <c r="O16" s="26">
        <f t="shared" si="0"/>
        <v>5211</v>
      </c>
      <c r="P16" s="24">
        <v>36676</v>
      </c>
      <c r="Q16" s="23">
        <v>18</v>
      </c>
      <c r="R16" s="21" t="s">
        <v>79</v>
      </c>
      <c r="S16" s="21">
        <v>939394153</v>
      </c>
      <c r="T16" s="21" t="s">
        <v>1037</v>
      </c>
      <c r="U16" s="21" t="s">
        <v>1035</v>
      </c>
      <c r="V16" s="37" t="s">
        <v>1036</v>
      </c>
      <c r="W16" s="21">
        <v>2018</v>
      </c>
    </row>
    <row r="17" spans="1:23" ht="25.5" x14ac:dyDescent="0.25">
      <c r="A17" s="2">
        <v>13</v>
      </c>
      <c r="B17" s="27" t="s">
        <v>80</v>
      </c>
      <c r="C17" s="9" t="s">
        <v>15</v>
      </c>
      <c r="D17" s="9" t="s">
        <v>15</v>
      </c>
      <c r="E17" s="32" t="s">
        <v>868</v>
      </c>
      <c r="F17" s="33" t="s">
        <v>874</v>
      </c>
      <c r="G17" s="10" t="s">
        <v>16</v>
      </c>
      <c r="H17" s="11" t="s">
        <v>17</v>
      </c>
      <c r="I17" s="11" t="s">
        <v>81</v>
      </c>
      <c r="J17" s="11" t="s">
        <v>82</v>
      </c>
      <c r="K17" s="11" t="s">
        <v>21</v>
      </c>
      <c r="L17" s="12" t="s">
        <v>26</v>
      </c>
      <c r="M17" s="13">
        <v>772</v>
      </c>
      <c r="N17" s="25">
        <v>9</v>
      </c>
      <c r="O17" s="14">
        <f t="shared" si="0"/>
        <v>6948</v>
      </c>
      <c r="P17" s="29">
        <v>32363</v>
      </c>
      <c r="Q17" s="22">
        <v>30</v>
      </c>
      <c r="R17" s="15" t="s">
        <v>83</v>
      </c>
      <c r="S17" s="15">
        <v>984889754</v>
      </c>
      <c r="T17" s="15" t="s">
        <v>1037</v>
      </c>
      <c r="U17" s="15" t="s">
        <v>1035</v>
      </c>
      <c r="V17" s="15" t="s">
        <v>1036</v>
      </c>
      <c r="W17" s="15">
        <v>2018</v>
      </c>
    </row>
    <row r="18" spans="1:23" ht="25.5" x14ac:dyDescent="0.25">
      <c r="A18" s="3">
        <v>14</v>
      </c>
      <c r="B18" s="28" t="s">
        <v>84</v>
      </c>
      <c r="C18" s="16" t="s">
        <v>15</v>
      </c>
      <c r="D18" s="16" t="s">
        <v>15</v>
      </c>
      <c r="E18" s="34" t="s">
        <v>875</v>
      </c>
      <c r="F18" s="35" t="s">
        <v>876</v>
      </c>
      <c r="G18" s="17" t="s">
        <v>16</v>
      </c>
      <c r="H18" s="18" t="s">
        <v>17</v>
      </c>
      <c r="I18" s="18" t="s">
        <v>85</v>
      </c>
      <c r="J18" s="18" t="s">
        <v>86</v>
      </c>
      <c r="K18" s="18" t="s">
        <v>87</v>
      </c>
      <c r="L18" s="19" t="s">
        <v>26</v>
      </c>
      <c r="M18" s="20">
        <v>772</v>
      </c>
      <c r="N18" s="38">
        <v>9</v>
      </c>
      <c r="O18" s="26">
        <f t="shared" si="0"/>
        <v>6948</v>
      </c>
      <c r="P18" s="24">
        <v>35094</v>
      </c>
      <c r="Q18" s="23">
        <v>22</v>
      </c>
      <c r="R18" s="21" t="s">
        <v>88</v>
      </c>
      <c r="S18" s="21">
        <v>72881804</v>
      </c>
      <c r="T18" s="21" t="s">
        <v>1037</v>
      </c>
      <c r="U18" s="21" t="s">
        <v>1035</v>
      </c>
      <c r="V18" s="37" t="s">
        <v>1036</v>
      </c>
      <c r="W18" s="21">
        <v>2018</v>
      </c>
    </row>
    <row r="19" spans="1:23" ht="25.5" x14ac:dyDescent="0.25">
      <c r="A19" s="2">
        <v>15</v>
      </c>
      <c r="B19" s="27" t="s">
        <v>89</v>
      </c>
      <c r="C19" s="9" t="s">
        <v>15</v>
      </c>
      <c r="D19" s="9" t="s">
        <v>15</v>
      </c>
      <c r="E19" s="32" t="s">
        <v>875</v>
      </c>
      <c r="F19" s="33" t="s">
        <v>877</v>
      </c>
      <c r="G19" s="10" t="s">
        <v>16</v>
      </c>
      <c r="H19" s="11" t="s">
        <v>17</v>
      </c>
      <c r="I19" s="11" t="s">
        <v>90</v>
      </c>
      <c r="J19" s="11" t="s">
        <v>91</v>
      </c>
      <c r="K19" s="11" t="s">
        <v>92</v>
      </c>
      <c r="L19" s="12" t="s">
        <v>26</v>
      </c>
      <c r="M19" s="13">
        <v>772</v>
      </c>
      <c r="N19" s="25">
        <v>9</v>
      </c>
      <c r="O19" s="14">
        <f t="shared" si="0"/>
        <v>6948</v>
      </c>
      <c r="P19" s="29">
        <v>33812</v>
      </c>
      <c r="Q19" s="22">
        <v>25</v>
      </c>
      <c r="R19" s="15" t="s">
        <v>93</v>
      </c>
      <c r="S19" s="15">
        <v>994636510</v>
      </c>
      <c r="T19" s="15" t="s">
        <v>1038</v>
      </c>
      <c r="U19" s="15" t="s">
        <v>1035</v>
      </c>
      <c r="V19" s="15" t="s">
        <v>1036</v>
      </c>
      <c r="W19" s="15">
        <v>2018</v>
      </c>
    </row>
    <row r="20" spans="1:23" ht="25.5" x14ac:dyDescent="0.25">
      <c r="A20" s="3">
        <v>16</v>
      </c>
      <c r="B20" s="28">
        <v>1754742755</v>
      </c>
      <c r="C20" s="16" t="s">
        <v>15</v>
      </c>
      <c r="D20" s="16" t="s">
        <v>15</v>
      </c>
      <c r="E20" s="34" t="s">
        <v>868</v>
      </c>
      <c r="F20" s="35" t="s">
        <v>878</v>
      </c>
      <c r="G20" s="17" t="s">
        <v>19</v>
      </c>
      <c r="H20" s="18" t="s">
        <v>94</v>
      </c>
      <c r="I20" s="18" t="s">
        <v>95</v>
      </c>
      <c r="J20" s="18" t="s">
        <v>96</v>
      </c>
      <c r="K20" s="18" t="s">
        <v>22</v>
      </c>
      <c r="L20" s="19" t="s">
        <v>28</v>
      </c>
      <c r="M20" s="20">
        <v>579</v>
      </c>
      <c r="N20" s="38">
        <v>9</v>
      </c>
      <c r="O20" s="26">
        <f t="shared" si="0"/>
        <v>5211</v>
      </c>
      <c r="P20" s="24">
        <v>36937</v>
      </c>
      <c r="Q20" s="23">
        <v>17</v>
      </c>
      <c r="R20" s="21" t="s">
        <v>97</v>
      </c>
      <c r="S20" s="21">
        <v>991612661</v>
      </c>
      <c r="T20" s="21" t="s">
        <v>1037</v>
      </c>
      <c r="U20" s="21" t="s">
        <v>1035</v>
      </c>
      <c r="V20" s="37" t="s">
        <v>1036</v>
      </c>
      <c r="W20" s="21">
        <v>2018</v>
      </c>
    </row>
    <row r="21" spans="1:23" ht="25.5" x14ac:dyDescent="0.25">
      <c r="A21" s="2">
        <v>17</v>
      </c>
      <c r="B21" s="27" t="s">
        <v>98</v>
      </c>
      <c r="C21" s="9" t="s">
        <v>15</v>
      </c>
      <c r="D21" s="9" t="s">
        <v>15</v>
      </c>
      <c r="E21" s="32" t="s">
        <v>866</v>
      </c>
      <c r="F21" s="33" t="s">
        <v>879</v>
      </c>
      <c r="G21" s="10" t="s">
        <v>19</v>
      </c>
      <c r="H21" s="11" t="s">
        <v>40</v>
      </c>
      <c r="I21" s="11" t="s">
        <v>99</v>
      </c>
      <c r="J21" s="11" t="s">
        <v>100</v>
      </c>
      <c r="K21" s="11" t="s">
        <v>30</v>
      </c>
      <c r="L21" s="12" t="s">
        <v>38</v>
      </c>
      <c r="M21" s="13">
        <v>1930</v>
      </c>
      <c r="N21" s="25">
        <v>9</v>
      </c>
      <c r="O21" s="14">
        <f t="shared" si="0"/>
        <v>17370</v>
      </c>
      <c r="P21" s="29">
        <v>35886</v>
      </c>
      <c r="Q21" s="22">
        <v>20</v>
      </c>
      <c r="R21" s="15" t="s">
        <v>101</v>
      </c>
      <c r="S21" s="15">
        <v>72881804</v>
      </c>
      <c r="T21" s="15" t="s">
        <v>1038</v>
      </c>
      <c r="U21" s="15" t="s">
        <v>1035</v>
      </c>
      <c r="V21" s="15" t="s">
        <v>1036</v>
      </c>
      <c r="W21" s="15">
        <v>2018</v>
      </c>
    </row>
    <row r="22" spans="1:23" ht="25.5" x14ac:dyDescent="0.25">
      <c r="A22" s="3">
        <v>18</v>
      </c>
      <c r="B22" s="28" t="s">
        <v>102</v>
      </c>
      <c r="C22" s="16" t="s">
        <v>15</v>
      </c>
      <c r="D22" s="16" t="s">
        <v>15</v>
      </c>
      <c r="E22" s="34" t="s">
        <v>868</v>
      </c>
      <c r="F22" s="35" t="s">
        <v>880</v>
      </c>
      <c r="G22" s="17" t="s">
        <v>19</v>
      </c>
      <c r="H22" s="18" t="s">
        <v>17</v>
      </c>
      <c r="I22" s="18" t="s">
        <v>103</v>
      </c>
      <c r="J22" s="18" t="s">
        <v>104</v>
      </c>
      <c r="K22" s="18" t="s">
        <v>21</v>
      </c>
      <c r="L22" s="19" t="s">
        <v>23</v>
      </c>
      <c r="M22" s="20">
        <v>1158</v>
      </c>
      <c r="N22" s="38">
        <v>9</v>
      </c>
      <c r="O22" s="26">
        <f t="shared" si="0"/>
        <v>10422</v>
      </c>
      <c r="P22" s="24">
        <v>32863</v>
      </c>
      <c r="Q22" s="23">
        <v>29</v>
      </c>
      <c r="R22" s="21" t="s">
        <v>105</v>
      </c>
      <c r="S22" s="21">
        <v>994753694</v>
      </c>
      <c r="T22" s="21" t="s">
        <v>1037</v>
      </c>
      <c r="U22" s="21" t="s">
        <v>1035</v>
      </c>
      <c r="V22" s="37" t="s">
        <v>1036</v>
      </c>
      <c r="W22" s="21">
        <v>2018</v>
      </c>
    </row>
    <row r="23" spans="1:23" ht="25.5" x14ac:dyDescent="0.25">
      <c r="A23" s="2">
        <v>19</v>
      </c>
      <c r="B23" s="27" t="s">
        <v>106</v>
      </c>
      <c r="C23" s="9" t="s">
        <v>15</v>
      </c>
      <c r="D23" s="9" t="s">
        <v>15</v>
      </c>
      <c r="E23" s="32" t="s">
        <v>875</v>
      </c>
      <c r="F23" s="33" t="s">
        <v>881</v>
      </c>
      <c r="G23" s="10" t="s">
        <v>19</v>
      </c>
      <c r="H23" s="11" t="s">
        <v>40</v>
      </c>
      <c r="I23" s="11" t="s">
        <v>107</v>
      </c>
      <c r="J23" s="11" t="s">
        <v>108</v>
      </c>
      <c r="K23" s="11" t="s">
        <v>109</v>
      </c>
      <c r="L23" s="12" t="s">
        <v>28</v>
      </c>
      <c r="M23" s="13">
        <v>579</v>
      </c>
      <c r="N23" s="25">
        <v>9</v>
      </c>
      <c r="O23" s="14">
        <f t="shared" si="0"/>
        <v>5211</v>
      </c>
      <c r="P23" s="29">
        <v>36893</v>
      </c>
      <c r="Q23" s="22">
        <v>17</v>
      </c>
      <c r="R23" s="15" t="s">
        <v>110</v>
      </c>
      <c r="S23" s="15">
        <v>993300314</v>
      </c>
      <c r="T23" s="15" t="s">
        <v>1038</v>
      </c>
      <c r="U23" s="15" t="s">
        <v>1035</v>
      </c>
      <c r="V23" s="15" t="s">
        <v>1036</v>
      </c>
      <c r="W23" s="15">
        <v>2018</v>
      </c>
    </row>
    <row r="24" spans="1:23" ht="25.5" x14ac:dyDescent="0.25">
      <c r="A24" s="3">
        <v>20</v>
      </c>
      <c r="B24" s="28" t="s">
        <v>111</v>
      </c>
      <c r="C24" s="16" t="s">
        <v>112</v>
      </c>
      <c r="D24" s="16" t="s">
        <v>112</v>
      </c>
      <c r="E24" s="34" t="s">
        <v>112</v>
      </c>
      <c r="F24" s="35" t="s">
        <v>112</v>
      </c>
      <c r="G24" s="17" t="s">
        <v>16</v>
      </c>
      <c r="H24" s="18" t="s">
        <v>17</v>
      </c>
      <c r="I24" s="18" t="s">
        <v>113</v>
      </c>
      <c r="J24" s="18" t="s">
        <v>114</v>
      </c>
      <c r="K24" s="18" t="s">
        <v>21</v>
      </c>
      <c r="L24" s="19" t="s">
        <v>26</v>
      </c>
      <c r="M24" s="20">
        <v>772</v>
      </c>
      <c r="N24" s="38">
        <v>9</v>
      </c>
      <c r="O24" s="26">
        <f t="shared" si="0"/>
        <v>6948</v>
      </c>
      <c r="P24" s="24">
        <v>34433</v>
      </c>
      <c r="Q24" s="23">
        <v>23</v>
      </c>
      <c r="R24" s="21" t="s">
        <v>115</v>
      </c>
      <c r="S24" s="21" t="s">
        <v>116</v>
      </c>
      <c r="T24" s="21" t="s">
        <v>1037</v>
      </c>
      <c r="U24" s="21" t="s">
        <v>1035</v>
      </c>
      <c r="V24" s="37" t="s">
        <v>1036</v>
      </c>
      <c r="W24" s="21">
        <v>2018</v>
      </c>
    </row>
    <row r="25" spans="1:23" ht="25.5" x14ac:dyDescent="0.25">
      <c r="A25" s="2">
        <v>21</v>
      </c>
      <c r="B25" s="27">
        <v>1803212396</v>
      </c>
      <c r="C25" s="9" t="s">
        <v>112</v>
      </c>
      <c r="D25" s="9" t="s">
        <v>112</v>
      </c>
      <c r="E25" s="32" t="s">
        <v>112</v>
      </c>
      <c r="F25" s="33" t="s">
        <v>112</v>
      </c>
      <c r="G25" s="10" t="s">
        <v>19</v>
      </c>
      <c r="H25" s="11" t="s">
        <v>17</v>
      </c>
      <c r="I25" s="11" t="s">
        <v>117</v>
      </c>
      <c r="J25" s="11" t="s">
        <v>118</v>
      </c>
      <c r="K25" s="11" t="s">
        <v>25</v>
      </c>
      <c r="L25" s="12" t="s">
        <v>26</v>
      </c>
      <c r="M25" s="13">
        <v>772</v>
      </c>
      <c r="N25" s="25">
        <v>9</v>
      </c>
      <c r="O25" s="14">
        <f t="shared" si="0"/>
        <v>6948</v>
      </c>
      <c r="P25" s="29">
        <v>34243</v>
      </c>
      <c r="Q25" s="22">
        <v>24</v>
      </c>
      <c r="R25" s="15" t="s">
        <v>119</v>
      </c>
      <c r="S25" s="15" t="s">
        <v>120</v>
      </c>
      <c r="T25" s="15" t="s">
        <v>1037</v>
      </c>
      <c r="U25" s="15" t="s">
        <v>1035</v>
      </c>
      <c r="V25" s="15" t="s">
        <v>1036</v>
      </c>
      <c r="W25" s="15">
        <v>2018</v>
      </c>
    </row>
    <row r="26" spans="1:23" ht="25.5" x14ac:dyDescent="0.25">
      <c r="A26" s="3">
        <v>22</v>
      </c>
      <c r="B26" s="28">
        <v>2250186489</v>
      </c>
      <c r="C26" s="16" t="s">
        <v>121</v>
      </c>
      <c r="D26" s="16" t="s">
        <v>121</v>
      </c>
      <c r="E26" s="34" t="s">
        <v>121</v>
      </c>
      <c r="F26" s="35" t="s">
        <v>882</v>
      </c>
      <c r="G26" s="17" t="s">
        <v>16</v>
      </c>
      <c r="H26" s="18" t="s">
        <v>94</v>
      </c>
      <c r="I26" s="18" t="s">
        <v>122</v>
      </c>
      <c r="J26" s="18" t="s">
        <v>123</v>
      </c>
      <c r="K26" s="18" t="s">
        <v>124</v>
      </c>
      <c r="L26" s="19" t="s">
        <v>29</v>
      </c>
      <c r="M26" s="20">
        <v>386</v>
      </c>
      <c r="N26" s="38">
        <v>9</v>
      </c>
      <c r="O26" s="26">
        <f t="shared" si="0"/>
        <v>3474</v>
      </c>
      <c r="P26" s="24">
        <v>41207</v>
      </c>
      <c r="Q26" s="23">
        <v>15</v>
      </c>
      <c r="R26" s="21" t="s">
        <v>125</v>
      </c>
      <c r="S26" s="21">
        <v>53044110</v>
      </c>
      <c r="T26" s="21" t="s">
        <v>1038</v>
      </c>
      <c r="U26" s="21" t="s">
        <v>1035</v>
      </c>
      <c r="V26" s="37" t="s">
        <v>1036</v>
      </c>
      <c r="W26" s="21">
        <v>2018</v>
      </c>
    </row>
    <row r="27" spans="1:23" ht="25.5" x14ac:dyDescent="0.25">
      <c r="A27" s="2">
        <v>23</v>
      </c>
      <c r="B27" s="27">
        <v>1723160469</v>
      </c>
      <c r="C27" s="9" t="s">
        <v>121</v>
      </c>
      <c r="D27" s="9" t="s">
        <v>121</v>
      </c>
      <c r="E27" s="32" t="s">
        <v>121</v>
      </c>
      <c r="F27" s="33" t="s">
        <v>883</v>
      </c>
      <c r="G27" s="10" t="s">
        <v>16</v>
      </c>
      <c r="H27" s="11" t="s">
        <v>17</v>
      </c>
      <c r="I27" s="11" t="s">
        <v>126</v>
      </c>
      <c r="J27" s="11" t="s">
        <v>127</v>
      </c>
      <c r="K27" s="11" t="s">
        <v>22</v>
      </c>
      <c r="L27" s="12" t="s">
        <v>128</v>
      </c>
      <c r="M27" s="13">
        <v>2702</v>
      </c>
      <c r="N27" s="25">
        <v>9</v>
      </c>
      <c r="O27" s="14">
        <f t="shared" si="0"/>
        <v>24318</v>
      </c>
      <c r="P27" s="29">
        <v>33724</v>
      </c>
      <c r="Q27" s="22">
        <v>25</v>
      </c>
      <c r="R27" s="15" t="s">
        <v>129</v>
      </c>
      <c r="S27" s="15">
        <v>995596758</v>
      </c>
      <c r="T27" s="15" t="s">
        <v>1038</v>
      </c>
      <c r="U27" s="15" t="s">
        <v>1035</v>
      </c>
      <c r="V27" s="15" t="s">
        <v>1036</v>
      </c>
      <c r="W27" s="15">
        <v>2018</v>
      </c>
    </row>
    <row r="28" spans="1:23" ht="25.5" x14ac:dyDescent="0.25">
      <c r="A28" s="3">
        <v>24</v>
      </c>
      <c r="B28" s="28">
        <v>1500831449</v>
      </c>
      <c r="C28" s="16" t="s">
        <v>121</v>
      </c>
      <c r="D28" s="16" t="s">
        <v>121</v>
      </c>
      <c r="E28" s="34" t="s">
        <v>121</v>
      </c>
      <c r="F28" s="35" t="s">
        <v>884</v>
      </c>
      <c r="G28" s="17" t="s">
        <v>16</v>
      </c>
      <c r="H28" s="18" t="s">
        <v>17</v>
      </c>
      <c r="I28" s="18" t="s">
        <v>130</v>
      </c>
      <c r="J28" s="18" t="s">
        <v>131</v>
      </c>
      <c r="K28" s="18" t="s">
        <v>124</v>
      </c>
      <c r="L28" s="19" t="s">
        <v>20</v>
      </c>
      <c r="M28" s="20">
        <v>2316</v>
      </c>
      <c r="N28" s="38">
        <v>9</v>
      </c>
      <c r="O28" s="26">
        <f t="shared" si="0"/>
        <v>20844</v>
      </c>
      <c r="P28" s="24">
        <v>33010</v>
      </c>
      <c r="Q28" s="23">
        <v>27</v>
      </c>
      <c r="R28" s="21" t="s">
        <v>132</v>
      </c>
      <c r="S28" s="21">
        <v>999869035</v>
      </c>
      <c r="T28" s="21" t="s">
        <v>1037</v>
      </c>
      <c r="U28" s="21" t="s">
        <v>1035</v>
      </c>
      <c r="V28" s="37" t="s">
        <v>1036</v>
      </c>
      <c r="W28" s="21">
        <v>2018</v>
      </c>
    </row>
    <row r="29" spans="1:23" ht="25.5" x14ac:dyDescent="0.25">
      <c r="A29" s="2">
        <v>25</v>
      </c>
      <c r="B29" s="27">
        <v>1500791288</v>
      </c>
      <c r="C29" s="9" t="s">
        <v>121</v>
      </c>
      <c r="D29" s="9" t="s">
        <v>121</v>
      </c>
      <c r="E29" s="32" t="s">
        <v>121</v>
      </c>
      <c r="F29" s="33" t="s">
        <v>885</v>
      </c>
      <c r="G29" s="10" t="s">
        <v>16</v>
      </c>
      <c r="H29" s="11" t="s">
        <v>17</v>
      </c>
      <c r="I29" s="11" t="s">
        <v>133</v>
      </c>
      <c r="J29" s="11" t="s">
        <v>134</v>
      </c>
      <c r="K29" s="11" t="s">
        <v>124</v>
      </c>
      <c r="L29" s="12" t="s">
        <v>23</v>
      </c>
      <c r="M29" s="13">
        <v>1158</v>
      </c>
      <c r="N29" s="25">
        <v>9</v>
      </c>
      <c r="O29" s="14">
        <f t="shared" si="0"/>
        <v>10422</v>
      </c>
      <c r="P29" s="29">
        <v>32273</v>
      </c>
      <c r="Q29" s="22">
        <v>29</v>
      </c>
      <c r="R29" s="15" t="s">
        <v>135</v>
      </c>
      <c r="S29" s="15">
        <v>983857110</v>
      </c>
      <c r="T29" s="15" t="s">
        <v>1038</v>
      </c>
      <c r="U29" s="15" t="s">
        <v>1035</v>
      </c>
      <c r="V29" s="15" t="s">
        <v>1036</v>
      </c>
      <c r="W29" s="15">
        <v>2018</v>
      </c>
    </row>
    <row r="30" spans="1:23" ht="25.5" x14ac:dyDescent="0.25">
      <c r="A30" s="3">
        <v>26</v>
      </c>
      <c r="B30" s="28">
        <v>1721485942</v>
      </c>
      <c r="C30" s="16" t="s">
        <v>121</v>
      </c>
      <c r="D30" s="16" t="s">
        <v>121</v>
      </c>
      <c r="E30" s="34" t="s">
        <v>121</v>
      </c>
      <c r="F30" s="35" t="s">
        <v>886</v>
      </c>
      <c r="G30" s="17" t="s">
        <v>16</v>
      </c>
      <c r="H30" s="18" t="s">
        <v>17</v>
      </c>
      <c r="I30" s="18" t="s">
        <v>136</v>
      </c>
      <c r="J30" s="18" t="s">
        <v>137</v>
      </c>
      <c r="K30" s="18" t="s">
        <v>22</v>
      </c>
      <c r="L30" s="19" t="s">
        <v>26</v>
      </c>
      <c r="M30" s="20">
        <v>772</v>
      </c>
      <c r="N30" s="38">
        <v>9</v>
      </c>
      <c r="O30" s="26">
        <f t="shared" si="0"/>
        <v>6948</v>
      </c>
      <c r="P30" s="24">
        <v>34095</v>
      </c>
      <c r="Q30" s="23">
        <v>24</v>
      </c>
      <c r="R30" s="21" t="s">
        <v>138</v>
      </c>
      <c r="S30" s="21">
        <v>982887398</v>
      </c>
      <c r="T30" s="21" t="s">
        <v>1038</v>
      </c>
      <c r="U30" s="21" t="s">
        <v>1035</v>
      </c>
      <c r="V30" s="37" t="s">
        <v>1036</v>
      </c>
      <c r="W30" s="21">
        <v>2018</v>
      </c>
    </row>
    <row r="31" spans="1:23" ht="25.5" x14ac:dyDescent="0.25">
      <c r="A31" s="2">
        <v>27</v>
      </c>
      <c r="B31" s="27">
        <v>2200455257</v>
      </c>
      <c r="C31" s="9" t="s">
        <v>121</v>
      </c>
      <c r="D31" s="9" t="s">
        <v>121</v>
      </c>
      <c r="E31" s="32" t="s">
        <v>121</v>
      </c>
      <c r="F31" s="33" t="s">
        <v>887</v>
      </c>
      <c r="G31" s="10" t="s">
        <v>16</v>
      </c>
      <c r="H31" s="11" t="s">
        <v>17</v>
      </c>
      <c r="I31" s="11" t="s">
        <v>139</v>
      </c>
      <c r="J31" s="11" t="s">
        <v>140</v>
      </c>
      <c r="K31" s="11" t="s">
        <v>124</v>
      </c>
      <c r="L31" s="12" t="s">
        <v>26</v>
      </c>
      <c r="M31" s="13">
        <v>772</v>
      </c>
      <c r="N31" s="25">
        <v>9</v>
      </c>
      <c r="O31" s="14">
        <f t="shared" si="0"/>
        <v>6948</v>
      </c>
      <c r="P31" s="29">
        <v>35105</v>
      </c>
      <c r="Q31" s="22">
        <v>22</v>
      </c>
      <c r="R31" s="15" t="s">
        <v>141</v>
      </c>
      <c r="S31" s="15">
        <v>999327070</v>
      </c>
      <c r="T31" s="15" t="s">
        <v>1038</v>
      </c>
      <c r="U31" s="15" t="s">
        <v>1035</v>
      </c>
      <c r="V31" s="15" t="s">
        <v>1036</v>
      </c>
      <c r="W31" s="15">
        <v>2018</v>
      </c>
    </row>
    <row r="32" spans="1:23" ht="25.5" x14ac:dyDescent="0.25">
      <c r="A32" s="3">
        <v>28</v>
      </c>
      <c r="B32" s="28">
        <v>1750778761</v>
      </c>
      <c r="C32" s="16" t="s">
        <v>121</v>
      </c>
      <c r="D32" s="16" t="s">
        <v>121</v>
      </c>
      <c r="E32" s="34" t="s">
        <v>121</v>
      </c>
      <c r="F32" s="35" t="s">
        <v>888</v>
      </c>
      <c r="G32" s="17" t="s">
        <v>16</v>
      </c>
      <c r="H32" s="18" t="s">
        <v>40</v>
      </c>
      <c r="I32" s="18" t="s">
        <v>142</v>
      </c>
      <c r="J32" s="18" t="s">
        <v>143</v>
      </c>
      <c r="K32" s="18" t="s">
        <v>22</v>
      </c>
      <c r="L32" s="19" t="s">
        <v>29</v>
      </c>
      <c r="M32" s="20">
        <v>386</v>
      </c>
      <c r="N32" s="38">
        <v>9</v>
      </c>
      <c r="O32" s="26">
        <f t="shared" si="0"/>
        <v>3474</v>
      </c>
      <c r="P32" s="24">
        <v>36924</v>
      </c>
      <c r="Q32" s="23">
        <v>15</v>
      </c>
      <c r="R32" s="21" t="s">
        <v>144</v>
      </c>
      <c r="S32" s="21">
        <v>991665283</v>
      </c>
      <c r="T32" s="21" t="s">
        <v>1038</v>
      </c>
      <c r="U32" s="21" t="s">
        <v>1035</v>
      </c>
      <c r="V32" s="37" t="s">
        <v>1036</v>
      </c>
      <c r="W32" s="21">
        <v>2018</v>
      </c>
    </row>
    <row r="33" spans="1:23" ht="25.5" x14ac:dyDescent="0.25">
      <c r="A33" s="2">
        <v>29</v>
      </c>
      <c r="B33" s="27">
        <v>1313182006</v>
      </c>
      <c r="C33" s="9" t="s">
        <v>121</v>
      </c>
      <c r="D33" s="9" t="s">
        <v>121</v>
      </c>
      <c r="E33" s="32" t="s">
        <v>121</v>
      </c>
      <c r="F33" s="33" t="s">
        <v>888</v>
      </c>
      <c r="G33" s="10" t="s">
        <v>16</v>
      </c>
      <c r="H33" s="11" t="s">
        <v>17</v>
      </c>
      <c r="I33" s="11" t="s">
        <v>145</v>
      </c>
      <c r="J33" s="11" t="s">
        <v>146</v>
      </c>
      <c r="K33" s="11" t="s">
        <v>22</v>
      </c>
      <c r="L33" s="12" t="s">
        <v>26</v>
      </c>
      <c r="M33" s="13">
        <v>772</v>
      </c>
      <c r="N33" s="25">
        <v>9</v>
      </c>
      <c r="O33" s="14">
        <f t="shared" si="0"/>
        <v>6948</v>
      </c>
      <c r="P33" s="29">
        <v>34709</v>
      </c>
      <c r="Q33" s="22">
        <v>22</v>
      </c>
      <c r="R33" s="15" t="s">
        <v>147</v>
      </c>
      <c r="S33" s="15">
        <v>995516165</v>
      </c>
      <c r="T33" s="15" t="s">
        <v>1038</v>
      </c>
      <c r="U33" s="15" t="s">
        <v>1035</v>
      </c>
      <c r="V33" s="15" t="s">
        <v>1036</v>
      </c>
      <c r="W33" s="15">
        <v>2018</v>
      </c>
    </row>
    <row r="34" spans="1:23" ht="25.5" x14ac:dyDescent="0.25">
      <c r="A34" s="3">
        <v>30</v>
      </c>
      <c r="B34" s="28" t="s">
        <v>148</v>
      </c>
      <c r="C34" s="16" t="s">
        <v>149</v>
      </c>
      <c r="D34" s="16" t="s">
        <v>149</v>
      </c>
      <c r="E34" s="34" t="s">
        <v>565</v>
      </c>
      <c r="F34" s="35" t="s">
        <v>889</v>
      </c>
      <c r="G34" s="17" t="s">
        <v>19</v>
      </c>
      <c r="H34" s="18" t="s">
        <v>17</v>
      </c>
      <c r="I34" s="18" t="s">
        <v>150</v>
      </c>
      <c r="J34" s="18" t="s">
        <v>151</v>
      </c>
      <c r="K34" s="18" t="s">
        <v>30</v>
      </c>
      <c r="L34" s="19" t="s">
        <v>23</v>
      </c>
      <c r="M34" s="20">
        <v>1158</v>
      </c>
      <c r="N34" s="38">
        <v>9</v>
      </c>
      <c r="O34" s="26">
        <f t="shared" si="0"/>
        <v>10422</v>
      </c>
      <c r="P34" s="24">
        <v>35224</v>
      </c>
      <c r="Q34" s="23">
        <v>21</v>
      </c>
      <c r="R34" s="21" t="s">
        <v>152</v>
      </c>
      <c r="S34" s="21">
        <v>994724871</v>
      </c>
      <c r="T34" s="21" t="s">
        <v>1039</v>
      </c>
      <c r="U34" s="21" t="s">
        <v>1035</v>
      </c>
      <c r="V34" s="37" t="s">
        <v>1036</v>
      </c>
      <c r="W34" s="21">
        <v>2018</v>
      </c>
    </row>
    <row r="35" spans="1:23" ht="25.5" x14ac:dyDescent="0.25">
      <c r="A35" s="2">
        <v>31</v>
      </c>
      <c r="B35" s="27" t="s">
        <v>153</v>
      </c>
      <c r="C35" s="9" t="s">
        <v>149</v>
      </c>
      <c r="D35" s="9" t="s">
        <v>149</v>
      </c>
      <c r="E35" s="32" t="s">
        <v>890</v>
      </c>
      <c r="F35" s="33" t="s">
        <v>891</v>
      </c>
      <c r="G35" s="10" t="s">
        <v>16</v>
      </c>
      <c r="H35" s="11" t="s">
        <v>17</v>
      </c>
      <c r="I35" s="11" t="s">
        <v>154</v>
      </c>
      <c r="J35" s="11" t="s">
        <v>155</v>
      </c>
      <c r="K35" s="11" t="s">
        <v>30</v>
      </c>
      <c r="L35" s="12" t="s">
        <v>38</v>
      </c>
      <c r="M35" s="13">
        <v>1930</v>
      </c>
      <c r="N35" s="25">
        <v>9</v>
      </c>
      <c r="O35" s="14">
        <f t="shared" si="0"/>
        <v>17370</v>
      </c>
      <c r="P35" s="29">
        <v>29414</v>
      </c>
      <c r="Q35" s="22">
        <v>37</v>
      </c>
      <c r="R35" s="15" t="s">
        <v>156</v>
      </c>
      <c r="S35" s="15">
        <v>994724871</v>
      </c>
      <c r="T35" s="15" t="s">
        <v>1039</v>
      </c>
      <c r="U35" s="15" t="s">
        <v>1035</v>
      </c>
      <c r="V35" s="15" t="s">
        <v>1036</v>
      </c>
      <c r="W35" s="15">
        <v>2018</v>
      </c>
    </row>
    <row r="36" spans="1:23" ht="25.5" x14ac:dyDescent="0.25">
      <c r="A36" s="3">
        <v>32</v>
      </c>
      <c r="B36" s="28" t="s">
        <v>157</v>
      </c>
      <c r="C36" s="16" t="s">
        <v>149</v>
      </c>
      <c r="D36" s="16" t="s">
        <v>149</v>
      </c>
      <c r="E36" s="34" t="s">
        <v>890</v>
      </c>
      <c r="F36" s="35" t="s">
        <v>891</v>
      </c>
      <c r="G36" s="17" t="s">
        <v>19</v>
      </c>
      <c r="H36" s="18" t="s">
        <v>17</v>
      </c>
      <c r="I36" s="18" t="s">
        <v>158</v>
      </c>
      <c r="J36" s="18" t="s">
        <v>159</v>
      </c>
      <c r="K36" s="18" t="s">
        <v>30</v>
      </c>
      <c r="L36" s="19" t="s">
        <v>26</v>
      </c>
      <c r="M36" s="20">
        <v>772</v>
      </c>
      <c r="N36" s="38">
        <v>9</v>
      </c>
      <c r="O36" s="26">
        <f t="shared" si="0"/>
        <v>6948</v>
      </c>
      <c r="P36" s="24">
        <v>34078</v>
      </c>
      <c r="Q36" s="23">
        <v>24</v>
      </c>
      <c r="R36" s="21" t="s">
        <v>160</v>
      </c>
      <c r="S36" s="21">
        <v>982376542</v>
      </c>
      <c r="T36" s="21" t="s">
        <v>1037</v>
      </c>
      <c r="U36" s="21" t="s">
        <v>1035</v>
      </c>
      <c r="V36" s="37" t="s">
        <v>1036</v>
      </c>
      <c r="W36" s="21">
        <v>2018</v>
      </c>
    </row>
    <row r="37" spans="1:23" ht="25.5" x14ac:dyDescent="0.25">
      <c r="A37" s="2">
        <v>33</v>
      </c>
      <c r="B37" s="27" t="s">
        <v>161</v>
      </c>
      <c r="C37" s="9" t="s">
        <v>149</v>
      </c>
      <c r="D37" s="9" t="s">
        <v>149</v>
      </c>
      <c r="E37" s="32" t="s">
        <v>890</v>
      </c>
      <c r="F37" s="33" t="s">
        <v>891</v>
      </c>
      <c r="G37" s="10" t="s">
        <v>19</v>
      </c>
      <c r="H37" s="11" t="s">
        <v>17</v>
      </c>
      <c r="I37" s="11" t="s">
        <v>162</v>
      </c>
      <c r="J37" s="11" t="s">
        <v>163</v>
      </c>
      <c r="K37" s="11" t="s">
        <v>30</v>
      </c>
      <c r="L37" s="12" t="s">
        <v>26</v>
      </c>
      <c r="M37" s="13">
        <v>772</v>
      </c>
      <c r="N37" s="25">
        <v>9</v>
      </c>
      <c r="O37" s="14">
        <f t="shared" si="0"/>
        <v>6948</v>
      </c>
      <c r="P37" s="29">
        <v>33103</v>
      </c>
      <c r="Q37" s="22">
        <v>27</v>
      </c>
      <c r="R37" s="15" t="s">
        <v>164</v>
      </c>
      <c r="S37" s="15">
        <v>958846881</v>
      </c>
      <c r="T37" s="15" t="s">
        <v>1037</v>
      </c>
      <c r="U37" s="15" t="s">
        <v>1035</v>
      </c>
      <c r="V37" s="15" t="s">
        <v>1036</v>
      </c>
      <c r="W37" s="15">
        <v>2018</v>
      </c>
    </row>
    <row r="38" spans="1:23" ht="25.5" x14ac:dyDescent="0.25">
      <c r="A38" s="3">
        <v>34</v>
      </c>
      <c r="B38" s="28" t="s">
        <v>165</v>
      </c>
      <c r="C38" s="16" t="s">
        <v>149</v>
      </c>
      <c r="D38" s="16" t="s">
        <v>149</v>
      </c>
      <c r="E38" s="34" t="s">
        <v>565</v>
      </c>
      <c r="F38" s="35" t="s">
        <v>889</v>
      </c>
      <c r="G38" s="17" t="s">
        <v>19</v>
      </c>
      <c r="H38" s="18" t="s">
        <v>94</v>
      </c>
      <c r="I38" s="18" t="s">
        <v>166</v>
      </c>
      <c r="J38" s="18" t="s">
        <v>167</v>
      </c>
      <c r="K38" s="18" t="s">
        <v>30</v>
      </c>
      <c r="L38" s="19" t="s">
        <v>29</v>
      </c>
      <c r="M38" s="20">
        <v>386</v>
      </c>
      <c r="N38" s="38">
        <v>9</v>
      </c>
      <c r="O38" s="26">
        <f t="shared" si="0"/>
        <v>3474</v>
      </c>
      <c r="P38" s="24">
        <v>37336</v>
      </c>
      <c r="Q38" s="23">
        <v>15</v>
      </c>
      <c r="R38" s="21" t="s">
        <v>168</v>
      </c>
      <c r="S38" s="21">
        <v>939133942</v>
      </c>
      <c r="T38" s="21" t="s">
        <v>1037</v>
      </c>
      <c r="U38" s="21" t="s">
        <v>1035</v>
      </c>
      <c r="V38" s="37" t="s">
        <v>1036</v>
      </c>
      <c r="W38" s="21">
        <v>2018</v>
      </c>
    </row>
    <row r="39" spans="1:23" ht="25.5" x14ac:dyDescent="0.25">
      <c r="A39" s="2">
        <v>35</v>
      </c>
      <c r="B39" s="27" t="s">
        <v>169</v>
      </c>
      <c r="C39" s="9" t="s">
        <v>149</v>
      </c>
      <c r="D39" s="9" t="s">
        <v>149</v>
      </c>
      <c r="E39" s="32" t="s">
        <v>565</v>
      </c>
      <c r="F39" s="33" t="s">
        <v>889</v>
      </c>
      <c r="G39" s="10" t="s">
        <v>19</v>
      </c>
      <c r="H39" s="11" t="s">
        <v>17</v>
      </c>
      <c r="I39" s="11" t="s">
        <v>170</v>
      </c>
      <c r="J39" s="11" t="s">
        <v>171</v>
      </c>
      <c r="K39" s="11" t="s">
        <v>30</v>
      </c>
      <c r="L39" s="12" t="s">
        <v>26</v>
      </c>
      <c r="M39" s="13">
        <v>772</v>
      </c>
      <c r="N39" s="25">
        <v>9</v>
      </c>
      <c r="O39" s="14">
        <f t="shared" si="0"/>
        <v>6948</v>
      </c>
      <c r="P39" s="29">
        <v>35287</v>
      </c>
      <c r="Q39" s="22">
        <v>21</v>
      </c>
      <c r="R39" s="15" t="s">
        <v>168</v>
      </c>
      <c r="S39" s="15">
        <v>982969721</v>
      </c>
      <c r="T39" s="15" t="s">
        <v>1037</v>
      </c>
      <c r="U39" s="15" t="s">
        <v>1035</v>
      </c>
      <c r="V39" s="15" t="s">
        <v>1036</v>
      </c>
      <c r="W39" s="15">
        <v>2018</v>
      </c>
    </row>
    <row r="40" spans="1:23" ht="25.5" x14ac:dyDescent="0.25">
      <c r="A40" s="3">
        <v>36</v>
      </c>
      <c r="B40" s="28" t="s">
        <v>172</v>
      </c>
      <c r="C40" s="16" t="s">
        <v>149</v>
      </c>
      <c r="D40" s="16" t="s">
        <v>149</v>
      </c>
      <c r="E40" s="34" t="s">
        <v>890</v>
      </c>
      <c r="F40" s="35" t="s">
        <v>891</v>
      </c>
      <c r="G40" s="17" t="s">
        <v>19</v>
      </c>
      <c r="H40" s="18" t="s">
        <v>17</v>
      </c>
      <c r="I40" s="18" t="s">
        <v>173</v>
      </c>
      <c r="J40" s="18" t="s">
        <v>174</v>
      </c>
      <c r="K40" s="18" t="s">
        <v>30</v>
      </c>
      <c r="L40" s="19" t="s">
        <v>23</v>
      </c>
      <c r="M40" s="20">
        <v>1158</v>
      </c>
      <c r="N40" s="38">
        <v>9</v>
      </c>
      <c r="O40" s="26">
        <f t="shared" si="0"/>
        <v>10422</v>
      </c>
      <c r="P40" s="24">
        <v>33015</v>
      </c>
      <c r="Q40" s="23">
        <v>27</v>
      </c>
      <c r="R40" s="21" t="s">
        <v>175</v>
      </c>
      <c r="S40" s="21">
        <v>982232429</v>
      </c>
      <c r="T40" s="21" t="s">
        <v>1037</v>
      </c>
      <c r="U40" s="21" t="s">
        <v>1035</v>
      </c>
      <c r="V40" s="37" t="s">
        <v>1036</v>
      </c>
      <c r="W40" s="21">
        <v>2018</v>
      </c>
    </row>
    <row r="41" spans="1:23" ht="25.5" x14ac:dyDescent="0.25">
      <c r="A41" s="2">
        <v>37</v>
      </c>
      <c r="B41" s="27" t="s">
        <v>176</v>
      </c>
      <c r="C41" s="9" t="s">
        <v>149</v>
      </c>
      <c r="D41" s="9" t="s">
        <v>149</v>
      </c>
      <c r="E41" s="32" t="s">
        <v>565</v>
      </c>
      <c r="F41" s="33" t="s">
        <v>889</v>
      </c>
      <c r="G41" s="10" t="s">
        <v>19</v>
      </c>
      <c r="H41" s="11" t="s">
        <v>17</v>
      </c>
      <c r="I41" s="11" t="s">
        <v>177</v>
      </c>
      <c r="J41" s="11" t="s">
        <v>178</v>
      </c>
      <c r="K41" s="11" t="s">
        <v>30</v>
      </c>
      <c r="L41" s="12" t="s">
        <v>26</v>
      </c>
      <c r="M41" s="13">
        <v>772</v>
      </c>
      <c r="N41" s="25">
        <v>9</v>
      </c>
      <c r="O41" s="14">
        <f t="shared" si="0"/>
        <v>6948</v>
      </c>
      <c r="P41" s="29">
        <v>34838</v>
      </c>
      <c r="Q41" s="22">
        <v>22</v>
      </c>
      <c r="R41" s="15" t="s">
        <v>179</v>
      </c>
      <c r="S41" s="15">
        <v>978923237</v>
      </c>
      <c r="T41" s="15" t="s">
        <v>1037</v>
      </c>
      <c r="U41" s="15" t="s">
        <v>1035</v>
      </c>
      <c r="V41" s="15" t="s">
        <v>1036</v>
      </c>
      <c r="W41" s="15">
        <v>2018</v>
      </c>
    </row>
    <row r="42" spans="1:23" ht="25.5" x14ac:dyDescent="0.25">
      <c r="A42" s="3">
        <v>38</v>
      </c>
      <c r="B42" s="28" t="s">
        <v>180</v>
      </c>
      <c r="C42" s="16" t="s">
        <v>149</v>
      </c>
      <c r="D42" s="16" t="s">
        <v>149</v>
      </c>
      <c r="E42" s="34" t="s">
        <v>565</v>
      </c>
      <c r="F42" s="35" t="s">
        <v>889</v>
      </c>
      <c r="G42" s="17" t="s">
        <v>16</v>
      </c>
      <c r="H42" s="18" t="s">
        <v>17</v>
      </c>
      <c r="I42" s="18" t="s">
        <v>181</v>
      </c>
      <c r="J42" s="18" t="s">
        <v>182</v>
      </c>
      <c r="K42" s="18" t="s">
        <v>30</v>
      </c>
      <c r="L42" s="19" t="s">
        <v>26</v>
      </c>
      <c r="M42" s="20">
        <v>772</v>
      </c>
      <c r="N42" s="38">
        <v>9</v>
      </c>
      <c r="O42" s="26">
        <f t="shared" si="0"/>
        <v>6948</v>
      </c>
      <c r="P42" s="24">
        <v>34086</v>
      </c>
      <c r="Q42" s="23">
        <v>24</v>
      </c>
      <c r="R42" s="21" t="s">
        <v>168</v>
      </c>
      <c r="S42" s="21">
        <v>996363066</v>
      </c>
      <c r="T42" s="21" t="s">
        <v>1037</v>
      </c>
      <c r="U42" s="21" t="s">
        <v>1035</v>
      </c>
      <c r="V42" s="37" t="s">
        <v>1036</v>
      </c>
      <c r="W42" s="21">
        <v>2018</v>
      </c>
    </row>
    <row r="43" spans="1:23" ht="25.5" x14ac:dyDescent="0.25">
      <c r="A43" s="2">
        <v>39</v>
      </c>
      <c r="B43" s="27" t="s">
        <v>183</v>
      </c>
      <c r="C43" s="9" t="s">
        <v>184</v>
      </c>
      <c r="D43" s="9" t="s">
        <v>184</v>
      </c>
      <c r="E43" s="32" t="s">
        <v>892</v>
      </c>
      <c r="F43" s="33" t="s">
        <v>892</v>
      </c>
      <c r="G43" s="10" t="s">
        <v>16</v>
      </c>
      <c r="H43" s="11" t="s">
        <v>17</v>
      </c>
      <c r="I43" s="11" t="s">
        <v>185</v>
      </c>
      <c r="J43" s="11" t="s">
        <v>186</v>
      </c>
      <c r="K43" s="11" t="s">
        <v>21</v>
      </c>
      <c r="L43" s="12" t="s">
        <v>20</v>
      </c>
      <c r="M43" s="13">
        <v>2316</v>
      </c>
      <c r="N43" s="25">
        <v>9</v>
      </c>
      <c r="O43" s="14">
        <f t="shared" si="0"/>
        <v>20844</v>
      </c>
      <c r="P43" s="29">
        <v>34030</v>
      </c>
      <c r="Q43" s="22">
        <v>24</v>
      </c>
      <c r="R43" s="15" t="s">
        <v>187</v>
      </c>
      <c r="S43" s="15" t="s">
        <v>188</v>
      </c>
      <c r="T43" s="15" t="s">
        <v>1039</v>
      </c>
      <c r="U43" s="15" t="s">
        <v>1035</v>
      </c>
      <c r="V43" s="15" t="s">
        <v>1036</v>
      </c>
      <c r="W43" s="15">
        <v>2018</v>
      </c>
    </row>
    <row r="44" spans="1:23" ht="25.5" x14ac:dyDescent="0.25">
      <c r="A44" s="3">
        <v>40</v>
      </c>
      <c r="B44" s="28">
        <v>1716225931</v>
      </c>
      <c r="C44" s="16" t="s">
        <v>184</v>
      </c>
      <c r="D44" s="16" t="s">
        <v>184</v>
      </c>
      <c r="E44" s="34" t="s">
        <v>868</v>
      </c>
      <c r="F44" s="35" t="s">
        <v>868</v>
      </c>
      <c r="G44" s="17" t="s">
        <v>16</v>
      </c>
      <c r="H44" s="18" t="s">
        <v>17</v>
      </c>
      <c r="I44" s="18" t="s">
        <v>189</v>
      </c>
      <c r="J44" s="18" t="s">
        <v>190</v>
      </c>
      <c r="K44" s="18" t="s">
        <v>22</v>
      </c>
      <c r="L44" s="19" t="s">
        <v>26</v>
      </c>
      <c r="M44" s="20">
        <v>772</v>
      </c>
      <c r="N44" s="38">
        <v>9</v>
      </c>
      <c r="O44" s="26">
        <f t="shared" si="0"/>
        <v>6948</v>
      </c>
      <c r="P44" s="24">
        <v>31212</v>
      </c>
      <c r="Q44" s="23">
        <v>32</v>
      </c>
      <c r="R44" s="21" t="s">
        <v>191</v>
      </c>
      <c r="S44" s="21" t="s">
        <v>192</v>
      </c>
      <c r="T44" s="21" t="s">
        <v>1037</v>
      </c>
      <c r="U44" s="21" t="s">
        <v>1035</v>
      </c>
      <c r="V44" s="37" t="s">
        <v>1036</v>
      </c>
      <c r="W44" s="21">
        <v>2018</v>
      </c>
    </row>
    <row r="45" spans="1:23" ht="25.5" x14ac:dyDescent="0.25">
      <c r="A45" s="2">
        <v>41</v>
      </c>
      <c r="B45" s="27" t="s">
        <v>193</v>
      </c>
      <c r="C45" s="9" t="s">
        <v>184</v>
      </c>
      <c r="D45" s="9" t="s">
        <v>184</v>
      </c>
      <c r="E45" s="32" t="s">
        <v>892</v>
      </c>
      <c r="F45" s="33" t="s">
        <v>892</v>
      </c>
      <c r="G45" s="10" t="s">
        <v>19</v>
      </c>
      <c r="H45" s="11" t="s">
        <v>17</v>
      </c>
      <c r="I45" s="11" t="s">
        <v>194</v>
      </c>
      <c r="J45" s="11" t="s">
        <v>195</v>
      </c>
      <c r="K45" s="11" t="s">
        <v>21</v>
      </c>
      <c r="L45" s="12" t="s">
        <v>26</v>
      </c>
      <c r="M45" s="13">
        <v>772</v>
      </c>
      <c r="N45" s="25">
        <v>9</v>
      </c>
      <c r="O45" s="14">
        <f t="shared" si="0"/>
        <v>6948</v>
      </c>
      <c r="P45" s="29">
        <v>35146</v>
      </c>
      <c r="Q45" s="22">
        <v>21</v>
      </c>
      <c r="R45" s="15" t="s">
        <v>196</v>
      </c>
      <c r="S45" s="15" t="s">
        <v>197</v>
      </c>
      <c r="T45" s="15" t="s">
        <v>1037</v>
      </c>
      <c r="U45" s="15" t="s">
        <v>1035</v>
      </c>
      <c r="V45" s="15" t="s">
        <v>1036</v>
      </c>
      <c r="W45" s="15">
        <v>2018</v>
      </c>
    </row>
    <row r="46" spans="1:23" ht="25.5" x14ac:dyDescent="0.25">
      <c r="A46" s="3">
        <v>42</v>
      </c>
      <c r="B46" s="28" t="s">
        <v>198</v>
      </c>
      <c r="C46" s="16" t="s">
        <v>184</v>
      </c>
      <c r="D46" s="16" t="s">
        <v>184</v>
      </c>
      <c r="E46" s="34" t="s">
        <v>868</v>
      </c>
      <c r="F46" s="35" t="s">
        <v>868</v>
      </c>
      <c r="G46" s="17" t="s">
        <v>16</v>
      </c>
      <c r="H46" s="18" t="s">
        <v>17</v>
      </c>
      <c r="I46" s="18" t="s">
        <v>199</v>
      </c>
      <c r="J46" s="18" t="s">
        <v>200</v>
      </c>
      <c r="K46" s="18" t="s">
        <v>92</v>
      </c>
      <c r="L46" s="19" t="s">
        <v>26</v>
      </c>
      <c r="M46" s="20">
        <v>772</v>
      </c>
      <c r="N46" s="38">
        <v>9</v>
      </c>
      <c r="O46" s="26">
        <f t="shared" si="0"/>
        <v>6948</v>
      </c>
      <c r="P46" s="24">
        <v>32412</v>
      </c>
      <c r="Q46" s="23">
        <v>29</v>
      </c>
      <c r="R46" s="21" t="s">
        <v>201</v>
      </c>
      <c r="S46" s="21">
        <v>990810717</v>
      </c>
      <c r="T46" s="21" t="s">
        <v>1037</v>
      </c>
      <c r="U46" s="21" t="s">
        <v>1035</v>
      </c>
      <c r="V46" s="37" t="s">
        <v>1036</v>
      </c>
      <c r="W46" s="21">
        <v>2018</v>
      </c>
    </row>
    <row r="47" spans="1:23" ht="25.5" x14ac:dyDescent="0.25">
      <c r="A47" s="2">
        <v>43</v>
      </c>
      <c r="B47" s="27" t="s">
        <v>202</v>
      </c>
      <c r="C47" s="9" t="s">
        <v>184</v>
      </c>
      <c r="D47" s="9" t="s">
        <v>184</v>
      </c>
      <c r="E47" s="32" t="s">
        <v>893</v>
      </c>
      <c r="F47" s="33" t="s">
        <v>894</v>
      </c>
      <c r="G47" s="10" t="s">
        <v>16</v>
      </c>
      <c r="H47" s="11" t="s">
        <v>17</v>
      </c>
      <c r="I47" s="11" t="s">
        <v>203</v>
      </c>
      <c r="J47" s="11" t="s">
        <v>204</v>
      </c>
      <c r="K47" s="11" t="s">
        <v>30</v>
      </c>
      <c r="L47" s="12" t="s">
        <v>26</v>
      </c>
      <c r="M47" s="13">
        <v>772</v>
      </c>
      <c r="N47" s="25">
        <v>9</v>
      </c>
      <c r="O47" s="14">
        <f t="shared" si="0"/>
        <v>6948</v>
      </c>
      <c r="P47" s="29">
        <v>34133</v>
      </c>
      <c r="Q47" s="22">
        <v>24</v>
      </c>
      <c r="R47" s="15" t="s">
        <v>205</v>
      </c>
      <c r="S47" s="15">
        <v>982273947</v>
      </c>
      <c r="T47" s="15" t="s">
        <v>1038</v>
      </c>
      <c r="U47" s="15" t="s">
        <v>1035</v>
      </c>
      <c r="V47" s="15" t="s">
        <v>1036</v>
      </c>
      <c r="W47" s="15">
        <v>2018</v>
      </c>
    </row>
    <row r="48" spans="1:23" ht="25.5" x14ac:dyDescent="0.25">
      <c r="A48" s="3">
        <v>44</v>
      </c>
      <c r="B48" s="28" t="s">
        <v>206</v>
      </c>
      <c r="C48" s="16" t="s">
        <v>184</v>
      </c>
      <c r="D48" s="16" t="s">
        <v>184</v>
      </c>
      <c r="E48" s="34" t="s">
        <v>868</v>
      </c>
      <c r="F48" s="35" t="s">
        <v>868</v>
      </c>
      <c r="G48" s="17" t="s">
        <v>19</v>
      </c>
      <c r="H48" s="18" t="s">
        <v>17</v>
      </c>
      <c r="I48" s="18" t="s">
        <v>207</v>
      </c>
      <c r="J48" s="18" t="s">
        <v>208</v>
      </c>
      <c r="K48" s="18" t="s">
        <v>209</v>
      </c>
      <c r="L48" s="19" t="s">
        <v>26</v>
      </c>
      <c r="M48" s="20">
        <v>772</v>
      </c>
      <c r="N48" s="38">
        <v>9</v>
      </c>
      <c r="O48" s="26">
        <f t="shared" si="0"/>
        <v>6948</v>
      </c>
      <c r="P48" s="24">
        <v>34556</v>
      </c>
      <c r="Q48" s="23">
        <v>23</v>
      </c>
      <c r="R48" s="21" t="s">
        <v>210</v>
      </c>
      <c r="S48" s="21" t="s">
        <v>211</v>
      </c>
      <c r="T48" s="21" t="s">
        <v>1037</v>
      </c>
      <c r="U48" s="21" t="s">
        <v>1035</v>
      </c>
      <c r="V48" s="37" t="s">
        <v>1036</v>
      </c>
      <c r="W48" s="21">
        <v>2018</v>
      </c>
    </row>
    <row r="49" spans="1:23" ht="25.5" x14ac:dyDescent="0.25">
      <c r="A49" s="2">
        <v>45</v>
      </c>
      <c r="B49" s="27" t="s">
        <v>212</v>
      </c>
      <c r="C49" s="9" t="s">
        <v>184</v>
      </c>
      <c r="D49" s="9" t="s">
        <v>184</v>
      </c>
      <c r="E49" s="32" t="s">
        <v>892</v>
      </c>
      <c r="F49" s="33" t="s">
        <v>892</v>
      </c>
      <c r="G49" s="10" t="s">
        <v>16</v>
      </c>
      <c r="H49" s="11" t="s">
        <v>17</v>
      </c>
      <c r="I49" s="11" t="s">
        <v>213</v>
      </c>
      <c r="J49" s="11" t="s">
        <v>214</v>
      </c>
      <c r="K49" s="11" t="s">
        <v>92</v>
      </c>
      <c r="L49" s="12" t="s">
        <v>26</v>
      </c>
      <c r="M49" s="13">
        <v>772</v>
      </c>
      <c r="N49" s="25">
        <v>9</v>
      </c>
      <c r="O49" s="14">
        <f t="shared" si="0"/>
        <v>6948</v>
      </c>
      <c r="P49" s="29">
        <v>36024</v>
      </c>
      <c r="Q49" s="22">
        <v>19</v>
      </c>
      <c r="R49" s="15" t="s">
        <v>215</v>
      </c>
      <c r="S49" s="15" t="s">
        <v>216</v>
      </c>
      <c r="T49" s="15" t="s">
        <v>1037</v>
      </c>
      <c r="U49" s="15" t="s">
        <v>1035</v>
      </c>
      <c r="V49" s="15" t="s">
        <v>1036</v>
      </c>
      <c r="W49" s="15">
        <v>2018</v>
      </c>
    </row>
    <row r="50" spans="1:23" ht="25.5" x14ac:dyDescent="0.25">
      <c r="A50" s="3">
        <v>46</v>
      </c>
      <c r="B50" s="28">
        <v>1711520187</v>
      </c>
      <c r="C50" s="16" t="s">
        <v>217</v>
      </c>
      <c r="D50" s="16" t="s">
        <v>217</v>
      </c>
      <c r="E50" s="34" t="s">
        <v>895</v>
      </c>
      <c r="F50" s="35" t="s">
        <v>895</v>
      </c>
      <c r="G50" s="17" t="s">
        <v>19</v>
      </c>
      <c r="H50" s="18" t="s">
        <v>17</v>
      </c>
      <c r="I50" s="18" t="s">
        <v>218</v>
      </c>
      <c r="J50" s="18" t="s">
        <v>219</v>
      </c>
      <c r="K50" s="18" t="s">
        <v>22</v>
      </c>
      <c r="L50" s="19" t="s">
        <v>26</v>
      </c>
      <c r="M50" s="20">
        <v>772</v>
      </c>
      <c r="N50" s="38">
        <v>9</v>
      </c>
      <c r="O50" s="26">
        <f t="shared" si="0"/>
        <v>6948</v>
      </c>
      <c r="P50" s="24">
        <v>28811</v>
      </c>
      <c r="Q50" s="23">
        <v>41</v>
      </c>
      <c r="R50" s="21" t="s">
        <v>220</v>
      </c>
      <c r="S50" s="21">
        <v>999226600</v>
      </c>
      <c r="T50" s="21" t="s">
        <v>1037</v>
      </c>
      <c r="U50" s="21" t="s">
        <v>1035</v>
      </c>
      <c r="V50" s="37" t="s">
        <v>1036</v>
      </c>
      <c r="W50" s="21">
        <v>2018</v>
      </c>
    </row>
    <row r="51" spans="1:23" ht="25.5" x14ac:dyDescent="0.25">
      <c r="A51" s="2">
        <v>47</v>
      </c>
      <c r="B51" s="27">
        <v>1705904728</v>
      </c>
      <c r="C51" s="9" t="s">
        <v>217</v>
      </c>
      <c r="D51" s="9" t="s">
        <v>217</v>
      </c>
      <c r="E51" s="32" t="s">
        <v>895</v>
      </c>
      <c r="F51" s="33" t="s">
        <v>895</v>
      </c>
      <c r="G51" s="10" t="s">
        <v>16</v>
      </c>
      <c r="H51" s="11" t="s">
        <v>17</v>
      </c>
      <c r="I51" s="11" t="s">
        <v>221</v>
      </c>
      <c r="J51" s="11" t="s">
        <v>222</v>
      </c>
      <c r="K51" s="11" t="s">
        <v>22</v>
      </c>
      <c r="L51" s="12" t="s">
        <v>26</v>
      </c>
      <c r="M51" s="13">
        <v>772</v>
      </c>
      <c r="N51" s="25">
        <v>9</v>
      </c>
      <c r="O51" s="14">
        <f t="shared" si="0"/>
        <v>6948</v>
      </c>
      <c r="P51" s="29">
        <v>23006</v>
      </c>
      <c r="Q51" s="22">
        <v>54</v>
      </c>
      <c r="R51" s="15" t="s">
        <v>223</v>
      </c>
      <c r="S51" s="15" t="s">
        <v>224</v>
      </c>
      <c r="T51" s="15" t="s">
        <v>1037</v>
      </c>
      <c r="U51" s="15" t="s">
        <v>1035</v>
      </c>
      <c r="V51" s="15" t="s">
        <v>1036</v>
      </c>
      <c r="W51" s="15">
        <v>2018</v>
      </c>
    </row>
    <row r="52" spans="1:23" ht="38.25" x14ac:dyDescent="0.25">
      <c r="A52" s="3">
        <v>48</v>
      </c>
      <c r="B52" s="28" t="s">
        <v>225</v>
      </c>
      <c r="C52" s="16" t="s">
        <v>217</v>
      </c>
      <c r="D52" s="16" t="s">
        <v>217</v>
      </c>
      <c r="E52" s="34" t="s">
        <v>895</v>
      </c>
      <c r="F52" s="35" t="s">
        <v>895</v>
      </c>
      <c r="G52" s="17" t="s">
        <v>19</v>
      </c>
      <c r="H52" s="18" t="s">
        <v>17</v>
      </c>
      <c r="I52" s="18" t="s">
        <v>226</v>
      </c>
      <c r="J52" s="18" t="s">
        <v>227</v>
      </c>
      <c r="K52" s="18" t="s">
        <v>22</v>
      </c>
      <c r="L52" s="19" t="s">
        <v>26</v>
      </c>
      <c r="M52" s="20">
        <v>772</v>
      </c>
      <c r="N52" s="38">
        <v>9</v>
      </c>
      <c r="O52" s="26">
        <f t="shared" si="0"/>
        <v>6948</v>
      </c>
      <c r="P52" s="24">
        <v>31167</v>
      </c>
      <c r="Q52" s="23">
        <v>32</v>
      </c>
      <c r="R52" s="21" t="s">
        <v>228</v>
      </c>
      <c r="S52" s="21" t="s">
        <v>229</v>
      </c>
      <c r="T52" s="21" t="s">
        <v>1039</v>
      </c>
      <c r="U52" s="21" t="s">
        <v>1035</v>
      </c>
      <c r="V52" s="37" t="s">
        <v>1036</v>
      </c>
      <c r="W52" s="21">
        <v>2018</v>
      </c>
    </row>
    <row r="53" spans="1:23" ht="25.5" x14ac:dyDescent="0.25">
      <c r="A53" s="2">
        <v>49</v>
      </c>
      <c r="B53" s="27">
        <v>1716371065</v>
      </c>
      <c r="C53" s="9" t="s">
        <v>217</v>
      </c>
      <c r="D53" s="9" t="s">
        <v>217</v>
      </c>
      <c r="E53" s="32" t="s">
        <v>895</v>
      </c>
      <c r="F53" s="33" t="s">
        <v>895</v>
      </c>
      <c r="G53" s="10" t="s">
        <v>16</v>
      </c>
      <c r="H53" s="11" t="s">
        <v>17</v>
      </c>
      <c r="I53" s="11" t="s">
        <v>133</v>
      </c>
      <c r="J53" s="11" t="s">
        <v>230</v>
      </c>
      <c r="K53" s="11" t="s">
        <v>22</v>
      </c>
      <c r="L53" s="12" t="s">
        <v>23</v>
      </c>
      <c r="M53" s="13">
        <v>1158</v>
      </c>
      <c r="N53" s="25">
        <v>9</v>
      </c>
      <c r="O53" s="14">
        <v>1158</v>
      </c>
      <c r="P53" s="29">
        <v>28954</v>
      </c>
      <c r="Q53" s="22">
        <v>38</v>
      </c>
      <c r="R53" s="15" t="s">
        <v>231</v>
      </c>
      <c r="S53" s="15" t="s">
        <v>232</v>
      </c>
      <c r="T53" s="15" t="s">
        <v>1037</v>
      </c>
      <c r="U53" s="15" t="s">
        <v>1035</v>
      </c>
      <c r="V53" s="15" t="s">
        <v>1036</v>
      </c>
      <c r="W53" s="15">
        <v>2018</v>
      </c>
    </row>
    <row r="54" spans="1:23" ht="25.5" x14ac:dyDescent="0.25">
      <c r="A54" s="3">
        <v>50</v>
      </c>
      <c r="B54" s="28">
        <v>1710684810</v>
      </c>
      <c r="C54" s="16" t="s">
        <v>217</v>
      </c>
      <c r="D54" s="16" t="s">
        <v>217</v>
      </c>
      <c r="E54" s="34" t="s">
        <v>895</v>
      </c>
      <c r="F54" s="35" t="s">
        <v>895</v>
      </c>
      <c r="G54" s="17" t="s">
        <v>19</v>
      </c>
      <c r="H54" s="18" t="s">
        <v>17</v>
      </c>
      <c r="I54" s="18" t="s">
        <v>233</v>
      </c>
      <c r="J54" s="18" t="s">
        <v>234</v>
      </c>
      <c r="K54" s="18" t="s">
        <v>22</v>
      </c>
      <c r="L54" s="19" t="s">
        <v>26</v>
      </c>
      <c r="M54" s="20">
        <v>772</v>
      </c>
      <c r="N54" s="38">
        <v>9</v>
      </c>
      <c r="O54" s="26">
        <f t="shared" si="0"/>
        <v>6948</v>
      </c>
      <c r="P54" s="24">
        <v>31034</v>
      </c>
      <c r="Q54" s="23">
        <v>33</v>
      </c>
      <c r="R54" s="21" t="s">
        <v>235</v>
      </c>
      <c r="S54" s="21" t="s">
        <v>236</v>
      </c>
      <c r="T54" s="21" t="s">
        <v>1037</v>
      </c>
      <c r="U54" s="21" t="s">
        <v>1035</v>
      </c>
      <c r="V54" s="37" t="s">
        <v>1036</v>
      </c>
      <c r="W54" s="21">
        <v>2018</v>
      </c>
    </row>
    <row r="55" spans="1:23" ht="25.5" x14ac:dyDescent="0.25">
      <c r="A55" s="2">
        <v>51</v>
      </c>
      <c r="B55" s="27" t="s">
        <v>237</v>
      </c>
      <c r="C55" s="9" t="s">
        <v>238</v>
      </c>
      <c r="D55" s="9" t="s">
        <v>238</v>
      </c>
      <c r="E55" s="32" t="s">
        <v>896</v>
      </c>
      <c r="F55" s="33" t="s">
        <v>897</v>
      </c>
      <c r="G55" s="10" t="s">
        <v>16</v>
      </c>
      <c r="H55" s="11" t="s">
        <v>17</v>
      </c>
      <c r="I55" s="11" t="s">
        <v>239</v>
      </c>
      <c r="J55" s="11" t="s">
        <v>240</v>
      </c>
      <c r="K55" s="11" t="s">
        <v>22</v>
      </c>
      <c r="L55" s="12" t="s">
        <v>26</v>
      </c>
      <c r="M55" s="13">
        <v>772</v>
      </c>
      <c r="N55" s="25">
        <v>9</v>
      </c>
      <c r="O55" s="14">
        <f t="shared" si="0"/>
        <v>6948</v>
      </c>
      <c r="P55" s="29">
        <v>33179</v>
      </c>
      <c r="Q55" s="22">
        <v>27</v>
      </c>
      <c r="R55" s="15" t="s">
        <v>241</v>
      </c>
      <c r="S55" s="15">
        <v>996720787</v>
      </c>
      <c r="T55" s="15" t="s">
        <v>1037</v>
      </c>
      <c r="U55" s="15" t="s">
        <v>1035</v>
      </c>
      <c r="V55" s="15" t="s">
        <v>1036</v>
      </c>
      <c r="W55" s="15">
        <v>2018</v>
      </c>
    </row>
    <row r="56" spans="1:23" ht="25.5" x14ac:dyDescent="0.25">
      <c r="A56" s="3">
        <v>52</v>
      </c>
      <c r="B56" s="28" t="s">
        <v>242</v>
      </c>
      <c r="C56" s="16" t="s">
        <v>238</v>
      </c>
      <c r="D56" s="16" t="s">
        <v>238</v>
      </c>
      <c r="E56" s="34" t="s">
        <v>896</v>
      </c>
      <c r="F56" s="35" t="s">
        <v>897</v>
      </c>
      <c r="G56" s="17" t="s">
        <v>19</v>
      </c>
      <c r="H56" s="18" t="s">
        <v>17</v>
      </c>
      <c r="I56" s="18" t="s">
        <v>243</v>
      </c>
      <c r="J56" s="18" t="s">
        <v>244</v>
      </c>
      <c r="K56" s="18" t="s">
        <v>22</v>
      </c>
      <c r="L56" s="19" t="s">
        <v>26</v>
      </c>
      <c r="M56" s="20">
        <v>772</v>
      </c>
      <c r="N56" s="38">
        <v>9</v>
      </c>
      <c r="O56" s="26">
        <f t="shared" si="0"/>
        <v>6948</v>
      </c>
      <c r="P56" s="24">
        <v>33980</v>
      </c>
      <c r="Q56" s="23">
        <v>25</v>
      </c>
      <c r="R56" s="21" t="s">
        <v>245</v>
      </c>
      <c r="S56" s="21" t="s">
        <v>246</v>
      </c>
      <c r="T56" s="21" t="s">
        <v>1037</v>
      </c>
      <c r="U56" s="21" t="s">
        <v>1035</v>
      </c>
      <c r="V56" s="37" t="s">
        <v>1036</v>
      </c>
      <c r="W56" s="21">
        <v>2018</v>
      </c>
    </row>
    <row r="57" spans="1:23" ht="25.5" x14ac:dyDescent="0.25">
      <c r="A57" s="2">
        <v>53</v>
      </c>
      <c r="B57" s="27">
        <v>1206191460</v>
      </c>
      <c r="C57" s="9" t="s">
        <v>238</v>
      </c>
      <c r="D57" s="9" t="s">
        <v>238</v>
      </c>
      <c r="E57" s="32" t="s">
        <v>896</v>
      </c>
      <c r="F57" s="33" t="s">
        <v>897</v>
      </c>
      <c r="G57" s="10" t="s">
        <v>19</v>
      </c>
      <c r="H57" s="11" t="s">
        <v>17</v>
      </c>
      <c r="I57" s="11" t="s">
        <v>247</v>
      </c>
      <c r="J57" s="11" t="s">
        <v>248</v>
      </c>
      <c r="K57" s="11" t="s">
        <v>249</v>
      </c>
      <c r="L57" s="12" t="s">
        <v>26</v>
      </c>
      <c r="M57" s="13">
        <v>772</v>
      </c>
      <c r="N57" s="25">
        <v>9</v>
      </c>
      <c r="O57" s="14">
        <f t="shared" si="0"/>
        <v>6948</v>
      </c>
      <c r="P57" s="29">
        <v>33503</v>
      </c>
      <c r="Q57" s="22">
        <v>26</v>
      </c>
      <c r="R57" s="15" t="s">
        <v>250</v>
      </c>
      <c r="S57" s="15">
        <v>991160821</v>
      </c>
      <c r="T57" s="15" t="s">
        <v>1037</v>
      </c>
      <c r="U57" s="15" t="s">
        <v>1035</v>
      </c>
      <c r="V57" s="15" t="s">
        <v>1036</v>
      </c>
      <c r="W57" s="15">
        <v>2018</v>
      </c>
    </row>
    <row r="58" spans="1:23" ht="25.5" x14ac:dyDescent="0.25">
      <c r="A58" s="3">
        <v>54</v>
      </c>
      <c r="B58" s="28">
        <v>1250270913</v>
      </c>
      <c r="C58" s="16" t="s">
        <v>238</v>
      </c>
      <c r="D58" s="16" t="s">
        <v>238</v>
      </c>
      <c r="E58" s="34" t="s">
        <v>896</v>
      </c>
      <c r="F58" s="35" t="s">
        <v>897</v>
      </c>
      <c r="G58" s="17" t="s">
        <v>16</v>
      </c>
      <c r="H58" s="18" t="s">
        <v>40</v>
      </c>
      <c r="I58" s="18" t="s">
        <v>251</v>
      </c>
      <c r="J58" s="18" t="s">
        <v>252</v>
      </c>
      <c r="K58" s="18" t="s">
        <v>249</v>
      </c>
      <c r="L58" s="19" t="s">
        <v>29</v>
      </c>
      <c r="M58" s="20">
        <v>386</v>
      </c>
      <c r="N58" s="38">
        <v>9</v>
      </c>
      <c r="O58" s="26">
        <f t="shared" si="0"/>
        <v>3474</v>
      </c>
      <c r="P58" s="24">
        <v>35514</v>
      </c>
      <c r="Q58" s="23">
        <v>20</v>
      </c>
      <c r="R58" s="21" t="s">
        <v>253</v>
      </c>
      <c r="S58" s="21" t="s">
        <v>254</v>
      </c>
      <c r="T58" s="21" t="s">
        <v>1037</v>
      </c>
      <c r="U58" s="21" t="s">
        <v>1035</v>
      </c>
      <c r="V58" s="37" t="s">
        <v>1036</v>
      </c>
      <c r="W58" s="21">
        <v>2018</v>
      </c>
    </row>
    <row r="59" spans="1:23" ht="25.5" x14ac:dyDescent="0.25">
      <c r="A59" s="2">
        <v>55</v>
      </c>
      <c r="B59" s="27">
        <v>1716264286</v>
      </c>
      <c r="C59" s="9" t="s">
        <v>238</v>
      </c>
      <c r="D59" s="9" t="s">
        <v>238</v>
      </c>
      <c r="E59" s="32" t="s">
        <v>896</v>
      </c>
      <c r="F59" s="33" t="s">
        <v>897</v>
      </c>
      <c r="G59" s="10" t="s">
        <v>16</v>
      </c>
      <c r="H59" s="11" t="s">
        <v>17</v>
      </c>
      <c r="I59" s="11" t="s">
        <v>255</v>
      </c>
      <c r="J59" s="11" t="s">
        <v>256</v>
      </c>
      <c r="K59" s="11" t="s">
        <v>22</v>
      </c>
      <c r="L59" s="12" t="s">
        <v>23</v>
      </c>
      <c r="M59" s="13">
        <v>1158</v>
      </c>
      <c r="N59" s="25">
        <v>9</v>
      </c>
      <c r="O59" s="14">
        <f t="shared" si="0"/>
        <v>10422</v>
      </c>
      <c r="P59" s="29">
        <v>30366</v>
      </c>
      <c r="Q59" s="22">
        <v>35</v>
      </c>
      <c r="R59" s="15" t="s">
        <v>257</v>
      </c>
      <c r="S59" s="15" t="s">
        <v>258</v>
      </c>
      <c r="T59" s="15" t="s">
        <v>1037</v>
      </c>
      <c r="U59" s="15" t="s">
        <v>1035</v>
      </c>
      <c r="V59" s="15" t="s">
        <v>1036</v>
      </c>
      <c r="W59" s="15">
        <v>2018</v>
      </c>
    </row>
    <row r="60" spans="1:23" ht="25.5" x14ac:dyDescent="0.25">
      <c r="A60" s="3">
        <v>56</v>
      </c>
      <c r="B60" s="28" t="s">
        <v>259</v>
      </c>
      <c r="C60" s="16" t="s">
        <v>238</v>
      </c>
      <c r="D60" s="16" t="s">
        <v>238</v>
      </c>
      <c r="E60" s="34" t="s">
        <v>896</v>
      </c>
      <c r="F60" s="35" t="s">
        <v>897</v>
      </c>
      <c r="G60" s="17" t="s">
        <v>16</v>
      </c>
      <c r="H60" s="18" t="s">
        <v>94</v>
      </c>
      <c r="I60" s="18" t="s">
        <v>260</v>
      </c>
      <c r="J60" s="18" t="s">
        <v>261</v>
      </c>
      <c r="K60" s="18" t="s">
        <v>30</v>
      </c>
      <c r="L60" s="19" t="s">
        <v>29</v>
      </c>
      <c r="M60" s="20">
        <v>386</v>
      </c>
      <c r="N60" s="38">
        <v>9</v>
      </c>
      <c r="O60" s="26">
        <f t="shared" si="0"/>
        <v>3474</v>
      </c>
      <c r="P60" s="24">
        <v>36223</v>
      </c>
      <c r="Q60" s="23">
        <v>18</v>
      </c>
      <c r="R60" s="21" t="s">
        <v>262</v>
      </c>
      <c r="S60" s="21">
        <v>990272592</v>
      </c>
      <c r="T60" s="21" t="s">
        <v>1037</v>
      </c>
      <c r="U60" s="21" t="s">
        <v>1035</v>
      </c>
      <c r="V60" s="37" t="s">
        <v>1036</v>
      </c>
      <c r="W60" s="21">
        <v>2018</v>
      </c>
    </row>
    <row r="61" spans="1:23" ht="25.5" x14ac:dyDescent="0.25">
      <c r="A61" s="2">
        <v>57</v>
      </c>
      <c r="B61" s="27">
        <v>1204363632</v>
      </c>
      <c r="C61" s="9" t="s">
        <v>238</v>
      </c>
      <c r="D61" s="9" t="s">
        <v>238</v>
      </c>
      <c r="E61" s="32" t="s">
        <v>896</v>
      </c>
      <c r="F61" s="33" t="s">
        <v>897</v>
      </c>
      <c r="G61" s="10" t="s">
        <v>19</v>
      </c>
      <c r="H61" s="11" t="s">
        <v>17</v>
      </c>
      <c r="I61" s="11" t="s">
        <v>263</v>
      </c>
      <c r="J61" s="11" t="s">
        <v>264</v>
      </c>
      <c r="K61" s="11" t="s">
        <v>22</v>
      </c>
      <c r="L61" s="12" t="s">
        <v>23</v>
      </c>
      <c r="M61" s="13">
        <v>1158</v>
      </c>
      <c r="N61" s="25">
        <v>9</v>
      </c>
      <c r="O61" s="14">
        <f t="shared" si="0"/>
        <v>10422</v>
      </c>
      <c r="P61" s="29">
        <v>29374</v>
      </c>
      <c r="Q61" s="22">
        <v>37</v>
      </c>
      <c r="R61" s="15" t="s">
        <v>265</v>
      </c>
      <c r="S61" s="15">
        <v>984526282</v>
      </c>
      <c r="T61" s="15" t="s">
        <v>1037</v>
      </c>
      <c r="U61" s="15" t="s">
        <v>1035</v>
      </c>
      <c r="V61" s="15" t="s">
        <v>1036</v>
      </c>
      <c r="W61" s="15">
        <v>2018</v>
      </c>
    </row>
    <row r="62" spans="1:23" ht="25.5" x14ac:dyDescent="0.25">
      <c r="A62" s="3">
        <v>58</v>
      </c>
      <c r="B62" s="28" t="s">
        <v>266</v>
      </c>
      <c r="C62" s="16" t="s">
        <v>267</v>
      </c>
      <c r="D62" s="16" t="s">
        <v>267</v>
      </c>
      <c r="E62" s="34" t="s">
        <v>898</v>
      </c>
      <c r="F62" s="35" t="s">
        <v>899</v>
      </c>
      <c r="G62" s="17" t="s">
        <v>16</v>
      </c>
      <c r="H62" s="18" t="s">
        <v>94</v>
      </c>
      <c r="I62" s="18" t="s">
        <v>268</v>
      </c>
      <c r="J62" s="18" t="s">
        <v>269</v>
      </c>
      <c r="K62" s="18" t="s">
        <v>30</v>
      </c>
      <c r="L62" s="19" t="s">
        <v>29</v>
      </c>
      <c r="M62" s="20">
        <v>386</v>
      </c>
      <c r="N62" s="38">
        <v>9</v>
      </c>
      <c r="O62" s="26">
        <f t="shared" si="0"/>
        <v>3474</v>
      </c>
      <c r="P62" s="24">
        <v>37953</v>
      </c>
      <c r="Q62" s="23">
        <v>14</v>
      </c>
      <c r="R62" s="21" t="s">
        <v>270</v>
      </c>
      <c r="S62" s="21">
        <v>967678518</v>
      </c>
      <c r="T62" s="21" t="s">
        <v>1037</v>
      </c>
      <c r="U62" s="21" t="s">
        <v>1035</v>
      </c>
      <c r="V62" s="37" t="s">
        <v>1036</v>
      </c>
      <c r="W62" s="21">
        <v>2018</v>
      </c>
    </row>
    <row r="63" spans="1:23" ht="25.5" x14ac:dyDescent="0.25">
      <c r="A63" s="2">
        <v>59</v>
      </c>
      <c r="B63" s="27">
        <v>1722413802</v>
      </c>
      <c r="C63" s="9" t="s">
        <v>267</v>
      </c>
      <c r="D63" s="9" t="s">
        <v>267</v>
      </c>
      <c r="E63" s="32" t="s">
        <v>898</v>
      </c>
      <c r="F63" s="33" t="s">
        <v>899</v>
      </c>
      <c r="G63" s="10" t="s">
        <v>16</v>
      </c>
      <c r="H63" s="11" t="s">
        <v>17</v>
      </c>
      <c r="I63" s="11" t="s">
        <v>271</v>
      </c>
      <c r="J63" s="11" t="s">
        <v>272</v>
      </c>
      <c r="K63" s="11" t="s">
        <v>22</v>
      </c>
      <c r="L63" s="12" t="s">
        <v>26</v>
      </c>
      <c r="M63" s="13">
        <v>772</v>
      </c>
      <c r="N63" s="25">
        <v>9</v>
      </c>
      <c r="O63" s="14">
        <f t="shared" si="0"/>
        <v>6948</v>
      </c>
      <c r="P63" s="29">
        <v>35827</v>
      </c>
      <c r="Q63" s="22">
        <v>20</v>
      </c>
      <c r="R63" s="15" t="s">
        <v>273</v>
      </c>
      <c r="S63" s="15" t="s">
        <v>274</v>
      </c>
      <c r="T63" s="15" t="s">
        <v>1037</v>
      </c>
      <c r="U63" s="15" t="s">
        <v>1035</v>
      </c>
      <c r="V63" s="15" t="s">
        <v>1036</v>
      </c>
      <c r="W63" s="15">
        <v>2018</v>
      </c>
    </row>
    <row r="64" spans="1:23" ht="25.5" x14ac:dyDescent="0.25">
      <c r="A64" s="3">
        <v>60</v>
      </c>
      <c r="B64" s="28">
        <v>1725351678</v>
      </c>
      <c r="C64" s="16" t="s">
        <v>267</v>
      </c>
      <c r="D64" s="16" t="s">
        <v>267</v>
      </c>
      <c r="E64" s="34" t="s">
        <v>898</v>
      </c>
      <c r="F64" s="35" t="s">
        <v>899</v>
      </c>
      <c r="G64" s="17" t="s">
        <v>16</v>
      </c>
      <c r="H64" s="18" t="s">
        <v>40</v>
      </c>
      <c r="I64" s="18" t="s">
        <v>275</v>
      </c>
      <c r="J64" s="18" t="s">
        <v>276</v>
      </c>
      <c r="K64" s="18" t="s">
        <v>22</v>
      </c>
      <c r="L64" s="19" t="s">
        <v>29</v>
      </c>
      <c r="M64" s="20">
        <v>386</v>
      </c>
      <c r="N64" s="38">
        <v>9</v>
      </c>
      <c r="O64" s="26">
        <f t="shared" si="0"/>
        <v>3474</v>
      </c>
      <c r="P64" s="24">
        <v>37419</v>
      </c>
      <c r="Q64" s="23">
        <v>15</v>
      </c>
      <c r="R64" s="21" t="s">
        <v>277</v>
      </c>
      <c r="S64" s="21" t="s">
        <v>278</v>
      </c>
      <c r="T64" s="21" t="s">
        <v>1037</v>
      </c>
      <c r="U64" s="21" t="s">
        <v>1035</v>
      </c>
      <c r="V64" s="37" t="s">
        <v>1036</v>
      </c>
      <c r="W64" s="21">
        <v>2018</v>
      </c>
    </row>
    <row r="65" spans="1:23" ht="25.5" x14ac:dyDescent="0.25">
      <c r="A65" s="2">
        <v>61</v>
      </c>
      <c r="B65" s="27">
        <v>1717872905</v>
      </c>
      <c r="C65" s="9" t="s">
        <v>800</v>
      </c>
      <c r="D65" s="9" t="s">
        <v>800</v>
      </c>
      <c r="E65" s="32" t="s">
        <v>800</v>
      </c>
      <c r="F65" s="33" t="s">
        <v>800</v>
      </c>
      <c r="G65" s="10" t="s">
        <v>19</v>
      </c>
      <c r="H65" s="11" t="s">
        <v>17</v>
      </c>
      <c r="I65" s="11" t="s">
        <v>801</v>
      </c>
      <c r="J65" s="11" t="s">
        <v>802</v>
      </c>
      <c r="K65" s="11" t="s">
        <v>22</v>
      </c>
      <c r="L65" s="12" t="s">
        <v>26</v>
      </c>
      <c r="M65" s="13">
        <v>772</v>
      </c>
      <c r="N65" s="25">
        <v>9</v>
      </c>
      <c r="O65" s="14">
        <f t="shared" si="0"/>
        <v>6948</v>
      </c>
      <c r="P65" s="29">
        <v>34876</v>
      </c>
      <c r="Q65" s="22">
        <v>22</v>
      </c>
      <c r="R65" s="15" t="s">
        <v>803</v>
      </c>
      <c r="S65" s="15" t="s">
        <v>804</v>
      </c>
      <c r="T65" s="15" t="s">
        <v>1037</v>
      </c>
      <c r="U65" s="15" t="s">
        <v>1035</v>
      </c>
      <c r="V65" s="15" t="s">
        <v>1036</v>
      </c>
      <c r="W65" s="15">
        <v>2018</v>
      </c>
    </row>
    <row r="66" spans="1:23" ht="25.5" x14ac:dyDescent="0.25">
      <c r="A66" s="3">
        <v>62</v>
      </c>
      <c r="B66" s="28" t="s">
        <v>279</v>
      </c>
      <c r="C66" s="16" t="s">
        <v>280</v>
      </c>
      <c r="D66" s="16" t="s">
        <v>280</v>
      </c>
      <c r="E66" s="34" t="s">
        <v>900</v>
      </c>
      <c r="F66" s="35" t="s">
        <v>901</v>
      </c>
      <c r="G66" s="17" t="s">
        <v>16</v>
      </c>
      <c r="H66" s="18" t="s">
        <v>94</v>
      </c>
      <c r="I66" s="18" t="s">
        <v>281</v>
      </c>
      <c r="J66" s="18" t="s">
        <v>282</v>
      </c>
      <c r="K66" s="18" t="s">
        <v>30</v>
      </c>
      <c r="L66" s="19" t="s">
        <v>29</v>
      </c>
      <c r="M66" s="20">
        <v>386</v>
      </c>
      <c r="N66" s="38">
        <v>9</v>
      </c>
      <c r="O66" s="26">
        <f t="shared" si="0"/>
        <v>3474</v>
      </c>
      <c r="P66" s="24">
        <v>37074</v>
      </c>
      <c r="Q66" s="23">
        <v>16</v>
      </c>
      <c r="R66" s="21" t="s">
        <v>283</v>
      </c>
      <c r="S66" s="21">
        <v>989024998</v>
      </c>
      <c r="T66" s="21" t="s">
        <v>1037</v>
      </c>
      <c r="U66" s="21" t="s">
        <v>1035</v>
      </c>
      <c r="V66" s="37" t="s">
        <v>1036</v>
      </c>
      <c r="W66" s="21">
        <v>2018</v>
      </c>
    </row>
    <row r="67" spans="1:23" ht="25.5" x14ac:dyDescent="0.25">
      <c r="A67" s="2">
        <v>63</v>
      </c>
      <c r="B67" s="27" t="s">
        <v>284</v>
      </c>
      <c r="C67" s="9" t="s">
        <v>280</v>
      </c>
      <c r="D67" s="9" t="s">
        <v>280</v>
      </c>
      <c r="E67" s="32" t="s">
        <v>900</v>
      </c>
      <c r="F67" s="33" t="s">
        <v>902</v>
      </c>
      <c r="G67" s="10" t="s">
        <v>19</v>
      </c>
      <c r="H67" s="11" t="s">
        <v>40</v>
      </c>
      <c r="I67" s="11" t="s">
        <v>285</v>
      </c>
      <c r="J67" s="11" t="s">
        <v>286</v>
      </c>
      <c r="K67" s="11" t="s">
        <v>30</v>
      </c>
      <c r="L67" s="12" t="s">
        <v>29</v>
      </c>
      <c r="M67" s="13">
        <v>386</v>
      </c>
      <c r="N67" s="25">
        <v>9</v>
      </c>
      <c r="O67" s="14">
        <f t="shared" si="0"/>
        <v>3474</v>
      </c>
      <c r="P67" s="29">
        <v>36097</v>
      </c>
      <c r="Q67" s="22">
        <v>20</v>
      </c>
      <c r="R67" s="15" t="s">
        <v>287</v>
      </c>
      <c r="S67" s="15">
        <v>969603067</v>
      </c>
      <c r="T67" s="15" t="s">
        <v>1038</v>
      </c>
      <c r="U67" s="15" t="s">
        <v>1035</v>
      </c>
      <c r="V67" s="15" t="s">
        <v>1036</v>
      </c>
      <c r="W67" s="15">
        <v>2018</v>
      </c>
    </row>
    <row r="68" spans="1:23" ht="25.5" x14ac:dyDescent="0.25">
      <c r="A68" s="3">
        <v>64</v>
      </c>
      <c r="B68" s="28">
        <v>1721536447</v>
      </c>
      <c r="C68" s="16" t="s">
        <v>280</v>
      </c>
      <c r="D68" s="16" t="s">
        <v>280</v>
      </c>
      <c r="E68" s="34" t="s">
        <v>900</v>
      </c>
      <c r="F68" s="35" t="s">
        <v>903</v>
      </c>
      <c r="G68" s="17" t="s">
        <v>19</v>
      </c>
      <c r="H68" s="18" t="s">
        <v>40</v>
      </c>
      <c r="I68" s="18" t="s">
        <v>288</v>
      </c>
      <c r="J68" s="18" t="s">
        <v>289</v>
      </c>
      <c r="K68" s="18" t="s">
        <v>22</v>
      </c>
      <c r="L68" s="19" t="s">
        <v>29</v>
      </c>
      <c r="M68" s="20">
        <v>386</v>
      </c>
      <c r="N68" s="38">
        <v>9</v>
      </c>
      <c r="O68" s="26">
        <f t="shared" si="0"/>
        <v>3474</v>
      </c>
      <c r="P68" s="24">
        <v>37197</v>
      </c>
      <c r="Q68" s="23">
        <v>16</v>
      </c>
      <c r="R68" s="21" t="s">
        <v>290</v>
      </c>
      <c r="S68" s="21">
        <v>994390222</v>
      </c>
      <c r="T68" s="21" t="s">
        <v>1037</v>
      </c>
      <c r="U68" s="21" t="s">
        <v>1035</v>
      </c>
      <c r="V68" s="37" t="s">
        <v>1036</v>
      </c>
      <c r="W68" s="21">
        <v>2018</v>
      </c>
    </row>
    <row r="69" spans="1:23" ht="25.5" x14ac:dyDescent="0.25">
      <c r="A69" s="2">
        <v>65</v>
      </c>
      <c r="B69" s="27">
        <v>1310152051</v>
      </c>
      <c r="C69" s="9" t="s">
        <v>280</v>
      </c>
      <c r="D69" s="9" t="s">
        <v>280</v>
      </c>
      <c r="E69" s="32" t="s">
        <v>900</v>
      </c>
      <c r="F69" s="33" t="s">
        <v>904</v>
      </c>
      <c r="G69" s="10" t="s">
        <v>19</v>
      </c>
      <c r="H69" s="11" t="s">
        <v>17</v>
      </c>
      <c r="I69" s="11" t="s">
        <v>291</v>
      </c>
      <c r="J69" s="11" t="s">
        <v>292</v>
      </c>
      <c r="K69" s="11" t="s">
        <v>87</v>
      </c>
      <c r="L69" s="12" t="s">
        <v>20</v>
      </c>
      <c r="M69" s="13">
        <v>2316</v>
      </c>
      <c r="N69" s="25">
        <v>9</v>
      </c>
      <c r="O69" s="14">
        <f t="shared" si="0"/>
        <v>20844</v>
      </c>
      <c r="P69" s="29">
        <v>32276</v>
      </c>
      <c r="Q69" s="22">
        <v>30</v>
      </c>
      <c r="R69" s="15" t="s">
        <v>293</v>
      </c>
      <c r="S69" s="15">
        <v>983508964</v>
      </c>
      <c r="T69" s="15" t="s">
        <v>1037</v>
      </c>
      <c r="U69" s="15" t="s">
        <v>1035</v>
      </c>
      <c r="V69" s="15" t="s">
        <v>1036</v>
      </c>
      <c r="W69" s="15">
        <v>2018</v>
      </c>
    </row>
    <row r="70" spans="1:23" ht="25.5" x14ac:dyDescent="0.25">
      <c r="A70" s="3">
        <v>66</v>
      </c>
      <c r="B70" s="28" t="s">
        <v>294</v>
      </c>
      <c r="C70" s="16" t="s">
        <v>280</v>
      </c>
      <c r="D70" s="16" t="s">
        <v>280</v>
      </c>
      <c r="E70" s="34" t="s">
        <v>900</v>
      </c>
      <c r="F70" s="35" t="s">
        <v>905</v>
      </c>
      <c r="G70" s="17" t="s">
        <v>16</v>
      </c>
      <c r="H70" s="18" t="s">
        <v>17</v>
      </c>
      <c r="I70" s="18" t="s">
        <v>295</v>
      </c>
      <c r="J70" s="18" t="s">
        <v>296</v>
      </c>
      <c r="K70" s="18" t="s">
        <v>30</v>
      </c>
      <c r="L70" s="19" t="s">
        <v>38</v>
      </c>
      <c r="M70" s="20">
        <v>1930</v>
      </c>
      <c r="N70" s="38">
        <v>9</v>
      </c>
      <c r="O70" s="26">
        <f t="shared" ref="O70:O133" si="1">M70*N70</f>
        <v>17370</v>
      </c>
      <c r="P70" s="24">
        <v>34664</v>
      </c>
      <c r="Q70" s="23">
        <v>24</v>
      </c>
      <c r="R70" s="21" t="s">
        <v>297</v>
      </c>
      <c r="S70" s="21">
        <v>968769522</v>
      </c>
      <c r="T70" s="21" t="s">
        <v>1038</v>
      </c>
      <c r="U70" s="21" t="s">
        <v>1035</v>
      </c>
      <c r="V70" s="37" t="s">
        <v>1036</v>
      </c>
      <c r="W70" s="21">
        <v>2018</v>
      </c>
    </row>
    <row r="71" spans="1:23" ht="25.5" x14ac:dyDescent="0.25">
      <c r="A71" s="2">
        <v>67</v>
      </c>
      <c r="B71" s="27" t="s">
        <v>298</v>
      </c>
      <c r="C71" s="9" t="s">
        <v>280</v>
      </c>
      <c r="D71" s="9" t="s">
        <v>280</v>
      </c>
      <c r="E71" s="32" t="s">
        <v>900</v>
      </c>
      <c r="F71" s="33" t="s">
        <v>901</v>
      </c>
      <c r="G71" s="10" t="s">
        <v>16</v>
      </c>
      <c r="H71" s="11" t="s">
        <v>17</v>
      </c>
      <c r="I71" s="11" t="s">
        <v>299</v>
      </c>
      <c r="J71" s="11" t="s">
        <v>300</v>
      </c>
      <c r="K71" s="11" t="s">
        <v>109</v>
      </c>
      <c r="L71" s="12" t="s">
        <v>20</v>
      </c>
      <c r="M71" s="13">
        <v>2316</v>
      </c>
      <c r="N71" s="25">
        <v>9</v>
      </c>
      <c r="O71" s="14">
        <f t="shared" si="1"/>
        <v>20844</v>
      </c>
      <c r="P71" s="29">
        <v>34194</v>
      </c>
      <c r="Q71" s="22">
        <v>25</v>
      </c>
      <c r="R71" s="15" t="s">
        <v>301</v>
      </c>
      <c r="S71" s="15">
        <v>982440705</v>
      </c>
      <c r="T71" s="15" t="s">
        <v>1037</v>
      </c>
      <c r="U71" s="15" t="s">
        <v>1035</v>
      </c>
      <c r="V71" s="15" t="s">
        <v>1036</v>
      </c>
      <c r="W71" s="15">
        <v>2018</v>
      </c>
    </row>
    <row r="72" spans="1:23" ht="25.5" x14ac:dyDescent="0.25">
      <c r="A72" s="3">
        <v>68</v>
      </c>
      <c r="B72" s="28">
        <v>1003546130</v>
      </c>
      <c r="C72" s="16" t="s">
        <v>280</v>
      </c>
      <c r="D72" s="16" t="s">
        <v>280</v>
      </c>
      <c r="E72" s="34" t="s">
        <v>900</v>
      </c>
      <c r="F72" s="35" t="s">
        <v>906</v>
      </c>
      <c r="G72" s="17" t="s">
        <v>19</v>
      </c>
      <c r="H72" s="18" t="s">
        <v>17</v>
      </c>
      <c r="I72" s="18" t="s">
        <v>302</v>
      </c>
      <c r="J72" s="18" t="s">
        <v>303</v>
      </c>
      <c r="K72" s="18" t="s">
        <v>18</v>
      </c>
      <c r="L72" s="19" t="s">
        <v>26</v>
      </c>
      <c r="M72" s="20">
        <v>772</v>
      </c>
      <c r="N72" s="38">
        <v>9</v>
      </c>
      <c r="O72" s="26">
        <f t="shared" si="1"/>
        <v>6948</v>
      </c>
      <c r="P72" s="24">
        <v>34967</v>
      </c>
      <c r="Q72" s="23">
        <v>23</v>
      </c>
      <c r="R72" s="21" t="s">
        <v>304</v>
      </c>
      <c r="S72" s="21">
        <v>967411786</v>
      </c>
      <c r="T72" s="21" t="s">
        <v>1038</v>
      </c>
      <c r="U72" s="21" t="s">
        <v>1035</v>
      </c>
      <c r="V72" s="37" t="s">
        <v>1036</v>
      </c>
      <c r="W72" s="21">
        <v>2018</v>
      </c>
    </row>
    <row r="73" spans="1:23" ht="25.5" x14ac:dyDescent="0.25">
      <c r="A73" s="2">
        <v>69</v>
      </c>
      <c r="B73" s="27">
        <v>1720235827</v>
      </c>
      <c r="C73" s="9" t="s">
        <v>280</v>
      </c>
      <c r="D73" s="9" t="s">
        <v>280</v>
      </c>
      <c r="E73" s="32" t="s">
        <v>900</v>
      </c>
      <c r="F73" s="33" t="s">
        <v>901</v>
      </c>
      <c r="G73" s="10" t="s">
        <v>16</v>
      </c>
      <c r="H73" s="11" t="s">
        <v>40</v>
      </c>
      <c r="I73" s="11" t="s">
        <v>305</v>
      </c>
      <c r="J73" s="11" t="s">
        <v>306</v>
      </c>
      <c r="K73" s="11" t="s">
        <v>22</v>
      </c>
      <c r="L73" s="12" t="s">
        <v>29</v>
      </c>
      <c r="M73" s="13">
        <v>386</v>
      </c>
      <c r="N73" s="25">
        <v>9</v>
      </c>
      <c r="O73" s="14">
        <f t="shared" si="1"/>
        <v>3474</v>
      </c>
      <c r="P73" s="29">
        <v>35667</v>
      </c>
      <c r="Q73" s="22">
        <v>21</v>
      </c>
      <c r="R73" s="15" t="s">
        <v>307</v>
      </c>
      <c r="S73" s="15">
        <v>984900716</v>
      </c>
      <c r="T73" s="15" t="s">
        <v>1037</v>
      </c>
      <c r="U73" s="15" t="s">
        <v>1035</v>
      </c>
      <c r="V73" s="15" t="s">
        <v>1036</v>
      </c>
      <c r="W73" s="15">
        <v>2018</v>
      </c>
    </row>
    <row r="74" spans="1:23" ht="25.5" x14ac:dyDescent="0.25">
      <c r="A74" s="3">
        <v>70</v>
      </c>
      <c r="B74" s="28">
        <v>1002733457</v>
      </c>
      <c r="C74" s="16" t="s">
        <v>280</v>
      </c>
      <c r="D74" s="16" t="s">
        <v>280</v>
      </c>
      <c r="E74" s="34" t="s">
        <v>900</v>
      </c>
      <c r="F74" s="35" t="s">
        <v>907</v>
      </c>
      <c r="G74" s="17" t="s">
        <v>19</v>
      </c>
      <c r="H74" s="18" t="s">
        <v>17</v>
      </c>
      <c r="I74" s="18" t="s">
        <v>308</v>
      </c>
      <c r="J74" s="18" t="s">
        <v>309</v>
      </c>
      <c r="K74" s="18" t="s">
        <v>18</v>
      </c>
      <c r="L74" s="19" t="s">
        <v>26</v>
      </c>
      <c r="M74" s="20">
        <v>772</v>
      </c>
      <c r="N74" s="38">
        <v>9</v>
      </c>
      <c r="O74" s="26">
        <f t="shared" si="1"/>
        <v>6948</v>
      </c>
      <c r="P74" s="24">
        <v>32945</v>
      </c>
      <c r="Q74" s="23">
        <v>28</v>
      </c>
      <c r="R74" s="21" t="s">
        <v>310</v>
      </c>
      <c r="S74" s="21">
        <v>42295837</v>
      </c>
      <c r="T74" s="21" t="s">
        <v>1038</v>
      </c>
      <c r="U74" s="21" t="s">
        <v>1035</v>
      </c>
      <c r="V74" s="37" t="s">
        <v>1036</v>
      </c>
      <c r="W74" s="21">
        <v>2018</v>
      </c>
    </row>
    <row r="75" spans="1:23" ht="25.5" x14ac:dyDescent="0.25">
      <c r="A75" s="2">
        <v>71</v>
      </c>
      <c r="B75" s="27" t="s">
        <v>311</v>
      </c>
      <c r="C75" s="9" t="s">
        <v>312</v>
      </c>
      <c r="D75" s="9" t="s">
        <v>312</v>
      </c>
      <c r="E75" s="32" t="s">
        <v>900</v>
      </c>
      <c r="F75" s="33" t="s">
        <v>902</v>
      </c>
      <c r="G75" s="10" t="s">
        <v>19</v>
      </c>
      <c r="H75" s="11" t="s">
        <v>17</v>
      </c>
      <c r="I75" s="11" t="s">
        <v>313</v>
      </c>
      <c r="J75" s="11" t="s">
        <v>314</v>
      </c>
      <c r="K75" s="11" t="s">
        <v>22</v>
      </c>
      <c r="L75" s="12" t="s">
        <v>20</v>
      </c>
      <c r="M75" s="13">
        <v>2316</v>
      </c>
      <c r="N75" s="25">
        <v>9</v>
      </c>
      <c r="O75" s="14">
        <f t="shared" si="1"/>
        <v>20844</v>
      </c>
      <c r="P75" s="29">
        <v>33941</v>
      </c>
      <c r="Q75" s="22">
        <v>25</v>
      </c>
      <c r="R75" s="15" t="s">
        <v>315</v>
      </c>
      <c r="S75" s="15">
        <v>984538669</v>
      </c>
      <c r="T75" s="15" t="s">
        <v>1037</v>
      </c>
      <c r="U75" s="15" t="s">
        <v>1035</v>
      </c>
      <c r="V75" s="15" t="s">
        <v>1036</v>
      </c>
      <c r="W75" s="15">
        <v>2018</v>
      </c>
    </row>
    <row r="76" spans="1:23" ht="25.5" x14ac:dyDescent="0.25">
      <c r="A76" s="3">
        <v>72</v>
      </c>
      <c r="B76" s="28" t="s">
        <v>316</v>
      </c>
      <c r="C76" s="16" t="s">
        <v>312</v>
      </c>
      <c r="D76" s="16" t="s">
        <v>312</v>
      </c>
      <c r="E76" s="34" t="s">
        <v>900</v>
      </c>
      <c r="F76" s="35" t="s">
        <v>908</v>
      </c>
      <c r="G76" s="17" t="s">
        <v>16</v>
      </c>
      <c r="H76" s="18" t="s">
        <v>40</v>
      </c>
      <c r="I76" s="18" t="s">
        <v>317</v>
      </c>
      <c r="J76" s="18" t="s">
        <v>318</v>
      </c>
      <c r="K76" s="18" t="s">
        <v>30</v>
      </c>
      <c r="L76" s="19" t="s">
        <v>29</v>
      </c>
      <c r="M76" s="20">
        <v>386</v>
      </c>
      <c r="N76" s="38">
        <v>9</v>
      </c>
      <c r="O76" s="26">
        <f t="shared" si="1"/>
        <v>3474</v>
      </c>
      <c r="P76" s="24">
        <v>36840</v>
      </c>
      <c r="Q76" s="23">
        <v>18</v>
      </c>
      <c r="R76" s="21" t="s">
        <v>319</v>
      </c>
      <c r="S76" s="21">
        <v>993362378</v>
      </c>
      <c r="T76" s="21" t="s">
        <v>1037</v>
      </c>
      <c r="U76" s="21" t="s">
        <v>1035</v>
      </c>
      <c r="V76" s="37" t="s">
        <v>1036</v>
      </c>
      <c r="W76" s="21">
        <v>2018</v>
      </c>
    </row>
    <row r="77" spans="1:23" ht="25.5" x14ac:dyDescent="0.25">
      <c r="A77" s="2">
        <v>73</v>
      </c>
      <c r="B77" s="27" t="s">
        <v>320</v>
      </c>
      <c r="C77" s="9" t="s">
        <v>312</v>
      </c>
      <c r="D77" s="9" t="s">
        <v>312</v>
      </c>
      <c r="E77" s="32" t="s">
        <v>900</v>
      </c>
      <c r="F77" s="33" t="s">
        <v>908</v>
      </c>
      <c r="G77" s="10" t="s">
        <v>16</v>
      </c>
      <c r="H77" s="11" t="s">
        <v>40</v>
      </c>
      <c r="I77" s="11" t="s">
        <v>321</v>
      </c>
      <c r="J77" s="11" t="s">
        <v>322</v>
      </c>
      <c r="K77" s="11" t="s">
        <v>30</v>
      </c>
      <c r="L77" s="12" t="s">
        <v>29</v>
      </c>
      <c r="M77" s="13">
        <v>386</v>
      </c>
      <c r="N77" s="25">
        <v>9</v>
      </c>
      <c r="O77" s="14">
        <f t="shared" si="1"/>
        <v>3474</v>
      </c>
      <c r="P77" s="29">
        <v>35453</v>
      </c>
      <c r="Q77" s="22">
        <v>21</v>
      </c>
      <c r="R77" s="15" t="s">
        <v>323</v>
      </c>
      <c r="S77" s="15" t="s">
        <v>324</v>
      </c>
      <c r="T77" s="15" t="s">
        <v>1037</v>
      </c>
      <c r="U77" s="15" t="s">
        <v>1035</v>
      </c>
      <c r="V77" s="15" t="s">
        <v>1036</v>
      </c>
      <c r="W77" s="15">
        <v>2018</v>
      </c>
    </row>
    <row r="78" spans="1:23" ht="25.5" x14ac:dyDescent="0.25">
      <c r="A78" s="3">
        <v>74</v>
      </c>
      <c r="B78" s="28" t="s">
        <v>325</v>
      </c>
      <c r="C78" s="16" t="s">
        <v>312</v>
      </c>
      <c r="D78" s="16" t="s">
        <v>312</v>
      </c>
      <c r="E78" s="34" t="s">
        <v>900</v>
      </c>
      <c r="F78" s="35" t="s">
        <v>909</v>
      </c>
      <c r="G78" s="17" t="s">
        <v>16</v>
      </c>
      <c r="H78" s="18" t="s">
        <v>94</v>
      </c>
      <c r="I78" s="18" t="s">
        <v>326</v>
      </c>
      <c r="J78" s="18" t="s">
        <v>327</v>
      </c>
      <c r="K78" s="18" t="s">
        <v>30</v>
      </c>
      <c r="L78" s="19" t="s">
        <v>29</v>
      </c>
      <c r="M78" s="20">
        <v>386</v>
      </c>
      <c r="N78" s="38">
        <v>9</v>
      </c>
      <c r="O78" s="26">
        <f t="shared" si="1"/>
        <v>3474</v>
      </c>
      <c r="P78" s="24">
        <v>36622</v>
      </c>
      <c r="Q78" s="23">
        <v>17</v>
      </c>
      <c r="R78" s="21" t="s">
        <v>328</v>
      </c>
      <c r="S78" s="21">
        <v>993505634</v>
      </c>
      <c r="T78" s="21" t="s">
        <v>1037</v>
      </c>
      <c r="U78" s="21" t="s">
        <v>1035</v>
      </c>
      <c r="V78" s="37" t="s">
        <v>1036</v>
      </c>
      <c r="W78" s="21">
        <v>2018</v>
      </c>
    </row>
    <row r="79" spans="1:23" ht="25.5" x14ac:dyDescent="0.25">
      <c r="A79" s="2">
        <v>75</v>
      </c>
      <c r="B79" s="27">
        <v>1717654923</v>
      </c>
      <c r="C79" s="9" t="s">
        <v>312</v>
      </c>
      <c r="D79" s="9" t="s">
        <v>312</v>
      </c>
      <c r="E79" s="32" t="s">
        <v>900</v>
      </c>
      <c r="F79" s="33" t="s">
        <v>910</v>
      </c>
      <c r="G79" s="10" t="s">
        <v>16</v>
      </c>
      <c r="H79" s="11" t="s">
        <v>17</v>
      </c>
      <c r="I79" s="11" t="s">
        <v>329</v>
      </c>
      <c r="J79" s="11" t="s">
        <v>303</v>
      </c>
      <c r="K79" s="11" t="s">
        <v>22</v>
      </c>
      <c r="L79" s="12" t="s">
        <v>26</v>
      </c>
      <c r="M79" s="13">
        <v>772</v>
      </c>
      <c r="N79" s="25">
        <v>9</v>
      </c>
      <c r="O79" s="14">
        <f t="shared" si="1"/>
        <v>6948</v>
      </c>
      <c r="P79" s="29">
        <v>32193</v>
      </c>
      <c r="Q79" s="22">
        <v>30</v>
      </c>
      <c r="R79" s="15" t="s">
        <v>330</v>
      </c>
      <c r="S79" s="15">
        <v>988258723</v>
      </c>
      <c r="T79" s="15" t="s">
        <v>1037</v>
      </c>
      <c r="U79" s="15" t="s">
        <v>1035</v>
      </c>
      <c r="V79" s="15" t="s">
        <v>1036</v>
      </c>
      <c r="W79" s="15">
        <v>2018</v>
      </c>
    </row>
    <row r="80" spans="1:23" ht="25.5" x14ac:dyDescent="0.25">
      <c r="A80" s="3">
        <v>76</v>
      </c>
      <c r="B80" s="28">
        <v>1250035274</v>
      </c>
      <c r="C80" s="16" t="s">
        <v>312</v>
      </c>
      <c r="D80" s="16" t="s">
        <v>312</v>
      </c>
      <c r="E80" s="34" t="s">
        <v>900</v>
      </c>
      <c r="F80" s="35" t="s">
        <v>909</v>
      </c>
      <c r="G80" s="17" t="s">
        <v>16</v>
      </c>
      <c r="H80" s="18" t="s">
        <v>94</v>
      </c>
      <c r="I80" s="18" t="s">
        <v>331</v>
      </c>
      <c r="J80" s="18" t="s">
        <v>332</v>
      </c>
      <c r="K80" s="18" t="s">
        <v>249</v>
      </c>
      <c r="L80" s="19" t="s">
        <v>29</v>
      </c>
      <c r="M80" s="20">
        <v>386</v>
      </c>
      <c r="N80" s="38">
        <v>9</v>
      </c>
      <c r="O80" s="26">
        <f t="shared" si="1"/>
        <v>3474</v>
      </c>
      <c r="P80" s="24">
        <v>37352</v>
      </c>
      <c r="Q80" s="23">
        <v>15</v>
      </c>
      <c r="R80" s="21" t="s">
        <v>333</v>
      </c>
      <c r="S80" s="21">
        <v>992898943</v>
      </c>
      <c r="T80" s="21" t="s">
        <v>1037</v>
      </c>
      <c r="U80" s="21" t="s">
        <v>1035</v>
      </c>
      <c r="V80" s="37" t="s">
        <v>1036</v>
      </c>
      <c r="W80" s="21">
        <v>2018</v>
      </c>
    </row>
    <row r="81" spans="1:23" ht="25.5" x14ac:dyDescent="0.25">
      <c r="A81" s="2">
        <v>77</v>
      </c>
      <c r="B81" s="27">
        <v>1720888872</v>
      </c>
      <c r="C81" s="9" t="s">
        <v>312</v>
      </c>
      <c r="D81" s="9" t="s">
        <v>312</v>
      </c>
      <c r="E81" s="32" t="s">
        <v>900</v>
      </c>
      <c r="F81" s="33" t="s">
        <v>911</v>
      </c>
      <c r="G81" s="10" t="s">
        <v>16</v>
      </c>
      <c r="H81" s="11" t="s">
        <v>17</v>
      </c>
      <c r="I81" s="11" t="s">
        <v>334</v>
      </c>
      <c r="J81" s="11" t="s">
        <v>335</v>
      </c>
      <c r="K81" s="11" t="s">
        <v>22</v>
      </c>
      <c r="L81" s="12" t="s">
        <v>20</v>
      </c>
      <c r="M81" s="13">
        <v>2316</v>
      </c>
      <c r="N81" s="25">
        <v>9</v>
      </c>
      <c r="O81" s="14">
        <f t="shared" si="1"/>
        <v>20844</v>
      </c>
      <c r="P81" s="29">
        <v>31847</v>
      </c>
      <c r="Q81" s="22">
        <v>31</v>
      </c>
      <c r="R81" s="15" t="s">
        <v>336</v>
      </c>
      <c r="S81" s="15" t="s">
        <v>337</v>
      </c>
      <c r="T81" s="15" t="s">
        <v>1038</v>
      </c>
      <c r="U81" s="15" t="s">
        <v>1035</v>
      </c>
      <c r="V81" s="15" t="s">
        <v>1036</v>
      </c>
      <c r="W81" s="15">
        <v>2018</v>
      </c>
    </row>
    <row r="82" spans="1:23" ht="25.5" x14ac:dyDescent="0.25">
      <c r="A82" s="3">
        <v>78</v>
      </c>
      <c r="B82" s="28" t="s">
        <v>338</v>
      </c>
      <c r="C82" s="16" t="s">
        <v>312</v>
      </c>
      <c r="D82" s="16" t="s">
        <v>312</v>
      </c>
      <c r="E82" s="34" t="s">
        <v>900</v>
      </c>
      <c r="F82" s="35" t="s">
        <v>909</v>
      </c>
      <c r="G82" s="17" t="s">
        <v>16</v>
      </c>
      <c r="H82" s="18" t="s">
        <v>94</v>
      </c>
      <c r="I82" s="18" t="s">
        <v>339</v>
      </c>
      <c r="J82" s="18" t="s">
        <v>340</v>
      </c>
      <c r="K82" s="18" t="s">
        <v>30</v>
      </c>
      <c r="L82" s="19" t="s">
        <v>29</v>
      </c>
      <c r="M82" s="20">
        <v>386</v>
      </c>
      <c r="N82" s="38">
        <v>9</v>
      </c>
      <c r="O82" s="26">
        <f t="shared" si="1"/>
        <v>3474</v>
      </c>
      <c r="P82" s="24">
        <v>37946</v>
      </c>
      <c r="Q82" s="23">
        <v>14</v>
      </c>
      <c r="R82" s="21" t="s">
        <v>341</v>
      </c>
      <c r="S82" s="21">
        <v>980316774</v>
      </c>
      <c r="T82" s="21" t="s">
        <v>1037</v>
      </c>
      <c r="U82" s="21" t="s">
        <v>1035</v>
      </c>
      <c r="V82" s="37" t="s">
        <v>1036</v>
      </c>
      <c r="W82" s="21">
        <v>2018</v>
      </c>
    </row>
    <row r="83" spans="1:23" ht="25.5" x14ac:dyDescent="0.25">
      <c r="A83" s="2">
        <v>79</v>
      </c>
      <c r="B83" s="27">
        <v>1713526653</v>
      </c>
      <c r="C83" s="9" t="s">
        <v>312</v>
      </c>
      <c r="D83" s="9" t="s">
        <v>312</v>
      </c>
      <c r="E83" s="32" t="s">
        <v>900</v>
      </c>
      <c r="F83" s="33" t="s">
        <v>912</v>
      </c>
      <c r="G83" s="10" t="s">
        <v>19</v>
      </c>
      <c r="H83" s="11" t="s">
        <v>17</v>
      </c>
      <c r="I83" s="11" t="s">
        <v>342</v>
      </c>
      <c r="J83" s="11" t="s">
        <v>343</v>
      </c>
      <c r="K83" s="11" t="s">
        <v>22</v>
      </c>
      <c r="L83" s="12" t="s">
        <v>26</v>
      </c>
      <c r="M83" s="13">
        <v>772</v>
      </c>
      <c r="N83" s="25">
        <v>9</v>
      </c>
      <c r="O83" s="14">
        <f t="shared" si="1"/>
        <v>6948</v>
      </c>
      <c r="P83" s="29">
        <v>31157</v>
      </c>
      <c r="Q83" s="22">
        <v>33</v>
      </c>
      <c r="R83" s="15" t="s">
        <v>344</v>
      </c>
      <c r="S83" s="15">
        <v>984538669</v>
      </c>
      <c r="T83" s="15" t="s">
        <v>1037</v>
      </c>
      <c r="U83" s="15" t="s">
        <v>1035</v>
      </c>
      <c r="V83" s="15" t="s">
        <v>1036</v>
      </c>
      <c r="W83" s="15">
        <v>2018</v>
      </c>
    </row>
    <row r="84" spans="1:23" ht="25.5" x14ac:dyDescent="0.25">
      <c r="A84" s="3">
        <v>80</v>
      </c>
      <c r="B84" s="28">
        <v>1725713372</v>
      </c>
      <c r="C84" s="16" t="s">
        <v>312</v>
      </c>
      <c r="D84" s="16" t="s">
        <v>312</v>
      </c>
      <c r="E84" s="34" t="s">
        <v>900</v>
      </c>
      <c r="F84" s="35" t="s">
        <v>913</v>
      </c>
      <c r="G84" s="17" t="s">
        <v>16</v>
      </c>
      <c r="H84" s="18" t="s">
        <v>40</v>
      </c>
      <c r="I84" s="18" t="s">
        <v>345</v>
      </c>
      <c r="J84" s="18" t="s">
        <v>346</v>
      </c>
      <c r="K84" s="18" t="s">
        <v>22</v>
      </c>
      <c r="L84" s="19" t="s">
        <v>29</v>
      </c>
      <c r="M84" s="20">
        <v>386</v>
      </c>
      <c r="N84" s="38">
        <v>9</v>
      </c>
      <c r="O84" s="26">
        <f t="shared" si="1"/>
        <v>3474</v>
      </c>
      <c r="P84" s="24">
        <v>35562</v>
      </c>
      <c r="Q84" s="23">
        <v>20</v>
      </c>
      <c r="R84" s="21" t="s">
        <v>347</v>
      </c>
      <c r="S84" s="21">
        <v>984141824</v>
      </c>
      <c r="T84" s="21" t="s">
        <v>1037</v>
      </c>
      <c r="U84" s="21" t="s">
        <v>1035</v>
      </c>
      <c r="V84" s="37" t="s">
        <v>1036</v>
      </c>
      <c r="W84" s="21">
        <v>2018</v>
      </c>
    </row>
    <row r="85" spans="1:23" ht="25.5" x14ac:dyDescent="0.25">
      <c r="A85" s="2">
        <v>81</v>
      </c>
      <c r="B85" s="27">
        <v>1728330463</v>
      </c>
      <c r="C85" s="9" t="s">
        <v>312</v>
      </c>
      <c r="D85" s="9" t="s">
        <v>312</v>
      </c>
      <c r="E85" s="32" t="s">
        <v>900</v>
      </c>
      <c r="F85" s="33" t="s">
        <v>913</v>
      </c>
      <c r="G85" s="10" t="s">
        <v>16</v>
      </c>
      <c r="H85" s="11" t="s">
        <v>40</v>
      </c>
      <c r="I85" s="11" t="s">
        <v>348</v>
      </c>
      <c r="J85" s="11" t="s">
        <v>349</v>
      </c>
      <c r="K85" s="11" t="s">
        <v>21</v>
      </c>
      <c r="L85" s="12" t="s">
        <v>29</v>
      </c>
      <c r="M85" s="13">
        <v>386</v>
      </c>
      <c r="N85" s="25">
        <v>9</v>
      </c>
      <c r="O85" s="14">
        <f t="shared" si="1"/>
        <v>3474</v>
      </c>
      <c r="P85" s="29">
        <v>35397</v>
      </c>
      <c r="Q85" s="22">
        <v>21</v>
      </c>
      <c r="R85" s="15" t="s">
        <v>350</v>
      </c>
      <c r="S85" s="15">
        <v>983842835</v>
      </c>
      <c r="T85" s="15" t="s">
        <v>1037</v>
      </c>
      <c r="U85" s="15" t="s">
        <v>1035</v>
      </c>
      <c r="V85" s="15" t="s">
        <v>1036</v>
      </c>
      <c r="W85" s="15">
        <v>2018</v>
      </c>
    </row>
    <row r="86" spans="1:23" ht="25.5" x14ac:dyDescent="0.25">
      <c r="A86" s="3">
        <v>82</v>
      </c>
      <c r="B86" s="28">
        <v>1726649468</v>
      </c>
      <c r="C86" s="16" t="s">
        <v>312</v>
      </c>
      <c r="D86" s="16" t="s">
        <v>312</v>
      </c>
      <c r="E86" s="34" t="s">
        <v>900</v>
      </c>
      <c r="F86" s="35" t="s">
        <v>914</v>
      </c>
      <c r="G86" s="17" t="s">
        <v>19</v>
      </c>
      <c r="H86" s="18" t="s">
        <v>94</v>
      </c>
      <c r="I86" s="18" t="s">
        <v>351</v>
      </c>
      <c r="J86" s="18" t="s">
        <v>352</v>
      </c>
      <c r="K86" s="18" t="s">
        <v>22</v>
      </c>
      <c r="L86" s="19" t="s">
        <v>29</v>
      </c>
      <c r="M86" s="20">
        <v>386</v>
      </c>
      <c r="N86" s="38">
        <v>9</v>
      </c>
      <c r="O86" s="26">
        <f t="shared" si="1"/>
        <v>3474</v>
      </c>
      <c r="P86" s="24">
        <v>37390</v>
      </c>
      <c r="Q86" s="23">
        <v>15</v>
      </c>
      <c r="R86" s="21" t="s">
        <v>353</v>
      </c>
      <c r="S86" s="21">
        <v>999356239</v>
      </c>
      <c r="T86" s="21" t="s">
        <v>1037</v>
      </c>
      <c r="U86" s="21" t="s">
        <v>1035</v>
      </c>
      <c r="V86" s="37" t="s">
        <v>1036</v>
      </c>
      <c r="W86" s="21">
        <v>2018</v>
      </c>
    </row>
    <row r="87" spans="1:23" ht="25.5" x14ac:dyDescent="0.25">
      <c r="A87" s="2">
        <v>83</v>
      </c>
      <c r="B87" s="27">
        <v>1723164990</v>
      </c>
      <c r="C87" s="9" t="s">
        <v>354</v>
      </c>
      <c r="D87" s="9" t="s">
        <v>354</v>
      </c>
      <c r="E87" s="32" t="s">
        <v>915</v>
      </c>
      <c r="F87" s="33" t="s">
        <v>887</v>
      </c>
      <c r="G87" s="10" t="s">
        <v>16</v>
      </c>
      <c r="H87" s="11" t="s">
        <v>17</v>
      </c>
      <c r="I87" s="11" t="s">
        <v>355</v>
      </c>
      <c r="J87" s="11" t="s">
        <v>356</v>
      </c>
      <c r="K87" s="11" t="s">
        <v>22</v>
      </c>
      <c r="L87" s="12" t="s">
        <v>26</v>
      </c>
      <c r="M87" s="13">
        <v>772</v>
      </c>
      <c r="N87" s="25">
        <v>9</v>
      </c>
      <c r="O87" s="14">
        <f t="shared" si="1"/>
        <v>6948</v>
      </c>
      <c r="P87" s="29">
        <v>33851</v>
      </c>
      <c r="Q87" s="22">
        <v>25</v>
      </c>
      <c r="R87" s="15" t="s">
        <v>357</v>
      </c>
      <c r="S87" s="15" t="s">
        <v>358</v>
      </c>
      <c r="T87" s="15" t="s">
        <v>1037</v>
      </c>
      <c r="U87" s="15" t="s">
        <v>1035</v>
      </c>
      <c r="V87" s="15" t="s">
        <v>1036</v>
      </c>
      <c r="W87" s="15">
        <v>2018</v>
      </c>
    </row>
    <row r="88" spans="1:23" ht="25.5" x14ac:dyDescent="0.25">
      <c r="A88" s="3">
        <v>84</v>
      </c>
      <c r="B88" s="28">
        <v>1600936858</v>
      </c>
      <c r="C88" s="16" t="s">
        <v>354</v>
      </c>
      <c r="D88" s="16" t="s">
        <v>354</v>
      </c>
      <c r="E88" s="34" t="s">
        <v>915</v>
      </c>
      <c r="F88" s="35" t="s">
        <v>887</v>
      </c>
      <c r="G88" s="17" t="s">
        <v>19</v>
      </c>
      <c r="H88" s="18" t="s">
        <v>40</v>
      </c>
      <c r="I88" s="18" t="s">
        <v>359</v>
      </c>
      <c r="J88" s="18" t="s">
        <v>360</v>
      </c>
      <c r="K88" s="18" t="s">
        <v>30</v>
      </c>
      <c r="L88" s="19" t="s">
        <v>38</v>
      </c>
      <c r="M88" s="20">
        <v>1930</v>
      </c>
      <c r="N88" s="38">
        <v>9</v>
      </c>
      <c r="O88" s="26">
        <f t="shared" si="1"/>
        <v>17370</v>
      </c>
      <c r="P88" s="24">
        <v>36781</v>
      </c>
      <c r="Q88" s="23">
        <v>17</v>
      </c>
      <c r="R88" s="21" t="s">
        <v>361</v>
      </c>
      <c r="S88" s="21" t="s">
        <v>362</v>
      </c>
      <c r="T88" s="21" t="s">
        <v>1037</v>
      </c>
      <c r="U88" s="21" t="s">
        <v>1035</v>
      </c>
      <c r="V88" s="37" t="s">
        <v>1036</v>
      </c>
      <c r="W88" s="21">
        <v>2018</v>
      </c>
    </row>
    <row r="89" spans="1:23" ht="25.5" x14ac:dyDescent="0.25">
      <c r="A89" s="2">
        <v>85</v>
      </c>
      <c r="B89" s="27" t="s">
        <v>363</v>
      </c>
      <c r="C89" s="9" t="s">
        <v>354</v>
      </c>
      <c r="D89" s="9" t="s">
        <v>354</v>
      </c>
      <c r="E89" s="32" t="s">
        <v>915</v>
      </c>
      <c r="F89" s="33" t="s">
        <v>916</v>
      </c>
      <c r="G89" s="10" t="s">
        <v>16</v>
      </c>
      <c r="H89" s="11" t="s">
        <v>94</v>
      </c>
      <c r="I89" s="11" t="s">
        <v>364</v>
      </c>
      <c r="J89" s="11" t="s">
        <v>365</v>
      </c>
      <c r="K89" s="11" t="s">
        <v>30</v>
      </c>
      <c r="L89" s="12" t="s">
        <v>29</v>
      </c>
      <c r="M89" s="13">
        <v>386</v>
      </c>
      <c r="N89" s="25">
        <v>9</v>
      </c>
      <c r="O89" s="14">
        <f t="shared" si="1"/>
        <v>3474</v>
      </c>
      <c r="P89" s="29">
        <v>37211</v>
      </c>
      <c r="Q89" s="22">
        <v>16</v>
      </c>
      <c r="R89" s="15" t="s">
        <v>366</v>
      </c>
      <c r="S89" s="15" t="s">
        <v>367</v>
      </c>
      <c r="T89" s="15" t="s">
        <v>1037</v>
      </c>
      <c r="U89" s="15" t="s">
        <v>1035</v>
      </c>
      <c r="V89" s="15" t="s">
        <v>1036</v>
      </c>
      <c r="W89" s="15">
        <v>2018</v>
      </c>
    </row>
    <row r="90" spans="1:23" ht="25.5" x14ac:dyDescent="0.25">
      <c r="A90" s="3">
        <v>86</v>
      </c>
      <c r="B90" s="28">
        <v>1723991772</v>
      </c>
      <c r="C90" s="16" t="s">
        <v>354</v>
      </c>
      <c r="D90" s="16" t="s">
        <v>354</v>
      </c>
      <c r="E90" s="34" t="s">
        <v>915</v>
      </c>
      <c r="F90" s="35" t="s">
        <v>887</v>
      </c>
      <c r="G90" s="17" t="s">
        <v>19</v>
      </c>
      <c r="H90" s="18" t="s">
        <v>40</v>
      </c>
      <c r="I90" s="18" t="s">
        <v>368</v>
      </c>
      <c r="J90" s="18" t="s">
        <v>369</v>
      </c>
      <c r="K90" s="18" t="s">
        <v>74</v>
      </c>
      <c r="L90" s="19" t="s">
        <v>26</v>
      </c>
      <c r="M90" s="20">
        <v>772</v>
      </c>
      <c r="N90" s="38">
        <v>9</v>
      </c>
      <c r="O90" s="26">
        <f t="shared" si="1"/>
        <v>6948</v>
      </c>
      <c r="P90" s="24">
        <v>35524</v>
      </c>
      <c r="Q90" s="23">
        <v>20</v>
      </c>
      <c r="R90" s="21" t="s">
        <v>370</v>
      </c>
      <c r="S90" s="21" t="s">
        <v>371</v>
      </c>
      <c r="T90" s="21" t="s">
        <v>1037</v>
      </c>
      <c r="U90" s="21" t="s">
        <v>1035</v>
      </c>
      <c r="V90" s="37" t="s">
        <v>1036</v>
      </c>
      <c r="W90" s="21">
        <v>2018</v>
      </c>
    </row>
    <row r="91" spans="1:23" ht="25.5" x14ac:dyDescent="0.25">
      <c r="A91" s="2">
        <v>87</v>
      </c>
      <c r="B91" s="27">
        <v>1726048109</v>
      </c>
      <c r="C91" s="9" t="s">
        <v>354</v>
      </c>
      <c r="D91" s="9" t="s">
        <v>354</v>
      </c>
      <c r="E91" s="32" t="s">
        <v>915</v>
      </c>
      <c r="F91" s="33" t="s">
        <v>917</v>
      </c>
      <c r="G91" s="10" t="s">
        <v>16</v>
      </c>
      <c r="H91" s="11" t="s">
        <v>40</v>
      </c>
      <c r="I91" s="11" t="s">
        <v>372</v>
      </c>
      <c r="J91" s="11" t="s">
        <v>373</v>
      </c>
      <c r="K91" s="11" t="s">
        <v>22</v>
      </c>
      <c r="L91" s="12" t="s">
        <v>28</v>
      </c>
      <c r="M91" s="13">
        <v>579</v>
      </c>
      <c r="N91" s="25">
        <v>9</v>
      </c>
      <c r="O91" s="14">
        <f t="shared" si="1"/>
        <v>5211</v>
      </c>
      <c r="P91" s="29">
        <v>35836</v>
      </c>
      <c r="Q91" s="22">
        <v>20</v>
      </c>
      <c r="R91" s="15" t="s">
        <v>374</v>
      </c>
      <c r="S91" s="15" t="s">
        <v>375</v>
      </c>
      <c r="T91" s="15" t="s">
        <v>1037</v>
      </c>
      <c r="U91" s="15" t="s">
        <v>1035</v>
      </c>
      <c r="V91" s="15" t="s">
        <v>1036</v>
      </c>
      <c r="W91" s="15">
        <v>2018</v>
      </c>
    </row>
    <row r="92" spans="1:23" ht="25.5" x14ac:dyDescent="0.25">
      <c r="A92" s="3">
        <v>88</v>
      </c>
      <c r="B92" s="28">
        <v>1803926573</v>
      </c>
      <c r="C92" s="16" t="s">
        <v>354</v>
      </c>
      <c r="D92" s="16" t="s">
        <v>354</v>
      </c>
      <c r="E92" s="34" t="s">
        <v>915</v>
      </c>
      <c r="F92" s="35" t="s">
        <v>916</v>
      </c>
      <c r="G92" s="17" t="s">
        <v>16</v>
      </c>
      <c r="H92" s="18" t="s">
        <v>17</v>
      </c>
      <c r="I92" s="18" t="s">
        <v>376</v>
      </c>
      <c r="J92" s="18" t="s">
        <v>377</v>
      </c>
      <c r="K92" s="18" t="s">
        <v>25</v>
      </c>
      <c r="L92" s="19" t="s">
        <v>23</v>
      </c>
      <c r="M92" s="20">
        <v>1158</v>
      </c>
      <c r="N92" s="38">
        <v>9</v>
      </c>
      <c r="O92" s="26">
        <f t="shared" si="1"/>
        <v>10422</v>
      </c>
      <c r="P92" s="24">
        <v>32183</v>
      </c>
      <c r="Q92" s="23">
        <v>30</v>
      </c>
      <c r="R92" s="21" t="s">
        <v>378</v>
      </c>
      <c r="S92" s="21" t="s">
        <v>379</v>
      </c>
      <c r="T92" s="21" t="s">
        <v>1037</v>
      </c>
      <c r="U92" s="21" t="s">
        <v>1035</v>
      </c>
      <c r="V92" s="37" t="s">
        <v>1036</v>
      </c>
      <c r="W92" s="21">
        <v>2018</v>
      </c>
    </row>
    <row r="93" spans="1:23" ht="25.5" x14ac:dyDescent="0.25">
      <c r="A93" s="2">
        <v>89</v>
      </c>
      <c r="B93" s="27">
        <v>1500776859</v>
      </c>
      <c r="C93" s="9" t="s">
        <v>354</v>
      </c>
      <c r="D93" s="9" t="s">
        <v>354</v>
      </c>
      <c r="E93" s="32" t="s">
        <v>915</v>
      </c>
      <c r="F93" s="33" t="s">
        <v>918</v>
      </c>
      <c r="G93" s="10" t="s">
        <v>16</v>
      </c>
      <c r="H93" s="11" t="s">
        <v>17</v>
      </c>
      <c r="I93" s="11" t="s">
        <v>380</v>
      </c>
      <c r="J93" s="11" t="s">
        <v>381</v>
      </c>
      <c r="K93" s="11" t="s">
        <v>382</v>
      </c>
      <c r="L93" s="12" t="s">
        <v>38</v>
      </c>
      <c r="M93" s="13">
        <v>1930</v>
      </c>
      <c r="N93" s="25">
        <v>9</v>
      </c>
      <c r="O93" s="14">
        <f t="shared" si="1"/>
        <v>17370</v>
      </c>
      <c r="P93" s="29">
        <v>33504</v>
      </c>
      <c r="Q93" s="22">
        <v>26</v>
      </c>
      <c r="R93" s="15" t="s">
        <v>383</v>
      </c>
      <c r="S93" s="15" t="s">
        <v>384</v>
      </c>
      <c r="T93" s="15" t="s">
        <v>1038</v>
      </c>
      <c r="U93" s="15" t="s">
        <v>1035</v>
      </c>
      <c r="V93" s="15" t="s">
        <v>1036</v>
      </c>
      <c r="W93" s="15">
        <v>2018</v>
      </c>
    </row>
    <row r="94" spans="1:23" ht="25.5" x14ac:dyDescent="0.25">
      <c r="A94" s="3">
        <v>90</v>
      </c>
      <c r="B94" s="28" t="s">
        <v>385</v>
      </c>
      <c r="C94" s="16" t="s">
        <v>354</v>
      </c>
      <c r="D94" s="16" t="s">
        <v>354</v>
      </c>
      <c r="E94" s="34" t="s">
        <v>915</v>
      </c>
      <c r="F94" s="35" t="s">
        <v>919</v>
      </c>
      <c r="G94" s="17" t="s">
        <v>19</v>
      </c>
      <c r="H94" s="18" t="s">
        <v>40</v>
      </c>
      <c r="I94" s="18" t="s">
        <v>386</v>
      </c>
      <c r="J94" s="18" t="s">
        <v>387</v>
      </c>
      <c r="K94" s="18" t="s">
        <v>109</v>
      </c>
      <c r="L94" s="19" t="s">
        <v>38</v>
      </c>
      <c r="M94" s="20">
        <v>1930</v>
      </c>
      <c r="N94" s="38">
        <v>9</v>
      </c>
      <c r="O94" s="26">
        <f t="shared" si="1"/>
        <v>17370</v>
      </c>
      <c r="P94" s="24">
        <v>36014</v>
      </c>
      <c r="Q94" s="23">
        <v>19</v>
      </c>
      <c r="R94" s="21" t="s">
        <v>388</v>
      </c>
      <c r="S94" s="21" t="s">
        <v>389</v>
      </c>
      <c r="T94" s="21" t="s">
        <v>1038</v>
      </c>
      <c r="U94" s="21" t="s">
        <v>1035</v>
      </c>
      <c r="V94" s="37" t="s">
        <v>1036</v>
      </c>
      <c r="W94" s="21">
        <v>2018</v>
      </c>
    </row>
    <row r="95" spans="1:23" ht="25.5" x14ac:dyDescent="0.25">
      <c r="A95" s="2">
        <v>91</v>
      </c>
      <c r="B95" s="27" t="s">
        <v>390</v>
      </c>
      <c r="C95" s="9" t="s">
        <v>354</v>
      </c>
      <c r="D95" s="9" t="s">
        <v>354</v>
      </c>
      <c r="E95" s="32" t="s">
        <v>915</v>
      </c>
      <c r="F95" s="33" t="s">
        <v>887</v>
      </c>
      <c r="G95" s="10" t="s">
        <v>19</v>
      </c>
      <c r="H95" s="11" t="s">
        <v>17</v>
      </c>
      <c r="I95" s="11" t="s">
        <v>391</v>
      </c>
      <c r="J95" s="11" t="s">
        <v>392</v>
      </c>
      <c r="K95" s="11" t="s">
        <v>48</v>
      </c>
      <c r="L95" s="12" t="s">
        <v>128</v>
      </c>
      <c r="M95" s="13">
        <v>2702</v>
      </c>
      <c r="N95" s="25">
        <v>9</v>
      </c>
      <c r="O95" s="14">
        <f t="shared" si="1"/>
        <v>24318</v>
      </c>
      <c r="P95" s="29">
        <v>29419</v>
      </c>
      <c r="Q95" s="22">
        <v>37</v>
      </c>
      <c r="R95" s="15" t="s">
        <v>393</v>
      </c>
      <c r="S95" s="15" t="s">
        <v>394</v>
      </c>
      <c r="T95" s="15" t="s">
        <v>1038</v>
      </c>
      <c r="U95" s="15" t="s">
        <v>1035</v>
      </c>
      <c r="V95" s="15" t="s">
        <v>1036</v>
      </c>
      <c r="W95" s="15">
        <v>2018</v>
      </c>
    </row>
    <row r="96" spans="1:23" ht="25.5" x14ac:dyDescent="0.25">
      <c r="A96" s="3">
        <v>92</v>
      </c>
      <c r="B96" s="28">
        <v>1501212623</v>
      </c>
      <c r="C96" s="16" t="s">
        <v>354</v>
      </c>
      <c r="D96" s="16" t="s">
        <v>354</v>
      </c>
      <c r="E96" s="34" t="s">
        <v>915</v>
      </c>
      <c r="F96" s="35" t="s">
        <v>883</v>
      </c>
      <c r="G96" s="17" t="s">
        <v>16</v>
      </c>
      <c r="H96" s="18" t="s">
        <v>94</v>
      </c>
      <c r="I96" s="18" t="s">
        <v>395</v>
      </c>
      <c r="J96" s="18" t="s">
        <v>396</v>
      </c>
      <c r="K96" s="18" t="s">
        <v>30</v>
      </c>
      <c r="L96" s="19" t="s">
        <v>29</v>
      </c>
      <c r="M96" s="20">
        <v>386</v>
      </c>
      <c r="N96" s="38">
        <v>9</v>
      </c>
      <c r="O96" s="26">
        <f t="shared" si="1"/>
        <v>3474</v>
      </c>
      <c r="P96" s="24">
        <v>36946</v>
      </c>
      <c r="Q96" s="23">
        <v>16</v>
      </c>
      <c r="R96" s="21" t="s">
        <v>397</v>
      </c>
      <c r="S96" s="21" t="s">
        <v>398</v>
      </c>
      <c r="T96" s="21" t="s">
        <v>1037</v>
      </c>
      <c r="U96" s="21" t="s">
        <v>1035</v>
      </c>
      <c r="V96" s="37" t="s">
        <v>1036</v>
      </c>
      <c r="W96" s="21">
        <v>2018</v>
      </c>
    </row>
    <row r="97" spans="1:23" ht="25.5" x14ac:dyDescent="0.25">
      <c r="A97" s="2">
        <v>93</v>
      </c>
      <c r="B97" s="27">
        <v>1600890352</v>
      </c>
      <c r="C97" s="9" t="s">
        <v>354</v>
      </c>
      <c r="D97" s="9" t="s">
        <v>354</v>
      </c>
      <c r="E97" s="32" t="s">
        <v>915</v>
      </c>
      <c r="F97" s="33" t="s">
        <v>886</v>
      </c>
      <c r="G97" s="10" t="s">
        <v>19</v>
      </c>
      <c r="H97" s="11" t="s">
        <v>17</v>
      </c>
      <c r="I97" s="11" t="s">
        <v>399</v>
      </c>
      <c r="J97" s="11" t="s">
        <v>400</v>
      </c>
      <c r="K97" s="11" t="s">
        <v>401</v>
      </c>
      <c r="L97" s="12" t="s">
        <v>128</v>
      </c>
      <c r="M97" s="13">
        <v>2702</v>
      </c>
      <c r="N97" s="25">
        <v>9</v>
      </c>
      <c r="O97" s="14">
        <f t="shared" si="1"/>
        <v>24318</v>
      </c>
      <c r="P97" s="29">
        <v>35927</v>
      </c>
      <c r="Q97" s="22">
        <v>19</v>
      </c>
      <c r="R97" s="15" t="s">
        <v>402</v>
      </c>
      <c r="S97" s="15" t="s">
        <v>403</v>
      </c>
      <c r="T97" s="15" t="s">
        <v>1037</v>
      </c>
      <c r="U97" s="15" t="s">
        <v>1035</v>
      </c>
      <c r="V97" s="15" t="s">
        <v>1036</v>
      </c>
      <c r="W97" s="15">
        <v>2018</v>
      </c>
    </row>
    <row r="98" spans="1:23" ht="25.5" x14ac:dyDescent="0.25">
      <c r="A98" s="3">
        <v>94</v>
      </c>
      <c r="B98" s="28">
        <v>1207632066</v>
      </c>
      <c r="C98" s="16" t="s">
        <v>354</v>
      </c>
      <c r="D98" s="16" t="s">
        <v>354</v>
      </c>
      <c r="E98" s="34" t="s">
        <v>915</v>
      </c>
      <c r="F98" s="35" t="s">
        <v>887</v>
      </c>
      <c r="G98" s="17" t="s">
        <v>16</v>
      </c>
      <c r="H98" s="18" t="s">
        <v>40</v>
      </c>
      <c r="I98" s="18" t="s">
        <v>404</v>
      </c>
      <c r="J98" s="18" t="s">
        <v>405</v>
      </c>
      <c r="K98" s="18" t="s">
        <v>249</v>
      </c>
      <c r="L98" s="19" t="s">
        <v>26</v>
      </c>
      <c r="M98" s="20">
        <v>772</v>
      </c>
      <c r="N98" s="38">
        <v>9</v>
      </c>
      <c r="O98" s="26">
        <f t="shared" si="1"/>
        <v>6948</v>
      </c>
      <c r="P98" s="24">
        <v>35719</v>
      </c>
      <c r="Q98" s="23">
        <v>20</v>
      </c>
      <c r="R98" s="21" t="s">
        <v>406</v>
      </c>
      <c r="S98" s="21" t="s">
        <v>407</v>
      </c>
      <c r="T98" s="21" t="s">
        <v>1037</v>
      </c>
      <c r="U98" s="21" t="s">
        <v>1035</v>
      </c>
      <c r="V98" s="37" t="s">
        <v>1036</v>
      </c>
      <c r="W98" s="21">
        <v>2018</v>
      </c>
    </row>
    <row r="99" spans="1:23" ht="25.5" x14ac:dyDescent="0.25">
      <c r="A99" s="2">
        <v>95</v>
      </c>
      <c r="B99" s="27">
        <v>1004001614</v>
      </c>
      <c r="C99" s="9" t="s">
        <v>354</v>
      </c>
      <c r="D99" s="9" t="s">
        <v>354</v>
      </c>
      <c r="E99" s="32" t="s">
        <v>915</v>
      </c>
      <c r="F99" s="33" t="s">
        <v>920</v>
      </c>
      <c r="G99" s="10" t="s">
        <v>19</v>
      </c>
      <c r="H99" s="11" t="s">
        <v>17</v>
      </c>
      <c r="I99" s="11" t="s">
        <v>408</v>
      </c>
      <c r="J99" s="11" t="s">
        <v>409</v>
      </c>
      <c r="K99" s="11" t="s">
        <v>92</v>
      </c>
      <c r="L99" s="12" t="s">
        <v>38</v>
      </c>
      <c r="M99" s="13">
        <v>1930</v>
      </c>
      <c r="N99" s="25">
        <v>9</v>
      </c>
      <c r="O99" s="14">
        <f t="shared" si="1"/>
        <v>17370</v>
      </c>
      <c r="P99" s="29">
        <v>35651</v>
      </c>
      <c r="Q99" s="22">
        <v>20</v>
      </c>
      <c r="R99" s="15" t="s">
        <v>410</v>
      </c>
      <c r="S99" s="15" t="s">
        <v>411</v>
      </c>
      <c r="T99" s="15" t="s">
        <v>1038</v>
      </c>
      <c r="U99" s="15" t="s">
        <v>1035</v>
      </c>
      <c r="V99" s="15" t="s">
        <v>1036</v>
      </c>
      <c r="W99" s="15">
        <v>2018</v>
      </c>
    </row>
    <row r="100" spans="1:23" ht="25.5" x14ac:dyDescent="0.25">
      <c r="A100" s="3">
        <v>96</v>
      </c>
      <c r="B100" s="28" t="s">
        <v>412</v>
      </c>
      <c r="C100" s="16" t="s">
        <v>413</v>
      </c>
      <c r="D100" s="16" t="s">
        <v>413</v>
      </c>
      <c r="E100" s="34" t="s">
        <v>921</v>
      </c>
      <c r="F100" s="35" t="s">
        <v>884</v>
      </c>
      <c r="G100" s="17" t="s">
        <v>16</v>
      </c>
      <c r="H100" s="18" t="s">
        <v>17</v>
      </c>
      <c r="I100" s="18" t="s">
        <v>414</v>
      </c>
      <c r="J100" s="18" t="s">
        <v>415</v>
      </c>
      <c r="K100" s="18" t="s">
        <v>48</v>
      </c>
      <c r="L100" s="19" t="s">
        <v>38</v>
      </c>
      <c r="M100" s="20">
        <v>1930</v>
      </c>
      <c r="N100" s="38">
        <v>9</v>
      </c>
      <c r="O100" s="26">
        <f t="shared" si="1"/>
        <v>17370</v>
      </c>
      <c r="P100" s="24">
        <v>32969</v>
      </c>
      <c r="Q100" s="23">
        <v>28</v>
      </c>
      <c r="R100" s="21" t="s">
        <v>416</v>
      </c>
      <c r="S100" s="21" t="s">
        <v>417</v>
      </c>
      <c r="T100" s="21" t="s">
        <v>1038</v>
      </c>
      <c r="U100" s="21" t="s">
        <v>1035</v>
      </c>
      <c r="V100" s="37" t="s">
        <v>1036</v>
      </c>
      <c r="W100" s="21">
        <v>2018</v>
      </c>
    </row>
    <row r="101" spans="1:23" ht="25.5" x14ac:dyDescent="0.25">
      <c r="A101" s="2">
        <v>97</v>
      </c>
      <c r="B101" s="27" t="s">
        <v>418</v>
      </c>
      <c r="C101" s="9" t="s">
        <v>413</v>
      </c>
      <c r="D101" s="9" t="s">
        <v>413</v>
      </c>
      <c r="E101" s="32" t="s">
        <v>921</v>
      </c>
      <c r="F101" s="33" t="s">
        <v>884</v>
      </c>
      <c r="G101" s="10" t="s">
        <v>16</v>
      </c>
      <c r="H101" s="11" t="s">
        <v>94</v>
      </c>
      <c r="I101" s="11" t="s">
        <v>419</v>
      </c>
      <c r="J101" s="11" t="s">
        <v>420</v>
      </c>
      <c r="K101" s="11" t="s">
        <v>249</v>
      </c>
      <c r="L101" s="12" t="s">
        <v>29</v>
      </c>
      <c r="M101" s="13">
        <v>386</v>
      </c>
      <c r="N101" s="25">
        <v>9</v>
      </c>
      <c r="O101" s="14">
        <f t="shared" si="1"/>
        <v>3474</v>
      </c>
      <c r="P101" s="29">
        <v>37285</v>
      </c>
      <c r="Q101" s="22">
        <v>16</v>
      </c>
      <c r="R101" s="15" t="s">
        <v>421</v>
      </c>
      <c r="S101" s="15">
        <v>52797314</v>
      </c>
      <c r="T101" s="15" t="s">
        <v>1037</v>
      </c>
      <c r="U101" s="15" t="s">
        <v>1035</v>
      </c>
      <c r="V101" s="15" t="s">
        <v>1036</v>
      </c>
      <c r="W101" s="15">
        <v>2018</v>
      </c>
    </row>
    <row r="102" spans="1:23" ht="25.5" x14ac:dyDescent="0.25">
      <c r="A102" s="3">
        <v>98</v>
      </c>
      <c r="B102" s="28" t="s">
        <v>805</v>
      </c>
      <c r="C102" s="16" t="s">
        <v>413</v>
      </c>
      <c r="D102" s="16" t="s">
        <v>413</v>
      </c>
      <c r="E102" s="34" t="s">
        <v>921</v>
      </c>
      <c r="F102" s="35" t="s">
        <v>922</v>
      </c>
      <c r="G102" s="17" t="s">
        <v>16</v>
      </c>
      <c r="H102" s="18" t="s">
        <v>94</v>
      </c>
      <c r="I102" s="18" t="s">
        <v>126</v>
      </c>
      <c r="J102" s="18" t="s">
        <v>806</v>
      </c>
      <c r="K102" s="18" t="s">
        <v>432</v>
      </c>
      <c r="L102" s="19" t="s">
        <v>29</v>
      </c>
      <c r="M102" s="20">
        <v>386</v>
      </c>
      <c r="N102" s="38">
        <v>9</v>
      </c>
      <c r="O102" s="26">
        <f t="shared" si="1"/>
        <v>3474</v>
      </c>
      <c r="P102" s="24">
        <v>36900</v>
      </c>
      <c r="Q102" s="23">
        <v>17</v>
      </c>
      <c r="R102" s="21" t="s">
        <v>807</v>
      </c>
      <c r="S102" s="21">
        <v>992584293</v>
      </c>
      <c r="T102" s="21" t="s">
        <v>1037</v>
      </c>
      <c r="U102" s="21" t="s">
        <v>1035</v>
      </c>
      <c r="V102" s="37" t="s">
        <v>1036</v>
      </c>
      <c r="W102" s="21">
        <v>2018</v>
      </c>
    </row>
    <row r="103" spans="1:23" ht="25.5" x14ac:dyDescent="0.25">
      <c r="A103" s="2">
        <v>99</v>
      </c>
      <c r="B103" s="27" t="s">
        <v>422</v>
      </c>
      <c r="C103" s="9" t="s">
        <v>413</v>
      </c>
      <c r="D103" s="9" t="s">
        <v>413</v>
      </c>
      <c r="E103" s="32" t="s">
        <v>921</v>
      </c>
      <c r="F103" s="33" t="s">
        <v>886</v>
      </c>
      <c r="G103" s="10" t="s">
        <v>16</v>
      </c>
      <c r="H103" s="11" t="s">
        <v>17</v>
      </c>
      <c r="I103" s="11" t="s">
        <v>423</v>
      </c>
      <c r="J103" s="11" t="s">
        <v>424</v>
      </c>
      <c r="K103" s="11" t="s">
        <v>48</v>
      </c>
      <c r="L103" s="12" t="s">
        <v>26</v>
      </c>
      <c r="M103" s="13">
        <v>772</v>
      </c>
      <c r="N103" s="25">
        <v>9</v>
      </c>
      <c r="O103" s="14">
        <f t="shared" si="1"/>
        <v>6948</v>
      </c>
      <c r="P103" s="29">
        <v>34664</v>
      </c>
      <c r="Q103" s="22">
        <v>24</v>
      </c>
      <c r="R103" s="15" t="s">
        <v>425</v>
      </c>
      <c r="S103" s="15">
        <v>985194642</v>
      </c>
      <c r="T103" s="15" t="s">
        <v>1038</v>
      </c>
      <c r="U103" s="15" t="s">
        <v>1035</v>
      </c>
      <c r="V103" s="15" t="s">
        <v>1036</v>
      </c>
      <c r="W103" s="15">
        <v>2018</v>
      </c>
    </row>
    <row r="104" spans="1:23" ht="25.5" x14ac:dyDescent="0.25">
      <c r="A104" s="3">
        <v>100</v>
      </c>
      <c r="B104" s="28">
        <v>2300227127</v>
      </c>
      <c r="C104" s="16" t="s">
        <v>413</v>
      </c>
      <c r="D104" s="16" t="s">
        <v>413</v>
      </c>
      <c r="E104" s="34" t="s">
        <v>923</v>
      </c>
      <c r="F104" s="35" t="s">
        <v>924</v>
      </c>
      <c r="G104" s="17" t="s">
        <v>19</v>
      </c>
      <c r="H104" s="18" t="s">
        <v>94</v>
      </c>
      <c r="I104" s="18" t="s">
        <v>426</v>
      </c>
      <c r="J104" s="18" t="s">
        <v>427</v>
      </c>
      <c r="K104" s="18" t="s">
        <v>74</v>
      </c>
      <c r="L104" s="19" t="s">
        <v>29</v>
      </c>
      <c r="M104" s="20">
        <v>386</v>
      </c>
      <c r="N104" s="38">
        <v>9</v>
      </c>
      <c r="O104" s="26">
        <f t="shared" si="1"/>
        <v>3474</v>
      </c>
      <c r="P104" s="24">
        <v>36738</v>
      </c>
      <c r="Q104" s="23">
        <v>18</v>
      </c>
      <c r="R104" s="21" t="s">
        <v>428</v>
      </c>
      <c r="S104" s="21" t="s">
        <v>429</v>
      </c>
      <c r="T104" s="21" t="s">
        <v>1037</v>
      </c>
      <c r="U104" s="21" t="s">
        <v>1035</v>
      </c>
      <c r="V104" s="37" t="s">
        <v>1036</v>
      </c>
      <c r="W104" s="21">
        <v>2018</v>
      </c>
    </row>
    <row r="105" spans="1:23" ht="25.5" x14ac:dyDescent="0.25">
      <c r="A105" s="2">
        <v>101</v>
      </c>
      <c r="B105" s="27">
        <v>1207459031</v>
      </c>
      <c r="C105" s="9" t="s">
        <v>413</v>
      </c>
      <c r="D105" s="9" t="s">
        <v>413</v>
      </c>
      <c r="E105" s="32" t="s">
        <v>923</v>
      </c>
      <c r="F105" s="33" t="s">
        <v>925</v>
      </c>
      <c r="G105" s="10" t="s">
        <v>19</v>
      </c>
      <c r="H105" s="11" t="s">
        <v>17</v>
      </c>
      <c r="I105" s="11" t="s">
        <v>430</v>
      </c>
      <c r="J105" s="11" t="s">
        <v>431</v>
      </c>
      <c r="K105" s="11" t="s">
        <v>432</v>
      </c>
      <c r="L105" s="12" t="s">
        <v>26</v>
      </c>
      <c r="M105" s="13">
        <v>772</v>
      </c>
      <c r="N105" s="25">
        <v>9</v>
      </c>
      <c r="O105" s="14">
        <f t="shared" si="1"/>
        <v>6948</v>
      </c>
      <c r="P105" s="29">
        <v>34363</v>
      </c>
      <c r="Q105" s="22">
        <v>24</v>
      </c>
      <c r="R105" s="15" t="s">
        <v>433</v>
      </c>
      <c r="S105" s="15">
        <v>959219696</v>
      </c>
      <c r="T105" s="15" t="s">
        <v>1037</v>
      </c>
      <c r="U105" s="15" t="s">
        <v>1035</v>
      </c>
      <c r="V105" s="15" t="s">
        <v>1036</v>
      </c>
      <c r="W105" s="15">
        <v>2018</v>
      </c>
    </row>
    <row r="106" spans="1:23" ht="25.5" x14ac:dyDescent="0.25">
      <c r="A106" s="3">
        <v>102</v>
      </c>
      <c r="B106" s="28" t="s">
        <v>434</v>
      </c>
      <c r="C106" s="16" t="s">
        <v>413</v>
      </c>
      <c r="D106" s="16" t="s">
        <v>413</v>
      </c>
      <c r="E106" s="34" t="s">
        <v>921</v>
      </c>
      <c r="F106" s="35" t="s">
        <v>926</v>
      </c>
      <c r="G106" s="17" t="s">
        <v>16</v>
      </c>
      <c r="H106" s="18" t="s">
        <v>17</v>
      </c>
      <c r="I106" s="18" t="s">
        <v>435</v>
      </c>
      <c r="J106" s="18" t="s">
        <v>436</v>
      </c>
      <c r="K106" s="18" t="s">
        <v>55</v>
      </c>
      <c r="L106" s="19" t="s">
        <v>26</v>
      </c>
      <c r="M106" s="20">
        <v>772</v>
      </c>
      <c r="N106" s="38">
        <v>9</v>
      </c>
      <c r="O106" s="26">
        <f t="shared" si="1"/>
        <v>6948</v>
      </c>
      <c r="P106" s="24">
        <v>34425</v>
      </c>
      <c r="Q106" s="23">
        <f t="shared" ref="Q106" ca="1" si="2">DATEDIF(P106,TODAY( ), "Y")</f>
        <v>27</v>
      </c>
      <c r="R106" s="21" t="s">
        <v>437</v>
      </c>
      <c r="S106" s="21">
        <v>993214675</v>
      </c>
      <c r="T106" s="21" t="s">
        <v>1037</v>
      </c>
      <c r="U106" s="21" t="s">
        <v>1035</v>
      </c>
      <c r="V106" s="37" t="s">
        <v>1036</v>
      </c>
      <c r="W106" s="21">
        <v>2018</v>
      </c>
    </row>
    <row r="107" spans="1:23" ht="25.5" x14ac:dyDescent="0.25">
      <c r="A107" s="2">
        <v>103</v>
      </c>
      <c r="B107" s="27" t="s">
        <v>438</v>
      </c>
      <c r="C107" s="9" t="s">
        <v>413</v>
      </c>
      <c r="D107" s="9" t="s">
        <v>413</v>
      </c>
      <c r="E107" s="32" t="s">
        <v>923</v>
      </c>
      <c r="F107" s="33" t="s">
        <v>927</v>
      </c>
      <c r="G107" s="10" t="s">
        <v>19</v>
      </c>
      <c r="H107" s="11" t="s">
        <v>40</v>
      </c>
      <c r="I107" s="11" t="s">
        <v>439</v>
      </c>
      <c r="J107" s="11" t="s">
        <v>440</v>
      </c>
      <c r="K107" s="11" t="s">
        <v>249</v>
      </c>
      <c r="L107" s="12" t="s">
        <v>28</v>
      </c>
      <c r="M107" s="13">
        <v>579</v>
      </c>
      <c r="N107" s="25">
        <v>9</v>
      </c>
      <c r="O107" s="14">
        <f t="shared" si="1"/>
        <v>5211</v>
      </c>
      <c r="P107" s="29">
        <v>35582</v>
      </c>
      <c r="Q107" s="22">
        <v>21</v>
      </c>
      <c r="R107" s="15" t="s">
        <v>441</v>
      </c>
      <c r="S107" s="15" t="s">
        <v>442</v>
      </c>
      <c r="T107" s="15" t="s">
        <v>1037</v>
      </c>
      <c r="U107" s="15" t="s">
        <v>1035</v>
      </c>
      <c r="V107" s="15" t="s">
        <v>1036</v>
      </c>
      <c r="W107" s="15">
        <v>2018</v>
      </c>
    </row>
    <row r="108" spans="1:23" ht="25.5" x14ac:dyDescent="0.25">
      <c r="A108" s="3">
        <v>104</v>
      </c>
      <c r="B108" s="28" t="s">
        <v>443</v>
      </c>
      <c r="C108" s="16" t="s">
        <v>413</v>
      </c>
      <c r="D108" s="16" t="s">
        <v>413</v>
      </c>
      <c r="E108" s="34" t="s">
        <v>921</v>
      </c>
      <c r="F108" s="35" t="s">
        <v>886</v>
      </c>
      <c r="G108" s="17" t="s">
        <v>16</v>
      </c>
      <c r="H108" s="18" t="s">
        <v>94</v>
      </c>
      <c r="I108" s="18" t="s">
        <v>444</v>
      </c>
      <c r="J108" s="18" t="s">
        <v>445</v>
      </c>
      <c r="K108" s="18" t="s">
        <v>22</v>
      </c>
      <c r="L108" s="19" t="s">
        <v>29</v>
      </c>
      <c r="M108" s="20">
        <v>386</v>
      </c>
      <c r="N108" s="38">
        <v>9</v>
      </c>
      <c r="O108" s="26">
        <f t="shared" si="1"/>
        <v>3474</v>
      </c>
      <c r="P108" s="24">
        <v>37187</v>
      </c>
      <c r="Q108" s="23">
        <v>17</v>
      </c>
      <c r="R108" s="21" t="s">
        <v>446</v>
      </c>
      <c r="S108" s="21">
        <v>980297463</v>
      </c>
      <c r="T108" s="21" t="s">
        <v>1037</v>
      </c>
      <c r="U108" s="21" t="s">
        <v>1035</v>
      </c>
      <c r="V108" s="37" t="s">
        <v>1036</v>
      </c>
      <c r="W108" s="21">
        <v>2018</v>
      </c>
    </row>
    <row r="109" spans="1:23" ht="25.5" x14ac:dyDescent="0.25">
      <c r="A109" s="2">
        <v>105</v>
      </c>
      <c r="B109" s="27" t="s">
        <v>447</v>
      </c>
      <c r="C109" s="9" t="s">
        <v>413</v>
      </c>
      <c r="D109" s="9" t="s">
        <v>413</v>
      </c>
      <c r="E109" s="32" t="s">
        <v>923</v>
      </c>
      <c r="F109" s="33" t="s">
        <v>924</v>
      </c>
      <c r="G109" s="10" t="s">
        <v>19</v>
      </c>
      <c r="H109" s="11" t="s">
        <v>40</v>
      </c>
      <c r="I109" s="11" t="s">
        <v>448</v>
      </c>
      <c r="J109" s="11" t="s">
        <v>449</v>
      </c>
      <c r="K109" s="11" t="s">
        <v>74</v>
      </c>
      <c r="L109" s="12" t="s">
        <v>26</v>
      </c>
      <c r="M109" s="13">
        <v>772</v>
      </c>
      <c r="N109" s="25">
        <v>9</v>
      </c>
      <c r="O109" s="14">
        <f t="shared" si="1"/>
        <v>6948</v>
      </c>
      <c r="P109" s="29">
        <v>35496</v>
      </c>
      <c r="Q109" s="22">
        <v>21</v>
      </c>
      <c r="R109" s="15" t="s">
        <v>450</v>
      </c>
      <c r="S109" s="15">
        <v>980416857</v>
      </c>
      <c r="T109" s="15" t="s">
        <v>1037</v>
      </c>
      <c r="U109" s="15" t="s">
        <v>1035</v>
      </c>
      <c r="V109" s="15" t="s">
        <v>1036</v>
      </c>
      <c r="W109" s="15">
        <v>2018</v>
      </c>
    </row>
    <row r="110" spans="1:23" ht="25.5" x14ac:dyDescent="0.25">
      <c r="A110" s="3">
        <v>106</v>
      </c>
      <c r="B110" s="28" t="s">
        <v>451</v>
      </c>
      <c r="C110" s="16" t="s">
        <v>413</v>
      </c>
      <c r="D110" s="16" t="s">
        <v>413</v>
      </c>
      <c r="E110" s="34" t="s">
        <v>923</v>
      </c>
      <c r="F110" s="35" t="s">
        <v>928</v>
      </c>
      <c r="G110" s="17" t="s">
        <v>19</v>
      </c>
      <c r="H110" s="18" t="s">
        <v>17</v>
      </c>
      <c r="I110" s="18" t="s">
        <v>452</v>
      </c>
      <c r="J110" s="18" t="s">
        <v>453</v>
      </c>
      <c r="K110" s="18" t="s">
        <v>55</v>
      </c>
      <c r="L110" s="19" t="s">
        <v>23</v>
      </c>
      <c r="M110" s="20">
        <v>1158</v>
      </c>
      <c r="N110" s="38">
        <v>9</v>
      </c>
      <c r="O110" s="26">
        <f t="shared" si="1"/>
        <v>10422</v>
      </c>
      <c r="P110" s="24">
        <v>33360</v>
      </c>
      <c r="Q110" s="23">
        <v>27</v>
      </c>
      <c r="R110" s="21" t="s">
        <v>454</v>
      </c>
      <c r="S110" s="21" t="s">
        <v>455</v>
      </c>
      <c r="T110" s="21" t="s">
        <v>1037</v>
      </c>
      <c r="U110" s="21" t="s">
        <v>1035</v>
      </c>
      <c r="V110" s="37" t="s">
        <v>1036</v>
      </c>
      <c r="W110" s="21">
        <v>2018</v>
      </c>
    </row>
    <row r="111" spans="1:23" ht="25.5" x14ac:dyDescent="0.25">
      <c r="A111" s="2">
        <v>107</v>
      </c>
      <c r="B111" s="27" t="s">
        <v>456</v>
      </c>
      <c r="C111" s="9" t="s">
        <v>413</v>
      </c>
      <c r="D111" s="9" t="s">
        <v>413</v>
      </c>
      <c r="E111" s="32" t="s">
        <v>923</v>
      </c>
      <c r="F111" s="33" t="s">
        <v>882</v>
      </c>
      <c r="G111" s="10" t="s">
        <v>19</v>
      </c>
      <c r="H111" s="11" t="s">
        <v>94</v>
      </c>
      <c r="I111" s="11" t="s">
        <v>457</v>
      </c>
      <c r="J111" s="11" t="s">
        <v>458</v>
      </c>
      <c r="K111" s="11" t="s">
        <v>249</v>
      </c>
      <c r="L111" s="12" t="s">
        <v>28</v>
      </c>
      <c r="M111" s="13">
        <v>579</v>
      </c>
      <c r="N111" s="25">
        <v>9</v>
      </c>
      <c r="O111" s="14">
        <f t="shared" si="1"/>
        <v>5211</v>
      </c>
      <c r="P111" s="29">
        <v>36940</v>
      </c>
      <c r="Q111" s="22">
        <v>16</v>
      </c>
      <c r="R111" s="15" t="s">
        <v>459</v>
      </c>
      <c r="S111" s="15">
        <v>969467077</v>
      </c>
      <c r="T111" s="15" t="s">
        <v>1037</v>
      </c>
      <c r="U111" s="15" t="s">
        <v>1035</v>
      </c>
      <c r="V111" s="15" t="s">
        <v>1036</v>
      </c>
      <c r="W111" s="15">
        <v>2018</v>
      </c>
    </row>
    <row r="112" spans="1:23" ht="25.5" x14ac:dyDescent="0.25">
      <c r="A112" s="3">
        <v>108</v>
      </c>
      <c r="B112" s="28" t="s">
        <v>460</v>
      </c>
      <c r="C112" s="16" t="s">
        <v>413</v>
      </c>
      <c r="D112" s="16" t="s">
        <v>413</v>
      </c>
      <c r="E112" s="34" t="s">
        <v>923</v>
      </c>
      <c r="F112" s="35" t="s">
        <v>929</v>
      </c>
      <c r="G112" s="17" t="s">
        <v>19</v>
      </c>
      <c r="H112" s="18" t="s">
        <v>17</v>
      </c>
      <c r="I112" s="18" t="s">
        <v>461</v>
      </c>
      <c r="J112" s="18" t="s">
        <v>462</v>
      </c>
      <c r="K112" s="18" t="s">
        <v>30</v>
      </c>
      <c r="L112" s="19" t="s">
        <v>26</v>
      </c>
      <c r="M112" s="20">
        <v>772</v>
      </c>
      <c r="N112" s="38">
        <v>9</v>
      </c>
      <c r="O112" s="26">
        <f t="shared" si="1"/>
        <v>6948</v>
      </c>
      <c r="P112" s="24">
        <v>33423</v>
      </c>
      <c r="Q112" s="23">
        <v>26</v>
      </c>
      <c r="R112" s="21" t="s">
        <v>463</v>
      </c>
      <c r="S112" s="21" t="s">
        <v>464</v>
      </c>
      <c r="T112" s="21" t="s">
        <v>1037</v>
      </c>
      <c r="U112" s="21" t="s">
        <v>1035</v>
      </c>
      <c r="V112" s="37" t="s">
        <v>1036</v>
      </c>
      <c r="W112" s="21">
        <v>2018</v>
      </c>
    </row>
    <row r="113" spans="1:23" ht="25.5" x14ac:dyDescent="0.25">
      <c r="A113" s="2">
        <v>109</v>
      </c>
      <c r="B113" s="27" t="s">
        <v>465</v>
      </c>
      <c r="C113" s="9" t="s">
        <v>413</v>
      </c>
      <c r="D113" s="9" t="s">
        <v>413</v>
      </c>
      <c r="E113" s="32" t="s">
        <v>923</v>
      </c>
      <c r="F113" s="33" t="s">
        <v>930</v>
      </c>
      <c r="G113" s="10" t="s">
        <v>16</v>
      </c>
      <c r="H113" s="11" t="s">
        <v>17</v>
      </c>
      <c r="I113" s="11" t="s">
        <v>466</v>
      </c>
      <c r="J113" s="11" t="s">
        <v>467</v>
      </c>
      <c r="K113" s="11" t="s">
        <v>30</v>
      </c>
      <c r="L113" s="12" t="s">
        <v>26</v>
      </c>
      <c r="M113" s="13">
        <v>772</v>
      </c>
      <c r="N113" s="25">
        <v>9</v>
      </c>
      <c r="O113" s="14">
        <f t="shared" si="1"/>
        <v>6948</v>
      </c>
      <c r="P113" s="29">
        <v>34103</v>
      </c>
      <c r="Q113" s="22">
        <v>25</v>
      </c>
      <c r="R113" s="15" t="s">
        <v>468</v>
      </c>
      <c r="S113" s="15" t="s">
        <v>469</v>
      </c>
      <c r="T113" s="15" t="s">
        <v>1038</v>
      </c>
      <c r="U113" s="15" t="s">
        <v>1035</v>
      </c>
      <c r="V113" s="15" t="s">
        <v>1036</v>
      </c>
      <c r="W113" s="15">
        <v>2018</v>
      </c>
    </row>
    <row r="114" spans="1:23" ht="25.5" x14ac:dyDescent="0.25">
      <c r="A114" s="3">
        <v>110</v>
      </c>
      <c r="B114" s="28" t="s">
        <v>470</v>
      </c>
      <c r="C114" s="16" t="s">
        <v>413</v>
      </c>
      <c r="D114" s="16" t="s">
        <v>413</v>
      </c>
      <c r="E114" s="34" t="s">
        <v>923</v>
      </c>
      <c r="F114" s="35" t="s">
        <v>931</v>
      </c>
      <c r="G114" s="17" t="s">
        <v>19</v>
      </c>
      <c r="H114" s="18" t="s">
        <v>94</v>
      </c>
      <c r="I114" s="18" t="s">
        <v>471</v>
      </c>
      <c r="J114" s="18" t="s">
        <v>472</v>
      </c>
      <c r="K114" s="18" t="s">
        <v>30</v>
      </c>
      <c r="L114" s="19" t="s">
        <v>29</v>
      </c>
      <c r="M114" s="20">
        <v>386</v>
      </c>
      <c r="N114" s="38">
        <v>9</v>
      </c>
      <c r="O114" s="26">
        <f t="shared" si="1"/>
        <v>3474</v>
      </c>
      <c r="P114" s="24">
        <v>37070</v>
      </c>
      <c r="Q114" s="23">
        <v>17</v>
      </c>
      <c r="R114" s="21" t="s">
        <v>473</v>
      </c>
      <c r="S114" s="21">
        <v>987836897</v>
      </c>
      <c r="T114" s="21" t="s">
        <v>1037</v>
      </c>
      <c r="U114" s="21" t="s">
        <v>1035</v>
      </c>
      <c r="V114" s="37" t="s">
        <v>1036</v>
      </c>
      <c r="W114" s="21">
        <v>2018</v>
      </c>
    </row>
    <row r="115" spans="1:23" ht="25.5" x14ac:dyDescent="0.25">
      <c r="A115" s="2">
        <v>111</v>
      </c>
      <c r="B115" s="27" t="s">
        <v>474</v>
      </c>
      <c r="C115" s="9" t="s">
        <v>413</v>
      </c>
      <c r="D115" s="9" t="s">
        <v>413</v>
      </c>
      <c r="E115" s="32" t="s">
        <v>923</v>
      </c>
      <c r="F115" s="33" t="s">
        <v>932</v>
      </c>
      <c r="G115" s="10" t="s">
        <v>19</v>
      </c>
      <c r="H115" s="11" t="s">
        <v>94</v>
      </c>
      <c r="I115" s="11" t="s">
        <v>475</v>
      </c>
      <c r="J115" s="11" t="s">
        <v>476</v>
      </c>
      <c r="K115" s="11" t="s">
        <v>30</v>
      </c>
      <c r="L115" s="12" t="s">
        <v>29</v>
      </c>
      <c r="M115" s="13">
        <v>386</v>
      </c>
      <c r="N115" s="25">
        <v>9</v>
      </c>
      <c r="O115" s="14">
        <f t="shared" si="1"/>
        <v>3474</v>
      </c>
      <c r="P115" s="29">
        <v>37133</v>
      </c>
      <c r="Q115" s="22">
        <v>16</v>
      </c>
      <c r="R115" s="15" t="s">
        <v>477</v>
      </c>
      <c r="S115" s="15">
        <v>42316423</v>
      </c>
      <c r="T115" s="15" t="s">
        <v>1037</v>
      </c>
      <c r="U115" s="15" t="s">
        <v>1035</v>
      </c>
      <c r="V115" s="15" t="s">
        <v>1036</v>
      </c>
      <c r="W115" s="15">
        <v>2018</v>
      </c>
    </row>
    <row r="116" spans="1:23" ht="25.5" x14ac:dyDescent="0.25">
      <c r="A116" s="3">
        <v>112</v>
      </c>
      <c r="B116" s="28" t="s">
        <v>478</v>
      </c>
      <c r="C116" s="16" t="s">
        <v>27</v>
      </c>
      <c r="D116" s="16" t="s">
        <v>27</v>
      </c>
      <c r="E116" s="34" t="s">
        <v>933</v>
      </c>
      <c r="F116" s="35" t="s">
        <v>934</v>
      </c>
      <c r="G116" s="17" t="s">
        <v>16</v>
      </c>
      <c r="H116" s="18" t="s">
        <v>40</v>
      </c>
      <c r="I116" s="18" t="s">
        <v>479</v>
      </c>
      <c r="J116" s="18" t="s">
        <v>480</v>
      </c>
      <c r="K116" s="18" t="s">
        <v>109</v>
      </c>
      <c r="L116" s="19" t="s">
        <v>28</v>
      </c>
      <c r="M116" s="20">
        <v>579</v>
      </c>
      <c r="N116" s="38">
        <v>9</v>
      </c>
      <c r="O116" s="26">
        <f t="shared" si="1"/>
        <v>5211</v>
      </c>
      <c r="P116" s="24">
        <v>36819</v>
      </c>
      <c r="Q116" s="23">
        <v>18</v>
      </c>
      <c r="R116" s="21" t="s">
        <v>481</v>
      </c>
      <c r="S116" s="21">
        <v>9985929831</v>
      </c>
      <c r="T116" s="21" t="s">
        <v>1037</v>
      </c>
      <c r="U116" s="21" t="s">
        <v>1035</v>
      </c>
      <c r="V116" s="37" t="s">
        <v>1036</v>
      </c>
      <c r="W116" s="21">
        <v>2018</v>
      </c>
    </row>
    <row r="117" spans="1:23" ht="25.5" x14ac:dyDescent="0.25">
      <c r="A117" s="2">
        <v>113</v>
      </c>
      <c r="B117" s="27" t="s">
        <v>482</v>
      </c>
      <c r="C117" s="9" t="s">
        <v>27</v>
      </c>
      <c r="D117" s="9" t="s">
        <v>27</v>
      </c>
      <c r="E117" s="32" t="s">
        <v>933</v>
      </c>
      <c r="F117" s="33" t="s">
        <v>935</v>
      </c>
      <c r="G117" s="10" t="s">
        <v>16</v>
      </c>
      <c r="H117" s="11" t="s">
        <v>40</v>
      </c>
      <c r="I117" s="11" t="s">
        <v>483</v>
      </c>
      <c r="J117" s="11" t="s">
        <v>484</v>
      </c>
      <c r="K117" s="11" t="s">
        <v>21</v>
      </c>
      <c r="L117" s="12" t="s">
        <v>29</v>
      </c>
      <c r="M117" s="13">
        <v>386</v>
      </c>
      <c r="N117" s="25">
        <v>9</v>
      </c>
      <c r="O117" s="14">
        <f t="shared" si="1"/>
        <v>3474</v>
      </c>
      <c r="P117" s="29">
        <v>36515</v>
      </c>
      <c r="Q117" s="22">
        <v>19</v>
      </c>
      <c r="R117" s="15" t="s">
        <v>485</v>
      </c>
      <c r="S117" s="15">
        <v>987911572</v>
      </c>
      <c r="T117" s="15" t="s">
        <v>1037</v>
      </c>
      <c r="U117" s="15" t="s">
        <v>1035</v>
      </c>
      <c r="V117" s="15" t="s">
        <v>1036</v>
      </c>
      <c r="W117" s="15">
        <v>2018</v>
      </c>
    </row>
    <row r="118" spans="1:23" ht="25.5" x14ac:dyDescent="0.25">
      <c r="A118" s="3">
        <v>114</v>
      </c>
      <c r="B118" s="28" t="s">
        <v>486</v>
      </c>
      <c r="C118" s="16" t="s">
        <v>27</v>
      </c>
      <c r="D118" s="16" t="s">
        <v>27</v>
      </c>
      <c r="E118" s="34" t="s">
        <v>933</v>
      </c>
      <c r="F118" s="35" t="s">
        <v>935</v>
      </c>
      <c r="G118" s="17" t="s">
        <v>16</v>
      </c>
      <c r="H118" s="18" t="s">
        <v>17</v>
      </c>
      <c r="I118" s="18" t="s">
        <v>487</v>
      </c>
      <c r="J118" s="18" t="s">
        <v>488</v>
      </c>
      <c r="K118" s="18" t="s">
        <v>21</v>
      </c>
      <c r="L118" s="19" t="s">
        <v>23</v>
      </c>
      <c r="M118" s="20">
        <v>1158</v>
      </c>
      <c r="N118" s="38">
        <v>9</v>
      </c>
      <c r="O118" s="26">
        <f t="shared" si="1"/>
        <v>10422</v>
      </c>
      <c r="P118" s="24">
        <v>33176</v>
      </c>
      <c r="Q118" s="23">
        <v>28</v>
      </c>
      <c r="R118" s="21" t="s">
        <v>489</v>
      </c>
      <c r="S118" s="21">
        <v>984116347</v>
      </c>
      <c r="T118" s="21" t="s">
        <v>1037</v>
      </c>
      <c r="U118" s="21" t="s">
        <v>1035</v>
      </c>
      <c r="V118" s="37" t="s">
        <v>1036</v>
      </c>
      <c r="W118" s="21">
        <v>2018</v>
      </c>
    </row>
    <row r="119" spans="1:23" ht="25.5" x14ac:dyDescent="0.25">
      <c r="A119" s="2">
        <v>115</v>
      </c>
      <c r="B119" s="27" t="s">
        <v>490</v>
      </c>
      <c r="C119" s="9" t="s">
        <v>27</v>
      </c>
      <c r="D119" s="9" t="s">
        <v>27</v>
      </c>
      <c r="E119" s="32" t="s">
        <v>933</v>
      </c>
      <c r="F119" s="33" t="s">
        <v>935</v>
      </c>
      <c r="G119" s="10" t="s">
        <v>16</v>
      </c>
      <c r="H119" s="11" t="s">
        <v>17</v>
      </c>
      <c r="I119" s="11" t="s">
        <v>491</v>
      </c>
      <c r="J119" s="11" t="s">
        <v>492</v>
      </c>
      <c r="K119" s="11" t="s">
        <v>21</v>
      </c>
      <c r="L119" s="12" t="s">
        <v>23</v>
      </c>
      <c r="M119" s="13">
        <v>1158</v>
      </c>
      <c r="N119" s="25">
        <v>9</v>
      </c>
      <c r="O119" s="14">
        <f t="shared" si="1"/>
        <v>10422</v>
      </c>
      <c r="P119" s="29">
        <v>33539</v>
      </c>
      <c r="Q119" s="22">
        <v>26</v>
      </c>
      <c r="R119" s="15" t="s">
        <v>493</v>
      </c>
      <c r="S119" s="15">
        <v>992832436</v>
      </c>
      <c r="T119" s="15" t="s">
        <v>1037</v>
      </c>
      <c r="U119" s="15" t="s">
        <v>1035</v>
      </c>
      <c r="V119" s="15" t="s">
        <v>1036</v>
      </c>
      <c r="W119" s="15">
        <v>2018</v>
      </c>
    </row>
    <row r="120" spans="1:23" ht="25.5" x14ac:dyDescent="0.25">
      <c r="A120" s="3">
        <v>116</v>
      </c>
      <c r="B120" s="28">
        <v>1400560544</v>
      </c>
      <c r="C120" s="16" t="s">
        <v>27</v>
      </c>
      <c r="D120" s="16" t="s">
        <v>27</v>
      </c>
      <c r="E120" s="34" t="s">
        <v>933</v>
      </c>
      <c r="F120" s="35" t="s">
        <v>935</v>
      </c>
      <c r="G120" s="17" t="s">
        <v>19</v>
      </c>
      <c r="H120" s="18" t="s">
        <v>17</v>
      </c>
      <c r="I120" s="18" t="s">
        <v>494</v>
      </c>
      <c r="J120" s="18" t="s">
        <v>495</v>
      </c>
      <c r="K120" s="18" t="s">
        <v>496</v>
      </c>
      <c r="L120" s="19" t="s">
        <v>128</v>
      </c>
      <c r="M120" s="20">
        <v>2702</v>
      </c>
      <c r="N120" s="38">
        <v>9</v>
      </c>
      <c r="O120" s="26">
        <f t="shared" si="1"/>
        <v>24318</v>
      </c>
      <c r="P120" s="24">
        <v>34607</v>
      </c>
      <c r="Q120" s="23">
        <v>24</v>
      </c>
      <c r="R120" s="21" t="s">
        <v>497</v>
      </c>
      <c r="S120" s="21">
        <v>994609906</v>
      </c>
      <c r="T120" s="21" t="s">
        <v>1037</v>
      </c>
      <c r="U120" s="21" t="s">
        <v>1035</v>
      </c>
      <c r="V120" s="37" t="s">
        <v>1036</v>
      </c>
      <c r="W120" s="21">
        <v>2018</v>
      </c>
    </row>
    <row r="121" spans="1:23" ht="25.5" x14ac:dyDescent="0.25">
      <c r="A121" s="2">
        <v>117</v>
      </c>
      <c r="B121" s="27" t="s">
        <v>498</v>
      </c>
      <c r="C121" s="9" t="s">
        <v>27</v>
      </c>
      <c r="D121" s="9" t="s">
        <v>27</v>
      </c>
      <c r="E121" s="32" t="s">
        <v>936</v>
      </c>
      <c r="F121" s="33" t="s">
        <v>937</v>
      </c>
      <c r="G121" s="10" t="s">
        <v>16</v>
      </c>
      <c r="H121" s="11" t="s">
        <v>17</v>
      </c>
      <c r="I121" s="11" t="s">
        <v>499</v>
      </c>
      <c r="J121" s="11" t="s">
        <v>500</v>
      </c>
      <c r="K121" s="11" t="s">
        <v>30</v>
      </c>
      <c r="L121" s="12" t="s">
        <v>23</v>
      </c>
      <c r="M121" s="13">
        <v>1158</v>
      </c>
      <c r="N121" s="25">
        <v>9</v>
      </c>
      <c r="O121" s="14">
        <f t="shared" si="1"/>
        <v>10422</v>
      </c>
      <c r="P121" s="29">
        <v>35080</v>
      </c>
      <c r="Q121" s="22">
        <v>22</v>
      </c>
      <c r="R121" s="15" t="s">
        <v>501</v>
      </c>
      <c r="S121" s="15">
        <v>7862183156</v>
      </c>
      <c r="T121" s="15" t="s">
        <v>1039</v>
      </c>
      <c r="U121" s="15" t="s">
        <v>1035</v>
      </c>
      <c r="V121" s="15" t="s">
        <v>1036</v>
      </c>
      <c r="W121" s="15">
        <v>2018</v>
      </c>
    </row>
    <row r="122" spans="1:23" ht="25.5" x14ac:dyDescent="0.25">
      <c r="A122" s="3">
        <v>118</v>
      </c>
      <c r="B122" s="28" t="s">
        <v>502</v>
      </c>
      <c r="C122" s="16" t="s">
        <v>503</v>
      </c>
      <c r="D122" s="16" t="s">
        <v>503</v>
      </c>
      <c r="E122" s="34" t="s">
        <v>936</v>
      </c>
      <c r="F122" s="35" t="s">
        <v>864</v>
      </c>
      <c r="G122" s="17" t="s">
        <v>19</v>
      </c>
      <c r="H122" s="18" t="s">
        <v>40</v>
      </c>
      <c r="I122" s="18" t="s">
        <v>504</v>
      </c>
      <c r="J122" s="18" t="s">
        <v>505</v>
      </c>
      <c r="K122" s="18" t="s">
        <v>18</v>
      </c>
      <c r="L122" s="19" t="s">
        <v>28</v>
      </c>
      <c r="M122" s="20">
        <v>579</v>
      </c>
      <c r="N122" s="38">
        <v>9</v>
      </c>
      <c r="O122" s="26">
        <f t="shared" si="1"/>
        <v>5211</v>
      </c>
      <c r="P122" s="24">
        <v>36698</v>
      </c>
      <c r="Q122" s="23">
        <v>17</v>
      </c>
      <c r="R122" s="21" t="s">
        <v>506</v>
      </c>
      <c r="S122" s="21">
        <v>996674568</v>
      </c>
      <c r="T122" s="21" t="s">
        <v>1037</v>
      </c>
      <c r="U122" s="21" t="s">
        <v>1035</v>
      </c>
      <c r="V122" s="37" t="s">
        <v>1036</v>
      </c>
      <c r="W122" s="21">
        <v>2018</v>
      </c>
    </row>
    <row r="123" spans="1:23" ht="25.5" x14ac:dyDescent="0.25">
      <c r="A123" s="2">
        <v>119</v>
      </c>
      <c r="B123" s="27" t="s">
        <v>507</v>
      </c>
      <c r="C123" s="9" t="s">
        <v>503</v>
      </c>
      <c r="D123" s="9" t="s">
        <v>503</v>
      </c>
      <c r="E123" s="32" t="s">
        <v>936</v>
      </c>
      <c r="F123" s="33" t="s">
        <v>864</v>
      </c>
      <c r="G123" s="10" t="s">
        <v>16</v>
      </c>
      <c r="H123" s="11" t="s">
        <v>17</v>
      </c>
      <c r="I123" s="11" t="s">
        <v>508</v>
      </c>
      <c r="J123" s="11" t="s">
        <v>509</v>
      </c>
      <c r="K123" s="11" t="s">
        <v>30</v>
      </c>
      <c r="L123" s="12" t="s">
        <v>38</v>
      </c>
      <c r="M123" s="13">
        <v>1930</v>
      </c>
      <c r="N123" s="25">
        <v>9</v>
      </c>
      <c r="O123" s="14">
        <f t="shared" si="1"/>
        <v>17370</v>
      </c>
      <c r="P123" s="29">
        <v>35402</v>
      </c>
      <c r="Q123" s="22">
        <v>21</v>
      </c>
      <c r="R123" s="15" t="s">
        <v>510</v>
      </c>
      <c r="S123" s="15">
        <v>920432028</v>
      </c>
      <c r="T123" s="15" t="s">
        <v>1037</v>
      </c>
      <c r="U123" s="15" t="s">
        <v>1035</v>
      </c>
      <c r="V123" s="15" t="s">
        <v>1036</v>
      </c>
      <c r="W123" s="15">
        <v>2018</v>
      </c>
    </row>
    <row r="124" spans="1:23" ht="25.5" x14ac:dyDescent="0.25">
      <c r="A124" s="3">
        <v>120</v>
      </c>
      <c r="B124" s="28" t="s">
        <v>511</v>
      </c>
      <c r="C124" s="16" t="s">
        <v>503</v>
      </c>
      <c r="D124" s="16" t="s">
        <v>503</v>
      </c>
      <c r="E124" s="34" t="s">
        <v>936</v>
      </c>
      <c r="F124" s="35" t="s">
        <v>864</v>
      </c>
      <c r="G124" s="17" t="s">
        <v>16</v>
      </c>
      <c r="H124" s="18" t="s">
        <v>17</v>
      </c>
      <c r="I124" s="18" t="s">
        <v>512</v>
      </c>
      <c r="J124" s="18" t="s">
        <v>513</v>
      </c>
      <c r="K124" s="18" t="s">
        <v>21</v>
      </c>
      <c r="L124" s="19" t="s">
        <v>38</v>
      </c>
      <c r="M124" s="20">
        <v>1930</v>
      </c>
      <c r="N124" s="38">
        <v>9</v>
      </c>
      <c r="O124" s="26">
        <f t="shared" si="1"/>
        <v>17370</v>
      </c>
      <c r="P124" s="24">
        <v>34038</v>
      </c>
      <c r="Q124" s="23">
        <v>24</v>
      </c>
      <c r="R124" s="21" t="s">
        <v>514</v>
      </c>
      <c r="S124" s="21">
        <v>939454781</v>
      </c>
      <c r="T124" s="21" t="s">
        <v>1037</v>
      </c>
      <c r="U124" s="21" t="s">
        <v>1035</v>
      </c>
      <c r="V124" s="37" t="s">
        <v>1036</v>
      </c>
      <c r="W124" s="21">
        <v>2018</v>
      </c>
    </row>
    <row r="125" spans="1:23" ht="25.5" x14ac:dyDescent="0.25">
      <c r="A125" s="2">
        <v>121</v>
      </c>
      <c r="B125" s="27" t="s">
        <v>515</v>
      </c>
      <c r="C125" s="9" t="s">
        <v>503</v>
      </c>
      <c r="D125" s="9" t="s">
        <v>503</v>
      </c>
      <c r="E125" s="32" t="s">
        <v>936</v>
      </c>
      <c r="F125" s="33" t="s">
        <v>864</v>
      </c>
      <c r="G125" s="10" t="s">
        <v>16</v>
      </c>
      <c r="H125" s="11" t="s">
        <v>17</v>
      </c>
      <c r="I125" s="11" t="s">
        <v>516</v>
      </c>
      <c r="J125" s="11" t="s">
        <v>517</v>
      </c>
      <c r="K125" s="11" t="s">
        <v>30</v>
      </c>
      <c r="L125" s="12" t="s">
        <v>23</v>
      </c>
      <c r="M125" s="13">
        <v>1158</v>
      </c>
      <c r="N125" s="25">
        <v>9</v>
      </c>
      <c r="O125" s="14">
        <f t="shared" si="1"/>
        <v>10422</v>
      </c>
      <c r="P125" s="29">
        <v>34334</v>
      </c>
      <c r="Q125" s="22">
        <v>24</v>
      </c>
      <c r="R125" s="15" t="s">
        <v>518</v>
      </c>
      <c r="S125" s="15">
        <v>984752363</v>
      </c>
      <c r="T125" s="15" t="s">
        <v>1037</v>
      </c>
      <c r="U125" s="15" t="s">
        <v>1035</v>
      </c>
      <c r="V125" s="15" t="s">
        <v>1036</v>
      </c>
      <c r="W125" s="15">
        <v>2018</v>
      </c>
    </row>
    <row r="126" spans="1:23" ht="25.5" x14ac:dyDescent="0.25">
      <c r="A126" s="3">
        <v>122</v>
      </c>
      <c r="B126" s="28" t="s">
        <v>519</v>
      </c>
      <c r="C126" s="16" t="s">
        <v>503</v>
      </c>
      <c r="D126" s="16" t="s">
        <v>503</v>
      </c>
      <c r="E126" s="34" t="s">
        <v>936</v>
      </c>
      <c r="F126" s="35" t="s">
        <v>938</v>
      </c>
      <c r="G126" s="17" t="s">
        <v>19</v>
      </c>
      <c r="H126" s="18" t="s">
        <v>40</v>
      </c>
      <c r="I126" s="18" t="s">
        <v>520</v>
      </c>
      <c r="J126" s="18" t="s">
        <v>521</v>
      </c>
      <c r="K126" s="18" t="s">
        <v>22</v>
      </c>
      <c r="L126" s="19" t="s">
        <v>28</v>
      </c>
      <c r="M126" s="20">
        <v>579</v>
      </c>
      <c r="N126" s="38">
        <v>9</v>
      </c>
      <c r="O126" s="26">
        <f t="shared" si="1"/>
        <v>5211</v>
      </c>
      <c r="P126" s="24">
        <v>35823</v>
      </c>
      <c r="Q126" s="23">
        <v>20</v>
      </c>
      <c r="R126" s="21" t="s">
        <v>522</v>
      </c>
      <c r="S126" s="21">
        <v>993743932</v>
      </c>
      <c r="T126" s="21" t="s">
        <v>1037</v>
      </c>
      <c r="U126" s="21" t="s">
        <v>1035</v>
      </c>
      <c r="V126" s="37" t="s">
        <v>1036</v>
      </c>
      <c r="W126" s="21">
        <v>2018</v>
      </c>
    </row>
    <row r="127" spans="1:23" ht="25.5" x14ac:dyDescent="0.25">
      <c r="A127" s="2">
        <v>123</v>
      </c>
      <c r="B127" s="27">
        <v>1713526638</v>
      </c>
      <c r="C127" s="9" t="s">
        <v>503</v>
      </c>
      <c r="D127" s="9" t="s">
        <v>503</v>
      </c>
      <c r="E127" s="32" t="s">
        <v>936</v>
      </c>
      <c r="F127" s="33" t="s">
        <v>938</v>
      </c>
      <c r="G127" s="10" t="s">
        <v>19</v>
      </c>
      <c r="H127" s="11" t="s">
        <v>17</v>
      </c>
      <c r="I127" s="11" t="s">
        <v>523</v>
      </c>
      <c r="J127" s="11" t="s">
        <v>343</v>
      </c>
      <c r="K127" s="11" t="s">
        <v>22</v>
      </c>
      <c r="L127" s="12" t="s">
        <v>38</v>
      </c>
      <c r="M127" s="13">
        <v>1930</v>
      </c>
      <c r="N127" s="25">
        <v>9</v>
      </c>
      <c r="O127" s="14">
        <f t="shared" si="1"/>
        <v>17370</v>
      </c>
      <c r="P127" s="29">
        <v>33393</v>
      </c>
      <c r="Q127" s="22">
        <v>27</v>
      </c>
      <c r="R127" s="15" t="s">
        <v>524</v>
      </c>
      <c r="S127" s="15">
        <v>983418865</v>
      </c>
      <c r="T127" s="15" t="s">
        <v>1037</v>
      </c>
      <c r="U127" s="15" t="s">
        <v>1035</v>
      </c>
      <c r="V127" s="15" t="s">
        <v>1036</v>
      </c>
      <c r="W127" s="15">
        <v>2018</v>
      </c>
    </row>
    <row r="128" spans="1:23" ht="25.5" x14ac:dyDescent="0.25">
      <c r="A128" s="3">
        <v>124</v>
      </c>
      <c r="B128" s="28" t="s">
        <v>525</v>
      </c>
      <c r="C128" s="16" t="s">
        <v>503</v>
      </c>
      <c r="D128" s="16" t="s">
        <v>503</v>
      </c>
      <c r="E128" s="34" t="s">
        <v>936</v>
      </c>
      <c r="F128" s="35" t="s">
        <v>938</v>
      </c>
      <c r="G128" s="17" t="s">
        <v>19</v>
      </c>
      <c r="H128" s="18" t="s">
        <v>17</v>
      </c>
      <c r="I128" s="18" t="s">
        <v>380</v>
      </c>
      <c r="J128" s="18" t="s">
        <v>526</v>
      </c>
      <c r="K128" s="18" t="s">
        <v>92</v>
      </c>
      <c r="L128" s="19" t="s">
        <v>20</v>
      </c>
      <c r="M128" s="20">
        <v>2316</v>
      </c>
      <c r="N128" s="38">
        <v>9</v>
      </c>
      <c r="O128" s="26">
        <f t="shared" si="1"/>
        <v>20844</v>
      </c>
      <c r="P128" s="24">
        <v>32470</v>
      </c>
      <c r="Q128" s="23">
        <v>29</v>
      </c>
      <c r="R128" s="21" t="s">
        <v>527</v>
      </c>
      <c r="S128" s="21">
        <v>999537786</v>
      </c>
      <c r="T128" s="21" t="s">
        <v>1037</v>
      </c>
      <c r="U128" s="21" t="s">
        <v>1035</v>
      </c>
      <c r="V128" s="37" t="s">
        <v>1036</v>
      </c>
      <c r="W128" s="21">
        <v>2018</v>
      </c>
    </row>
    <row r="129" spans="1:23" ht="25.5" x14ac:dyDescent="0.25">
      <c r="A129" s="2">
        <v>125</v>
      </c>
      <c r="B129" s="27" t="s">
        <v>528</v>
      </c>
      <c r="C129" s="9" t="s">
        <v>503</v>
      </c>
      <c r="D129" s="9" t="s">
        <v>503</v>
      </c>
      <c r="E129" s="32" t="s">
        <v>898</v>
      </c>
      <c r="F129" s="33" t="s">
        <v>939</v>
      </c>
      <c r="G129" s="10" t="s">
        <v>19</v>
      </c>
      <c r="H129" s="11" t="s">
        <v>17</v>
      </c>
      <c r="I129" s="11" t="s">
        <v>529</v>
      </c>
      <c r="J129" s="11" t="s">
        <v>530</v>
      </c>
      <c r="K129" s="11" t="s">
        <v>30</v>
      </c>
      <c r="L129" s="12" t="s">
        <v>38</v>
      </c>
      <c r="M129" s="13">
        <v>1930</v>
      </c>
      <c r="N129" s="25">
        <v>9</v>
      </c>
      <c r="O129" s="14">
        <f t="shared" si="1"/>
        <v>17370</v>
      </c>
      <c r="P129" s="29">
        <v>34041</v>
      </c>
      <c r="Q129" s="22">
        <v>24</v>
      </c>
      <c r="R129" s="15" t="s">
        <v>531</v>
      </c>
      <c r="S129" s="15">
        <v>992433721</v>
      </c>
      <c r="T129" s="15" t="s">
        <v>1037</v>
      </c>
      <c r="U129" s="15" t="s">
        <v>1035</v>
      </c>
      <c r="V129" s="15" t="s">
        <v>1036</v>
      </c>
      <c r="W129" s="15">
        <v>2018</v>
      </c>
    </row>
    <row r="130" spans="1:23" x14ac:dyDescent="0.25">
      <c r="A130" s="3">
        <v>126</v>
      </c>
      <c r="B130" s="28" t="s">
        <v>532</v>
      </c>
      <c r="C130" s="16" t="s">
        <v>503</v>
      </c>
      <c r="D130" s="16" t="s">
        <v>503</v>
      </c>
      <c r="E130" s="34" t="s">
        <v>936</v>
      </c>
      <c r="F130" s="35" t="s">
        <v>938</v>
      </c>
      <c r="G130" s="17" t="s">
        <v>19</v>
      </c>
      <c r="H130" s="18" t="s">
        <v>17</v>
      </c>
      <c r="I130" s="18" t="s">
        <v>233</v>
      </c>
      <c r="J130" s="18" t="s">
        <v>533</v>
      </c>
      <c r="K130" s="18" t="s">
        <v>30</v>
      </c>
      <c r="L130" s="19" t="s">
        <v>26</v>
      </c>
      <c r="M130" s="20">
        <v>772</v>
      </c>
      <c r="N130" s="38">
        <v>9</v>
      </c>
      <c r="O130" s="26">
        <f t="shared" si="1"/>
        <v>6948</v>
      </c>
      <c r="P130" s="24">
        <v>35358</v>
      </c>
      <c r="Q130" s="23">
        <v>21</v>
      </c>
      <c r="R130" s="21" t="s">
        <v>534</v>
      </c>
      <c r="S130" s="21">
        <v>984942981</v>
      </c>
      <c r="T130" s="21" t="s">
        <v>1037</v>
      </c>
      <c r="U130" s="21" t="s">
        <v>1035</v>
      </c>
      <c r="V130" s="37" t="s">
        <v>1036</v>
      </c>
      <c r="W130" s="21">
        <v>2018</v>
      </c>
    </row>
    <row r="131" spans="1:23" ht="25.5" x14ac:dyDescent="0.25">
      <c r="A131" s="2">
        <v>127</v>
      </c>
      <c r="B131" s="27" t="s">
        <v>535</v>
      </c>
      <c r="C131" s="9" t="s">
        <v>503</v>
      </c>
      <c r="D131" s="9" t="s">
        <v>503</v>
      </c>
      <c r="E131" s="32" t="s">
        <v>936</v>
      </c>
      <c r="F131" s="33" t="s">
        <v>864</v>
      </c>
      <c r="G131" s="10" t="s">
        <v>19</v>
      </c>
      <c r="H131" s="11" t="s">
        <v>40</v>
      </c>
      <c r="I131" s="11" t="s">
        <v>536</v>
      </c>
      <c r="J131" s="11" t="s">
        <v>537</v>
      </c>
      <c r="K131" s="11" t="s">
        <v>55</v>
      </c>
      <c r="L131" s="12" t="s">
        <v>28</v>
      </c>
      <c r="M131" s="13">
        <v>579</v>
      </c>
      <c r="N131" s="25">
        <v>9</v>
      </c>
      <c r="O131" s="14">
        <f t="shared" si="1"/>
        <v>5211</v>
      </c>
      <c r="P131" s="29">
        <v>36360</v>
      </c>
      <c r="Q131" s="22">
        <v>18</v>
      </c>
      <c r="R131" s="15" t="s">
        <v>538</v>
      </c>
      <c r="S131" s="15">
        <v>993005278</v>
      </c>
      <c r="T131" s="15" t="s">
        <v>1037</v>
      </c>
      <c r="U131" s="15" t="s">
        <v>1035</v>
      </c>
      <c r="V131" s="15" t="s">
        <v>1036</v>
      </c>
      <c r="W131" s="15">
        <v>2018</v>
      </c>
    </row>
    <row r="132" spans="1:23" ht="25.5" x14ac:dyDescent="0.25">
      <c r="A132" s="3">
        <v>128</v>
      </c>
      <c r="B132" s="28" t="s">
        <v>539</v>
      </c>
      <c r="C132" s="16" t="s">
        <v>503</v>
      </c>
      <c r="D132" s="16" t="s">
        <v>503</v>
      </c>
      <c r="E132" s="34" t="s">
        <v>936</v>
      </c>
      <c r="F132" s="35" t="s">
        <v>938</v>
      </c>
      <c r="G132" s="17" t="s">
        <v>19</v>
      </c>
      <c r="H132" s="18" t="s">
        <v>40</v>
      </c>
      <c r="I132" s="18" t="s">
        <v>540</v>
      </c>
      <c r="J132" s="18" t="s">
        <v>541</v>
      </c>
      <c r="K132" s="18" t="s">
        <v>30</v>
      </c>
      <c r="L132" s="19" t="s">
        <v>28</v>
      </c>
      <c r="M132" s="20">
        <v>579</v>
      </c>
      <c r="N132" s="38">
        <v>9</v>
      </c>
      <c r="O132" s="26">
        <f t="shared" si="1"/>
        <v>5211</v>
      </c>
      <c r="P132" s="24">
        <v>36866</v>
      </c>
      <c r="Q132" s="23">
        <v>17</v>
      </c>
      <c r="R132" s="21" t="s">
        <v>542</v>
      </c>
      <c r="S132" s="21">
        <v>968373638</v>
      </c>
      <c r="T132" s="21" t="s">
        <v>1037</v>
      </c>
      <c r="U132" s="21" t="s">
        <v>1035</v>
      </c>
      <c r="V132" s="37" t="s">
        <v>1036</v>
      </c>
      <c r="W132" s="21">
        <v>2018</v>
      </c>
    </row>
    <row r="133" spans="1:23" ht="25.5" x14ac:dyDescent="0.25">
      <c r="A133" s="2">
        <v>129</v>
      </c>
      <c r="B133" s="27" t="s">
        <v>543</v>
      </c>
      <c r="C133" s="9" t="s">
        <v>544</v>
      </c>
      <c r="D133" s="9" t="s">
        <v>544</v>
      </c>
      <c r="E133" s="32" t="s">
        <v>544</v>
      </c>
      <c r="F133" s="33" t="s">
        <v>544</v>
      </c>
      <c r="G133" s="10" t="s">
        <v>19</v>
      </c>
      <c r="H133" s="11" t="s">
        <v>17</v>
      </c>
      <c r="I133" s="11" t="s">
        <v>545</v>
      </c>
      <c r="J133" s="11" t="s">
        <v>546</v>
      </c>
      <c r="K133" s="11" t="s">
        <v>21</v>
      </c>
      <c r="L133" s="12" t="s">
        <v>23</v>
      </c>
      <c r="M133" s="13">
        <v>1158</v>
      </c>
      <c r="N133" s="25">
        <v>9</v>
      </c>
      <c r="O133" s="14">
        <f t="shared" si="1"/>
        <v>10422</v>
      </c>
      <c r="P133" s="29">
        <v>33540</v>
      </c>
      <c r="Q133" s="22">
        <v>26</v>
      </c>
      <c r="R133" s="15" t="s">
        <v>547</v>
      </c>
      <c r="S133" s="15">
        <v>984591171</v>
      </c>
      <c r="T133" s="15" t="s">
        <v>1037</v>
      </c>
      <c r="U133" s="15" t="s">
        <v>1035</v>
      </c>
      <c r="V133" s="15" t="s">
        <v>1036</v>
      </c>
      <c r="W133" s="15">
        <v>2018</v>
      </c>
    </row>
    <row r="134" spans="1:23" ht="25.5" x14ac:dyDescent="0.25">
      <c r="A134" s="3">
        <v>130</v>
      </c>
      <c r="B134" s="28" t="s">
        <v>548</v>
      </c>
      <c r="C134" s="16" t="s">
        <v>544</v>
      </c>
      <c r="D134" s="16" t="s">
        <v>544</v>
      </c>
      <c r="E134" s="34" t="s">
        <v>544</v>
      </c>
      <c r="F134" s="35" t="s">
        <v>544</v>
      </c>
      <c r="G134" s="17" t="s">
        <v>19</v>
      </c>
      <c r="H134" s="18" t="s">
        <v>17</v>
      </c>
      <c r="I134" s="18" t="s">
        <v>549</v>
      </c>
      <c r="J134" s="18" t="s">
        <v>550</v>
      </c>
      <c r="K134" s="18" t="s">
        <v>21</v>
      </c>
      <c r="L134" s="19" t="s">
        <v>26</v>
      </c>
      <c r="M134" s="20">
        <v>772</v>
      </c>
      <c r="N134" s="38">
        <v>9</v>
      </c>
      <c r="O134" s="26">
        <f t="shared" ref="O134:O171" si="3">M134*N134</f>
        <v>6948</v>
      </c>
      <c r="P134" s="24">
        <v>33682</v>
      </c>
      <c r="Q134" s="23">
        <v>25</v>
      </c>
      <c r="R134" s="21" t="s">
        <v>551</v>
      </c>
      <c r="S134" s="21">
        <v>984717896</v>
      </c>
      <c r="T134" s="21" t="s">
        <v>1037</v>
      </c>
      <c r="U134" s="21" t="s">
        <v>1035</v>
      </c>
      <c r="V134" s="37" t="s">
        <v>1036</v>
      </c>
      <c r="W134" s="21">
        <v>2018</v>
      </c>
    </row>
    <row r="135" spans="1:23" ht="25.5" x14ac:dyDescent="0.25">
      <c r="A135" s="2">
        <v>131</v>
      </c>
      <c r="B135" s="27" t="s">
        <v>552</v>
      </c>
      <c r="C135" s="9" t="s">
        <v>553</v>
      </c>
      <c r="D135" s="9" t="s">
        <v>553</v>
      </c>
      <c r="E135" s="32" t="s">
        <v>553</v>
      </c>
      <c r="F135" s="33" t="s">
        <v>940</v>
      </c>
      <c r="G135" s="10" t="s">
        <v>16</v>
      </c>
      <c r="H135" s="11" t="s">
        <v>17</v>
      </c>
      <c r="I135" s="11" t="s">
        <v>554</v>
      </c>
      <c r="J135" s="11" t="s">
        <v>555</v>
      </c>
      <c r="K135" s="11" t="s">
        <v>30</v>
      </c>
      <c r="L135" s="12" t="s">
        <v>26</v>
      </c>
      <c r="M135" s="13">
        <v>772</v>
      </c>
      <c r="N135" s="25">
        <v>9</v>
      </c>
      <c r="O135" s="14">
        <f t="shared" si="3"/>
        <v>6948</v>
      </c>
      <c r="P135" s="29">
        <v>33697</v>
      </c>
      <c r="Q135" s="22">
        <v>25</v>
      </c>
      <c r="R135" s="15" t="s">
        <v>556</v>
      </c>
      <c r="S135" s="15">
        <v>981129321</v>
      </c>
      <c r="T135" s="15" t="s">
        <v>1039</v>
      </c>
      <c r="U135" s="15" t="s">
        <v>1035</v>
      </c>
      <c r="V135" s="15" t="s">
        <v>1036</v>
      </c>
      <c r="W135" s="15">
        <v>2018</v>
      </c>
    </row>
    <row r="136" spans="1:23" ht="25.5" x14ac:dyDescent="0.25">
      <c r="A136" s="3">
        <v>132</v>
      </c>
      <c r="B136" s="28">
        <v>1804332631</v>
      </c>
      <c r="C136" s="16" t="s">
        <v>557</v>
      </c>
      <c r="D136" s="16" t="s">
        <v>557</v>
      </c>
      <c r="E136" s="34" t="s">
        <v>557</v>
      </c>
      <c r="F136" s="35" t="s">
        <v>940</v>
      </c>
      <c r="G136" s="17" t="s">
        <v>19</v>
      </c>
      <c r="H136" s="18" t="s">
        <v>40</v>
      </c>
      <c r="I136" s="18" t="s">
        <v>558</v>
      </c>
      <c r="J136" s="18" t="s">
        <v>559</v>
      </c>
      <c r="K136" s="18" t="s">
        <v>25</v>
      </c>
      <c r="L136" s="19" t="s">
        <v>29</v>
      </c>
      <c r="M136" s="20">
        <v>386</v>
      </c>
      <c r="N136" s="38">
        <v>9</v>
      </c>
      <c r="O136" s="26">
        <f t="shared" si="3"/>
        <v>3474</v>
      </c>
      <c r="P136" s="24">
        <v>37554</v>
      </c>
      <c r="Q136" s="23">
        <v>16</v>
      </c>
      <c r="R136" s="21" t="s">
        <v>560</v>
      </c>
      <c r="S136" s="21">
        <v>984484129</v>
      </c>
      <c r="T136" s="21" t="s">
        <v>1039</v>
      </c>
      <c r="U136" s="21" t="s">
        <v>1035</v>
      </c>
      <c r="V136" s="37" t="s">
        <v>1036</v>
      </c>
      <c r="W136" s="21">
        <v>2018</v>
      </c>
    </row>
    <row r="137" spans="1:23" ht="25.5" x14ac:dyDescent="0.25">
      <c r="A137" s="2">
        <v>133</v>
      </c>
      <c r="B137" s="27">
        <v>1311388365</v>
      </c>
      <c r="C137" s="9" t="s">
        <v>561</v>
      </c>
      <c r="D137" s="9" t="s">
        <v>561</v>
      </c>
      <c r="E137" s="32" t="s">
        <v>561</v>
      </c>
      <c r="F137" s="33" t="s">
        <v>941</v>
      </c>
      <c r="G137" s="10" t="s">
        <v>16</v>
      </c>
      <c r="H137" s="11" t="s">
        <v>17</v>
      </c>
      <c r="I137" s="11" t="s">
        <v>562</v>
      </c>
      <c r="J137" s="11" t="s">
        <v>563</v>
      </c>
      <c r="K137" s="11" t="s">
        <v>87</v>
      </c>
      <c r="L137" s="12" t="s">
        <v>26</v>
      </c>
      <c r="M137" s="13">
        <v>772</v>
      </c>
      <c r="N137" s="25">
        <v>9</v>
      </c>
      <c r="O137" s="14">
        <f t="shared" si="3"/>
        <v>6948</v>
      </c>
      <c r="P137" s="29">
        <v>31571</v>
      </c>
      <c r="Q137" s="22">
        <v>28</v>
      </c>
      <c r="R137" s="15" t="s">
        <v>564</v>
      </c>
      <c r="S137" s="15">
        <v>991551886</v>
      </c>
      <c r="T137" s="15" t="s">
        <v>1037</v>
      </c>
      <c r="U137" s="15" t="s">
        <v>1035</v>
      </c>
      <c r="V137" s="15" t="s">
        <v>1036</v>
      </c>
      <c r="W137" s="15">
        <v>2018</v>
      </c>
    </row>
    <row r="138" spans="1:23" ht="25.5" x14ac:dyDescent="0.25">
      <c r="A138" s="3">
        <v>134</v>
      </c>
      <c r="B138" s="28" t="s">
        <v>566</v>
      </c>
      <c r="C138" s="16" t="s">
        <v>561</v>
      </c>
      <c r="D138" s="16" t="s">
        <v>561</v>
      </c>
      <c r="E138" s="34" t="s">
        <v>561</v>
      </c>
      <c r="F138" s="35" t="s">
        <v>942</v>
      </c>
      <c r="G138" s="17" t="s">
        <v>19</v>
      </c>
      <c r="H138" s="18" t="s">
        <v>17</v>
      </c>
      <c r="I138" s="18" t="s">
        <v>567</v>
      </c>
      <c r="J138" s="18" t="s">
        <v>568</v>
      </c>
      <c r="K138" s="18" t="s">
        <v>569</v>
      </c>
      <c r="L138" s="19" t="s">
        <v>38</v>
      </c>
      <c r="M138" s="20">
        <v>1930</v>
      </c>
      <c r="N138" s="38">
        <v>9</v>
      </c>
      <c r="O138" s="26">
        <f t="shared" si="3"/>
        <v>17370</v>
      </c>
      <c r="P138" s="24">
        <v>33279</v>
      </c>
      <c r="Q138" s="23">
        <v>27</v>
      </c>
      <c r="R138" s="21" t="s">
        <v>570</v>
      </c>
      <c r="S138" s="21">
        <v>985821409</v>
      </c>
      <c r="T138" s="21" t="s">
        <v>1037</v>
      </c>
      <c r="U138" s="21" t="s">
        <v>1035</v>
      </c>
      <c r="V138" s="37" t="s">
        <v>1036</v>
      </c>
      <c r="W138" s="21">
        <v>2018</v>
      </c>
    </row>
    <row r="139" spans="1:23" ht="25.5" x14ac:dyDescent="0.25">
      <c r="A139" s="2">
        <v>135</v>
      </c>
      <c r="B139" s="27" t="s">
        <v>571</v>
      </c>
      <c r="C139" s="9" t="s">
        <v>561</v>
      </c>
      <c r="D139" s="9" t="s">
        <v>561</v>
      </c>
      <c r="E139" s="32" t="s">
        <v>561</v>
      </c>
      <c r="F139" s="33" t="s">
        <v>943</v>
      </c>
      <c r="G139" s="10" t="s">
        <v>16</v>
      </c>
      <c r="H139" s="11" t="s">
        <v>17</v>
      </c>
      <c r="I139" s="11" t="s">
        <v>572</v>
      </c>
      <c r="J139" s="11" t="s">
        <v>573</v>
      </c>
      <c r="K139" s="11" t="s">
        <v>30</v>
      </c>
      <c r="L139" s="12" t="s">
        <v>26</v>
      </c>
      <c r="M139" s="13">
        <v>772</v>
      </c>
      <c r="N139" s="25">
        <v>9</v>
      </c>
      <c r="O139" s="14">
        <f t="shared" si="3"/>
        <v>6948</v>
      </c>
      <c r="P139" s="29">
        <v>33450</v>
      </c>
      <c r="Q139" s="22">
        <v>26</v>
      </c>
      <c r="R139" s="15" t="s">
        <v>574</v>
      </c>
      <c r="S139" s="15">
        <v>993918408</v>
      </c>
      <c r="T139" s="15" t="s">
        <v>1037</v>
      </c>
      <c r="U139" s="15" t="s">
        <v>1035</v>
      </c>
      <c r="V139" s="15" t="s">
        <v>1036</v>
      </c>
      <c r="W139" s="15">
        <v>2018</v>
      </c>
    </row>
    <row r="140" spans="1:23" ht="25.5" x14ac:dyDescent="0.25">
      <c r="A140" s="3">
        <v>136</v>
      </c>
      <c r="B140" s="28" t="s">
        <v>575</v>
      </c>
      <c r="C140" s="16" t="s">
        <v>561</v>
      </c>
      <c r="D140" s="16" t="s">
        <v>561</v>
      </c>
      <c r="E140" s="34" t="s">
        <v>561</v>
      </c>
      <c r="F140" s="35" t="s">
        <v>941</v>
      </c>
      <c r="G140" s="17" t="s">
        <v>19</v>
      </c>
      <c r="H140" s="18" t="s">
        <v>17</v>
      </c>
      <c r="I140" s="18" t="s">
        <v>576</v>
      </c>
      <c r="J140" s="18" t="s">
        <v>577</v>
      </c>
      <c r="K140" s="18" t="s">
        <v>569</v>
      </c>
      <c r="L140" s="19" t="s">
        <v>26</v>
      </c>
      <c r="M140" s="20">
        <v>772</v>
      </c>
      <c r="N140" s="38">
        <v>9</v>
      </c>
      <c r="O140" s="26">
        <f t="shared" si="3"/>
        <v>6948</v>
      </c>
      <c r="P140" s="24">
        <v>31861</v>
      </c>
      <c r="Q140" s="23">
        <v>31</v>
      </c>
      <c r="R140" s="21" t="s">
        <v>578</v>
      </c>
      <c r="S140" s="21">
        <v>997038941</v>
      </c>
      <c r="T140" s="21" t="s">
        <v>1037</v>
      </c>
      <c r="U140" s="21" t="s">
        <v>1035</v>
      </c>
      <c r="V140" s="37" t="s">
        <v>1036</v>
      </c>
      <c r="W140" s="21">
        <v>2018</v>
      </c>
    </row>
    <row r="141" spans="1:23" ht="25.5" x14ac:dyDescent="0.25">
      <c r="A141" s="2">
        <v>137</v>
      </c>
      <c r="B141" s="27">
        <v>1723821144</v>
      </c>
      <c r="C141" s="9" t="s">
        <v>24</v>
      </c>
      <c r="D141" s="9" t="s">
        <v>24</v>
      </c>
      <c r="E141" s="32" t="s">
        <v>944</v>
      </c>
      <c r="F141" s="33" t="s">
        <v>945</v>
      </c>
      <c r="G141" s="10" t="s">
        <v>19</v>
      </c>
      <c r="H141" s="11" t="s">
        <v>17</v>
      </c>
      <c r="I141" s="11" t="s">
        <v>579</v>
      </c>
      <c r="J141" s="11" t="s">
        <v>580</v>
      </c>
      <c r="K141" s="11" t="s">
        <v>22</v>
      </c>
      <c r="L141" s="12" t="s">
        <v>38</v>
      </c>
      <c r="M141" s="13">
        <v>1930</v>
      </c>
      <c r="N141" s="25">
        <v>9</v>
      </c>
      <c r="O141" s="14">
        <f t="shared" si="3"/>
        <v>17370</v>
      </c>
      <c r="P141" s="29">
        <v>34184</v>
      </c>
      <c r="Q141" s="22">
        <v>24</v>
      </c>
      <c r="R141" s="15" t="s">
        <v>581</v>
      </c>
      <c r="S141" s="15" t="s">
        <v>582</v>
      </c>
      <c r="T141" s="15" t="s">
        <v>1037</v>
      </c>
      <c r="U141" s="15" t="s">
        <v>1035</v>
      </c>
      <c r="V141" s="15" t="s">
        <v>1036</v>
      </c>
      <c r="W141" s="15">
        <v>2018</v>
      </c>
    </row>
    <row r="142" spans="1:23" ht="25.5" x14ac:dyDescent="0.25">
      <c r="A142" s="3">
        <v>138</v>
      </c>
      <c r="B142" s="28">
        <v>1719463307</v>
      </c>
      <c r="C142" s="16" t="s">
        <v>24</v>
      </c>
      <c r="D142" s="16" t="s">
        <v>24</v>
      </c>
      <c r="E142" s="34" t="s">
        <v>944</v>
      </c>
      <c r="F142" s="35" t="s">
        <v>945</v>
      </c>
      <c r="G142" s="17" t="s">
        <v>16</v>
      </c>
      <c r="H142" s="18" t="s">
        <v>17</v>
      </c>
      <c r="I142" s="18" t="s">
        <v>583</v>
      </c>
      <c r="J142" s="18" t="s">
        <v>584</v>
      </c>
      <c r="K142" s="18" t="s">
        <v>22</v>
      </c>
      <c r="L142" s="19" t="s">
        <v>38</v>
      </c>
      <c r="M142" s="20">
        <v>1930</v>
      </c>
      <c r="N142" s="38">
        <v>9</v>
      </c>
      <c r="O142" s="26">
        <f t="shared" si="3"/>
        <v>17370</v>
      </c>
      <c r="P142" s="24">
        <v>34689</v>
      </c>
      <c r="Q142" s="23">
        <v>24</v>
      </c>
      <c r="R142" s="21" t="s">
        <v>585</v>
      </c>
      <c r="S142" s="21">
        <v>987465883</v>
      </c>
      <c r="T142" s="21" t="s">
        <v>1037</v>
      </c>
      <c r="U142" s="21" t="s">
        <v>1035</v>
      </c>
      <c r="V142" s="37" t="s">
        <v>1036</v>
      </c>
      <c r="W142" s="21">
        <v>2018</v>
      </c>
    </row>
    <row r="143" spans="1:23" ht="25.5" x14ac:dyDescent="0.25">
      <c r="A143" s="2">
        <v>139</v>
      </c>
      <c r="B143" s="27" t="s">
        <v>586</v>
      </c>
      <c r="C143" s="9" t="s">
        <v>587</v>
      </c>
      <c r="D143" s="9" t="s">
        <v>587</v>
      </c>
      <c r="E143" s="32" t="s">
        <v>875</v>
      </c>
      <c r="F143" s="33" t="s">
        <v>946</v>
      </c>
      <c r="G143" s="10" t="s">
        <v>16</v>
      </c>
      <c r="H143" s="11" t="s">
        <v>40</v>
      </c>
      <c r="I143" s="11" t="s">
        <v>588</v>
      </c>
      <c r="J143" s="11" t="s">
        <v>589</v>
      </c>
      <c r="K143" s="11" t="s">
        <v>30</v>
      </c>
      <c r="L143" s="12" t="s">
        <v>29</v>
      </c>
      <c r="M143" s="13">
        <v>386</v>
      </c>
      <c r="N143" s="25">
        <v>9</v>
      </c>
      <c r="O143" s="14">
        <f t="shared" si="3"/>
        <v>3474</v>
      </c>
      <c r="P143" s="29">
        <v>36710</v>
      </c>
      <c r="Q143" s="22">
        <v>17</v>
      </c>
      <c r="R143" s="15" t="s">
        <v>590</v>
      </c>
      <c r="S143" s="15">
        <v>969648170</v>
      </c>
      <c r="T143" s="15" t="s">
        <v>1039</v>
      </c>
      <c r="U143" s="15" t="s">
        <v>1035</v>
      </c>
      <c r="V143" s="15" t="s">
        <v>1036</v>
      </c>
      <c r="W143" s="15">
        <v>2018</v>
      </c>
    </row>
    <row r="144" spans="1:23" x14ac:dyDescent="0.25">
      <c r="A144" s="3">
        <v>140</v>
      </c>
      <c r="B144" s="28">
        <v>1002167136</v>
      </c>
      <c r="C144" s="16" t="s">
        <v>587</v>
      </c>
      <c r="D144" s="16" t="s">
        <v>587</v>
      </c>
      <c r="E144" s="34" t="s">
        <v>875</v>
      </c>
      <c r="F144" s="35" t="s">
        <v>946</v>
      </c>
      <c r="G144" s="17" t="s">
        <v>16</v>
      </c>
      <c r="H144" s="18" t="s">
        <v>17</v>
      </c>
      <c r="I144" s="18" t="s">
        <v>591</v>
      </c>
      <c r="J144" s="18" t="s">
        <v>592</v>
      </c>
      <c r="K144" s="18" t="s">
        <v>18</v>
      </c>
      <c r="L144" s="19" t="s">
        <v>26</v>
      </c>
      <c r="M144" s="20">
        <v>772</v>
      </c>
      <c r="N144" s="38">
        <v>9</v>
      </c>
      <c r="O144" s="26">
        <f t="shared" si="3"/>
        <v>6948</v>
      </c>
      <c r="P144" s="24">
        <v>32206</v>
      </c>
      <c r="Q144" s="23">
        <v>29</v>
      </c>
      <c r="R144" s="21" t="s">
        <v>593</v>
      </c>
      <c r="S144" s="21">
        <v>984830745</v>
      </c>
      <c r="T144" s="21" t="s">
        <v>1037</v>
      </c>
      <c r="U144" s="21" t="s">
        <v>1035</v>
      </c>
      <c r="V144" s="37" t="s">
        <v>1036</v>
      </c>
      <c r="W144" s="21">
        <v>2018</v>
      </c>
    </row>
    <row r="145" spans="1:23" ht="25.5" x14ac:dyDescent="0.25">
      <c r="A145" s="2">
        <v>141</v>
      </c>
      <c r="B145" s="27" t="s">
        <v>594</v>
      </c>
      <c r="C145" s="9" t="s">
        <v>587</v>
      </c>
      <c r="D145" s="9" t="s">
        <v>587</v>
      </c>
      <c r="E145" s="32" t="s">
        <v>875</v>
      </c>
      <c r="F145" s="33" t="s">
        <v>946</v>
      </c>
      <c r="G145" s="10" t="s">
        <v>19</v>
      </c>
      <c r="H145" s="11" t="s">
        <v>40</v>
      </c>
      <c r="I145" s="11" t="s">
        <v>595</v>
      </c>
      <c r="J145" s="11" t="s">
        <v>596</v>
      </c>
      <c r="K145" s="11" t="s">
        <v>22</v>
      </c>
      <c r="L145" s="12" t="s">
        <v>29</v>
      </c>
      <c r="M145" s="13">
        <v>386</v>
      </c>
      <c r="N145" s="25">
        <v>9</v>
      </c>
      <c r="O145" s="14">
        <f t="shared" si="3"/>
        <v>3474</v>
      </c>
      <c r="P145" s="29">
        <v>37460</v>
      </c>
      <c r="Q145" s="22">
        <v>15</v>
      </c>
      <c r="R145" s="15" t="s">
        <v>597</v>
      </c>
      <c r="S145" s="15">
        <v>983503736</v>
      </c>
      <c r="T145" s="15" t="s">
        <v>1038</v>
      </c>
      <c r="U145" s="15" t="s">
        <v>1035</v>
      </c>
      <c r="V145" s="15" t="s">
        <v>1036</v>
      </c>
      <c r="W145" s="15">
        <v>2018</v>
      </c>
    </row>
    <row r="146" spans="1:23" ht="25.5" x14ac:dyDescent="0.25">
      <c r="A146" s="3">
        <v>142</v>
      </c>
      <c r="B146" s="28" t="s">
        <v>598</v>
      </c>
      <c r="C146" s="16" t="s">
        <v>587</v>
      </c>
      <c r="D146" s="16" t="s">
        <v>587</v>
      </c>
      <c r="E146" s="34" t="s">
        <v>875</v>
      </c>
      <c r="F146" s="35" t="s">
        <v>946</v>
      </c>
      <c r="G146" s="17" t="s">
        <v>16</v>
      </c>
      <c r="H146" s="18" t="s">
        <v>17</v>
      </c>
      <c r="I146" s="18" t="s">
        <v>599</v>
      </c>
      <c r="J146" s="18" t="s">
        <v>600</v>
      </c>
      <c r="K146" s="18" t="s">
        <v>30</v>
      </c>
      <c r="L146" s="19" t="s">
        <v>26</v>
      </c>
      <c r="M146" s="20">
        <v>772</v>
      </c>
      <c r="N146" s="38">
        <v>9</v>
      </c>
      <c r="O146" s="26">
        <f t="shared" si="3"/>
        <v>6948</v>
      </c>
      <c r="P146" s="24">
        <v>33657</v>
      </c>
      <c r="Q146" s="23">
        <v>26</v>
      </c>
      <c r="R146" s="21" t="s">
        <v>601</v>
      </c>
      <c r="S146" s="21">
        <v>999577123</v>
      </c>
      <c r="T146" s="21" t="s">
        <v>1039</v>
      </c>
      <c r="U146" s="21" t="s">
        <v>1035</v>
      </c>
      <c r="V146" s="37" t="s">
        <v>1036</v>
      </c>
      <c r="W146" s="21">
        <v>2018</v>
      </c>
    </row>
    <row r="147" spans="1:23" ht="25.5" x14ac:dyDescent="0.25">
      <c r="A147" s="2">
        <v>143</v>
      </c>
      <c r="B147" s="27" t="s">
        <v>602</v>
      </c>
      <c r="C147" s="9" t="s">
        <v>603</v>
      </c>
      <c r="D147" s="9" t="s">
        <v>603</v>
      </c>
      <c r="E147" s="32" t="s">
        <v>603</v>
      </c>
      <c r="F147" s="33" t="s">
        <v>947</v>
      </c>
      <c r="G147" s="10" t="s">
        <v>16</v>
      </c>
      <c r="H147" s="11" t="s">
        <v>17</v>
      </c>
      <c r="I147" s="11" t="s">
        <v>604</v>
      </c>
      <c r="J147" s="11" t="s">
        <v>605</v>
      </c>
      <c r="K147" s="11" t="s">
        <v>30</v>
      </c>
      <c r="L147" s="12" t="s">
        <v>23</v>
      </c>
      <c r="M147" s="13">
        <v>1158</v>
      </c>
      <c r="N147" s="25">
        <v>9</v>
      </c>
      <c r="O147" s="14">
        <f t="shared" si="3"/>
        <v>10422</v>
      </c>
      <c r="P147" s="29">
        <v>35978</v>
      </c>
      <c r="Q147" s="22">
        <v>19</v>
      </c>
      <c r="R147" s="15" t="s">
        <v>606</v>
      </c>
      <c r="S147" s="15">
        <v>983202624</v>
      </c>
      <c r="T147" s="15" t="s">
        <v>1037</v>
      </c>
      <c r="U147" s="15" t="s">
        <v>1035</v>
      </c>
      <c r="V147" s="15" t="s">
        <v>1036</v>
      </c>
      <c r="W147" s="15">
        <v>2018</v>
      </c>
    </row>
    <row r="148" spans="1:23" ht="25.5" x14ac:dyDescent="0.25">
      <c r="A148" s="3">
        <v>144</v>
      </c>
      <c r="B148" s="28" t="s">
        <v>607</v>
      </c>
      <c r="C148" s="16" t="s">
        <v>603</v>
      </c>
      <c r="D148" s="16" t="s">
        <v>603</v>
      </c>
      <c r="E148" s="34" t="s">
        <v>603</v>
      </c>
      <c r="F148" s="35" t="s">
        <v>947</v>
      </c>
      <c r="G148" s="17" t="s">
        <v>16</v>
      </c>
      <c r="H148" s="18" t="s">
        <v>17</v>
      </c>
      <c r="I148" s="18" t="s">
        <v>608</v>
      </c>
      <c r="J148" s="18" t="s">
        <v>609</v>
      </c>
      <c r="K148" s="18" t="s">
        <v>30</v>
      </c>
      <c r="L148" s="19" t="s">
        <v>38</v>
      </c>
      <c r="M148" s="20">
        <v>1930</v>
      </c>
      <c r="N148" s="38">
        <v>9</v>
      </c>
      <c r="O148" s="26">
        <f t="shared" si="3"/>
        <v>17370</v>
      </c>
      <c r="P148" s="24">
        <v>33106</v>
      </c>
      <c r="Q148" s="23">
        <v>27</v>
      </c>
      <c r="R148" s="21" t="s">
        <v>610</v>
      </c>
      <c r="S148" s="21" t="s">
        <v>611</v>
      </c>
      <c r="T148" s="21" t="s">
        <v>1037</v>
      </c>
      <c r="U148" s="21" t="s">
        <v>1035</v>
      </c>
      <c r="V148" s="37" t="s">
        <v>1036</v>
      </c>
      <c r="W148" s="21">
        <v>2018</v>
      </c>
    </row>
    <row r="149" spans="1:23" ht="25.5" x14ac:dyDescent="0.25">
      <c r="A149" s="2">
        <v>145</v>
      </c>
      <c r="B149" s="27">
        <v>2300059447</v>
      </c>
      <c r="C149" s="9" t="s">
        <v>603</v>
      </c>
      <c r="D149" s="9" t="s">
        <v>603</v>
      </c>
      <c r="E149" s="32" t="s">
        <v>603</v>
      </c>
      <c r="F149" s="33" t="s">
        <v>948</v>
      </c>
      <c r="G149" s="10" t="s">
        <v>19</v>
      </c>
      <c r="H149" s="11" t="s">
        <v>40</v>
      </c>
      <c r="I149" s="11" t="s">
        <v>612</v>
      </c>
      <c r="J149" s="11" t="s">
        <v>613</v>
      </c>
      <c r="K149" s="11" t="s">
        <v>74</v>
      </c>
      <c r="L149" s="12" t="s">
        <v>28</v>
      </c>
      <c r="M149" s="13">
        <v>579</v>
      </c>
      <c r="N149" s="25">
        <v>9</v>
      </c>
      <c r="O149" s="14">
        <f t="shared" si="3"/>
        <v>5211</v>
      </c>
      <c r="P149" s="29">
        <v>36931</v>
      </c>
      <c r="Q149" s="22">
        <v>17</v>
      </c>
      <c r="R149" s="15" t="s">
        <v>614</v>
      </c>
      <c r="S149" s="15">
        <v>986082552</v>
      </c>
      <c r="T149" s="15" t="s">
        <v>1037</v>
      </c>
      <c r="U149" s="15" t="s">
        <v>1035</v>
      </c>
      <c r="V149" s="15" t="s">
        <v>1036</v>
      </c>
      <c r="W149" s="15">
        <v>2018</v>
      </c>
    </row>
    <row r="150" spans="1:23" ht="45" x14ac:dyDescent="0.25">
      <c r="A150" s="3">
        <v>146</v>
      </c>
      <c r="B150" s="28" t="s">
        <v>615</v>
      </c>
      <c r="C150" s="16" t="s">
        <v>616</v>
      </c>
      <c r="D150" s="16" t="s">
        <v>616</v>
      </c>
      <c r="E150" s="34" t="s">
        <v>949</v>
      </c>
      <c r="F150" s="35" t="s">
        <v>950</v>
      </c>
      <c r="G150" s="17" t="s">
        <v>19</v>
      </c>
      <c r="H150" s="18" t="s">
        <v>17</v>
      </c>
      <c r="I150" s="18" t="s">
        <v>617</v>
      </c>
      <c r="J150" s="18" t="s">
        <v>618</v>
      </c>
      <c r="K150" s="18" t="s">
        <v>30</v>
      </c>
      <c r="L150" s="19" t="s">
        <v>26</v>
      </c>
      <c r="M150" s="20">
        <v>772</v>
      </c>
      <c r="N150" s="38">
        <v>9</v>
      </c>
      <c r="O150" s="26">
        <f t="shared" si="3"/>
        <v>6948</v>
      </c>
      <c r="P150" s="24">
        <v>32970</v>
      </c>
      <c r="Q150" s="23">
        <v>27</v>
      </c>
      <c r="R150" s="21" t="s">
        <v>619</v>
      </c>
      <c r="S150" s="21" t="s">
        <v>620</v>
      </c>
      <c r="T150" s="21" t="s">
        <v>1037</v>
      </c>
      <c r="U150" s="21" t="s">
        <v>1035</v>
      </c>
      <c r="V150" s="37" t="s">
        <v>1036</v>
      </c>
      <c r="W150" s="21">
        <v>2018</v>
      </c>
    </row>
    <row r="151" spans="1:23" ht="45" x14ac:dyDescent="0.25">
      <c r="A151" s="2">
        <v>147</v>
      </c>
      <c r="B151" s="27">
        <v>1718458290</v>
      </c>
      <c r="C151" s="9" t="s">
        <v>616</v>
      </c>
      <c r="D151" s="9" t="s">
        <v>616</v>
      </c>
      <c r="E151" s="32" t="s">
        <v>949</v>
      </c>
      <c r="F151" s="33" t="s">
        <v>950</v>
      </c>
      <c r="G151" s="10" t="s">
        <v>19</v>
      </c>
      <c r="H151" s="11" t="s">
        <v>17</v>
      </c>
      <c r="I151" s="11" t="s">
        <v>621</v>
      </c>
      <c r="J151" s="11" t="s">
        <v>622</v>
      </c>
      <c r="K151" s="11" t="s">
        <v>22</v>
      </c>
      <c r="L151" s="12" t="s">
        <v>26</v>
      </c>
      <c r="M151" s="13">
        <v>772</v>
      </c>
      <c r="N151" s="25">
        <v>9</v>
      </c>
      <c r="O151" s="14">
        <f t="shared" si="3"/>
        <v>6948</v>
      </c>
      <c r="P151" s="29">
        <v>32418</v>
      </c>
      <c r="Q151" s="22">
        <v>29</v>
      </c>
      <c r="R151" s="15" t="s">
        <v>623</v>
      </c>
      <c r="S151" s="15">
        <v>987312829</v>
      </c>
      <c r="T151" s="15" t="s">
        <v>1037</v>
      </c>
      <c r="U151" s="15" t="s">
        <v>1035</v>
      </c>
      <c r="V151" s="15" t="s">
        <v>1036</v>
      </c>
      <c r="W151" s="15">
        <v>2018</v>
      </c>
    </row>
    <row r="152" spans="1:23" ht="25.5" x14ac:dyDescent="0.25">
      <c r="A152" s="3">
        <v>148</v>
      </c>
      <c r="B152" s="28" t="s">
        <v>624</v>
      </c>
      <c r="C152" s="16" t="s">
        <v>625</v>
      </c>
      <c r="D152" s="16" t="s">
        <v>625</v>
      </c>
      <c r="E152" s="34" t="s">
        <v>625</v>
      </c>
      <c r="F152" s="35" t="s">
        <v>951</v>
      </c>
      <c r="G152" s="17" t="s">
        <v>16</v>
      </c>
      <c r="H152" s="18" t="s">
        <v>17</v>
      </c>
      <c r="I152" s="18" t="s">
        <v>626</v>
      </c>
      <c r="J152" s="18" t="s">
        <v>627</v>
      </c>
      <c r="K152" s="18" t="s">
        <v>30</v>
      </c>
      <c r="L152" s="19" t="s">
        <v>26</v>
      </c>
      <c r="M152" s="20">
        <v>772</v>
      </c>
      <c r="N152" s="38">
        <v>9</v>
      </c>
      <c r="O152" s="26">
        <f t="shared" si="3"/>
        <v>6948</v>
      </c>
      <c r="P152" s="24">
        <v>34577</v>
      </c>
      <c r="Q152" s="23">
        <v>23</v>
      </c>
      <c r="R152" s="21" t="s">
        <v>628</v>
      </c>
      <c r="S152" s="21">
        <v>995945629</v>
      </c>
      <c r="T152" s="21" t="s">
        <v>1037</v>
      </c>
      <c r="U152" s="21" t="s">
        <v>1035</v>
      </c>
      <c r="V152" s="37" t="s">
        <v>1036</v>
      </c>
      <c r="W152" s="21">
        <v>2018</v>
      </c>
    </row>
    <row r="153" spans="1:23" ht="25.5" x14ac:dyDescent="0.25">
      <c r="A153" s="2">
        <v>149</v>
      </c>
      <c r="B153" s="27">
        <v>1717939191</v>
      </c>
      <c r="C153" s="9" t="s">
        <v>625</v>
      </c>
      <c r="D153" s="9" t="s">
        <v>625</v>
      </c>
      <c r="E153" s="32" t="s">
        <v>625</v>
      </c>
      <c r="F153" s="33" t="s">
        <v>951</v>
      </c>
      <c r="G153" s="10" t="s">
        <v>19</v>
      </c>
      <c r="H153" s="11" t="s">
        <v>17</v>
      </c>
      <c r="I153" s="11" t="s">
        <v>629</v>
      </c>
      <c r="J153" s="11" t="s">
        <v>630</v>
      </c>
      <c r="K153" s="11" t="s">
        <v>22</v>
      </c>
      <c r="L153" s="12" t="s">
        <v>26</v>
      </c>
      <c r="M153" s="13">
        <v>772</v>
      </c>
      <c r="N153" s="25">
        <v>9</v>
      </c>
      <c r="O153" s="14">
        <f t="shared" si="3"/>
        <v>6948</v>
      </c>
      <c r="P153" s="29">
        <v>32940</v>
      </c>
      <c r="Q153" s="22">
        <v>27</v>
      </c>
      <c r="R153" s="15" t="s">
        <v>631</v>
      </c>
      <c r="S153" s="15">
        <v>998054882</v>
      </c>
      <c r="T153" s="15" t="s">
        <v>1037</v>
      </c>
      <c r="U153" s="15" t="s">
        <v>1035</v>
      </c>
      <c r="V153" s="15" t="s">
        <v>1036</v>
      </c>
      <c r="W153" s="15">
        <v>2018</v>
      </c>
    </row>
    <row r="154" spans="1:23" ht="25.5" x14ac:dyDescent="0.25">
      <c r="A154" s="3">
        <v>150</v>
      </c>
      <c r="B154" s="28" t="s">
        <v>632</v>
      </c>
      <c r="C154" s="16" t="s">
        <v>625</v>
      </c>
      <c r="D154" s="16" t="s">
        <v>625</v>
      </c>
      <c r="E154" s="34" t="s">
        <v>625</v>
      </c>
      <c r="F154" s="35" t="s">
        <v>951</v>
      </c>
      <c r="G154" s="17" t="s">
        <v>19</v>
      </c>
      <c r="H154" s="18" t="s">
        <v>17</v>
      </c>
      <c r="I154" s="18" t="s">
        <v>633</v>
      </c>
      <c r="J154" s="18" t="s">
        <v>634</v>
      </c>
      <c r="K154" s="18" t="s">
        <v>21</v>
      </c>
      <c r="L154" s="19" t="s">
        <v>23</v>
      </c>
      <c r="M154" s="20">
        <v>1158</v>
      </c>
      <c r="N154" s="38">
        <v>9</v>
      </c>
      <c r="O154" s="26">
        <f t="shared" si="3"/>
        <v>10422</v>
      </c>
      <c r="P154" s="24">
        <v>31807</v>
      </c>
      <c r="Q154" s="23">
        <v>31</v>
      </c>
      <c r="R154" s="21" t="s">
        <v>635</v>
      </c>
      <c r="S154" s="21">
        <v>995301455</v>
      </c>
      <c r="T154" s="21" t="s">
        <v>1037</v>
      </c>
      <c r="U154" s="21" t="s">
        <v>1035</v>
      </c>
      <c r="V154" s="37" t="s">
        <v>1036</v>
      </c>
      <c r="W154" s="21">
        <v>2018</v>
      </c>
    </row>
    <row r="155" spans="1:23" ht="25.5" x14ac:dyDescent="0.25">
      <c r="A155" s="2">
        <v>151</v>
      </c>
      <c r="B155" s="27" t="s">
        <v>636</v>
      </c>
      <c r="C155" s="9" t="s">
        <v>625</v>
      </c>
      <c r="D155" s="9" t="s">
        <v>625</v>
      </c>
      <c r="E155" s="32" t="s">
        <v>625</v>
      </c>
      <c r="F155" s="33" t="s">
        <v>951</v>
      </c>
      <c r="G155" s="10" t="s">
        <v>16</v>
      </c>
      <c r="H155" s="11" t="s">
        <v>17</v>
      </c>
      <c r="I155" s="11" t="s">
        <v>90</v>
      </c>
      <c r="J155" s="11" t="s">
        <v>637</v>
      </c>
      <c r="K155" s="11" t="s">
        <v>21</v>
      </c>
      <c r="L155" s="12" t="s">
        <v>26</v>
      </c>
      <c r="M155" s="13">
        <v>772</v>
      </c>
      <c r="N155" s="25">
        <v>9</v>
      </c>
      <c r="O155" s="14">
        <f t="shared" si="3"/>
        <v>6948</v>
      </c>
      <c r="P155" s="29">
        <v>34161</v>
      </c>
      <c r="Q155" s="22">
        <v>24</v>
      </c>
      <c r="R155" s="15" t="s">
        <v>638</v>
      </c>
      <c r="S155" s="15">
        <v>987355485</v>
      </c>
      <c r="T155" s="15" t="s">
        <v>1037</v>
      </c>
      <c r="U155" s="15" t="s">
        <v>1035</v>
      </c>
      <c r="V155" s="15" t="s">
        <v>1036</v>
      </c>
      <c r="W155" s="15">
        <v>2018</v>
      </c>
    </row>
    <row r="156" spans="1:23" ht="38.25" x14ac:dyDescent="0.25">
      <c r="A156" s="3">
        <v>152</v>
      </c>
      <c r="B156" s="28" t="s">
        <v>639</v>
      </c>
      <c r="C156" s="16" t="s">
        <v>625</v>
      </c>
      <c r="D156" s="16" t="s">
        <v>625</v>
      </c>
      <c r="E156" s="34" t="s">
        <v>625</v>
      </c>
      <c r="F156" s="35" t="s">
        <v>952</v>
      </c>
      <c r="G156" s="17" t="s">
        <v>19</v>
      </c>
      <c r="H156" s="18" t="s">
        <v>94</v>
      </c>
      <c r="I156" s="18" t="s">
        <v>640</v>
      </c>
      <c r="J156" s="18" t="s">
        <v>641</v>
      </c>
      <c r="K156" s="18" t="s">
        <v>21</v>
      </c>
      <c r="L156" s="19" t="s">
        <v>29</v>
      </c>
      <c r="M156" s="20">
        <v>386</v>
      </c>
      <c r="N156" s="38">
        <v>9</v>
      </c>
      <c r="O156" s="26">
        <f t="shared" si="3"/>
        <v>3474</v>
      </c>
      <c r="P156" s="24">
        <v>37614</v>
      </c>
      <c r="Q156" s="23">
        <v>15</v>
      </c>
      <c r="R156" s="21" t="s">
        <v>642</v>
      </c>
      <c r="S156" s="21">
        <v>992015815</v>
      </c>
      <c r="T156" s="21" t="s">
        <v>1037</v>
      </c>
      <c r="U156" s="21" t="s">
        <v>1035</v>
      </c>
      <c r="V156" s="37" t="s">
        <v>1036</v>
      </c>
      <c r="W156" s="21">
        <v>2018</v>
      </c>
    </row>
    <row r="157" spans="1:23" ht="25.5" x14ac:dyDescent="0.25">
      <c r="A157" s="2">
        <v>153</v>
      </c>
      <c r="B157" s="27" t="s">
        <v>643</v>
      </c>
      <c r="C157" s="9" t="s">
        <v>644</v>
      </c>
      <c r="D157" s="9" t="s">
        <v>644</v>
      </c>
      <c r="E157" s="32" t="s">
        <v>644</v>
      </c>
      <c r="F157" s="33" t="s">
        <v>953</v>
      </c>
      <c r="G157" s="10" t="s">
        <v>16</v>
      </c>
      <c r="H157" s="11" t="s">
        <v>17</v>
      </c>
      <c r="I157" s="11" t="s">
        <v>645</v>
      </c>
      <c r="J157" s="11" t="s">
        <v>646</v>
      </c>
      <c r="K157" s="11" t="s">
        <v>569</v>
      </c>
      <c r="L157" s="12" t="s">
        <v>38</v>
      </c>
      <c r="M157" s="13">
        <v>1930</v>
      </c>
      <c r="N157" s="25">
        <v>9</v>
      </c>
      <c r="O157" s="14">
        <f t="shared" si="3"/>
        <v>17370</v>
      </c>
      <c r="P157" s="29">
        <v>33357</v>
      </c>
      <c r="Q157" s="22">
        <v>26</v>
      </c>
      <c r="R157" s="15" t="s">
        <v>647</v>
      </c>
      <c r="S157" s="15">
        <v>915593263</v>
      </c>
      <c r="T157" s="15" t="s">
        <v>1037</v>
      </c>
      <c r="U157" s="15" t="s">
        <v>1035</v>
      </c>
      <c r="V157" s="15" t="s">
        <v>1036</v>
      </c>
      <c r="W157" s="15">
        <v>2018</v>
      </c>
    </row>
    <row r="158" spans="1:23" ht="25.5" x14ac:dyDescent="0.25">
      <c r="A158" s="3">
        <v>154</v>
      </c>
      <c r="B158" s="28" t="s">
        <v>648</v>
      </c>
      <c r="C158" s="16" t="s">
        <v>644</v>
      </c>
      <c r="D158" s="16" t="s">
        <v>644</v>
      </c>
      <c r="E158" s="34" t="s">
        <v>644</v>
      </c>
      <c r="F158" s="35" t="s">
        <v>954</v>
      </c>
      <c r="G158" s="17" t="s">
        <v>16</v>
      </c>
      <c r="H158" s="18" t="s">
        <v>17</v>
      </c>
      <c r="I158" s="18" t="s">
        <v>649</v>
      </c>
      <c r="J158" s="18" t="s">
        <v>650</v>
      </c>
      <c r="K158" s="18" t="s">
        <v>30</v>
      </c>
      <c r="L158" s="19" t="s">
        <v>26</v>
      </c>
      <c r="M158" s="20">
        <v>772</v>
      </c>
      <c r="N158" s="38">
        <v>9</v>
      </c>
      <c r="O158" s="26">
        <f t="shared" si="3"/>
        <v>6948</v>
      </c>
      <c r="P158" s="24">
        <v>33713</v>
      </c>
      <c r="Q158" s="23">
        <v>25</v>
      </c>
      <c r="R158" s="21" t="s">
        <v>651</v>
      </c>
      <c r="S158" s="21">
        <v>993793678</v>
      </c>
      <c r="T158" s="21" t="s">
        <v>1037</v>
      </c>
      <c r="U158" s="21" t="s">
        <v>1035</v>
      </c>
      <c r="V158" s="37" t="s">
        <v>1036</v>
      </c>
      <c r="W158" s="21">
        <v>2018</v>
      </c>
    </row>
    <row r="159" spans="1:23" ht="25.5" x14ac:dyDescent="0.25">
      <c r="A159" s="2">
        <v>155</v>
      </c>
      <c r="B159" s="27" t="s">
        <v>652</v>
      </c>
      <c r="C159" s="9" t="s">
        <v>644</v>
      </c>
      <c r="D159" s="9" t="s">
        <v>644</v>
      </c>
      <c r="E159" s="32" t="s">
        <v>644</v>
      </c>
      <c r="F159" s="33" t="s">
        <v>954</v>
      </c>
      <c r="G159" s="10" t="s">
        <v>16</v>
      </c>
      <c r="H159" s="11" t="s">
        <v>94</v>
      </c>
      <c r="I159" s="11" t="s">
        <v>653</v>
      </c>
      <c r="J159" s="11" t="s">
        <v>654</v>
      </c>
      <c r="K159" s="11" t="s">
        <v>30</v>
      </c>
      <c r="L159" s="12" t="s">
        <v>29</v>
      </c>
      <c r="M159" s="13">
        <v>386</v>
      </c>
      <c r="N159" s="25">
        <v>9</v>
      </c>
      <c r="O159" s="14">
        <f t="shared" si="3"/>
        <v>3474</v>
      </c>
      <c r="P159" s="29">
        <v>37974</v>
      </c>
      <c r="Q159" s="22">
        <v>14</v>
      </c>
      <c r="R159" s="15" t="s">
        <v>655</v>
      </c>
      <c r="S159" s="15">
        <v>981291236</v>
      </c>
      <c r="T159" s="15" t="s">
        <v>1037</v>
      </c>
      <c r="U159" s="15" t="s">
        <v>1035</v>
      </c>
      <c r="V159" s="15" t="s">
        <v>1036</v>
      </c>
      <c r="W159" s="15">
        <v>2018</v>
      </c>
    </row>
    <row r="160" spans="1:23" ht="25.5" x14ac:dyDescent="0.25">
      <c r="A160" s="3">
        <v>156</v>
      </c>
      <c r="B160" s="28">
        <v>1313150813</v>
      </c>
      <c r="C160" s="16" t="s">
        <v>644</v>
      </c>
      <c r="D160" s="16" t="s">
        <v>644</v>
      </c>
      <c r="E160" s="34" t="s">
        <v>644</v>
      </c>
      <c r="F160" s="35" t="s">
        <v>955</v>
      </c>
      <c r="G160" s="17" t="s">
        <v>16</v>
      </c>
      <c r="H160" s="18" t="s">
        <v>17</v>
      </c>
      <c r="I160" s="18" t="s">
        <v>656</v>
      </c>
      <c r="J160" s="18" t="s">
        <v>657</v>
      </c>
      <c r="K160" s="18" t="s">
        <v>87</v>
      </c>
      <c r="L160" s="19" t="s">
        <v>26</v>
      </c>
      <c r="M160" s="20">
        <v>772</v>
      </c>
      <c r="N160" s="38">
        <v>9</v>
      </c>
      <c r="O160" s="26">
        <f t="shared" si="3"/>
        <v>6948</v>
      </c>
      <c r="P160" s="24">
        <v>34561</v>
      </c>
      <c r="Q160" s="23">
        <v>23</v>
      </c>
      <c r="R160" s="21" t="s">
        <v>658</v>
      </c>
      <c r="S160" s="21">
        <v>996079804</v>
      </c>
      <c r="T160" s="21" t="s">
        <v>1037</v>
      </c>
      <c r="U160" s="21" t="s">
        <v>1035</v>
      </c>
      <c r="V160" s="37" t="s">
        <v>1036</v>
      </c>
      <c r="W160" s="21">
        <v>2018</v>
      </c>
    </row>
    <row r="161" spans="1:23" ht="25.5" x14ac:dyDescent="0.25">
      <c r="A161" s="2">
        <v>157</v>
      </c>
      <c r="B161" s="27" t="s">
        <v>659</v>
      </c>
      <c r="C161" s="9" t="s">
        <v>644</v>
      </c>
      <c r="D161" s="9" t="s">
        <v>644</v>
      </c>
      <c r="E161" s="32" t="s">
        <v>644</v>
      </c>
      <c r="F161" s="33" t="s">
        <v>953</v>
      </c>
      <c r="G161" s="10" t="s">
        <v>16</v>
      </c>
      <c r="H161" s="11" t="s">
        <v>17</v>
      </c>
      <c r="I161" s="11" t="s">
        <v>660</v>
      </c>
      <c r="J161" s="11" t="s">
        <v>661</v>
      </c>
      <c r="K161" s="11" t="s">
        <v>569</v>
      </c>
      <c r="L161" s="12" t="s">
        <v>26</v>
      </c>
      <c r="M161" s="13">
        <v>772</v>
      </c>
      <c r="N161" s="25">
        <v>9</v>
      </c>
      <c r="O161" s="14">
        <f t="shared" si="3"/>
        <v>6948</v>
      </c>
      <c r="P161" s="29">
        <v>35398</v>
      </c>
      <c r="Q161" s="22">
        <v>21</v>
      </c>
      <c r="R161" s="15" t="s">
        <v>662</v>
      </c>
      <c r="S161" s="15">
        <v>990906930</v>
      </c>
      <c r="T161" s="15" t="s">
        <v>1037</v>
      </c>
      <c r="U161" s="15" t="s">
        <v>1035</v>
      </c>
      <c r="V161" s="15" t="s">
        <v>1036</v>
      </c>
      <c r="W161" s="15">
        <v>2018</v>
      </c>
    </row>
    <row r="162" spans="1:23" ht="25.5" x14ac:dyDescent="0.25">
      <c r="A162" s="3">
        <v>158</v>
      </c>
      <c r="B162" s="28" t="s">
        <v>663</v>
      </c>
      <c r="C162" s="16" t="s">
        <v>644</v>
      </c>
      <c r="D162" s="16" t="s">
        <v>644</v>
      </c>
      <c r="E162" s="34" t="s">
        <v>644</v>
      </c>
      <c r="F162" s="35" t="s">
        <v>953</v>
      </c>
      <c r="G162" s="17" t="s">
        <v>16</v>
      </c>
      <c r="H162" s="18" t="s">
        <v>17</v>
      </c>
      <c r="I162" s="18" t="s">
        <v>664</v>
      </c>
      <c r="J162" s="18" t="s">
        <v>665</v>
      </c>
      <c r="K162" s="18" t="s">
        <v>30</v>
      </c>
      <c r="L162" s="19" t="s">
        <v>23</v>
      </c>
      <c r="M162" s="20">
        <v>1158</v>
      </c>
      <c r="N162" s="38">
        <v>9</v>
      </c>
      <c r="O162" s="26">
        <f t="shared" si="3"/>
        <v>10422</v>
      </c>
      <c r="P162" s="24">
        <v>31016</v>
      </c>
      <c r="Q162" s="23">
        <v>33</v>
      </c>
      <c r="R162" s="21" t="s">
        <v>666</v>
      </c>
      <c r="S162" s="21">
        <v>994478922</v>
      </c>
      <c r="T162" s="21" t="s">
        <v>1037</v>
      </c>
      <c r="U162" s="21" t="s">
        <v>1035</v>
      </c>
      <c r="V162" s="37" t="s">
        <v>1036</v>
      </c>
      <c r="W162" s="21">
        <v>2018</v>
      </c>
    </row>
    <row r="163" spans="1:23" ht="25.5" x14ac:dyDescent="0.25">
      <c r="A163" s="2">
        <v>159</v>
      </c>
      <c r="B163" s="27" t="s">
        <v>667</v>
      </c>
      <c r="C163" s="9" t="s">
        <v>644</v>
      </c>
      <c r="D163" s="9" t="s">
        <v>644</v>
      </c>
      <c r="E163" s="32" t="s">
        <v>644</v>
      </c>
      <c r="F163" s="33" t="s">
        <v>954</v>
      </c>
      <c r="G163" s="10" t="s">
        <v>19</v>
      </c>
      <c r="H163" s="11" t="s">
        <v>17</v>
      </c>
      <c r="I163" s="11" t="s">
        <v>668</v>
      </c>
      <c r="J163" s="11" t="s">
        <v>669</v>
      </c>
      <c r="K163" s="11" t="s">
        <v>30</v>
      </c>
      <c r="L163" s="12" t="s">
        <v>26</v>
      </c>
      <c r="M163" s="13">
        <v>772</v>
      </c>
      <c r="N163" s="25">
        <v>9</v>
      </c>
      <c r="O163" s="14">
        <f t="shared" si="3"/>
        <v>6948</v>
      </c>
      <c r="P163" s="29">
        <v>31034</v>
      </c>
      <c r="Q163" s="22">
        <v>33</v>
      </c>
      <c r="R163" s="15" t="s">
        <v>670</v>
      </c>
      <c r="S163" s="15">
        <v>999610965</v>
      </c>
      <c r="T163" s="15" t="s">
        <v>1037</v>
      </c>
      <c r="U163" s="15" t="s">
        <v>1035</v>
      </c>
      <c r="V163" s="15" t="s">
        <v>1036</v>
      </c>
      <c r="W163" s="15">
        <v>2018</v>
      </c>
    </row>
    <row r="164" spans="1:23" ht="25.5" x14ac:dyDescent="0.25">
      <c r="A164" s="3">
        <v>160</v>
      </c>
      <c r="B164" s="28">
        <v>1716539711</v>
      </c>
      <c r="C164" s="16" t="s">
        <v>644</v>
      </c>
      <c r="D164" s="16" t="s">
        <v>644</v>
      </c>
      <c r="E164" s="34" t="s">
        <v>644</v>
      </c>
      <c r="F164" s="35" t="s">
        <v>956</v>
      </c>
      <c r="G164" s="17" t="s">
        <v>16</v>
      </c>
      <c r="H164" s="18" t="s">
        <v>17</v>
      </c>
      <c r="I164" s="18" t="s">
        <v>671</v>
      </c>
      <c r="J164" s="18" t="s">
        <v>672</v>
      </c>
      <c r="K164" s="18" t="s">
        <v>22</v>
      </c>
      <c r="L164" s="19" t="s">
        <v>26</v>
      </c>
      <c r="M164" s="20">
        <v>772</v>
      </c>
      <c r="N164" s="38">
        <v>9</v>
      </c>
      <c r="O164" s="26">
        <f t="shared" si="3"/>
        <v>6948</v>
      </c>
      <c r="P164" s="24">
        <v>35446</v>
      </c>
      <c r="Q164" s="23">
        <v>21</v>
      </c>
      <c r="R164" s="21" t="s">
        <v>673</v>
      </c>
      <c r="S164" s="21">
        <v>1617857571</v>
      </c>
      <c r="T164" s="21" t="s">
        <v>1037</v>
      </c>
      <c r="U164" s="21" t="s">
        <v>1035</v>
      </c>
      <c r="V164" s="37" t="s">
        <v>1036</v>
      </c>
      <c r="W164" s="21">
        <v>2018</v>
      </c>
    </row>
    <row r="165" spans="1:23" ht="45" x14ac:dyDescent="0.25">
      <c r="A165" s="2">
        <v>161</v>
      </c>
      <c r="B165" s="27" t="s">
        <v>674</v>
      </c>
      <c r="C165" s="9" t="s">
        <v>644</v>
      </c>
      <c r="D165" s="9" t="s">
        <v>644</v>
      </c>
      <c r="E165" s="32" t="s">
        <v>644</v>
      </c>
      <c r="F165" s="33" t="s">
        <v>957</v>
      </c>
      <c r="G165" s="10" t="s">
        <v>19</v>
      </c>
      <c r="H165" s="11" t="s">
        <v>40</v>
      </c>
      <c r="I165" s="11" t="s">
        <v>675</v>
      </c>
      <c r="J165" s="11" t="s">
        <v>676</v>
      </c>
      <c r="K165" s="11" t="s">
        <v>30</v>
      </c>
      <c r="L165" s="12" t="s">
        <v>26</v>
      </c>
      <c r="M165" s="13">
        <v>772</v>
      </c>
      <c r="N165" s="25">
        <v>9</v>
      </c>
      <c r="O165" s="14">
        <f t="shared" si="3"/>
        <v>6948</v>
      </c>
      <c r="P165" s="29">
        <v>36151</v>
      </c>
      <c r="Q165" s="22">
        <v>19</v>
      </c>
      <c r="R165" s="15" t="s">
        <v>677</v>
      </c>
      <c r="S165" s="15">
        <v>909426660</v>
      </c>
      <c r="T165" s="15" t="s">
        <v>1037</v>
      </c>
      <c r="U165" s="15" t="s">
        <v>1035</v>
      </c>
      <c r="V165" s="15" t="s">
        <v>1036</v>
      </c>
      <c r="W165" s="15">
        <v>2018</v>
      </c>
    </row>
    <row r="166" spans="1:23" ht="25.5" x14ac:dyDescent="0.25">
      <c r="A166" s="3">
        <v>162</v>
      </c>
      <c r="B166" s="28">
        <v>1721608840</v>
      </c>
      <c r="C166" s="16" t="s">
        <v>678</v>
      </c>
      <c r="D166" s="16" t="s">
        <v>678</v>
      </c>
      <c r="E166" s="34" t="s">
        <v>958</v>
      </c>
      <c r="F166" s="35" t="s">
        <v>959</v>
      </c>
      <c r="G166" s="17" t="s">
        <v>19</v>
      </c>
      <c r="H166" s="18" t="s">
        <v>40</v>
      </c>
      <c r="I166" s="18" t="s">
        <v>679</v>
      </c>
      <c r="J166" s="18" t="s">
        <v>680</v>
      </c>
      <c r="K166" s="18" t="s">
        <v>22</v>
      </c>
      <c r="L166" s="19" t="s">
        <v>29</v>
      </c>
      <c r="M166" s="20">
        <v>386</v>
      </c>
      <c r="N166" s="38">
        <v>9</v>
      </c>
      <c r="O166" s="26">
        <f t="shared" si="3"/>
        <v>3474</v>
      </c>
      <c r="P166" s="24">
        <v>36568</v>
      </c>
      <c r="Q166" s="23">
        <v>18</v>
      </c>
      <c r="R166" s="21" t="s">
        <v>681</v>
      </c>
      <c r="S166" s="21" t="s">
        <v>682</v>
      </c>
      <c r="T166" s="21" t="s">
        <v>1037</v>
      </c>
      <c r="U166" s="21" t="s">
        <v>1035</v>
      </c>
      <c r="V166" s="37" t="s">
        <v>1036</v>
      </c>
      <c r="W166" s="21">
        <v>2018</v>
      </c>
    </row>
    <row r="167" spans="1:23" ht="25.5" x14ac:dyDescent="0.25">
      <c r="A167" s="2">
        <v>163</v>
      </c>
      <c r="B167" s="27" t="s">
        <v>683</v>
      </c>
      <c r="C167" s="9" t="s">
        <v>678</v>
      </c>
      <c r="D167" s="9" t="s">
        <v>678</v>
      </c>
      <c r="E167" s="32" t="s">
        <v>958</v>
      </c>
      <c r="F167" s="33" t="s">
        <v>959</v>
      </c>
      <c r="G167" s="10" t="s">
        <v>19</v>
      </c>
      <c r="H167" s="11" t="s">
        <v>17</v>
      </c>
      <c r="I167" s="11" t="s">
        <v>684</v>
      </c>
      <c r="J167" s="11" t="s">
        <v>685</v>
      </c>
      <c r="K167" s="11" t="s">
        <v>48</v>
      </c>
      <c r="L167" s="12" t="s">
        <v>26</v>
      </c>
      <c r="M167" s="13">
        <v>772</v>
      </c>
      <c r="N167" s="25">
        <v>9</v>
      </c>
      <c r="O167" s="14">
        <f t="shared" si="3"/>
        <v>6948</v>
      </c>
      <c r="P167" s="29">
        <v>32573</v>
      </c>
      <c r="Q167" s="22">
        <v>28</v>
      </c>
      <c r="R167" s="15" t="s">
        <v>686</v>
      </c>
      <c r="S167" s="15" t="s">
        <v>687</v>
      </c>
      <c r="T167" s="15" t="s">
        <v>1038</v>
      </c>
      <c r="U167" s="15" t="s">
        <v>1035</v>
      </c>
      <c r="V167" s="15" t="s">
        <v>1036</v>
      </c>
      <c r="W167" s="15">
        <v>2018</v>
      </c>
    </row>
    <row r="168" spans="1:23" ht="25.5" x14ac:dyDescent="0.25">
      <c r="A168" s="3">
        <v>164</v>
      </c>
      <c r="B168" s="28">
        <v>3050063373</v>
      </c>
      <c r="C168" s="16" t="s">
        <v>678</v>
      </c>
      <c r="D168" s="16" t="s">
        <v>678</v>
      </c>
      <c r="E168" s="34" t="s">
        <v>958</v>
      </c>
      <c r="F168" s="35" t="s">
        <v>959</v>
      </c>
      <c r="G168" s="17" t="s">
        <v>19</v>
      </c>
      <c r="H168" s="18" t="s">
        <v>40</v>
      </c>
      <c r="I168" s="18" t="s">
        <v>688</v>
      </c>
      <c r="J168" s="18" t="s">
        <v>689</v>
      </c>
      <c r="K168" s="18" t="s">
        <v>22</v>
      </c>
      <c r="L168" s="19" t="s">
        <v>29</v>
      </c>
      <c r="M168" s="20">
        <v>386</v>
      </c>
      <c r="N168" s="38">
        <v>9</v>
      </c>
      <c r="O168" s="26">
        <f t="shared" si="3"/>
        <v>3474</v>
      </c>
      <c r="P168" s="24" t="s">
        <v>690</v>
      </c>
      <c r="Q168" s="23">
        <v>17</v>
      </c>
      <c r="R168" s="21" t="s">
        <v>691</v>
      </c>
      <c r="S168" s="21" t="s">
        <v>692</v>
      </c>
      <c r="T168" s="21" t="s">
        <v>1037</v>
      </c>
      <c r="U168" s="21" t="s">
        <v>1035</v>
      </c>
      <c r="V168" s="37" t="s">
        <v>1036</v>
      </c>
      <c r="W168" s="21">
        <v>2018</v>
      </c>
    </row>
    <row r="169" spans="1:23" ht="25.5" x14ac:dyDescent="0.25">
      <c r="A169" s="2">
        <v>165</v>
      </c>
      <c r="B169" s="27" t="s">
        <v>808</v>
      </c>
      <c r="C169" s="9" t="s">
        <v>678</v>
      </c>
      <c r="D169" s="9" t="s">
        <v>678</v>
      </c>
      <c r="E169" s="32" t="s">
        <v>958</v>
      </c>
      <c r="F169" s="33" t="s">
        <v>959</v>
      </c>
      <c r="G169" s="10" t="s">
        <v>19</v>
      </c>
      <c r="H169" s="11" t="s">
        <v>17</v>
      </c>
      <c r="I169" s="11" t="s">
        <v>809</v>
      </c>
      <c r="J169" s="11" t="s">
        <v>810</v>
      </c>
      <c r="K169" s="11" t="s">
        <v>48</v>
      </c>
      <c r="L169" s="12" t="s">
        <v>26</v>
      </c>
      <c r="M169" s="13">
        <v>772</v>
      </c>
      <c r="N169" s="25">
        <v>9</v>
      </c>
      <c r="O169" s="14">
        <f t="shared" si="3"/>
        <v>6948</v>
      </c>
      <c r="P169" s="29">
        <v>35094</v>
      </c>
      <c r="Q169" s="22">
        <v>22</v>
      </c>
      <c r="R169" s="15" t="s">
        <v>811</v>
      </c>
      <c r="S169" s="15">
        <v>99939505</v>
      </c>
      <c r="T169" s="15" t="s">
        <v>1037</v>
      </c>
      <c r="U169" s="15" t="s">
        <v>1035</v>
      </c>
      <c r="V169" s="15" t="s">
        <v>1036</v>
      </c>
      <c r="W169" s="15">
        <v>2018</v>
      </c>
    </row>
    <row r="170" spans="1:23" ht="25.5" x14ac:dyDescent="0.25">
      <c r="A170" s="3">
        <v>166</v>
      </c>
      <c r="B170" s="28" t="s">
        <v>693</v>
      </c>
      <c r="C170" s="16" t="s">
        <v>678</v>
      </c>
      <c r="D170" s="16" t="s">
        <v>678</v>
      </c>
      <c r="E170" s="34" t="s">
        <v>958</v>
      </c>
      <c r="F170" s="35" t="s">
        <v>959</v>
      </c>
      <c r="G170" s="17" t="s">
        <v>16</v>
      </c>
      <c r="H170" s="18" t="s">
        <v>17</v>
      </c>
      <c r="I170" s="18" t="s">
        <v>694</v>
      </c>
      <c r="J170" s="18" t="s">
        <v>695</v>
      </c>
      <c r="K170" s="18" t="s">
        <v>87</v>
      </c>
      <c r="L170" s="19" t="s">
        <v>26</v>
      </c>
      <c r="M170" s="20">
        <v>772</v>
      </c>
      <c r="N170" s="38">
        <v>9</v>
      </c>
      <c r="O170" s="26">
        <f t="shared" si="3"/>
        <v>6948</v>
      </c>
      <c r="P170" s="24">
        <v>34373</v>
      </c>
      <c r="Q170" s="23">
        <v>24</v>
      </c>
      <c r="R170" s="21" t="s">
        <v>696</v>
      </c>
      <c r="S170" s="21">
        <v>967053667</v>
      </c>
      <c r="T170" s="21" t="s">
        <v>1038</v>
      </c>
      <c r="U170" s="21" t="s">
        <v>1035</v>
      </c>
      <c r="V170" s="37" t="s">
        <v>1036</v>
      </c>
      <c r="W170" s="21">
        <v>2018</v>
      </c>
    </row>
    <row r="171" spans="1:23" ht="25.5" x14ac:dyDescent="0.25">
      <c r="A171" s="2">
        <v>167</v>
      </c>
      <c r="B171" s="27">
        <v>1315165025</v>
      </c>
      <c r="C171" s="9" t="s">
        <v>678</v>
      </c>
      <c r="D171" s="9" t="s">
        <v>678</v>
      </c>
      <c r="E171" s="32" t="s">
        <v>958</v>
      </c>
      <c r="F171" s="33" t="s">
        <v>959</v>
      </c>
      <c r="G171" s="10" t="s">
        <v>16</v>
      </c>
      <c r="H171" s="11" t="s">
        <v>17</v>
      </c>
      <c r="I171" s="11" t="s">
        <v>697</v>
      </c>
      <c r="J171" s="11" t="s">
        <v>698</v>
      </c>
      <c r="K171" s="11" t="s">
        <v>87</v>
      </c>
      <c r="L171" s="12" t="s">
        <v>26</v>
      </c>
      <c r="M171" s="13">
        <v>772</v>
      </c>
      <c r="N171" s="25">
        <v>9</v>
      </c>
      <c r="O171" s="14">
        <f t="shared" si="3"/>
        <v>6948</v>
      </c>
      <c r="P171" s="29">
        <v>34246</v>
      </c>
      <c r="Q171" s="22">
        <v>24</v>
      </c>
      <c r="R171" s="15" t="s">
        <v>699</v>
      </c>
      <c r="S171" s="15">
        <v>988408141</v>
      </c>
      <c r="T171" s="15" t="s">
        <v>1037</v>
      </c>
      <c r="U171" s="15" t="s">
        <v>1035</v>
      </c>
      <c r="V171" s="15" t="s">
        <v>1036</v>
      </c>
      <c r="W171" s="15">
        <v>2018</v>
      </c>
    </row>
    <row r="172" spans="1:23" ht="25.5" x14ac:dyDescent="0.25">
      <c r="A172" s="3">
        <v>168</v>
      </c>
      <c r="B172" s="28">
        <v>1727138842</v>
      </c>
      <c r="C172" s="16" t="s">
        <v>32</v>
      </c>
      <c r="D172" s="16" t="s">
        <v>32</v>
      </c>
      <c r="E172" s="34" t="s">
        <v>863</v>
      </c>
      <c r="F172" s="35" t="s">
        <v>960</v>
      </c>
      <c r="G172" s="17" t="s">
        <v>16</v>
      </c>
      <c r="H172" s="18" t="s">
        <v>40</v>
      </c>
      <c r="I172" s="18" t="s">
        <v>812</v>
      </c>
      <c r="J172" s="18" t="s">
        <v>813</v>
      </c>
      <c r="K172" s="18" t="s">
        <v>22</v>
      </c>
      <c r="L172" s="19" t="s">
        <v>700</v>
      </c>
      <c r="M172" s="20" t="s">
        <v>701</v>
      </c>
      <c r="N172" s="38">
        <v>9</v>
      </c>
      <c r="O172" s="26" t="s">
        <v>701</v>
      </c>
      <c r="P172" s="24">
        <v>37029</v>
      </c>
      <c r="Q172" s="23">
        <v>19</v>
      </c>
      <c r="R172" s="21" t="s">
        <v>981</v>
      </c>
      <c r="S172" s="21" t="s">
        <v>982</v>
      </c>
      <c r="T172" s="21" t="s">
        <v>1037</v>
      </c>
      <c r="U172" s="21" t="s">
        <v>1035</v>
      </c>
      <c r="V172" s="37" t="s">
        <v>1036</v>
      </c>
      <c r="W172" s="21">
        <v>2018</v>
      </c>
    </row>
    <row r="173" spans="1:23" ht="25.5" x14ac:dyDescent="0.25">
      <c r="A173" s="2">
        <v>169</v>
      </c>
      <c r="B173" s="27" t="s">
        <v>814</v>
      </c>
      <c r="C173" s="9" t="s">
        <v>15</v>
      </c>
      <c r="D173" s="9" t="s">
        <v>15</v>
      </c>
      <c r="E173" s="32" t="s">
        <v>868</v>
      </c>
      <c r="F173" s="33" t="s">
        <v>873</v>
      </c>
      <c r="G173" s="10" t="s">
        <v>16</v>
      </c>
      <c r="H173" s="11" t="s">
        <v>17</v>
      </c>
      <c r="I173" s="11" t="s">
        <v>815</v>
      </c>
      <c r="J173" s="11" t="s">
        <v>816</v>
      </c>
      <c r="K173" s="11" t="s">
        <v>21</v>
      </c>
      <c r="L173" s="12" t="s">
        <v>700</v>
      </c>
      <c r="M173" s="13" t="s">
        <v>701</v>
      </c>
      <c r="N173" s="25">
        <v>9</v>
      </c>
      <c r="O173" s="14" t="s">
        <v>701</v>
      </c>
      <c r="P173" s="29">
        <v>34909</v>
      </c>
      <c r="Q173" s="22">
        <v>22</v>
      </c>
      <c r="R173" s="15" t="s">
        <v>983</v>
      </c>
      <c r="S173" s="15" t="s">
        <v>984</v>
      </c>
      <c r="T173" s="15" t="s">
        <v>1037</v>
      </c>
      <c r="U173" s="15" t="s">
        <v>1035</v>
      </c>
      <c r="V173" s="15" t="s">
        <v>1036</v>
      </c>
      <c r="W173" s="15">
        <v>2018</v>
      </c>
    </row>
    <row r="174" spans="1:23" ht="25.5" x14ac:dyDescent="0.25">
      <c r="A174" s="3">
        <v>170</v>
      </c>
      <c r="B174" s="28">
        <v>1720351228</v>
      </c>
      <c r="C174" s="16" t="s">
        <v>15</v>
      </c>
      <c r="D174" s="16" t="s">
        <v>15</v>
      </c>
      <c r="E174" s="34" t="s">
        <v>868</v>
      </c>
      <c r="F174" s="35" t="s">
        <v>873</v>
      </c>
      <c r="G174" s="17" t="s">
        <v>16</v>
      </c>
      <c r="H174" s="18" t="s">
        <v>94</v>
      </c>
      <c r="I174" s="18" t="s">
        <v>817</v>
      </c>
      <c r="J174" s="18" t="s">
        <v>818</v>
      </c>
      <c r="K174" s="18" t="s">
        <v>22</v>
      </c>
      <c r="L174" s="19" t="s">
        <v>700</v>
      </c>
      <c r="M174" s="20" t="s">
        <v>701</v>
      </c>
      <c r="N174" s="38">
        <v>9</v>
      </c>
      <c r="O174" s="26" t="s">
        <v>701</v>
      </c>
      <c r="P174" s="24">
        <v>34835</v>
      </c>
      <c r="Q174" s="23">
        <v>22</v>
      </c>
      <c r="R174" s="21" t="s">
        <v>97</v>
      </c>
      <c r="S174" s="21">
        <v>991612661</v>
      </c>
      <c r="T174" s="21" t="s">
        <v>1037</v>
      </c>
      <c r="U174" s="21" t="s">
        <v>1035</v>
      </c>
      <c r="V174" s="37" t="s">
        <v>1036</v>
      </c>
      <c r="W174" s="21">
        <v>2018</v>
      </c>
    </row>
    <row r="175" spans="1:23" ht="25.5" x14ac:dyDescent="0.25">
      <c r="A175" s="2">
        <v>171</v>
      </c>
      <c r="B175" s="27" t="s">
        <v>819</v>
      </c>
      <c r="C175" s="9" t="s">
        <v>15</v>
      </c>
      <c r="D175" s="9" t="s">
        <v>15</v>
      </c>
      <c r="E175" s="32" t="s">
        <v>868</v>
      </c>
      <c r="F175" s="33" t="s">
        <v>873</v>
      </c>
      <c r="G175" s="10" t="s">
        <v>16</v>
      </c>
      <c r="H175" s="11" t="s">
        <v>40</v>
      </c>
      <c r="I175" s="11" t="s">
        <v>820</v>
      </c>
      <c r="J175" s="11" t="s">
        <v>821</v>
      </c>
      <c r="K175" s="11" t="s">
        <v>74</v>
      </c>
      <c r="L175" s="12" t="s">
        <v>700</v>
      </c>
      <c r="M175" s="13" t="s">
        <v>701</v>
      </c>
      <c r="N175" s="25">
        <v>9</v>
      </c>
      <c r="O175" s="14" t="s">
        <v>701</v>
      </c>
      <c r="P175" s="29">
        <v>34931</v>
      </c>
      <c r="Q175" s="22">
        <v>22</v>
      </c>
      <c r="R175" s="15" t="s">
        <v>101</v>
      </c>
      <c r="S175" s="15">
        <v>72881804</v>
      </c>
      <c r="T175" s="15" t="s">
        <v>1037</v>
      </c>
      <c r="U175" s="15" t="s">
        <v>1035</v>
      </c>
      <c r="V175" s="15" t="s">
        <v>1036</v>
      </c>
      <c r="W175" s="15">
        <v>2018</v>
      </c>
    </row>
    <row r="176" spans="1:23" ht="25.5" x14ac:dyDescent="0.25">
      <c r="A176" s="3">
        <v>172</v>
      </c>
      <c r="B176" s="28">
        <v>1724775497</v>
      </c>
      <c r="C176" s="16" t="s">
        <v>121</v>
      </c>
      <c r="D176" s="16" t="s">
        <v>121</v>
      </c>
      <c r="E176" s="34" t="s">
        <v>121</v>
      </c>
      <c r="F176" s="35" t="s">
        <v>961</v>
      </c>
      <c r="G176" s="17" t="s">
        <v>19</v>
      </c>
      <c r="H176" s="18" t="s">
        <v>17</v>
      </c>
      <c r="I176" s="18" t="s">
        <v>702</v>
      </c>
      <c r="J176" s="18" t="s">
        <v>703</v>
      </c>
      <c r="K176" s="18" t="s">
        <v>74</v>
      </c>
      <c r="L176" s="19" t="s">
        <v>700</v>
      </c>
      <c r="M176" s="20" t="s">
        <v>701</v>
      </c>
      <c r="N176" s="38">
        <v>9</v>
      </c>
      <c r="O176" s="26" t="s">
        <v>701</v>
      </c>
      <c r="P176" s="24">
        <v>33979</v>
      </c>
      <c r="Q176" s="23">
        <v>20</v>
      </c>
      <c r="R176" s="21" t="s">
        <v>138</v>
      </c>
      <c r="S176" s="21">
        <v>982887398</v>
      </c>
      <c r="T176" s="21" t="s">
        <v>1038</v>
      </c>
      <c r="U176" s="21" t="s">
        <v>1035</v>
      </c>
      <c r="V176" s="37" t="s">
        <v>1036</v>
      </c>
      <c r="W176" s="21">
        <v>2018</v>
      </c>
    </row>
    <row r="177" spans="1:23" ht="25.5" x14ac:dyDescent="0.25">
      <c r="A177" s="2">
        <v>173</v>
      </c>
      <c r="B177" s="27">
        <v>2350558512</v>
      </c>
      <c r="C177" s="9" t="s">
        <v>121</v>
      </c>
      <c r="D177" s="9" t="s">
        <v>121</v>
      </c>
      <c r="E177" s="32" t="s">
        <v>121</v>
      </c>
      <c r="F177" s="33" t="s">
        <v>888</v>
      </c>
      <c r="G177" s="10" t="s">
        <v>19</v>
      </c>
      <c r="H177" s="11" t="s">
        <v>40</v>
      </c>
      <c r="I177" s="11" t="s">
        <v>822</v>
      </c>
      <c r="J177" s="11" t="s">
        <v>823</v>
      </c>
      <c r="K177" s="11" t="s">
        <v>74</v>
      </c>
      <c r="L177" s="12" t="s">
        <v>700</v>
      </c>
      <c r="M177" s="13" t="s">
        <v>701</v>
      </c>
      <c r="N177" s="25">
        <v>9</v>
      </c>
      <c r="O177" s="14" t="s">
        <v>701</v>
      </c>
      <c r="P177" s="29">
        <v>34109</v>
      </c>
      <c r="Q177" s="22">
        <v>20</v>
      </c>
      <c r="R177" s="15" t="s">
        <v>141</v>
      </c>
      <c r="S177" s="15">
        <v>999327070</v>
      </c>
      <c r="T177" s="15" t="s">
        <v>1037</v>
      </c>
      <c r="U177" s="15" t="s">
        <v>1035</v>
      </c>
      <c r="V177" s="15" t="s">
        <v>1036</v>
      </c>
      <c r="W177" s="15">
        <v>2018</v>
      </c>
    </row>
    <row r="178" spans="1:23" x14ac:dyDescent="0.25">
      <c r="A178" s="3">
        <v>174</v>
      </c>
      <c r="B178" s="28">
        <v>1724691504</v>
      </c>
      <c r="C178" s="16" t="s">
        <v>121</v>
      </c>
      <c r="D178" s="16" t="s">
        <v>121</v>
      </c>
      <c r="E178" s="34" t="s">
        <v>121</v>
      </c>
      <c r="F178" s="35" t="s">
        <v>962</v>
      </c>
      <c r="G178" s="17" t="s">
        <v>19</v>
      </c>
      <c r="H178" s="18" t="s">
        <v>17</v>
      </c>
      <c r="I178" s="18" t="s">
        <v>704</v>
      </c>
      <c r="J178" s="18" t="s">
        <v>705</v>
      </c>
      <c r="K178" s="18" t="s">
        <v>22</v>
      </c>
      <c r="L178" s="19" t="s">
        <v>700</v>
      </c>
      <c r="M178" s="20" t="s">
        <v>701</v>
      </c>
      <c r="N178" s="38">
        <v>9</v>
      </c>
      <c r="O178" s="26" t="s">
        <v>701</v>
      </c>
      <c r="P178" s="24">
        <v>34145</v>
      </c>
      <c r="Q178" s="23">
        <v>20</v>
      </c>
      <c r="R178" s="21" t="s">
        <v>144</v>
      </c>
      <c r="S178" s="21">
        <v>991665283</v>
      </c>
      <c r="T178" s="21" t="s">
        <v>1038</v>
      </c>
      <c r="U178" s="21" t="s">
        <v>1035</v>
      </c>
      <c r="V178" s="37" t="s">
        <v>1036</v>
      </c>
      <c r="W178" s="21">
        <v>2018</v>
      </c>
    </row>
    <row r="179" spans="1:23" ht="25.5" x14ac:dyDescent="0.25">
      <c r="A179" s="2">
        <v>175</v>
      </c>
      <c r="B179" s="27">
        <v>401979380</v>
      </c>
      <c r="C179" s="9" t="s">
        <v>121</v>
      </c>
      <c r="D179" s="9" t="s">
        <v>121</v>
      </c>
      <c r="E179" s="32" t="s">
        <v>121</v>
      </c>
      <c r="F179" s="33" t="s">
        <v>884</v>
      </c>
      <c r="G179" s="10" t="s">
        <v>19</v>
      </c>
      <c r="H179" s="11" t="s">
        <v>17</v>
      </c>
      <c r="I179" s="11" t="s">
        <v>233</v>
      </c>
      <c r="J179" s="11" t="s">
        <v>706</v>
      </c>
      <c r="K179" s="11" t="s">
        <v>92</v>
      </c>
      <c r="L179" s="12" t="s">
        <v>700</v>
      </c>
      <c r="M179" s="13" t="s">
        <v>701</v>
      </c>
      <c r="N179" s="25">
        <v>9</v>
      </c>
      <c r="O179" s="14" t="s">
        <v>701</v>
      </c>
      <c r="P179" s="29">
        <v>34044</v>
      </c>
      <c r="Q179" s="22">
        <v>20</v>
      </c>
      <c r="R179" s="15" t="s">
        <v>132</v>
      </c>
      <c r="S179" s="15">
        <v>999869035</v>
      </c>
      <c r="T179" s="15" t="s">
        <v>1038</v>
      </c>
      <c r="U179" s="15" t="s">
        <v>1035</v>
      </c>
      <c r="V179" s="15" t="s">
        <v>1036</v>
      </c>
      <c r="W179" s="15">
        <v>2018</v>
      </c>
    </row>
    <row r="180" spans="1:23" ht="25.5" x14ac:dyDescent="0.25">
      <c r="A180" s="3">
        <v>176</v>
      </c>
      <c r="B180" s="28">
        <v>1710009844</v>
      </c>
      <c r="C180" s="16" t="s">
        <v>184</v>
      </c>
      <c r="D180" s="16" t="s">
        <v>184</v>
      </c>
      <c r="E180" s="34" t="s">
        <v>892</v>
      </c>
      <c r="F180" s="35" t="s">
        <v>892</v>
      </c>
      <c r="G180" s="17" t="s">
        <v>16</v>
      </c>
      <c r="H180" s="18" t="s">
        <v>17</v>
      </c>
      <c r="I180" s="18" t="s">
        <v>824</v>
      </c>
      <c r="J180" s="18" t="s">
        <v>707</v>
      </c>
      <c r="K180" s="18" t="s">
        <v>22</v>
      </c>
      <c r="L180" s="19" t="s">
        <v>700</v>
      </c>
      <c r="M180" s="20" t="s">
        <v>701</v>
      </c>
      <c r="N180" s="38">
        <v>9</v>
      </c>
      <c r="O180" s="26" t="s">
        <v>701</v>
      </c>
      <c r="P180" s="24">
        <v>31575</v>
      </c>
      <c r="Q180" s="23">
        <v>32</v>
      </c>
      <c r="R180" s="21" t="s">
        <v>985</v>
      </c>
      <c r="S180" s="21" t="s">
        <v>986</v>
      </c>
      <c r="T180" s="21" t="s">
        <v>1039</v>
      </c>
      <c r="U180" s="21" t="s">
        <v>1035</v>
      </c>
      <c r="V180" s="37" t="s">
        <v>1036</v>
      </c>
      <c r="W180" s="21">
        <v>2018</v>
      </c>
    </row>
    <row r="181" spans="1:23" ht="25.5" x14ac:dyDescent="0.25">
      <c r="A181" s="2">
        <v>177</v>
      </c>
      <c r="B181" s="27" t="s">
        <v>825</v>
      </c>
      <c r="C181" s="9" t="s">
        <v>184</v>
      </c>
      <c r="D181" s="9" t="s">
        <v>184</v>
      </c>
      <c r="E181" s="32" t="s">
        <v>868</v>
      </c>
      <c r="F181" s="33" t="s">
        <v>868</v>
      </c>
      <c r="G181" s="10" t="s">
        <v>16</v>
      </c>
      <c r="H181" s="11" t="s">
        <v>17</v>
      </c>
      <c r="I181" s="11" t="s">
        <v>826</v>
      </c>
      <c r="J181" s="11" t="s">
        <v>827</v>
      </c>
      <c r="K181" s="11" t="s">
        <v>92</v>
      </c>
      <c r="L181" s="12" t="s">
        <v>700</v>
      </c>
      <c r="M181" s="13" t="s">
        <v>701</v>
      </c>
      <c r="N181" s="25">
        <v>9</v>
      </c>
      <c r="O181" s="14" t="s">
        <v>701</v>
      </c>
      <c r="P181" s="29">
        <v>35493</v>
      </c>
      <c r="Q181" s="22">
        <v>21</v>
      </c>
      <c r="R181" s="15" t="s">
        <v>987</v>
      </c>
      <c r="S181" s="15">
        <v>994220104</v>
      </c>
      <c r="T181" s="15" t="s">
        <v>1037</v>
      </c>
      <c r="U181" s="15" t="s">
        <v>1035</v>
      </c>
      <c r="V181" s="15" t="s">
        <v>1036</v>
      </c>
      <c r="W181" s="15">
        <v>2018</v>
      </c>
    </row>
    <row r="182" spans="1:23" ht="25.5" x14ac:dyDescent="0.25">
      <c r="A182" s="3">
        <v>178</v>
      </c>
      <c r="B182" s="28" t="s">
        <v>828</v>
      </c>
      <c r="C182" s="16" t="s">
        <v>184</v>
      </c>
      <c r="D182" s="16" t="s">
        <v>184</v>
      </c>
      <c r="E182" s="34" t="s">
        <v>868</v>
      </c>
      <c r="F182" s="35" t="s">
        <v>868</v>
      </c>
      <c r="G182" s="17" t="s">
        <v>16</v>
      </c>
      <c r="H182" s="18" t="s">
        <v>17</v>
      </c>
      <c r="I182" s="18" t="s">
        <v>829</v>
      </c>
      <c r="J182" s="18" t="s">
        <v>830</v>
      </c>
      <c r="K182" s="18" t="s">
        <v>92</v>
      </c>
      <c r="L182" s="19" t="s">
        <v>700</v>
      </c>
      <c r="M182" s="20" t="s">
        <v>701</v>
      </c>
      <c r="N182" s="38">
        <v>9</v>
      </c>
      <c r="O182" s="26" t="s">
        <v>701</v>
      </c>
      <c r="P182" s="24">
        <v>34087</v>
      </c>
      <c r="Q182" s="23">
        <v>25</v>
      </c>
      <c r="R182" s="21" t="s">
        <v>988</v>
      </c>
      <c r="S182" s="21">
        <v>983068992</v>
      </c>
      <c r="T182" s="21" t="s">
        <v>1037</v>
      </c>
      <c r="U182" s="21" t="s">
        <v>1035</v>
      </c>
      <c r="V182" s="37" t="s">
        <v>1036</v>
      </c>
      <c r="W182" s="21">
        <v>2018</v>
      </c>
    </row>
    <row r="183" spans="1:23" ht="25.5" x14ac:dyDescent="0.25">
      <c r="A183" s="2">
        <v>179</v>
      </c>
      <c r="B183" s="27" t="s">
        <v>708</v>
      </c>
      <c r="C183" s="9" t="s">
        <v>184</v>
      </c>
      <c r="D183" s="9" t="s">
        <v>184</v>
      </c>
      <c r="E183" s="32" t="s">
        <v>892</v>
      </c>
      <c r="F183" s="33" t="s">
        <v>892</v>
      </c>
      <c r="G183" s="10" t="s">
        <v>16</v>
      </c>
      <c r="H183" s="11" t="s">
        <v>40</v>
      </c>
      <c r="I183" s="11" t="s">
        <v>709</v>
      </c>
      <c r="J183" s="11" t="s">
        <v>710</v>
      </c>
      <c r="K183" s="11" t="s">
        <v>21</v>
      </c>
      <c r="L183" s="12" t="s">
        <v>700</v>
      </c>
      <c r="M183" s="13" t="s">
        <v>701</v>
      </c>
      <c r="N183" s="25">
        <v>9</v>
      </c>
      <c r="O183" s="14" t="s">
        <v>701</v>
      </c>
      <c r="P183" s="29">
        <v>35493</v>
      </c>
      <c r="Q183" s="22">
        <v>21</v>
      </c>
      <c r="R183" s="15" t="s">
        <v>191</v>
      </c>
      <c r="S183" s="15" t="s">
        <v>192</v>
      </c>
      <c r="T183" s="15" t="s">
        <v>1037</v>
      </c>
      <c r="U183" s="15" t="s">
        <v>1035</v>
      </c>
      <c r="V183" s="15" t="s">
        <v>1036</v>
      </c>
      <c r="W183" s="15">
        <v>2018</v>
      </c>
    </row>
    <row r="184" spans="1:23" ht="25.5" x14ac:dyDescent="0.25">
      <c r="A184" s="3">
        <v>180</v>
      </c>
      <c r="B184" s="28">
        <v>1003749668</v>
      </c>
      <c r="C184" s="16" t="s">
        <v>184</v>
      </c>
      <c r="D184" s="16" t="s">
        <v>184</v>
      </c>
      <c r="E184" s="34" t="s">
        <v>892</v>
      </c>
      <c r="F184" s="35" t="s">
        <v>892</v>
      </c>
      <c r="G184" s="17" t="s">
        <v>19</v>
      </c>
      <c r="H184" s="18" t="s">
        <v>17</v>
      </c>
      <c r="I184" s="18" t="s">
        <v>711</v>
      </c>
      <c r="J184" s="18" t="s">
        <v>712</v>
      </c>
      <c r="K184" s="18" t="s">
        <v>18</v>
      </c>
      <c r="L184" s="19" t="s">
        <v>700</v>
      </c>
      <c r="M184" s="20" t="s">
        <v>701</v>
      </c>
      <c r="N184" s="38">
        <v>9</v>
      </c>
      <c r="O184" s="26" t="s">
        <v>701</v>
      </c>
      <c r="P184" s="24">
        <v>35264</v>
      </c>
      <c r="Q184" s="23">
        <v>21</v>
      </c>
      <c r="R184" s="21" t="s">
        <v>989</v>
      </c>
      <c r="S184" s="21">
        <v>986673743</v>
      </c>
      <c r="T184" s="21" t="s">
        <v>1038</v>
      </c>
      <c r="U184" s="21" t="s">
        <v>1035</v>
      </c>
      <c r="V184" s="37" t="s">
        <v>1036</v>
      </c>
      <c r="W184" s="21">
        <v>2018</v>
      </c>
    </row>
    <row r="185" spans="1:23" ht="25.5" x14ac:dyDescent="0.25">
      <c r="A185" s="2">
        <v>181</v>
      </c>
      <c r="B185" s="27" t="s">
        <v>831</v>
      </c>
      <c r="C185" s="9" t="s">
        <v>184</v>
      </c>
      <c r="D185" s="9" t="s">
        <v>184</v>
      </c>
      <c r="E185" s="32" t="s">
        <v>963</v>
      </c>
      <c r="F185" s="33" t="s">
        <v>963</v>
      </c>
      <c r="G185" s="10" t="s">
        <v>19</v>
      </c>
      <c r="H185" s="11" t="s">
        <v>17</v>
      </c>
      <c r="I185" s="11" t="s">
        <v>832</v>
      </c>
      <c r="J185" s="11" t="s">
        <v>833</v>
      </c>
      <c r="K185" s="11" t="s">
        <v>21</v>
      </c>
      <c r="L185" s="12" t="s">
        <v>700</v>
      </c>
      <c r="M185" s="13" t="s">
        <v>701</v>
      </c>
      <c r="N185" s="25">
        <v>9</v>
      </c>
      <c r="O185" s="14" t="s">
        <v>701</v>
      </c>
      <c r="P185" s="29">
        <v>34556</v>
      </c>
      <c r="Q185" s="22">
        <v>23</v>
      </c>
      <c r="R185" s="15" t="s">
        <v>191</v>
      </c>
      <c r="S185" s="15" t="s">
        <v>192</v>
      </c>
      <c r="T185" s="15" t="s">
        <v>1037</v>
      </c>
      <c r="U185" s="15" t="s">
        <v>1035</v>
      </c>
      <c r="V185" s="15" t="s">
        <v>1036</v>
      </c>
      <c r="W185" s="15">
        <v>2018</v>
      </c>
    </row>
    <row r="186" spans="1:23" ht="38.25" x14ac:dyDescent="0.25">
      <c r="A186" s="3">
        <v>182</v>
      </c>
      <c r="B186" s="28" t="s">
        <v>834</v>
      </c>
      <c r="C186" s="16" t="s">
        <v>184</v>
      </c>
      <c r="D186" s="16" t="s">
        <v>184</v>
      </c>
      <c r="E186" s="34" t="s">
        <v>868</v>
      </c>
      <c r="F186" s="35" t="s">
        <v>868</v>
      </c>
      <c r="G186" s="17" t="s">
        <v>16</v>
      </c>
      <c r="H186" s="18" t="s">
        <v>17</v>
      </c>
      <c r="I186" s="18" t="s">
        <v>835</v>
      </c>
      <c r="J186" s="18" t="s">
        <v>836</v>
      </c>
      <c r="K186" s="18" t="s">
        <v>92</v>
      </c>
      <c r="L186" s="19" t="s">
        <v>700</v>
      </c>
      <c r="M186" s="20" t="s">
        <v>701</v>
      </c>
      <c r="N186" s="38">
        <v>9</v>
      </c>
      <c r="O186" s="26" t="s">
        <v>701</v>
      </c>
      <c r="P186" s="24">
        <v>34118</v>
      </c>
      <c r="Q186" s="23">
        <v>25</v>
      </c>
      <c r="R186" s="21" t="s">
        <v>990</v>
      </c>
      <c r="S186" s="21">
        <v>996616347</v>
      </c>
      <c r="T186" s="21" t="s">
        <v>1037</v>
      </c>
      <c r="U186" s="21" t="s">
        <v>1035</v>
      </c>
      <c r="V186" s="37" t="s">
        <v>1036</v>
      </c>
      <c r="W186" s="21">
        <v>2018</v>
      </c>
    </row>
    <row r="187" spans="1:23" ht="25.5" x14ac:dyDescent="0.25">
      <c r="A187" s="2">
        <v>183</v>
      </c>
      <c r="B187" s="27">
        <v>1724545155</v>
      </c>
      <c r="C187" s="9" t="s">
        <v>238</v>
      </c>
      <c r="D187" s="9" t="s">
        <v>238</v>
      </c>
      <c r="E187" s="32" t="s">
        <v>896</v>
      </c>
      <c r="F187" s="33" t="s">
        <v>897</v>
      </c>
      <c r="G187" s="10" t="s">
        <v>16</v>
      </c>
      <c r="H187" s="11" t="s">
        <v>40</v>
      </c>
      <c r="I187" s="11" t="s">
        <v>713</v>
      </c>
      <c r="J187" s="11" t="s">
        <v>714</v>
      </c>
      <c r="K187" s="11" t="s">
        <v>22</v>
      </c>
      <c r="L187" s="12" t="s">
        <v>700</v>
      </c>
      <c r="M187" s="13" t="s">
        <v>701</v>
      </c>
      <c r="N187" s="25">
        <v>9</v>
      </c>
      <c r="O187" s="14" t="s">
        <v>701</v>
      </c>
      <c r="P187" s="29">
        <v>33503</v>
      </c>
      <c r="Q187" s="22">
        <v>26</v>
      </c>
      <c r="R187" s="15" t="s">
        <v>250</v>
      </c>
      <c r="S187" s="15">
        <v>991160821</v>
      </c>
      <c r="T187" s="15" t="s">
        <v>1037</v>
      </c>
      <c r="U187" s="15" t="s">
        <v>1035</v>
      </c>
      <c r="V187" s="15" t="s">
        <v>1036</v>
      </c>
      <c r="W187" s="15">
        <v>2018</v>
      </c>
    </row>
    <row r="188" spans="1:23" ht="25.5" x14ac:dyDescent="0.25">
      <c r="A188" s="3">
        <v>184</v>
      </c>
      <c r="B188" s="28">
        <v>1206723486</v>
      </c>
      <c r="C188" s="16" t="s">
        <v>238</v>
      </c>
      <c r="D188" s="16" t="s">
        <v>238</v>
      </c>
      <c r="E188" s="34" t="s">
        <v>896</v>
      </c>
      <c r="F188" s="35" t="s">
        <v>897</v>
      </c>
      <c r="G188" s="17" t="s">
        <v>16</v>
      </c>
      <c r="H188" s="18" t="s">
        <v>17</v>
      </c>
      <c r="I188" s="18" t="s">
        <v>715</v>
      </c>
      <c r="J188" s="18" t="s">
        <v>716</v>
      </c>
      <c r="K188" s="18" t="s">
        <v>249</v>
      </c>
      <c r="L188" s="19" t="s">
        <v>700</v>
      </c>
      <c r="M188" s="20" t="s">
        <v>701</v>
      </c>
      <c r="N188" s="38">
        <v>9</v>
      </c>
      <c r="O188" s="26" t="s">
        <v>701</v>
      </c>
      <c r="P188" s="24">
        <v>35514</v>
      </c>
      <c r="Q188" s="23">
        <v>20</v>
      </c>
      <c r="R188" s="21" t="s">
        <v>253</v>
      </c>
      <c r="S188" s="21" t="s">
        <v>254</v>
      </c>
      <c r="T188" s="21" t="s">
        <v>1037</v>
      </c>
      <c r="U188" s="21" t="s">
        <v>1035</v>
      </c>
      <c r="V188" s="37" t="s">
        <v>1036</v>
      </c>
      <c r="W188" s="21">
        <v>2018</v>
      </c>
    </row>
    <row r="189" spans="1:23" ht="25.5" x14ac:dyDescent="0.25">
      <c r="A189" s="2">
        <v>185</v>
      </c>
      <c r="B189" s="27">
        <v>1207789361</v>
      </c>
      <c r="C189" s="9" t="s">
        <v>238</v>
      </c>
      <c r="D189" s="9" t="s">
        <v>238</v>
      </c>
      <c r="E189" s="32" t="s">
        <v>896</v>
      </c>
      <c r="F189" s="33" t="s">
        <v>897</v>
      </c>
      <c r="G189" s="10" t="s">
        <v>16</v>
      </c>
      <c r="H189" s="11" t="s">
        <v>40</v>
      </c>
      <c r="I189" s="11" t="s">
        <v>837</v>
      </c>
      <c r="J189" s="11" t="s">
        <v>838</v>
      </c>
      <c r="K189" s="11" t="s">
        <v>249</v>
      </c>
      <c r="L189" s="12" t="s">
        <v>700</v>
      </c>
      <c r="M189" s="13" t="s">
        <v>701</v>
      </c>
      <c r="N189" s="25">
        <v>9</v>
      </c>
      <c r="O189" s="14" t="s">
        <v>701</v>
      </c>
      <c r="P189" s="29">
        <v>30366</v>
      </c>
      <c r="Q189" s="22">
        <v>35</v>
      </c>
      <c r="R189" s="15" t="s">
        <v>257</v>
      </c>
      <c r="S189" s="15" t="s">
        <v>258</v>
      </c>
      <c r="T189" s="15" t="s">
        <v>1037</v>
      </c>
      <c r="U189" s="15" t="s">
        <v>1035</v>
      </c>
      <c r="V189" s="15" t="s">
        <v>1036</v>
      </c>
      <c r="W189" s="15">
        <v>2018</v>
      </c>
    </row>
    <row r="190" spans="1:23" ht="25.5" x14ac:dyDescent="0.25">
      <c r="A190" s="3">
        <v>186</v>
      </c>
      <c r="B190" s="28">
        <v>1204277386</v>
      </c>
      <c r="C190" s="16" t="s">
        <v>238</v>
      </c>
      <c r="D190" s="16" t="s">
        <v>238</v>
      </c>
      <c r="E190" s="34" t="s">
        <v>896</v>
      </c>
      <c r="F190" s="35" t="s">
        <v>897</v>
      </c>
      <c r="G190" s="17" t="s">
        <v>19</v>
      </c>
      <c r="H190" s="18" t="s">
        <v>17</v>
      </c>
      <c r="I190" s="18" t="s">
        <v>717</v>
      </c>
      <c r="J190" s="18" t="s">
        <v>718</v>
      </c>
      <c r="K190" s="18" t="s">
        <v>249</v>
      </c>
      <c r="L190" s="19" t="s">
        <v>700</v>
      </c>
      <c r="M190" s="20" t="s">
        <v>701</v>
      </c>
      <c r="N190" s="38">
        <v>9</v>
      </c>
      <c r="O190" s="26" t="s">
        <v>701</v>
      </c>
      <c r="P190" s="24">
        <v>36223</v>
      </c>
      <c r="Q190" s="23">
        <v>18</v>
      </c>
      <c r="R190" s="21" t="s">
        <v>262</v>
      </c>
      <c r="S190" s="21">
        <v>990272592</v>
      </c>
      <c r="T190" s="21" t="s">
        <v>1037</v>
      </c>
      <c r="U190" s="21" t="s">
        <v>1035</v>
      </c>
      <c r="V190" s="37" t="s">
        <v>1036</v>
      </c>
      <c r="W190" s="21">
        <v>2018</v>
      </c>
    </row>
    <row r="191" spans="1:23" ht="25.5" x14ac:dyDescent="0.25">
      <c r="A191" s="2">
        <v>187</v>
      </c>
      <c r="B191" s="27">
        <v>1805295993</v>
      </c>
      <c r="C191" s="9" t="s">
        <v>280</v>
      </c>
      <c r="D191" s="9" t="s">
        <v>280</v>
      </c>
      <c r="E191" s="32" t="s">
        <v>900</v>
      </c>
      <c r="F191" s="33" t="s">
        <v>964</v>
      </c>
      <c r="G191" s="10" t="s">
        <v>19</v>
      </c>
      <c r="H191" s="11" t="s">
        <v>40</v>
      </c>
      <c r="I191" s="11" t="s">
        <v>719</v>
      </c>
      <c r="J191" s="11" t="s">
        <v>720</v>
      </c>
      <c r="K191" s="11" t="s">
        <v>25</v>
      </c>
      <c r="L191" s="12" t="s">
        <v>700</v>
      </c>
      <c r="M191" s="13" t="s">
        <v>701</v>
      </c>
      <c r="N191" s="25">
        <v>9</v>
      </c>
      <c r="O191" s="14" t="s">
        <v>701</v>
      </c>
      <c r="P191" s="29">
        <v>36578</v>
      </c>
      <c r="Q191" s="22">
        <f t="shared" ref="Q191" ca="1" si="4">DATEDIF(P191,TODAY( ), "Y")</f>
        <v>21</v>
      </c>
      <c r="R191" s="15" t="s">
        <v>991</v>
      </c>
      <c r="S191" s="15">
        <v>987854784</v>
      </c>
      <c r="T191" s="15" t="s">
        <v>1037</v>
      </c>
      <c r="U191" s="15" t="s">
        <v>1035</v>
      </c>
      <c r="V191" s="15" t="s">
        <v>1036</v>
      </c>
      <c r="W191" s="15">
        <v>2018</v>
      </c>
    </row>
    <row r="192" spans="1:23" ht="25.5" x14ac:dyDescent="0.25">
      <c r="A192" s="3">
        <v>188</v>
      </c>
      <c r="B192" s="28">
        <v>951272384</v>
      </c>
      <c r="C192" s="16" t="s">
        <v>280</v>
      </c>
      <c r="D192" s="16" t="s">
        <v>280</v>
      </c>
      <c r="E192" s="34" t="s">
        <v>900</v>
      </c>
      <c r="F192" s="35" t="s">
        <v>901</v>
      </c>
      <c r="G192" s="17" t="s">
        <v>16</v>
      </c>
      <c r="H192" s="18" t="s">
        <v>94</v>
      </c>
      <c r="I192" s="18" t="s">
        <v>721</v>
      </c>
      <c r="J192" s="18" t="s">
        <v>722</v>
      </c>
      <c r="K192" s="18" t="s">
        <v>30</v>
      </c>
      <c r="L192" s="19" t="s">
        <v>700</v>
      </c>
      <c r="M192" s="20" t="s">
        <v>701</v>
      </c>
      <c r="N192" s="38">
        <v>9</v>
      </c>
      <c r="O192" s="26" t="s">
        <v>701</v>
      </c>
      <c r="P192" s="24">
        <v>37005</v>
      </c>
      <c r="Q192" s="23">
        <v>19</v>
      </c>
      <c r="R192" s="21" t="s">
        <v>992</v>
      </c>
      <c r="S192" s="21">
        <v>990731763</v>
      </c>
      <c r="T192" s="21" t="s">
        <v>1037</v>
      </c>
      <c r="U192" s="21" t="s">
        <v>1035</v>
      </c>
      <c r="V192" s="37" t="s">
        <v>1036</v>
      </c>
      <c r="W192" s="21">
        <v>2018</v>
      </c>
    </row>
    <row r="193" spans="1:23" ht="25.5" x14ac:dyDescent="0.25">
      <c r="A193" s="2">
        <v>189</v>
      </c>
      <c r="B193" s="27">
        <v>930562483</v>
      </c>
      <c r="C193" s="9" t="s">
        <v>280</v>
      </c>
      <c r="D193" s="9" t="s">
        <v>280</v>
      </c>
      <c r="E193" s="32" t="s">
        <v>900</v>
      </c>
      <c r="F193" s="33" t="s">
        <v>965</v>
      </c>
      <c r="G193" s="10" t="s">
        <v>19</v>
      </c>
      <c r="H193" s="11" t="s">
        <v>40</v>
      </c>
      <c r="I193" s="11" t="s">
        <v>839</v>
      </c>
      <c r="J193" s="11" t="s">
        <v>840</v>
      </c>
      <c r="K193" s="11" t="s">
        <v>30</v>
      </c>
      <c r="L193" s="12" t="s">
        <v>700</v>
      </c>
      <c r="M193" s="13" t="s">
        <v>701</v>
      </c>
      <c r="N193" s="25">
        <v>9</v>
      </c>
      <c r="O193" s="14" t="s">
        <v>701</v>
      </c>
      <c r="P193" s="29">
        <v>36578</v>
      </c>
      <c r="Q193" s="22">
        <f t="shared" ref="Q193:Q194" ca="1" si="5">DATEDIF(P193,TODAY( ), "Y")</f>
        <v>21</v>
      </c>
      <c r="R193" s="15" t="s">
        <v>991</v>
      </c>
      <c r="S193" s="15">
        <v>987854784</v>
      </c>
      <c r="T193" s="15" t="s">
        <v>1037</v>
      </c>
      <c r="U193" s="15" t="s">
        <v>1035</v>
      </c>
      <c r="V193" s="15" t="s">
        <v>1036</v>
      </c>
      <c r="W193" s="15">
        <v>2018</v>
      </c>
    </row>
    <row r="194" spans="1:23" ht="25.5" x14ac:dyDescent="0.25">
      <c r="A194" s="3">
        <v>190</v>
      </c>
      <c r="B194" s="28">
        <v>2100850938</v>
      </c>
      <c r="C194" s="16" t="s">
        <v>280</v>
      </c>
      <c r="D194" s="16" t="s">
        <v>280</v>
      </c>
      <c r="E194" s="34" t="s">
        <v>900</v>
      </c>
      <c r="F194" s="35" t="s">
        <v>966</v>
      </c>
      <c r="G194" s="17" t="s">
        <v>16</v>
      </c>
      <c r="H194" s="18" t="s">
        <v>40</v>
      </c>
      <c r="I194" s="18" t="s">
        <v>723</v>
      </c>
      <c r="J194" s="18" t="s">
        <v>724</v>
      </c>
      <c r="K194" s="18" t="s">
        <v>725</v>
      </c>
      <c r="L194" s="19" t="s">
        <v>700</v>
      </c>
      <c r="M194" s="20" t="s">
        <v>701</v>
      </c>
      <c r="N194" s="38">
        <v>9</v>
      </c>
      <c r="O194" s="26" t="s">
        <v>701</v>
      </c>
      <c r="P194" s="24">
        <v>36539</v>
      </c>
      <c r="Q194" s="23">
        <f t="shared" ca="1" si="5"/>
        <v>21</v>
      </c>
      <c r="R194" s="21" t="s">
        <v>992</v>
      </c>
      <c r="S194" s="21">
        <v>990731764</v>
      </c>
      <c r="T194" s="21" t="s">
        <v>1038</v>
      </c>
      <c r="U194" s="21" t="s">
        <v>1035</v>
      </c>
      <c r="V194" s="37" t="s">
        <v>1036</v>
      </c>
      <c r="W194" s="21">
        <v>2018</v>
      </c>
    </row>
    <row r="195" spans="1:23" ht="25.5" x14ac:dyDescent="0.25">
      <c r="A195" s="2">
        <v>191</v>
      </c>
      <c r="B195" s="27">
        <v>2100723143</v>
      </c>
      <c r="C195" s="9" t="s">
        <v>280</v>
      </c>
      <c r="D195" s="9" t="s">
        <v>280</v>
      </c>
      <c r="E195" s="32" t="s">
        <v>900</v>
      </c>
      <c r="F195" s="33" t="s">
        <v>904</v>
      </c>
      <c r="G195" s="10" t="s">
        <v>19</v>
      </c>
      <c r="H195" s="11" t="s">
        <v>94</v>
      </c>
      <c r="I195" s="11" t="s">
        <v>726</v>
      </c>
      <c r="J195" s="11" t="s">
        <v>727</v>
      </c>
      <c r="K195" s="11" t="s">
        <v>725</v>
      </c>
      <c r="L195" s="12" t="s">
        <v>700</v>
      </c>
      <c r="M195" s="13" t="s">
        <v>701</v>
      </c>
      <c r="N195" s="25">
        <v>9</v>
      </c>
      <c r="O195" s="14" t="s">
        <v>701</v>
      </c>
      <c r="P195" s="29">
        <v>37258</v>
      </c>
      <c r="Q195" s="22">
        <v>16</v>
      </c>
      <c r="R195" s="15" t="s">
        <v>993</v>
      </c>
      <c r="S195" s="15">
        <v>959422243</v>
      </c>
      <c r="T195" s="15" t="s">
        <v>1038</v>
      </c>
      <c r="U195" s="15" t="s">
        <v>1035</v>
      </c>
      <c r="V195" s="15" t="s">
        <v>1036</v>
      </c>
      <c r="W195" s="15">
        <v>2018</v>
      </c>
    </row>
    <row r="196" spans="1:23" ht="25.5" x14ac:dyDescent="0.25">
      <c r="A196" s="3">
        <v>192</v>
      </c>
      <c r="B196" s="28" t="s">
        <v>728</v>
      </c>
      <c r="C196" s="16" t="s">
        <v>312</v>
      </c>
      <c r="D196" s="16" t="s">
        <v>312</v>
      </c>
      <c r="E196" s="34" t="s">
        <v>967</v>
      </c>
      <c r="F196" s="35" t="s">
        <v>967</v>
      </c>
      <c r="G196" s="17" t="s">
        <v>16</v>
      </c>
      <c r="H196" s="18" t="s">
        <v>40</v>
      </c>
      <c r="I196" s="18" t="s">
        <v>729</v>
      </c>
      <c r="J196" s="18" t="s">
        <v>730</v>
      </c>
      <c r="K196" s="18" t="s">
        <v>30</v>
      </c>
      <c r="L196" s="19" t="s">
        <v>700</v>
      </c>
      <c r="M196" s="20" t="s">
        <v>701</v>
      </c>
      <c r="N196" s="38">
        <v>9</v>
      </c>
      <c r="O196" s="26" t="s">
        <v>701</v>
      </c>
      <c r="P196" s="24">
        <v>36678</v>
      </c>
      <c r="Q196" s="23">
        <f t="shared" ref="Q196:Q201" ca="1" si="6">DATEDIF(P196,TODAY( ), "Y")</f>
        <v>21</v>
      </c>
      <c r="R196" s="21" t="s">
        <v>994</v>
      </c>
      <c r="S196" s="21">
        <v>42443582</v>
      </c>
      <c r="T196" s="21" t="s">
        <v>1037</v>
      </c>
      <c r="U196" s="21" t="s">
        <v>1035</v>
      </c>
      <c r="V196" s="37" t="s">
        <v>1036</v>
      </c>
      <c r="W196" s="21">
        <v>2018</v>
      </c>
    </row>
    <row r="197" spans="1:23" ht="25.5" x14ac:dyDescent="0.25">
      <c r="A197" s="2">
        <v>193</v>
      </c>
      <c r="B197" s="27">
        <v>953584646</v>
      </c>
      <c r="C197" s="9" t="s">
        <v>312</v>
      </c>
      <c r="D197" s="9" t="s">
        <v>312</v>
      </c>
      <c r="E197" s="32" t="s">
        <v>968</v>
      </c>
      <c r="F197" s="33" t="s">
        <v>969</v>
      </c>
      <c r="G197" s="10" t="s">
        <v>19</v>
      </c>
      <c r="H197" s="11" t="s">
        <v>40</v>
      </c>
      <c r="I197" s="11" t="s">
        <v>731</v>
      </c>
      <c r="J197" s="11" t="s">
        <v>732</v>
      </c>
      <c r="K197" s="11" t="s">
        <v>30</v>
      </c>
      <c r="L197" s="12" t="s">
        <v>700</v>
      </c>
      <c r="M197" s="13" t="s">
        <v>701</v>
      </c>
      <c r="N197" s="25">
        <v>9</v>
      </c>
      <c r="O197" s="14" t="s">
        <v>701</v>
      </c>
      <c r="P197" s="29">
        <v>36841</v>
      </c>
      <c r="Q197" s="22">
        <f t="shared" ca="1" si="6"/>
        <v>20</v>
      </c>
      <c r="R197" s="15" t="s">
        <v>995</v>
      </c>
      <c r="S197" s="15">
        <v>982160550</v>
      </c>
      <c r="T197" s="15" t="s">
        <v>1037</v>
      </c>
      <c r="U197" s="15" t="s">
        <v>1035</v>
      </c>
      <c r="V197" s="15" t="s">
        <v>1036</v>
      </c>
      <c r="W197" s="15">
        <v>2018</v>
      </c>
    </row>
    <row r="198" spans="1:23" ht="25.5" x14ac:dyDescent="0.25">
      <c r="A198" s="3">
        <v>194</v>
      </c>
      <c r="B198" s="28">
        <v>927171264</v>
      </c>
      <c r="C198" s="16" t="s">
        <v>312</v>
      </c>
      <c r="D198" s="16" t="s">
        <v>312</v>
      </c>
      <c r="E198" s="34" t="s">
        <v>968</v>
      </c>
      <c r="F198" s="35" t="s">
        <v>969</v>
      </c>
      <c r="G198" s="17" t="s">
        <v>19</v>
      </c>
      <c r="H198" s="18" t="s">
        <v>40</v>
      </c>
      <c r="I198" s="18" t="s">
        <v>733</v>
      </c>
      <c r="J198" s="18" t="s">
        <v>734</v>
      </c>
      <c r="K198" s="18" t="s">
        <v>30</v>
      </c>
      <c r="L198" s="19" t="s">
        <v>700</v>
      </c>
      <c r="M198" s="20" t="s">
        <v>701</v>
      </c>
      <c r="N198" s="38">
        <v>9</v>
      </c>
      <c r="O198" s="26" t="s">
        <v>701</v>
      </c>
      <c r="P198" s="24">
        <v>36641</v>
      </c>
      <c r="Q198" s="23">
        <f t="shared" ca="1" si="6"/>
        <v>21</v>
      </c>
      <c r="R198" s="21" t="s">
        <v>996</v>
      </c>
      <c r="S198" s="21">
        <v>989797067</v>
      </c>
      <c r="T198" s="21" t="s">
        <v>1037</v>
      </c>
      <c r="U198" s="21" t="s">
        <v>1035</v>
      </c>
      <c r="V198" s="37" t="s">
        <v>1036</v>
      </c>
      <c r="W198" s="21">
        <v>2018</v>
      </c>
    </row>
    <row r="199" spans="1:23" ht="25.5" x14ac:dyDescent="0.25">
      <c r="A199" s="2">
        <v>195</v>
      </c>
      <c r="B199" s="27">
        <v>504274267</v>
      </c>
      <c r="C199" s="9" t="s">
        <v>312</v>
      </c>
      <c r="D199" s="9" t="s">
        <v>312</v>
      </c>
      <c r="E199" s="32" t="s">
        <v>900</v>
      </c>
      <c r="F199" s="33" t="s">
        <v>970</v>
      </c>
      <c r="G199" s="10" t="s">
        <v>19</v>
      </c>
      <c r="H199" s="11" t="s">
        <v>94</v>
      </c>
      <c r="I199" s="11" t="s">
        <v>735</v>
      </c>
      <c r="J199" s="11" t="s">
        <v>736</v>
      </c>
      <c r="K199" s="11" t="s">
        <v>432</v>
      </c>
      <c r="L199" s="12" t="s">
        <v>700</v>
      </c>
      <c r="M199" s="13" t="s">
        <v>701</v>
      </c>
      <c r="N199" s="25">
        <v>9</v>
      </c>
      <c r="O199" s="14" t="s">
        <v>701</v>
      </c>
      <c r="P199" s="29">
        <v>37211</v>
      </c>
      <c r="Q199" s="22">
        <f t="shared" ca="1" si="6"/>
        <v>19</v>
      </c>
      <c r="R199" s="15" t="s">
        <v>997</v>
      </c>
      <c r="S199" s="15">
        <v>984119775</v>
      </c>
      <c r="T199" s="15" t="s">
        <v>1037</v>
      </c>
      <c r="U199" s="15" t="s">
        <v>1035</v>
      </c>
      <c r="V199" s="15" t="s">
        <v>1036</v>
      </c>
      <c r="W199" s="15">
        <v>2018</v>
      </c>
    </row>
    <row r="200" spans="1:23" ht="25.5" x14ac:dyDescent="0.25">
      <c r="A200" s="3">
        <v>196</v>
      </c>
      <c r="B200" s="28">
        <v>922977178</v>
      </c>
      <c r="C200" s="16" t="s">
        <v>312</v>
      </c>
      <c r="D200" s="16" t="s">
        <v>312</v>
      </c>
      <c r="E200" s="34" t="s">
        <v>968</v>
      </c>
      <c r="F200" s="35" t="s">
        <v>971</v>
      </c>
      <c r="G200" s="17" t="s">
        <v>19</v>
      </c>
      <c r="H200" s="18" t="s">
        <v>40</v>
      </c>
      <c r="I200" s="18" t="s">
        <v>737</v>
      </c>
      <c r="J200" s="18" t="s">
        <v>738</v>
      </c>
      <c r="K200" s="18" t="s">
        <v>30</v>
      </c>
      <c r="L200" s="19" t="s">
        <v>700</v>
      </c>
      <c r="M200" s="20" t="s">
        <v>701</v>
      </c>
      <c r="N200" s="38">
        <v>9</v>
      </c>
      <c r="O200" s="26" t="s">
        <v>701</v>
      </c>
      <c r="P200" s="24">
        <v>36462</v>
      </c>
      <c r="Q200" s="23">
        <f t="shared" ca="1" si="6"/>
        <v>21</v>
      </c>
      <c r="R200" s="21" t="s">
        <v>998</v>
      </c>
      <c r="S200" s="21">
        <v>985912783</v>
      </c>
      <c r="T200" s="21" t="s">
        <v>1037</v>
      </c>
      <c r="U200" s="21" t="s">
        <v>1035</v>
      </c>
      <c r="V200" s="37" t="s">
        <v>1036</v>
      </c>
      <c r="W200" s="21">
        <v>2018</v>
      </c>
    </row>
    <row r="201" spans="1:23" ht="25.5" x14ac:dyDescent="0.25">
      <c r="A201" s="2">
        <v>197</v>
      </c>
      <c r="B201" s="27">
        <v>922346622</v>
      </c>
      <c r="C201" s="9" t="s">
        <v>312</v>
      </c>
      <c r="D201" s="9" t="s">
        <v>312</v>
      </c>
      <c r="E201" s="32" t="s">
        <v>968</v>
      </c>
      <c r="F201" s="33" t="s">
        <v>971</v>
      </c>
      <c r="G201" s="10" t="s">
        <v>19</v>
      </c>
      <c r="H201" s="11" t="s">
        <v>17</v>
      </c>
      <c r="I201" s="11" t="s">
        <v>841</v>
      </c>
      <c r="J201" s="11" t="s">
        <v>842</v>
      </c>
      <c r="K201" s="11" t="s">
        <v>30</v>
      </c>
      <c r="L201" s="12" t="s">
        <v>700</v>
      </c>
      <c r="M201" s="13" t="s">
        <v>701</v>
      </c>
      <c r="N201" s="25">
        <v>9</v>
      </c>
      <c r="O201" s="14" t="s">
        <v>701</v>
      </c>
      <c r="P201" s="29">
        <v>36462</v>
      </c>
      <c r="Q201" s="22">
        <f t="shared" ca="1" si="6"/>
        <v>21</v>
      </c>
      <c r="R201" s="15" t="s">
        <v>998</v>
      </c>
      <c r="S201" s="15">
        <v>985912783</v>
      </c>
      <c r="T201" s="15" t="s">
        <v>1037</v>
      </c>
      <c r="U201" s="15" t="s">
        <v>1035</v>
      </c>
      <c r="V201" s="15" t="s">
        <v>1036</v>
      </c>
      <c r="W201" s="15">
        <v>2018</v>
      </c>
    </row>
    <row r="202" spans="1:23" ht="25.5" x14ac:dyDescent="0.25">
      <c r="A202" s="3">
        <v>198</v>
      </c>
      <c r="B202" s="28">
        <v>1206255596</v>
      </c>
      <c r="C202" s="16" t="s">
        <v>354</v>
      </c>
      <c r="D202" s="16" t="s">
        <v>354</v>
      </c>
      <c r="E202" s="34" t="s">
        <v>915</v>
      </c>
      <c r="F202" s="35" t="s">
        <v>886</v>
      </c>
      <c r="G202" s="17" t="s">
        <v>19</v>
      </c>
      <c r="H202" s="18" t="s">
        <v>94</v>
      </c>
      <c r="I202" s="18" t="s">
        <v>742</v>
      </c>
      <c r="J202" s="18" t="s">
        <v>743</v>
      </c>
      <c r="K202" s="18" t="s">
        <v>30</v>
      </c>
      <c r="L202" s="19" t="s">
        <v>700</v>
      </c>
      <c r="M202" s="20" t="s">
        <v>701</v>
      </c>
      <c r="N202" s="38">
        <v>9</v>
      </c>
      <c r="O202" s="26" t="s">
        <v>701</v>
      </c>
      <c r="P202" s="24">
        <v>37312</v>
      </c>
      <c r="Q202" s="23">
        <v>16</v>
      </c>
      <c r="R202" s="21" t="s">
        <v>999</v>
      </c>
      <c r="S202" s="21" t="s">
        <v>1000</v>
      </c>
      <c r="T202" s="21" t="s">
        <v>1037</v>
      </c>
      <c r="U202" s="21" t="s">
        <v>1035</v>
      </c>
      <c r="V202" s="37" t="s">
        <v>1036</v>
      </c>
      <c r="W202" s="21">
        <v>2018</v>
      </c>
    </row>
    <row r="203" spans="1:23" ht="25.5" x14ac:dyDescent="0.25">
      <c r="A203" s="2">
        <v>199</v>
      </c>
      <c r="B203" s="27" t="s">
        <v>739</v>
      </c>
      <c r="C203" s="9" t="s">
        <v>354</v>
      </c>
      <c r="D203" s="9" t="s">
        <v>354</v>
      </c>
      <c r="E203" s="32" t="s">
        <v>915</v>
      </c>
      <c r="F203" s="33" t="s">
        <v>887</v>
      </c>
      <c r="G203" s="10" t="s">
        <v>19</v>
      </c>
      <c r="H203" s="11" t="s">
        <v>94</v>
      </c>
      <c r="I203" s="11" t="s">
        <v>744</v>
      </c>
      <c r="J203" s="11" t="s">
        <v>745</v>
      </c>
      <c r="K203" s="11" t="s">
        <v>109</v>
      </c>
      <c r="L203" s="12" t="s">
        <v>700</v>
      </c>
      <c r="M203" s="13" t="s">
        <v>701</v>
      </c>
      <c r="N203" s="25">
        <v>9</v>
      </c>
      <c r="O203" s="14" t="s">
        <v>701</v>
      </c>
      <c r="P203" s="29">
        <v>35721</v>
      </c>
      <c r="Q203" s="22">
        <v>20</v>
      </c>
      <c r="R203" s="15" t="s">
        <v>406</v>
      </c>
      <c r="S203" s="15" t="s">
        <v>407</v>
      </c>
      <c r="T203" s="15" t="s">
        <v>1037</v>
      </c>
      <c r="U203" s="15" t="s">
        <v>1035</v>
      </c>
      <c r="V203" s="15" t="s">
        <v>1036</v>
      </c>
      <c r="W203" s="15">
        <v>2018</v>
      </c>
    </row>
    <row r="204" spans="1:23" ht="25.5" x14ac:dyDescent="0.25">
      <c r="A204" s="3">
        <v>200</v>
      </c>
      <c r="B204" s="28">
        <v>2200430904</v>
      </c>
      <c r="C204" s="16" t="s">
        <v>354</v>
      </c>
      <c r="D204" s="16" t="s">
        <v>354</v>
      </c>
      <c r="E204" s="34" t="s">
        <v>915</v>
      </c>
      <c r="F204" s="35" t="s">
        <v>918</v>
      </c>
      <c r="G204" s="17" t="s">
        <v>843</v>
      </c>
      <c r="H204" s="18" t="s">
        <v>40</v>
      </c>
      <c r="I204" s="18" t="s">
        <v>746</v>
      </c>
      <c r="J204" s="18" t="s">
        <v>381</v>
      </c>
      <c r="K204" s="18" t="s">
        <v>382</v>
      </c>
      <c r="L204" s="19" t="s">
        <v>700</v>
      </c>
      <c r="M204" s="20" t="s">
        <v>701</v>
      </c>
      <c r="N204" s="38">
        <v>9</v>
      </c>
      <c r="O204" s="26" t="s">
        <v>701</v>
      </c>
      <c r="P204" s="24">
        <v>36442</v>
      </c>
      <c r="Q204" s="23">
        <v>20</v>
      </c>
      <c r="R204" s="21" t="s">
        <v>357</v>
      </c>
      <c r="S204" s="21" t="s">
        <v>358</v>
      </c>
      <c r="T204" s="21" t="s">
        <v>1038</v>
      </c>
      <c r="U204" s="21" t="s">
        <v>1035</v>
      </c>
      <c r="V204" s="37" t="s">
        <v>1036</v>
      </c>
      <c r="W204" s="21">
        <v>2018</v>
      </c>
    </row>
    <row r="205" spans="1:23" ht="25.5" x14ac:dyDescent="0.25">
      <c r="A205" s="2">
        <v>201</v>
      </c>
      <c r="B205" s="27">
        <v>1050130846</v>
      </c>
      <c r="C205" s="9" t="s">
        <v>354</v>
      </c>
      <c r="D205" s="9" t="s">
        <v>354</v>
      </c>
      <c r="E205" s="32" t="s">
        <v>915</v>
      </c>
      <c r="F205" s="33" t="s">
        <v>919</v>
      </c>
      <c r="G205" s="10" t="s">
        <v>19</v>
      </c>
      <c r="H205" s="11" t="s">
        <v>94</v>
      </c>
      <c r="I205" s="11" t="s">
        <v>747</v>
      </c>
      <c r="J205" s="11" t="s">
        <v>748</v>
      </c>
      <c r="K205" s="11" t="s">
        <v>18</v>
      </c>
      <c r="L205" s="12" t="s">
        <v>700</v>
      </c>
      <c r="M205" s="13" t="s">
        <v>701</v>
      </c>
      <c r="N205" s="25">
        <v>9</v>
      </c>
      <c r="O205" s="14" t="s">
        <v>701</v>
      </c>
      <c r="P205" s="29">
        <v>36884</v>
      </c>
      <c r="Q205" s="22">
        <v>18</v>
      </c>
      <c r="R205" s="15" t="s">
        <v>388</v>
      </c>
      <c r="S205" s="15" t="s">
        <v>1001</v>
      </c>
      <c r="T205" s="15" t="s">
        <v>1038</v>
      </c>
      <c r="U205" s="15" t="s">
        <v>1035</v>
      </c>
      <c r="V205" s="15" t="s">
        <v>1036</v>
      </c>
      <c r="W205" s="15">
        <v>2018</v>
      </c>
    </row>
    <row r="206" spans="1:23" ht="25.5" x14ac:dyDescent="0.25">
      <c r="A206" s="3">
        <v>202</v>
      </c>
      <c r="B206" s="28">
        <v>1207959410</v>
      </c>
      <c r="C206" s="16" t="s">
        <v>354</v>
      </c>
      <c r="D206" s="16" t="s">
        <v>354</v>
      </c>
      <c r="E206" s="34" t="s">
        <v>915</v>
      </c>
      <c r="F206" s="35" t="s">
        <v>887</v>
      </c>
      <c r="G206" s="17" t="s">
        <v>16</v>
      </c>
      <c r="H206" s="18" t="s">
        <v>94</v>
      </c>
      <c r="I206" s="18" t="s">
        <v>749</v>
      </c>
      <c r="J206" s="18" t="s">
        <v>750</v>
      </c>
      <c r="K206" s="18" t="s">
        <v>249</v>
      </c>
      <c r="L206" s="19" t="s">
        <v>700</v>
      </c>
      <c r="M206" s="20" t="s">
        <v>701</v>
      </c>
      <c r="N206" s="38">
        <v>9</v>
      </c>
      <c r="O206" s="26" t="s">
        <v>701</v>
      </c>
      <c r="P206" s="24">
        <v>37493</v>
      </c>
      <c r="Q206" s="23">
        <v>16</v>
      </c>
      <c r="R206" s="21" t="s">
        <v>999</v>
      </c>
      <c r="S206" s="21" t="s">
        <v>1000</v>
      </c>
      <c r="T206" s="21" t="s">
        <v>1037</v>
      </c>
      <c r="U206" s="21" t="s">
        <v>1035</v>
      </c>
      <c r="V206" s="37" t="s">
        <v>1036</v>
      </c>
      <c r="W206" s="21">
        <v>2018</v>
      </c>
    </row>
    <row r="207" spans="1:23" ht="25.5" x14ac:dyDescent="0.25">
      <c r="A207" s="2">
        <v>203</v>
      </c>
      <c r="B207" s="27" t="s">
        <v>740</v>
      </c>
      <c r="C207" s="9" t="s">
        <v>354</v>
      </c>
      <c r="D207" s="9" t="s">
        <v>354</v>
      </c>
      <c r="E207" s="32" t="s">
        <v>915</v>
      </c>
      <c r="F207" s="33" t="s">
        <v>972</v>
      </c>
      <c r="G207" s="10" t="s">
        <v>19</v>
      </c>
      <c r="H207" s="11" t="s">
        <v>94</v>
      </c>
      <c r="I207" s="11" t="s">
        <v>751</v>
      </c>
      <c r="J207" s="11" t="s">
        <v>752</v>
      </c>
      <c r="K207" s="11" t="s">
        <v>25</v>
      </c>
      <c r="L207" s="12" t="s">
        <v>700</v>
      </c>
      <c r="M207" s="13" t="s">
        <v>701</v>
      </c>
      <c r="N207" s="25">
        <v>9</v>
      </c>
      <c r="O207" s="14" t="s">
        <v>701</v>
      </c>
      <c r="P207" s="29">
        <v>37621</v>
      </c>
      <c r="Q207" s="22">
        <f t="shared" ref="Q207" ca="1" si="7">DATEDIF(P207,TODAY( ), "Y")</f>
        <v>18</v>
      </c>
      <c r="R207" s="15" t="s">
        <v>388</v>
      </c>
      <c r="S207" s="15" t="s">
        <v>1002</v>
      </c>
      <c r="T207" s="15" t="s">
        <v>1037</v>
      </c>
      <c r="U207" s="15" t="s">
        <v>1035</v>
      </c>
      <c r="V207" s="15" t="s">
        <v>1036</v>
      </c>
      <c r="W207" s="15">
        <v>2018</v>
      </c>
    </row>
    <row r="208" spans="1:23" ht="25.5" x14ac:dyDescent="0.25">
      <c r="A208" s="3">
        <v>204</v>
      </c>
      <c r="B208" s="28">
        <v>1004447049</v>
      </c>
      <c r="C208" s="16" t="s">
        <v>354</v>
      </c>
      <c r="D208" s="16" t="s">
        <v>354</v>
      </c>
      <c r="E208" s="34" t="s">
        <v>915</v>
      </c>
      <c r="F208" s="35" t="s">
        <v>887</v>
      </c>
      <c r="G208" s="17" t="s">
        <v>19</v>
      </c>
      <c r="H208" s="18" t="s">
        <v>94</v>
      </c>
      <c r="I208" s="18" t="s">
        <v>753</v>
      </c>
      <c r="J208" s="18" t="s">
        <v>754</v>
      </c>
      <c r="K208" s="18" t="s">
        <v>18</v>
      </c>
      <c r="L208" s="19" t="s">
        <v>700</v>
      </c>
      <c r="M208" s="20" t="s">
        <v>701</v>
      </c>
      <c r="N208" s="38">
        <v>9</v>
      </c>
      <c r="O208" s="26" t="s">
        <v>701</v>
      </c>
      <c r="P208" s="24">
        <v>36442</v>
      </c>
      <c r="Q208" s="23">
        <v>20</v>
      </c>
      <c r="R208" s="21" t="s">
        <v>357</v>
      </c>
      <c r="S208" s="21" t="s">
        <v>358</v>
      </c>
      <c r="T208" s="21" t="s">
        <v>1037</v>
      </c>
      <c r="U208" s="21" t="s">
        <v>1035</v>
      </c>
      <c r="V208" s="37" t="s">
        <v>1036</v>
      </c>
      <c r="W208" s="21">
        <v>2018</v>
      </c>
    </row>
    <row r="209" spans="1:23" ht="25.5" x14ac:dyDescent="0.25">
      <c r="A209" s="2">
        <v>205</v>
      </c>
      <c r="B209" s="27" t="s">
        <v>741</v>
      </c>
      <c r="C209" s="9" t="s">
        <v>354</v>
      </c>
      <c r="D209" s="9" t="s">
        <v>354</v>
      </c>
      <c r="E209" s="32" t="s">
        <v>915</v>
      </c>
      <c r="F209" s="33" t="s">
        <v>973</v>
      </c>
      <c r="G209" s="10" t="s">
        <v>16</v>
      </c>
      <c r="H209" s="11" t="s">
        <v>94</v>
      </c>
      <c r="I209" s="11" t="s">
        <v>755</v>
      </c>
      <c r="J209" s="11" t="s">
        <v>756</v>
      </c>
      <c r="K209" s="11" t="s">
        <v>30</v>
      </c>
      <c r="L209" s="12" t="s">
        <v>700</v>
      </c>
      <c r="M209" s="13" t="s">
        <v>701</v>
      </c>
      <c r="N209" s="25">
        <v>9</v>
      </c>
      <c r="O209" s="14" t="s">
        <v>701</v>
      </c>
      <c r="P209" s="29">
        <v>35023</v>
      </c>
      <c r="Q209" s="22">
        <f t="shared" ref="Q209" ca="1" si="8">DATEDIF(P209,TODAY( ), "Y")</f>
        <v>25</v>
      </c>
      <c r="R209" s="15" t="s">
        <v>1003</v>
      </c>
      <c r="S209" s="15" t="s">
        <v>1004</v>
      </c>
      <c r="T209" s="15" t="s">
        <v>1038</v>
      </c>
      <c r="U209" s="15" t="s">
        <v>1035</v>
      </c>
      <c r="V209" s="15" t="s">
        <v>1036</v>
      </c>
      <c r="W209" s="15">
        <v>2018</v>
      </c>
    </row>
    <row r="210" spans="1:23" ht="25.5" x14ac:dyDescent="0.25">
      <c r="A210" s="3">
        <v>206</v>
      </c>
      <c r="B210" s="28" t="s">
        <v>757</v>
      </c>
      <c r="C210" s="16" t="s">
        <v>413</v>
      </c>
      <c r="D210" s="16" t="s">
        <v>413</v>
      </c>
      <c r="E210" s="34" t="s">
        <v>923</v>
      </c>
      <c r="F210" s="35" t="s">
        <v>974</v>
      </c>
      <c r="G210" s="17" t="s">
        <v>19</v>
      </c>
      <c r="H210" s="18" t="s">
        <v>94</v>
      </c>
      <c r="I210" s="18" t="s">
        <v>759</v>
      </c>
      <c r="J210" s="18" t="s">
        <v>760</v>
      </c>
      <c r="K210" s="18" t="s">
        <v>55</v>
      </c>
      <c r="L210" s="19" t="s">
        <v>700</v>
      </c>
      <c r="M210" s="20" t="s">
        <v>701</v>
      </c>
      <c r="N210" s="38">
        <v>9</v>
      </c>
      <c r="O210" s="26" t="s">
        <v>701</v>
      </c>
      <c r="P210" s="24">
        <v>36908</v>
      </c>
      <c r="Q210" s="23">
        <v>17</v>
      </c>
      <c r="R210" s="21" t="s">
        <v>1005</v>
      </c>
      <c r="S210" s="21">
        <v>959282094</v>
      </c>
      <c r="T210" s="21" t="s">
        <v>1037</v>
      </c>
      <c r="U210" s="21" t="s">
        <v>1035</v>
      </c>
      <c r="V210" s="37" t="s">
        <v>1036</v>
      </c>
      <c r="W210" s="21">
        <v>2018</v>
      </c>
    </row>
    <row r="211" spans="1:23" ht="25.5" x14ac:dyDescent="0.25">
      <c r="A211" s="2">
        <v>207</v>
      </c>
      <c r="B211" s="27" t="s">
        <v>758</v>
      </c>
      <c r="C211" s="9" t="s">
        <v>413</v>
      </c>
      <c r="D211" s="9" t="s">
        <v>413</v>
      </c>
      <c r="E211" s="32" t="s">
        <v>923</v>
      </c>
      <c r="F211" s="33" t="s">
        <v>975</v>
      </c>
      <c r="G211" s="10" t="s">
        <v>16</v>
      </c>
      <c r="H211" s="11" t="s">
        <v>17</v>
      </c>
      <c r="I211" s="11" t="s">
        <v>199</v>
      </c>
      <c r="J211" s="11" t="s">
        <v>761</v>
      </c>
      <c r="K211" s="11" t="s">
        <v>401</v>
      </c>
      <c r="L211" s="12" t="s">
        <v>700</v>
      </c>
      <c r="M211" s="13" t="s">
        <v>701</v>
      </c>
      <c r="N211" s="25">
        <v>9</v>
      </c>
      <c r="O211" s="14" t="s">
        <v>701</v>
      </c>
      <c r="P211" s="29">
        <v>35516</v>
      </c>
      <c r="Q211" s="22">
        <v>21</v>
      </c>
      <c r="R211" s="15" t="s">
        <v>477</v>
      </c>
      <c r="S211" s="15">
        <v>42316423</v>
      </c>
      <c r="T211" s="15" t="s">
        <v>1038</v>
      </c>
      <c r="U211" s="15" t="s">
        <v>1035</v>
      </c>
      <c r="V211" s="15" t="s">
        <v>1036</v>
      </c>
      <c r="W211" s="15">
        <v>2018</v>
      </c>
    </row>
    <row r="212" spans="1:23" ht="25.5" x14ac:dyDescent="0.25">
      <c r="A212" s="3">
        <v>208</v>
      </c>
      <c r="B212" s="28">
        <v>924146772</v>
      </c>
      <c r="C212" s="16" t="s">
        <v>27</v>
      </c>
      <c r="D212" s="16" t="s">
        <v>27</v>
      </c>
      <c r="E212" s="34" t="s">
        <v>936</v>
      </c>
      <c r="F212" s="35" t="s">
        <v>976</v>
      </c>
      <c r="G212" s="17" t="s">
        <v>19</v>
      </c>
      <c r="H212" s="18" t="s">
        <v>40</v>
      </c>
      <c r="I212" s="18" t="s">
        <v>762</v>
      </c>
      <c r="J212" s="18" t="s">
        <v>763</v>
      </c>
      <c r="K212" s="18" t="s">
        <v>30</v>
      </c>
      <c r="L212" s="19" t="s">
        <v>700</v>
      </c>
      <c r="M212" s="20" t="s">
        <v>701</v>
      </c>
      <c r="N212" s="38">
        <v>9</v>
      </c>
      <c r="O212" s="26" t="s">
        <v>701</v>
      </c>
      <c r="P212" s="24">
        <v>37420</v>
      </c>
      <c r="Q212" s="23">
        <v>16</v>
      </c>
      <c r="R212" s="21" t="s">
        <v>1006</v>
      </c>
      <c r="S212" s="21">
        <v>7149843727</v>
      </c>
      <c r="T212" s="21" t="s">
        <v>1039</v>
      </c>
      <c r="U212" s="21" t="s">
        <v>1035</v>
      </c>
      <c r="V212" s="37" t="s">
        <v>1036</v>
      </c>
      <c r="W212" s="21">
        <v>2018</v>
      </c>
    </row>
    <row r="213" spans="1:23" ht="25.5" x14ac:dyDescent="0.25">
      <c r="A213" s="2">
        <v>209</v>
      </c>
      <c r="B213" s="27">
        <v>924146772</v>
      </c>
      <c r="C213" s="9" t="s">
        <v>27</v>
      </c>
      <c r="D213" s="9" t="s">
        <v>27</v>
      </c>
      <c r="E213" s="32" t="s">
        <v>936</v>
      </c>
      <c r="F213" s="33" t="s">
        <v>977</v>
      </c>
      <c r="G213" s="10" t="s">
        <v>16</v>
      </c>
      <c r="H213" s="11" t="s">
        <v>40</v>
      </c>
      <c r="I213" s="11" t="s">
        <v>764</v>
      </c>
      <c r="J213" s="11" t="s">
        <v>765</v>
      </c>
      <c r="K213" s="11" t="s">
        <v>30</v>
      </c>
      <c r="L213" s="12" t="s">
        <v>700</v>
      </c>
      <c r="M213" s="13" t="s">
        <v>701</v>
      </c>
      <c r="N213" s="25">
        <v>9</v>
      </c>
      <c r="O213" s="14" t="s">
        <v>701</v>
      </c>
      <c r="P213" s="29">
        <v>36707</v>
      </c>
      <c r="Q213" s="22">
        <v>17</v>
      </c>
      <c r="R213" s="15" t="s">
        <v>1007</v>
      </c>
      <c r="S213" s="15">
        <v>992980966</v>
      </c>
      <c r="T213" s="15" t="s">
        <v>1037</v>
      </c>
      <c r="U213" s="15" t="s">
        <v>1035</v>
      </c>
      <c r="V213" s="15" t="s">
        <v>1036</v>
      </c>
      <c r="W213" s="15">
        <v>2018</v>
      </c>
    </row>
    <row r="214" spans="1:23" ht="25.5" x14ac:dyDescent="0.25">
      <c r="A214" s="3">
        <v>210</v>
      </c>
      <c r="B214" s="28">
        <v>103675146</v>
      </c>
      <c r="C214" s="16" t="s">
        <v>27</v>
      </c>
      <c r="D214" s="16" t="s">
        <v>27</v>
      </c>
      <c r="E214" s="34" t="s">
        <v>933</v>
      </c>
      <c r="F214" s="35" t="s">
        <v>934</v>
      </c>
      <c r="G214" s="17" t="s">
        <v>16</v>
      </c>
      <c r="H214" s="18" t="s">
        <v>17</v>
      </c>
      <c r="I214" s="18" t="s">
        <v>766</v>
      </c>
      <c r="J214" s="18" t="s">
        <v>488</v>
      </c>
      <c r="K214" s="18" t="s">
        <v>21</v>
      </c>
      <c r="L214" s="19" t="s">
        <v>700</v>
      </c>
      <c r="M214" s="20" t="s">
        <v>701</v>
      </c>
      <c r="N214" s="38">
        <v>9</v>
      </c>
      <c r="O214" s="26" t="s">
        <v>701</v>
      </c>
      <c r="P214" s="24">
        <v>33539</v>
      </c>
      <c r="Q214" s="23">
        <v>26</v>
      </c>
      <c r="R214" s="21" t="s">
        <v>493</v>
      </c>
      <c r="S214" s="21">
        <v>992832436</v>
      </c>
      <c r="T214" s="21" t="s">
        <v>1037</v>
      </c>
      <c r="U214" s="21" t="s">
        <v>1035</v>
      </c>
      <c r="V214" s="37" t="s">
        <v>1036</v>
      </c>
      <c r="W214" s="21">
        <v>2018</v>
      </c>
    </row>
    <row r="215" spans="1:23" ht="25.5" x14ac:dyDescent="0.25">
      <c r="A215" s="2">
        <v>211</v>
      </c>
      <c r="B215" s="27">
        <v>1105033995</v>
      </c>
      <c r="C215" s="9" t="s">
        <v>503</v>
      </c>
      <c r="D215" s="9" t="s">
        <v>503</v>
      </c>
      <c r="E215" s="32" t="s">
        <v>936</v>
      </c>
      <c r="F215" s="33" t="s">
        <v>864</v>
      </c>
      <c r="G215" s="10" t="s">
        <v>19</v>
      </c>
      <c r="H215" s="11" t="s">
        <v>40</v>
      </c>
      <c r="I215" s="11" t="s">
        <v>767</v>
      </c>
      <c r="J215" s="11" t="s">
        <v>768</v>
      </c>
      <c r="K215" s="11" t="s">
        <v>55</v>
      </c>
      <c r="L215" s="12" t="s">
        <v>700</v>
      </c>
      <c r="M215" s="13" t="s">
        <v>701</v>
      </c>
      <c r="N215" s="25">
        <v>9</v>
      </c>
      <c r="O215" s="14" t="s">
        <v>701</v>
      </c>
      <c r="P215" s="29">
        <v>37036</v>
      </c>
      <c r="Q215" s="22">
        <v>17</v>
      </c>
      <c r="R215" s="15" t="s">
        <v>1008</v>
      </c>
      <c r="S215" s="15">
        <v>994271143</v>
      </c>
      <c r="T215" s="15" t="s">
        <v>1037</v>
      </c>
      <c r="U215" s="15" t="s">
        <v>1035</v>
      </c>
      <c r="V215" s="15" t="s">
        <v>1036</v>
      </c>
      <c r="W215" s="15">
        <v>2018</v>
      </c>
    </row>
    <row r="216" spans="1:23" ht="25.5" x14ac:dyDescent="0.25">
      <c r="A216" s="3">
        <v>212</v>
      </c>
      <c r="B216" s="28" t="s">
        <v>769</v>
      </c>
      <c r="C216" s="16" t="s">
        <v>553</v>
      </c>
      <c r="D216" s="16" t="s">
        <v>553</v>
      </c>
      <c r="E216" s="34" t="s">
        <v>553</v>
      </c>
      <c r="F216" s="35" t="s">
        <v>940</v>
      </c>
      <c r="G216" s="17" t="s">
        <v>16</v>
      </c>
      <c r="H216" s="18" t="s">
        <v>40</v>
      </c>
      <c r="I216" s="18" t="s">
        <v>844</v>
      </c>
      <c r="J216" s="18" t="s">
        <v>555</v>
      </c>
      <c r="K216" s="18" t="s">
        <v>30</v>
      </c>
      <c r="L216" s="19" t="s">
        <v>700</v>
      </c>
      <c r="M216" s="20" t="s">
        <v>701</v>
      </c>
      <c r="N216" s="38">
        <v>9</v>
      </c>
      <c r="O216" s="26" t="s">
        <v>701</v>
      </c>
      <c r="P216" s="24">
        <v>36423</v>
      </c>
      <c r="Q216" s="23">
        <v>18</v>
      </c>
      <c r="R216" s="21" t="s">
        <v>1009</v>
      </c>
      <c r="S216" s="21">
        <v>960058194</v>
      </c>
      <c r="T216" s="21" t="s">
        <v>1037</v>
      </c>
      <c r="U216" s="21" t="s">
        <v>1035</v>
      </c>
      <c r="V216" s="37" t="s">
        <v>1036</v>
      </c>
      <c r="W216" s="21">
        <v>2018</v>
      </c>
    </row>
    <row r="217" spans="1:23" ht="25.5" x14ac:dyDescent="0.25">
      <c r="A217" s="2">
        <v>213</v>
      </c>
      <c r="B217" s="27" t="s">
        <v>770</v>
      </c>
      <c r="C217" s="9" t="s">
        <v>553</v>
      </c>
      <c r="D217" s="9" t="s">
        <v>553</v>
      </c>
      <c r="E217" s="32" t="s">
        <v>553</v>
      </c>
      <c r="F217" s="33" t="s">
        <v>940</v>
      </c>
      <c r="G217" s="10" t="s">
        <v>19</v>
      </c>
      <c r="H217" s="11" t="s">
        <v>94</v>
      </c>
      <c r="I217" s="11" t="s">
        <v>845</v>
      </c>
      <c r="J217" s="11" t="s">
        <v>772</v>
      </c>
      <c r="K217" s="11" t="s">
        <v>30</v>
      </c>
      <c r="L217" s="12" t="s">
        <v>700</v>
      </c>
      <c r="M217" s="13" t="s">
        <v>701</v>
      </c>
      <c r="N217" s="25">
        <v>9</v>
      </c>
      <c r="O217" s="14" t="s">
        <v>701</v>
      </c>
      <c r="P217" s="29">
        <v>37169</v>
      </c>
      <c r="Q217" s="22">
        <v>16</v>
      </c>
      <c r="R217" s="15" t="s">
        <v>1010</v>
      </c>
      <c r="S217" s="15">
        <v>960721456</v>
      </c>
      <c r="T217" s="15" t="s">
        <v>1039</v>
      </c>
      <c r="U217" s="15" t="s">
        <v>1035</v>
      </c>
      <c r="V217" s="15" t="s">
        <v>1036</v>
      </c>
      <c r="W217" s="15">
        <v>2018</v>
      </c>
    </row>
    <row r="218" spans="1:23" ht="25.5" x14ac:dyDescent="0.25">
      <c r="A218" s="3">
        <v>214</v>
      </c>
      <c r="B218" s="28" t="s">
        <v>771</v>
      </c>
      <c r="C218" s="16" t="s">
        <v>553</v>
      </c>
      <c r="D218" s="16" t="s">
        <v>553</v>
      </c>
      <c r="E218" s="34" t="s">
        <v>553</v>
      </c>
      <c r="F218" s="35" t="s">
        <v>940</v>
      </c>
      <c r="G218" s="17" t="s">
        <v>16</v>
      </c>
      <c r="H218" s="18" t="s">
        <v>94</v>
      </c>
      <c r="I218" s="18" t="s">
        <v>773</v>
      </c>
      <c r="J218" s="18" t="s">
        <v>774</v>
      </c>
      <c r="K218" s="18" t="s">
        <v>30</v>
      </c>
      <c r="L218" s="19" t="s">
        <v>700</v>
      </c>
      <c r="M218" s="20" t="s">
        <v>701</v>
      </c>
      <c r="N218" s="38">
        <v>9</v>
      </c>
      <c r="O218" s="26" t="s">
        <v>701</v>
      </c>
      <c r="P218" s="24">
        <v>37112</v>
      </c>
      <c r="Q218" s="23">
        <v>16</v>
      </c>
      <c r="R218" s="21" t="s">
        <v>1011</v>
      </c>
      <c r="S218" s="21">
        <v>985197590</v>
      </c>
      <c r="T218" s="21" t="s">
        <v>1037</v>
      </c>
      <c r="U218" s="21" t="s">
        <v>1035</v>
      </c>
      <c r="V218" s="37" t="s">
        <v>1036</v>
      </c>
      <c r="W218" s="21">
        <v>2018</v>
      </c>
    </row>
    <row r="219" spans="1:23" ht="25.5" x14ac:dyDescent="0.25">
      <c r="A219" s="2">
        <v>215</v>
      </c>
      <c r="B219" s="27">
        <v>950662437</v>
      </c>
      <c r="C219" s="9" t="s">
        <v>24</v>
      </c>
      <c r="D219" s="9" t="s">
        <v>24</v>
      </c>
      <c r="E219" s="32" t="s">
        <v>978</v>
      </c>
      <c r="F219" s="33" t="s">
        <v>946</v>
      </c>
      <c r="G219" s="10" t="s">
        <v>16</v>
      </c>
      <c r="H219" s="11" t="s">
        <v>40</v>
      </c>
      <c r="I219" s="11" t="s">
        <v>775</v>
      </c>
      <c r="J219" s="11" t="s">
        <v>776</v>
      </c>
      <c r="K219" s="11" t="s">
        <v>30</v>
      </c>
      <c r="L219" s="12" t="s">
        <v>700</v>
      </c>
      <c r="M219" s="13" t="s">
        <v>701</v>
      </c>
      <c r="N219" s="25">
        <v>9</v>
      </c>
      <c r="O219" s="14" t="s">
        <v>701</v>
      </c>
      <c r="P219" s="29">
        <v>36910</v>
      </c>
      <c r="Q219" s="22">
        <v>19</v>
      </c>
      <c r="R219" s="15" t="s">
        <v>1012</v>
      </c>
      <c r="S219" s="15" t="s">
        <v>1013</v>
      </c>
      <c r="T219" s="15" t="s">
        <v>1038</v>
      </c>
      <c r="U219" s="15" t="s">
        <v>1035</v>
      </c>
      <c r="V219" s="15" t="s">
        <v>1036</v>
      </c>
      <c r="W219" s="15">
        <v>2018</v>
      </c>
    </row>
    <row r="220" spans="1:23" ht="25.5" x14ac:dyDescent="0.25">
      <c r="A220" s="3">
        <v>216</v>
      </c>
      <c r="B220" s="28">
        <v>929266773</v>
      </c>
      <c r="C220" s="16" t="s">
        <v>24</v>
      </c>
      <c r="D220" s="16" t="s">
        <v>24</v>
      </c>
      <c r="E220" s="34" t="s">
        <v>978</v>
      </c>
      <c r="F220" s="35" t="s">
        <v>946</v>
      </c>
      <c r="G220" s="17" t="s">
        <v>16</v>
      </c>
      <c r="H220" s="18" t="s">
        <v>40</v>
      </c>
      <c r="I220" s="18" t="s">
        <v>777</v>
      </c>
      <c r="J220" s="18" t="s">
        <v>778</v>
      </c>
      <c r="K220" s="18" t="s">
        <v>30</v>
      </c>
      <c r="L220" s="19" t="s">
        <v>700</v>
      </c>
      <c r="M220" s="20" t="s">
        <v>701</v>
      </c>
      <c r="N220" s="38">
        <v>9</v>
      </c>
      <c r="O220" s="26" t="s">
        <v>701</v>
      </c>
      <c r="P220" s="24">
        <v>36790</v>
      </c>
      <c r="Q220" s="23">
        <v>19</v>
      </c>
      <c r="R220" s="21" t="s">
        <v>1014</v>
      </c>
      <c r="S220" s="21" t="s">
        <v>1015</v>
      </c>
      <c r="T220" s="21" t="s">
        <v>1037</v>
      </c>
      <c r="U220" s="21" t="s">
        <v>1035</v>
      </c>
      <c r="V220" s="37" t="s">
        <v>1036</v>
      </c>
      <c r="W220" s="21">
        <v>2018</v>
      </c>
    </row>
    <row r="221" spans="1:23" ht="25.5" x14ac:dyDescent="0.25">
      <c r="A221" s="2">
        <v>217</v>
      </c>
      <c r="B221" s="27">
        <v>953464583</v>
      </c>
      <c r="C221" s="9" t="s">
        <v>616</v>
      </c>
      <c r="D221" s="9" t="s">
        <v>616</v>
      </c>
      <c r="E221" s="32" t="s">
        <v>949</v>
      </c>
      <c r="F221" s="33" t="s">
        <v>979</v>
      </c>
      <c r="G221" s="10" t="s">
        <v>19</v>
      </c>
      <c r="H221" s="11" t="s">
        <v>40</v>
      </c>
      <c r="I221" s="11" t="s">
        <v>780</v>
      </c>
      <c r="J221" s="11" t="s">
        <v>781</v>
      </c>
      <c r="K221" s="11" t="s">
        <v>30</v>
      </c>
      <c r="L221" s="12" t="s">
        <v>700</v>
      </c>
      <c r="M221" s="13" t="s">
        <v>701</v>
      </c>
      <c r="N221" s="25">
        <v>9</v>
      </c>
      <c r="O221" s="14" t="s">
        <v>701</v>
      </c>
      <c r="P221" s="29">
        <v>36842</v>
      </c>
      <c r="Q221" s="22">
        <v>20</v>
      </c>
      <c r="R221" s="15" t="s">
        <v>1016</v>
      </c>
      <c r="S221" s="15">
        <v>978815370</v>
      </c>
      <c r="T221" s="15" t="s">
        <v>1037</v>
      </c>
      <c r="U221" s="15" t="s">
        <v>1035</v>
      </c>
      <c r="V221" s="15" t="s">
        <v>1036</v>
      </c>
      <c r="W221" s="15">
        <v>2018</v>
      </c>
    </row>
    <row r="222" spans="1:23" ht="25.5" x14ac:dyDescent="0.25">
      <c r="A222" s="3">
        <v>218</v>
      </c>
      <c r="B222" s="28">
        <v>929229468</v>
      </c>
      <c r="C222" s="16" t="s">
        <v>616</v>
      </c>
      <c r="D222" s="16" t="s">
        <v>616</v>
      </c>
      <c r="E222" s="34" t="s">
        <v>980</v>
      </c>
      <c r="F222" s="35" t="s">
        <v>979</v>
      </c>
      <c r="G222" s="17" t="s">
        <v>16</v>
      </c>
      <c r="H222" s="18" t="s">
        <v>40</v>
      </c>
      <c r="I222" s="18" t="s">
        <v>782</v>
      </c>
      <c r="J222" s="18" t="s">
        <v>783</v>
      </c>
      <c r="K222" s="18" t="s">
        <v>30</v>
      </c>
      <c r="L222" s="19" t="s">
        <v>700</v>
      </c>
      <c r="M222" s="20" t="s">
        <v>701</v>
      </c>
      <c r="N222" s="38">
        <v>9</v>
      </c>
      <c r="O222" s="26" t="s">
        <v>701</v>
      </c>
      <c r="P222" s="24">
        <v>37086</v>
      </c>
      <c r="Q222" s="23">
        <v>19</v>
      </c>
      <c r="R222" s="21" t="s">
        <v>1017</v>
      </c>
      <c r="S222" s="21">
        <v>962564847</v>
      </c>
      <c r="T222" s="21" t="s">
        <v>1037</v>
      </c>
      <c r="U222" s="21" t="s">
        <v>1035</v>
      </c>
      <c r="V222" s="37" t="s">
        <v>1036</v>
      </c>
      <c r="W222" s="21">
        <v>2018</v>
      </c>
    </row>
    <row r="223" spans="1:23" ht="25.5" x14ac:dyDescent="0.25">
      <c r="A223" s="2">
        <v>219</v>
      </c>
      <c r="B223" s="27">
        <v>1727316240</v>
      </c>
      <c r="C223" s="9" t="s">
        <v>625</v>
      </c>
      <c r="D223" s="9" t="s">
        <v>625</v>
      </c>
      <c r="E223" s="32" t="s">
        <v>625</v>
      </c>
      <c r="F223" s="33" t="s">
        <v>952</v>
      </c>
      <c r="G223" s="10" t="s">
        <v>16</v>
      </c>
      <c r="H223" s="11" t="s">
        <v>94</v>
      </c>
      <c r="I223" s="11" t="s">
        <v>784</v>
      </c>
      <c r="J223" s="11" t="s">
        <v>785</v>
      </c>
      <c r="K223" s="11" t="s">
        <v>22</v>
      </c>
      <c r="L223" s="12" t="s">
        <v>700</v>
      </c>
      <c r="M223" s="13" t="s">
        <v>701</v>
      </c>
      <c r="N223" s="25">
        <v>9</v>
      </c>
      <c r="O223" s="14" t="s">
        <v>701</v>
      </c>
      <c r="P223" s="29">
        <v>37359</v>
      </c>
      <c r="Q223" s="22">
        <f t="shared" ref="Q223:Q228" ca="1" si="9">DATEDIF(P223,TODAY( ), "Y")</f>
        <v>19</v>
      </c>
      <c r="R223" s="15" t="s">
        <v>1018</v>
      </c>
      <c r="S223" s="15" t="s">
        <v>1019</v>
      </c>
      <c r="T223" s="15" t="s">
        <v>1037</v>
      </c>
      <c r="U223" s="15" t="s">
        <v>1035</v>
      </c>
      <c r="V223" s="15" t="s">
        <v>1036</v>
      </c>
      <c r="W223" s="15">
        <v>2018</v>
      </c>
    </row>
    <row r="224" spans="1:23" ht="25.5" x14ac:dyDescent="0.25">
      <c r="A224" s="3">
        <v>220</v>
      </c>
      <c r="B224" s="28">
        <v>1724758840</v>
      </c>
      <c r="C224" s="16" t="s">
        <v>625</v>
      </c>
      <c r="D224" s="16" t="s">
        <v>625</v>
      </c>
      <c r="E224" s="34" t="s">
        <v>625</v>
      </c>
      <c r="F224" s="35" t="s">
        <v>951</v>
      </c>
      <c r="G224" s="17" t="s">
        <v>16</v>
      </c>
      <c r="H224" s="18" t="s">
        <v>17</v>
      </c>
      <c r="I224" s="18" t="s">
        <v>786</v>
      </c>
      <c r="J224" s="18" t="s">
        <v>787</v>
      </c>
      <c r="K224" s="18" t="s">
        <v>22</v>
      </c>
      <c r="L224" s="19" t="s">
        <v>700</v>
      </c>
      <c r="M224" s="20" t="s">
        <v>701</v>
      </c>
      <c r="N224" s="38">
        <v>9</v>
      </c>
      <c r="O224" s="26" t="s">
        <v>701</v>
      </c>
      <c r="P224" s="24">
        <v>35733</v>
      </c>
      <c r="Q224" s="23">
        <f t="shared" ca="1" si="9"/>
        <v>23</v>
      </c>
      <c r="R224" s="21" t="s">
        <v>1020</v>
      </c>
      <c r="S224" s="21" t="s">
        <v>1021</v>
      </c>
      <c r="T224" s="21" t="s">
        <v>1037</v>
      </c>
      <c r="U224" s="21" t="s">
        <v>1035</v>
      </c>
      <c r="V224" s="37" t="s">
        <v>1036</v>
      </c>
      <c r="W224" s="21">
        <v>2018</v>
      </c>
    </row>
    <row r="225" spans="1:23" ht="25.5" x14ac:dyDescent="0.25">
      <c r="A225" s="2">
        <v>221</v>
      </c>
      <c r="B225" s="27">
        <v>951665645</v>
      </c>
      <c r="C225" s="9" t="s">
        <v>625</v>
      </c>
      <c r="D225" s="9" t="s">
        <v>625</v>
      </c>
      <c r="E225" s="32" t="s">
        <v>625</v>
      </c>
      <c r="F225" s="33" t="s">
        <v>952</v>
      </c>
      <c r="G225" s="10" t="s">
        <v>16</v>
      </c>
      <c r="H225" s="11" t="s">
        <v>94</v>
      </c>
      <c r="I225" s="11" t="s">
        <v>788</v>
      </c>
      <c r="J225" s="11" t="s">
        <v>789</v>
      </c>
      <c r="K225" s="11" t="s">
        <v>30</v>
      </c>
      <c r="L225" s="12" t="s">
        <v>700</v>
      </c>
      <c r="M225" s="13" t="s">
        <v>701</v>
      </c>
      <c r="N225" s="25">
        <v>9</v>
      </c>
      <c r="O225" s="14" t="s">
        <v>701</v>
      </c>
      <c r="P225" s="29">
        <v>37087</v>
      </c>
      <c r="Q225" s="22">
        <f t="shared" ca="1" si="9"/>
        <v>19</v>
      </c>
      <c r="R225" s="15" t="s">
        <v>1022</v>
      </c>
      <c r="S225" s="15">
        <v>982065758</v>
      </c>
      <c r="T225" s="15" t="s">
        <v>1037</v>
      </c>
      <c r="U225" s="15" t="s">
        <v>1035</v>
      </c>
      <c r="V225" s="15" t="s">
        <v>1036</v>
      </c>
      <c r="W225" s="15">
        <v>2018</v>
      </c>
    </row>
    <row r="226" spans="1:23" ht="25.5" x14ac:dyDescent="0.25">
      <c r="A226" s="3">
        <v>222</v>
      </c>
      <c r="B226" s="28">
        <v>104735824</v>
      </c>
      <c r="C226" s="16" t="s">
        <v>625</v>
      </c>
      <c r="D226" s="16" t="s">
        <v>625</v>
      </c>
      <c r="E226" s="34" t="s">
        <v>625</v>
      </c>
      <c r="F226" s="35" t="s">
        <v>952</v>
      </c>
      <c r="G226" s="17" t="s">
        <v>16</v>
      </c>
      <c r="H226" s="18" t="s">
        <v>94</v>
      </c>
      <c r="I226" s="18" t="s">
        <v>790</v>
      </c>
      <c r="J226" s="18" t="s">
        <v>791</v>
      </c>
      <c r="K226" s="18" t="s">
        <v>21</v>
      </c>
      <c r="L226" s="19" t="s">
        <v>700</v>
      </c>
      <c r="M226" s="20" t="s">
        <v>701</v>
      </c>
      <c r="N226" s="38">
        <v>9</v>
      </c>
      <c r="O226" s="26" t="s">
        <v>701</v>
      </c>
      <c r="P226" s="24">
        <v>36901</v>
      </c>
      <c r="Q226" s="23">
        <f t="shared" ca="1" si="9"/>
        <v>20</v>
      </c>
      <c r="R226" s="21" t="s">
        <v>1023</v>
      </c>
      <c r="S226" s="21">
        <v>996862867</v>
      </c>
      <c r="T226" s="21" t="s">
        <v>1037</v>
      </c>
      <c r="U226" s="21" t="s">
        <v>1035</v>
      </c>
      <c r="V226" s="37" t="s">
        <v>1036</v>
      </c>
      <c r="W226" s="21">
        <v>2018</v>
      </c>
    </row>
    <row r="227" spans="1:23" ht="25.5" x14ac:dyDescent="0.25">
      <c r="A227" s="2">
        <v>223</v>
      </c>
      <c r="B227" s="27">
        <v>106104870</v>
      </c>
      <c r="C227" s="9" t="s">
        <v>625</v>
      </c>
      <c r="D227" s="9" t="s">
        <v>625</v>
      </c>
      <c r="E227" s="32" t="s">
        <v>625</v>
      </c>
      <c r="F227" s="33" t="s">
        <v>952</v>
      </c>
      <c r="G227" s="10" t="s">
        <v>19</v>
      </c>
      <c r="H227" s="11" t="s">
        <v>94</v>
      </c>
      <c r="I227" s="11" t="s">
        <v>792</v>
      </c>
      <c r="J227" s="11" t="s">
        <v>793</v>
      </c>
      <c r="K227" s="11" t="s">
        <v>21</v>
      </c>
      <c r="L227" s="12" t="s">
        <v>700</v>
      </c>
      <c r="M227" s="13" t="s">
        <v>701</v>
      </c>
      <c r="N227" s="25">
        <v>9</v>
      </c>
      <c r="O227" s="14" t="s">
        <v>701</v>
      </c>
      <c r="P227" s="29">
        <v>37055</v>
      </c>
      <c r="Q227" s="22">
        <f t="shared" ca="1" si="9"/>
        <v>20</v>
      </c>
      <c r="R227" s="15" t="s">
        <v>1024</v>
      </c>
      <c r="S227" s="15">
        <v>979865477</v>
      </c>
      <c r="T227" s="15" t="s">
        <v>1037</v>
      </c>
      <c r="U227" s="15" t="s">
        <v>1035</v>
      </c>
      <c r="V227" s="15" t="s">
        <v>1036</v>
      </c>
      <c r="W227" s="15">
        <v>2018</v>
      </c>
    </row>
    <row r="228" spans="1:23" ht="25.5" x14ac:dyDescent="0.25">
      <c r="A228" s="3">
        <v>224</v>
      </c>
      <c r="B228" s="28">
        <v>1003749205</v>
      </c>
      <c r="C228" s="16" t="s">
        <v>625</v>
      </c>
      <c r="D228" s="16" t="s">
        <v>625</v>
      </c>
      <c r="E228" s="34" t="s">
        <v>625</v>
      </c>
      <c r="F228" s="35" t="s">
        <v>951</v>
      </c>
      <c r="G228" s="17" t="s">
        <v>19</v>
      </c>
      <c r="H228" s="18" t="s">
        <v>17</v>
      </c>
      <c r="I228" s="18" t="s">
        <v>794</v>
      </c>
      <c r="J228" s="18" t="s">
        <v>795</v>
      </c>
      <c r="K228" s="18" t="s">
        <v>18</v>
      </c>
      <c r="L228" s="19" t="s">
        <v>700</v>
      </c>
      <c r="M228" s="20" t="s">
        <v>701</v>
      </c>
      <c r="N228" s="38">
        <v>9</v>
      </c>
      <c r="O228" s="26" t="s">
        <v>701</v>
      </c>
      <c r="P228" s="24">
        <v>35462</v>
      </c>
      <c r="Q228" s="23">
        <f t="shared" ca="1" si="9"/>
        <v>24</v>
      </c>
      <c r="R228" s="21" t="s">
        <v>1025</v>
      </c>
      <c r="S228" s="21">
        <v>983896681</v>
      </c>
      <c r="T228" s="21" t="s">
        <v>1037</v>
      </c>
      <c r="U228" s="21" t="s">
        <v>1035</v>
      </c>
      <c r="V228" s="37" t="s">
        <v>1036</v>
      </c>
      <c r="W228" s="21">
        <v>2018</v>
      </c>
    </row>
    <row r="229" spans="1:23" ht="25.5" x14ac:dyDescent="0.25">
      <c r="A229" s="2">
        <v>225</v>
      </c>
      <c r="B229" s="27">
        <v>804363851</v>
      </c>
      <c r="C229" s="9" t="s">
        <v>678</v>
      </c>
      <c r="D229" s="9" t="s">
        <v>678</v>
      </c>
      <c r="E229" s="32" t="s">
        <v>958</v>
      </c>
      <c r="F229" s="33" t="s">
        <v>959</v>
      </c>
      <c r="G229" s="10" t="s">
        <v>16</v>
      </c>
      <c r="H229" s="11" t="s">
        <v>40</v>
      </c>
      <c r="I229" s="11" t="s">
        <v>796</v>
      </c>
      <c r="J229" s="11" t="s">
        <v>797</v>
      </c>
      <c r="K229" s="11" t="s">
        <v>48</v>
      </c>
      <c r="L229" s="12" t="s">
        <v>700</v>
      </c>
      <c r="M229" s="13" t="s">
        <v>701</v>
      </c>
      <c r="N229" s="25">
        <v>9</v>
      </c>
      <c r="O229" s="14" t="s">
        <v>701</v>
      </c>
      <c r="P229" s="29">
        <v>36845</v>
      </c>
      <c r="Q229" s="22">
        <v>17</v>
      </c>
      <c r="R229" s="15" t="s">
        <v>1026</v>
      </c>
      <c r="S229" s="15">
        <v>988989687</v>
      </c>
      <c r="T229" s="15" t="s">
        <v>1038</v>
      </c>
      <c r="U229" s="15" t="s">
        <v>1035</v>
      </c>
      <c r="V229" s="15" t="s">
        <v>1036</v>
      </c>
      <c r="W229" s="15">
        <v>2018</v>
      </c>
    </row>
    <row r="230" spans="1:23" ht="25.5" x14ac:dyDescent="0.25">
      <c r="A230" s="3">
        <v>226</v>
      </c>
      <c r="B230" s="28">
        <v>1312798794</v>
      </c>
      <c r="C230" s="16" t="s">
        <v>678</v>
      </c>
      <c r="D230" s="16" t="s">
        <v>678</v>
      </c>
      <c r="E230" s="34" t="s">
        <v>958</v>
      </c>
      <c r="F230" s="35" t="s">
        <v>959</v>
      </c>
      <c r="G230" s="17" t="s">
        <v>16</v>
      </c>
      <c r="H230" s="18" t="s">
        <v>40</v>
      </c>
      <c r="I230" s="18" t="s">
        <v>798</v>
      </c>
      <c r="J230" s="18" t="s">
        <v>799</v>
      </c>
      <c r="K230" s="18" t="s">
        <v>87</v>
      </c>
      <c r="L230" s="19" t="s">
        <v>700</v>
      </c>
      <c r="M230" s="20" t="s">
        <v>701</v>
      </c>
      <c r="N230" s="38">
        <v>9</v>
      </c>
      <c r="O230" s="26" t="s">
        <v>701</v>
      </c>
      <c r="P230" s="24">
        <v>37149</v>
      </c>
      <c r="Q230" s="23">
        <v>16</v>
      </c>
      <c r="R230" s="21" t="s">
        <v>1027</v>
      </c>
      <c r="S230" s="21">
        <v>993718006</v>
      </c>
      <c r="T230" s="21" t="s">
        <v>1037</v>
      </c>
      <c r="U230" s="21" t="s">
        <v>1035</v>
      </c>
      <c r="V230" s="37" t="s">
        <v>1036</v>
      </c>
      <c r="W230" s="21">
        <v>2018</v>
      </c>
    </row>
    <row r="231" spans="1:23" ht="25.5" x14ac:dyDescent="0.25">
      <c r="A231" s="2">
        <v>227</v>
      </c>
      <c r="B231" s="27">
        <v>1004690309</v>
      </c>
      <c r="C231" s="9" t="s">
        <v>24</v>
      </c>
      <c r="D231" s="9" t="s">
        <v>24</v>
      </c>
      <c r="E231" s="32" t="s">
        <v>978</v>
      </c>
      <c r="F231" s="33" t="s">
        <v>946</v>
      </c>
      <c r="G231" s="10" t="s">
        <v>16</v>
      </c>
      <c r="H231" s="11" t="s">
        <v>40</v>
      </c>
      <c r="I231" s="11" t="s">
        <v>846</v>
      </c>
      <c r="J231" s="11" t="s">
        <v>847</v>
      </c>
      <c r="K231" s="11" t="s">
        <v>700</v>
      </c>
      <c r="L231" s="12" t="s">
        <v>700</v>
      </c>
      <c r="M231" s="13" t="s">
        <v>701</v>
      </c>
      <c r="N231" s="25">
        <v>9</v>
      </c>
      <c r="O231" s="14" t="s">
        <v>701</v>
      </c>
      <c r="P231" s="29">
        <v>36790</v>
      </c>
      <c r="Q231" s="22">
        <v>19</v>
      </c>
      <c r="R231" s="15" t="s">
        <v>1014</v>
      </c>
      <c r="S231" s="15" t="s">
        <v>1015</v>
      </c>
      <c r="T231" s="15" t="s">
        <v>1038</v>
      </c>
      <c r="U231" s="15" t="s">
        <v>1035</v>
      </c>
      <c r="V231" s="15" t="s">
        <v>1036</v>
      </c>
      <c r="W231" s="15">
        <v>2018</v>
      </c>
    </row>
    <row r="232" spans="1:23" ht="25.5" x14ac:dyDescent="0.25">
      <c r="A232" s="3">
        <v>228</v>
      </c>
      <c r="B232" s="28">
        <v>925203887</v>
      </c>
      <c r="C232" s="16" t="s">
        <v>848</v>
      </c>
      <c r="D232" s="16" t="s">
        <v>848</v>
      </c>
      <c r="E232" s="34" t="s">
        <v>875</v>
      </c>
      <c r="F232" s="35" t="s">
        <v>946</v>
      </c>
      <c r="G232" s="17" t="s">
        <v>16</v>
      </c>
      <c r="H232" s="18" t="s">
        <v>849</v>
      </c>
      <c r="I232" s="18" t="s">
        <v>779</v>
      </c>
      <c r="J232" s="18" t="s">
        <v>850</v>
      </c>
      <c r="K232" s="18" t="s">
        <v>700</v>
      </c>
      <c r="L232" s="19" t="s">
        <v>700</v>
      </c>
      <c r="M232" s="20" t="s">
        <v>701</v>
      </c>
      <c r="N232" s="38">
        <v>9</v>
      </c>
      <c r="O232" s="26" t="s">
        <v>701</v>
      </c>
      <c r="P232" s="24">
        <v>33570</v>
      </c>
      <c r="Q232" s="23">
        <f t="shared" ref="Q232:Q235" ca="1" si="10">DATEDIF(P232,TODAY( ), "Y")</f>
        <v>29</v>
      </c>
      <c r="R232" s="21" t="s">
        <v>1028</v>
      </c>
      <c r="S232" s="21">
        <v>999402915</v>
      </c>
      <c r="T232" s="21" t="s">
        <v>1037</v>
      </c>
      <c r="U232" s="21" t="s">
        <v>1035</v>
      </c>
      <c r="V232" s="37" t="s">
        <v>1036</v>
      </c>
      <c r="W232" s="21">
        <v>2018</v>
      </c>
    </row>
    <row r="233" spans="1:23" ht="25.5" x14ac:dyDescent="0.25">
      <c r="A233" s="2">
        <v>229</v>
      </c>
      <c r="B233" s="27">
        <v>915844310</v>
      </c>
      <c r="C233" s="9" t="s">
        <v>848</v>
      </c>
      <c r="D233" s="9" t="s">
        <v>848</v>
      </c>
      <c r="E233" s="32" t="s">
        <v>875</v>
      </c>
      <c r="F233" s="33" t="s">
        <v>946</v>
      </c>
      <c r="G233" s="10" t="s">
        <v>16</v>
      </c>
      <c r="H233" s="11" t="s">
        <v>17</v>
      </c>
      <c r="I233" s="11" t="s">
        <v>851</v>
      </c>
      <c r="J233" s="11" t="s">
        <v>852</v>
      </c>
      <c r="K233" s="11" t="s">
        <v>700</v>
      </c>
      <c r="L233" s="12" t="s">
        <v>700</v>
      </c>
      <c r="M233" s="13" t="s">
        <v>701</v>
      </c>
      <c r="N233" s="25">
        <v>9</v>
      </c>
      <c r="O233" s="14" t="s">
        <v>701</v>
      </c>
      <c r="P233" s="29">
        <v>33570</v>
      </c>
      <c r="Q233" s="22">
        <f t="shared" ca="1" si="10"/>
        <v>29</v>
      </c>
      <c r="R233" s="15" t="s">
        <v>1028</v>
      </c>
      <c r="S233" s="15">
        <v>999402915</v>
      </c>
      <c r="T233" s="15" t="s">
        <v>1039</v>
      </c>
      <c r="U233" s="15" t="s">
        <v>1035</v>
      </c>
      <c r="V233" s="15" t="s">
        <v>1036</v>
      </c>
      <c r="W233" s="15">
        <v>2018</v>
      </c>
    </row>
    <row r="234" spans="1:23" ht="25.5" x14ac:dyDescent="0.25">
      <c r="A234" s="3">
        <v>230</v>
      </c>
      <c r="B234" s="28">
        <v>918725656</v>
      </c>
      <c r="C234" s="16" t="s">
        <v>848</v>
      </c>
      <c r="D234" s="16" t="s">
        <v>848</v>
      </c>
      <c r="E234" s="34" t="s">
        <v>875</v>
      </c>
      <c r="F234" s="35" t="s">
        <v>946</v>
      </c>
      <c r="G234" s="17" t="s">
        <v>16</v>
      </c>
      <c r="H234" s="18" t="s">
        <v>17</v>
      </c>
      <c r="I234" s="18" t="s">
        <v>853</v>
      </c>
      <c r="J234" s="18" t="s">
        <v>854</v>
      </c>
      <c r="K234" s="18" t="s">
        <v>700</v>
      </c>
      <c r="L234" s="19" t="s">
        <v>700</v>
      </c>
      <c r="M234" s="20" t="s">
        <v>701</v>
      </c>
      <c r="N234" s="38">
        <v>9</v>
      </c>
      <c r="O234" s="26" t="s">
        <v>701</v>
      </c>
      <c r="P234" s="24">
        <v>34077</v>
      </c>
      <c r="Q234" s="23">
        <f t="shared" ca="1" si="10"/>
        <v>28</v>
      </c>
      <c r="R234" s="21" t="s">
        <v>1029</v>
      </c>
      <c r="S234" s="21">
        <v>997841703</v>
      </c>
      <c r="T234" s="21" t="s">
        <v>1037</v>
      </c>
      <c r="U234" s="21" t="s">
        <v>1035</v>
      </c>
      <c r="V234" s="37" t="s">
        <v>1036</v>
      </c>
      <c r="W234" s="21">
        <v>2018</v>
      </c>
    </row>
    <row r="235" spans="1:23" ht="39" customHeight="1" x14ac:dyDescent="0.25">
      <c r="A235" s="2">
        <v>231</v>
      </c>
      <c r="B235" s="27">
        <v>951665645</v>
      </c>
      <c r="C235" s="9" t="s">
        <v>678</v>
      </c>
      <c r="D235" s="9" t="s">
        <v>678</v>
      </c>
      <c r="E235" s="32" t="s">
        <v>958</v>
      </c>
      <c r="F235" s="33" t="s">
        <v>959</v>
      </c>
      <c r="G235" s="10" t="s">
        <v>16</v>
      </c>
      <c r="H235" s="11" t="s">
        <v>17</v>
      </c>
      <c r="I235" s="11" t="s">
        <v>855</v>
      </c>
      <c r="J235" s="11" t="s">
        <v>856</v>
      </c>
      <c r="K235" s="11" t="s">
        <v>700</v>
      </c>
      <c r="L235" s="12" t="s">
        <v>700</v>
      </c>
      <c r="M235" s="13" t="s">
        <v>701</v>
      </c>
      <c r="N235" s="25">
        <v>9</v>
      </c>
      <c r="O235" s="14" t="s">
        <v>701</v>
      </c>
      <c r="P235" s="29">
        <v>34010</v>
      </c>
      <c r="Q235" s="22">
        <f t="shared" ca="1" si="10"/>
        <v>28</v>
      </c>
      <c r="R235" s="15" t="s">
        <v>1030</v>
      </c>
      <c r="S235" s="15">
        <v>988704664</v>
      </c>
      <c r="T235" s="15" t="s">
        <v>1038</v>
      </c>
      <c r="U235" s="15" t="s">
        <v>1035</v>
      </c>
      <c r="V235" s="15" t="s">
        <v>1036</v>
      </c>
      <c r="W235" s="15">
        <v>2018</v>
      </c>
    </row>
    <row r="236" spans="1:23" ht="25.5" x14ac:dyDescent="0.25">
      <c r="A236" s="3">
        <v>232</v>
      </c>
      <c r="B236" s="28">
        <v>1004378129</v>
      </c>
      <c r="C236" s="16" t="s">
        <v>1040</v>
      </c>
      <c r="D236" s="16" t="s">
        <v>1041</v>
      </c>
      <c r="E236" s="34" t="s">
        <v>1040</v>
      </c>
      <c r="F236" s="35" t="s">
        <v>1042</v>
      </c>
      <c r="G236" s="17" t="s">
        <v>16</v>
      </c>
      <c r="H236" s="18" t="s">
        <v>17</v>
      </c>
      <c r="I236" s="18" t="s">
        <v>1043</v>
      </c>
      <c r="J236" s="18" t="s">
        <v>1044</v>
      </c>
      <c r="K236" s="18" t="s">
        <v>18</v>
      </c>
      <c r="L236" s="19" t="s">
        <v>1045</v>
      </c>
      <c r="M236" s="20">
        <v>2702</v>
      </c>
      <c r="N236" s="38">
        <v>9</v>
      </c>
      <c r="O236" s="26">
        <f>M236*N236</f>
        <v>24318</v>
      </c>
      <c r="P236" s="24">
        <v>36010</v>
      </c>
      <c r="Q236" s="23">
        <v>20</v>
      </c>
      <c r="R236" s="21" t="s">
        <v>1046</v>
      </c>
      <c r="S236" s="21" t="s">
        <v>1047</v>
      </c>
      <c r="T236" s="21" t="s">
        <v>1038</v>
      </c>
      <c r="U236" s="21" t="s">
        <v>1048</v>
      </c>
      <c r="V236" s="37" t="s">
        <v>1036</v>
      </c>
      <c r="W236" s="21">
        <v>2018</v>
      </c>
    </row>
    <row r="237" spans="1:23" ht="25.5" x14ac:dyDescent="0.25">
      <c r="A237" s="2">
        <v>233</v>
      </c>
      <c r="B237" s="27">
        <v>1004777908</v>
      </c>
      <c r="C237" s="9" t="s">
        <v>1040</v>
      </c>
      <c r="D237" s="9" t="s">
        <v>1041</v>
      </c>
      <c r="E237" s="32" t="s">
        <v>1040</v>
      </c>
      <c r="F237" s="33" t="s">
        <v>1049</v>
      </c>
      <c r="G237" s="10" t="s">
        <v>16</v>
      </c>
      <c r="H237" s="11" t="s">
        <v>17</v>
      </c>
      <c r="I237" s="11" t="s">
        <v>1050</v>
      </c>
      <c r="J237" s="11" t="s">
        <v>1051</v>
      </c>
      <c r="K237" s="11" t="s">
        <v>18</v>
      </c>
      <c r="L237" s="12" t="s">
        <v>1045</v>
      </c>
      <c r="M237" s="13">
        <v>2702</v>
      </c>
      <c r="N237" s="25">
        <v>9</v>
      </c>
      <c r="O237" s="14">
        <f t="shared" ref="O237:O254" si="11">M237*N237</f>
        <v>24318</v>
      </c>
      <c r="P237" s="29">
        <v>35370</v>
      </c>
      <c r="Q237" s="22">
        <v>22</v>
      </c>
      <c r="R237" s="15" t="s">
        <v>1052</v>
      </c>
      <c r="S237" s="15" t="s">
        <v>1053</v>
      </c>
      <c r="T237" s="15" t="s">
        <v>1038</v>
      </c>
      <c r="U237" s="15" t="s">
        <v>1048</v>
      </c>
      <c r="V237" s="15" t="s">
        <v>1036</v>
      </c>
      <c r="W237" s="15">
        <v>2018</v>
      </c>
    </row>
    <row r="238" spans="1:23" ht="25.5" x14ac:dyDescent="0.25">
      <c r="A238" s="3">
        <v>234</v>
      </c>
      <c r="B238" s="28">
        <v>1004374185</v>
      </c>
      <c r="C238" s="16" t="s">
        <v>1040</v>
      </c>
      <c r="D238" s="16" t="s">
        <v>1041</v>
      </c>
      <c r="E238" s="34" t="s">
        <v>1040</v>
      </c>
      <c r="F238" s="35" t="s">
        <v>1049</v>
      </c>
      <c r="G238" s="17" t="s">
        <v>19</v>
      </c>
      <c r="H238" s="18" t="s">
        <v>17</v>
      </c>
      <c r="I238" s="18" t="s">
        <v>1054</v>
      </c>
      <c r="J238" s="18" t="s">
        <v>1055</v>
      </c>
      <c r="K238" s="18" t="s">
        <v>18</v>
      </c>
      <c r="L238" s="19" t="s">
        <v>1045</v>
      </c>
      <c r="M238" s="20">
        <v>2702</v>
      </c>
      <c r="N238" s="38">
        <v>9</v>
      </c>
      <c r="O238" s="26">
        <f t="shared" si="11"/>
        <v>24318</v>
      </c>
      <c r="P238" s="24">
        <v>35370</v>
      </c>
      <c r="Q238" s="23">
        <v>22</v>
      </c>
      <c r="R238" s="21" t="s">
        <v>1056</v>
      </c>
      <c r="S238" s="21" t="s">
        <v>1057</v>
      </c>
      <c r="T238" s="21" t="s">
        <v>1038</v>
      </c>
      <c r="U238" s="21" t="s">
        <v>1048</v>
      </c>
      <c r="V238" s="37" t="s">
        <v>1036</v>
      </c>
      <c r="W238" s="21">
        <v>2018</v>
      </c>
    </row>
    <row r="239" spans="1:23" ht="25.5" x14ac:dyDescent="0.25">
      <c r="A239" s="2">
        <v>235</v>
      </c>
      <c r="B239" s="27" t="s">
        <v>1058</v>
      </c>
      <c r="C239" s="9" t="s">
        <v>1040</v>
      </c>
      <c r="D239" s="9" t="s">
        <v>1041</v>
      </c>
      <c r="E239" s="32" t="s">
        <v>1040</v>
      </c>
      <c r="F239" s="33" t="s">
        <v>1042</v>
      </c>
      <c r="G239" s="10" t="s">
        <v>19</v>
      </c>
      <c r="H239" s="11" t="s">
        <v>17</v>
      </c>
      <c r="I239" s="11" t="s">
        <v>1059</v>
      </c>
      <c r="J239" s="11" t="s">
        <v>1060</v>
      </c>
      <c r="K239" s="11" t="s">
        <v>18</v>
      </c>
      <c r="L239" s="12" t="s">
        <v>20</v>
      </c>
      <c r="M239" s="13">
        <v>2316</v>
      </c>
      <c r="N239" s="25">
        <v>9</v>
      </c>
      <c r="O239" s="14">
        <f t="shared" si="11"/>
        <v>20844</v>
      </c>
      <c r="P239" s="29">
        <v>35686</v>
      </c>
      <c r="Q239" s="22">
        <v>21</v>
      </c>
      <c r="R239" s="15" t="s">
        <v>1046</v>
      </c>
      <c r="S239" s="15" t="s">
        <v>1061</v>
      </c>
      <c r="T239" s="15" t="s">
        <v>1038</v>
      </c>
      <c r="U239" s="15" t="s">
        <v>1048</v>
      </c>
      <c r="V239" s="15" t="s">
        <v>1036</v>
      </c>
      <c r="W239" s="15">
        <v>2018</v>
      </c>
    </row>
    <row r="240" spans="1:23" ht="25.5" x14ac:dyDescent="0.25">
      <c r="A240" s="3">
        <v>236</v>
      </c>
      <c r="B240" s="28" t="s">
        <v>1062</v>
      </c>
      <c r="C240" s="16" t="s">
        <v>1063</v>
      </c>
      <c r="D240" s="16" t="s">
        <v>1041</v>
      </c>
      <c r="E240" s="34" t="s">
        <v>1063</v>
      </c>
      <c r="F240" s="35" t="s">
        <v>1064</v>
      </c>
      <c r="G240" s="17" t="s">
        <v>16</v>
      </c>
      <c r="H240" s="18" t="s">
        <v>17</v>
      </c>
      <c r="I240" s="18" t="s">
        <v>1065</v>
      </c>
      <c r="J240" s="18" t="s">
        <v>1066</v>
      </c>
      <c r="K240" s="18" t="s">
        <v>21</v>
      </c>
      <c r="L240" s="19" t="s">
        <v>20</v>
      </c>
      <c r="M240" s="20">
        <v>2316</v>
      </c>
      <c r="N240" s="38">
        <v>9</v>
      </c>
      <c r="O240" s="26">
        <f t="shared" si="11"/>
        <v>20844</v>
      </c>
      <c r="P240" s="24">
        <v>34156</v>
      </c>
      <c r="Q240" s="23">
        <f ca="1">+INT(YEARFRAC(P240,TODAY()))</f>
        <v>27</v>
      </c>
      <c r="R240" s="21" t="s">
        <v>1067</v>
      </c>
      <c r="S240" s="21" t="s">
        <v>1068</v>
      </c>
      <c r="T240" s="21" t="s">
        <v>1037</v>
      </c>
      <c r="U240" s="21" t="s">
        <v>1048</v>
      </c>
      <c r="V240" s="37" t="s">
        <v>1036</v>
      </c>
      <c r="W240" s="21">
        <v>2018</v>
      </c>
    </row>
    <row r="241" spans="1:23" ht="25.5" x14ac:dyDescent="0.25">
      <c r="A241" s="2">
        <v>237</v>
      </c>
      <c r="B241" s="27" t="s">
        <v>1069</v>
      </c>
      <c r="C241" s="9" t="s">
        <v>1063</v>
      </c>
      <c r="D241" s="9" t="s">
        <v>1041</v>
      </c>
      <c r="E241" s="32" t="s">
        <v>1063</v>
      </c>
      <c r="F241" s="33" t="s">
        <v>1070</v>
      </c>
      <c r="G241" s="10" t="s">
        <v>16</v>
      </c>
      <c r="H241" s="11" t="s">
        <v>17</v>
      </c>
      <c r="I241" s="11" t="s">
        <v>1071</v>
      </c>
      <c r="J241" s="11" t="s">
        <v>1072</v>
      </c>
      <c r="K241" s="11" t="s">
        <v>22</v>
      </c>
      <c r="L241" s="12" t="s">
        <v>20</v>
      </c>
      <c r="M241" s="13">
        <v>2316</v>
      </c>
      <c r="N241" s="25">
        <v>9</v>
      </c>
      <c r="O241" s="14">
        <f t="shared" si="11"/>
        <v>20844</v>
      </c>
      <c r="P241" s="29">
        <v>33949</v>
      </c>
      <c r="Q241" s="22">
        <f ca="1">+INT(YEARFRAC(P241,TODAY()))</f>
        <v>28</v>
      </c>
      <c r="R241" s="15" t="s">
        <v>1073</v>
      </c>
      <c r="S241" s="15" t="s">
        <v>1074</v>
      </c>
      <c r="T241" s="15" t="s">
        <v>1037</v>
      </c>
      <c r="U241" s="15" t="s">
        <v>1048</v>
      </c>
      <c r="V241" s="15" t="s">
        <v>1036</v>
      </c>
      <c r="W241" s="15">
        <v>2018</v>
      </c>
    </row>
    <row r="242" spans="1:23" ht="25.5" x14ac:dyDescent="0.25">
      <c r="A242" s="3">
        <v>238</v>
      </c>
      <c r="B242" s="28">
        <v>1003897285</v>
      </c>
      <c r="C242" s="16" t="s">
        <v>1040</v>
      </c>
      <c r="D242" s="16" t="s">
        <v>1041</v>
      </c>
      <c r="E242" s="34" t="s">
        <v>1040</v>
      </c>
      <c r="F242" s="35" t="s">
        <v>1049</v>
      </c>
      <c r="G242" s="17" t="s">
        <v>16</v>
      </c>
      <c r="H242" s="18" t="s">
        <v>17</v>
      </c>
      <c r="I242" s="18" t="s">
        <v>1075</v>
      </c>
      <c r="J242" s="18" t="s">
        <v>1076</v>
      </c>
      <c r="K242" s="18" t="s">
        <v>18</v>
      </c>
      <c r="L242" s="19" t="s">
        <v>20</v>
      </c>
      <c r="M242" s="20">
        <v>2316</v>
      </c>
      <c r="N242" s="38">
        <v>9</v>
      </c>
      <c r="O242" s="26">
        <f t="shared" si="11"/>
        <v>20844</v>
      </c>
      <c r="P242" s="24">
        <v>35370</v>
      </c>
      <c r="Q242" s="23">
        <v>22</v>
      </c>
      <c r="R242" s="21" t="s">
        <v>1077</v>
      </c>
      <c r="S242" s="21" t="s">
        <v>1078</v>
      </c>
      <c r="T242" s="21" t="s">
        <v>1038</v>
      </c>
      <c r="U242" s="21" t="s">
        <v>1048</v>
      </c>
      <c r="V242" s="37" t="s">
        <v>1036</v>
      </c>
      <c r="W242" s="21">
        <v>2018</v>
      </c>
    </row>
    <row r="243" spans="1:23" ht="25.5" x14ac:dyDescent="0.25">
      <c r="A243" s="2">
        <v>239</v>
      </c>
      <c r="B243" s="27">
        <v>1003550009</v>
      </c>
      <c r="C243" s="9" t="s">
        <v>1079</v>
      </c>
      <c r="D243" s="9" t="s">
        <v>848</v>
      </c>
      <c r="E243" s="32" t="s">
        <v>1079</v>
      </c>
      <c r="F243" s="33" t="s">
        <v>1080</v>
      </c>
      <c r="G243" s="10" t="s">
        <v>16</v>
      </c>
      <c r="H243" s="11" t="s">
        <v>17</v>
      </c>
      <c r="I243" s="11" t="s">
        <v>1081</v>
      </c>
      <c r="J243" s="11" t="s">
        <v>1082</v>
      </c>
      <c r="K243" s="11" t="s">
        <v>21</v>
      </c>
      <c r="L243" s="12" t="s">
        <v>20</v>
      </c>
      <c r="M243" s="13">
        <v>2316</v>
      </c>
      <c r="N243" s="25">
        <v>9</v>
      </c>
      <c r="O243" s="14">
        <f t="shared" si="11"/>
        <v>20844</v>
      </c>
      <c r="P243" s="29">
        <v>33814</v>
      </c>
      <c r="Q243" s="22">
        <v>26</v>
      </c>
      <c r="R243" s="15" t="s">
        <v>1083</v>
      </c>
      <c r="S243" s="15" t="s">
        <v>1084</v>
      </c>
      <c r="T243" s="15" t="s">
        <v>1037</v>
      </c>
      <c r="U243" s="15" t="s">
        <v>1048</v>
      </c>
      <c r="V243" s="15" t="s">
        <v>1036</v>
      </c>
      <c r="W243" s="15">
        <v>2018</v>
      </c>
    </row>
    <row r="244" spans="1:23" ht="25.5" x14ac:dyDescent="0.25">
      <c r="A244" s="3">
        <v>240</v>
      </c>
      <c r="B244" s="28" t="s">
        <v>1085</v>
      </c>
      <c r="C244" s="16" t="s">
        <v>1040</v>
      </c>
      <c r="D244" s="16" t="s">
        <v>1041</v>
      </c>
      <c r="E244" s="34" t="s">
        <v>1040</v>
      </c>
      <c r="F244" s="35" t="s">
        <v>1042</v>
      </c>
      <c r="G244" s="17" t="s">
        <v>16</v>
      </c>
      <c r="H244" s="18" t="s">
        <v>17</v>
      </c>
      <c r="I244" s="18" t="s">
        <v>1086</v>
      </c>
      <c r="J244" s="18" t="s">
        <v>1087</v>
      </c>
      <c r="K244" s="18" t="s">
        <v>18</v>
      </c>
      <c r="L244" s="19" t="s">
        <v>20</v>
      </c>
      <c r="M244" s="20">
        <v>2316</v>
      </c>
      <c r="N244" s="38">
        <v>9</v>
      </c>
      <c r="O244" s="26">
        <f t="shared" si="11"/>
        <v>20844</v>
      </c>
      <c r="P244" s="24">
        <v>35098</v>
      </c>
      <c r="Q244" s="23">
        <v>23</v>
      </c>
      <c r="R244" s="21" t="s">
        <v>1046</v>
      </c>
      <c r="S244" s="21" t="s">
        <v>1047</v>
      </c>
      <c r="T244" s="21" t="s">
        <v>1038</v>
      </c>
      <c r="U244" s="21" t="s">
        <v>1048</v>
      </c>
      <c r="V244" s="37" t="s">
        <v>1036</v>
      </c>
      <c r="W244" s="21">
        <v>2018</v>
      </c>
    </row>
    <row r="245" spans="1:23" ht="25.5" x14ac:dyDescent="0.25">
      <c r="A245" s="2">
        <v>241</v>
      </c>
      <c r="B245" s="27">
        <v>1050162468</v>
      </c>
      <c r="C245" s="9" t="s">
        <v>1040</v>
      </c>
      <c r="D245" s="9" t="s">
        <v>1041</v>
      </c>
      <c r="E245" s="32" t="s">
        <v>1040</v>
      </c>
      <c r="F245" s="33" t="s">
        <v>1042</v>
      </c>
      <c r="G245" s="10" t="s">
        <v>16</v>
      </c>
      <c r="H245" s="11" t="s">
        <v>1088</v>
      </c>
      <c r="I245" s="11" t="s">
        <v>1089</v>
      </c>
      <c r="J245" s="11" t="s">
        <v>1090</v>
      </c>
      <c r="K245" s="11" t="s">
        <v>18</v>
      </c>
      <c r="L245" s="12" t="s">
        <v>23</v>
      </c>
      <c r="M245" s="13">
        <v>1158</v>
      </c>
      <c r="N245" s="25">
        <v>9</v>
      </c>
      <c r="O245" s="14">
        <f t="shared" si="11"/>
        <v>10422</v>
      </c>
      <c r="P245" s="29">
        <v>36517</v>
      </c>
      <c r="Q245" s="22">
        <v>19</v>
      </c>
      <c r="R245" s="15" t="s">
        <v>1046</v>
      </c>
      <c r="S245" s="15" t="s">
        <v>1047</v>
      </c>
      <c r="T245" s="15" t="s">
        <v>1038</v>
      </c>
      <c r="U245" s="15" t="s">
        <v>1048</v>
      </c>
      <c r="V245" s="15" t="s">
        <v>1036</v>
      </c>
      <c r="W245" s="15">
        <v>2018</v>
      </c>
    </row>
    <row r="246" spans="1:23" ht="25.5" x14ac:dyDescent="0.25">
      <c r="A246" s="3">
        <v>242</v>
      </c>
      <c r="B246" s="28" t="s">
        <v>1091</v>
      </c>
      <c r="C246" s="16" t="s">
        <v>1079</v>
      </c>
      <c r="D246" s="16" t="s">
        <v>24</v>
      </c>
      <c r="E246" s="34" t="s">
        <v>1079</v>
      </c>
      <c r="F246" s="35" t="s">
        <v>1092</v>
      </c>
      <c r="G246" s="17" t="s">
        <v>16</v>
      </c>
      <c r="H246" s="18" t="s">
        <v>17</v>
      </c>
      <c r="I246" s="18" t="s">
        <v>1093</v>
      </c>
      <c r="J246" s="18" t="s">
        <v>1094</v>
      </c>
      <c r="K246" s="18" t="s">
        <v>25</v>
      </c>
      <c r="L246" s="19" t="s">
        <v>26</v>
      </c>
      <c r="M246" s="20">
        <v>772</v>
      </c>
      <c r="N246" s="38">
        <v>9</v>
      </c>
      <c r="O246" s="26">
        <f t="shared" si="11"/>
        <v>6948</v>
      </c>
      <c r="P246" s="24">
        <v>35062</v>
      </c>
      <c r="Q246" s="23">
        <v>23</v>
      </c>
      <c r="R246" s="21" t="s">
        <v>1095</v>
      </c>
      <c r="S246" s="21" t="s">
        <v>1096</v>
      </c>
      <c r="T246" s="21" t="s">
        <v>1037</v>
      </c>
      <c r="U246" s="21" t="s">
        <v>1048</v>
      </c>
      <c r="V246" s="37" t="s">
        <v>1036</v>
      </c>
      <c r="W246" s="21">
        <v>2018</v>
      </c>
    </row>
    <row r="247" spans="1:23" ht="25.5" x14ac:dyDescent="0.25">
      <c r="A247" s="2">
        <v>243</v>
      </c>
      <c r="B247" s="27" t="s">
        <v>1097</v>
      </c>
      <c r="C247" s="9" t="s">
        <v>1098</v>
      </c>
      <c r="D247" s="9" t="s">
        <v>1099</v>
      </c>
      <c r="E247" s="32" t="s">
        <v>1098</v>
      </c>
      <c r="F247" s="33" t="s">
        <v>1100</v>
      </c>
      <c r="G247" s="10" t="s">
        <v>19</v>
      </c>
      <c r="H247" s="11" t="s">
        <v>17</v>
      </c>
      <c r="I247" s="11" t="s">
        <v>1101</v>
      </c>
      <c r="J247" s="11" t="s">
        <v>1102</v>
      </c>
      <c r="K247" s="11" t="s">
        <v>21</v>
      </c>
      <c r="L247" s="12" t="s">
        <v>26</v>
      </c>
      <c r="M247" s="13">
        <v>772</v>
      </c>
      <c r="N247" s="25">
        <v>9</v>
      </c>
      <c r="O247" s="14">
        <f t="shared" si="11"/>
        <v>6948</v>
      </c>
      <c r="P247" s="29">
        <v>35117</v>
      </c>
      <c r="Q247" s="22">
        <v>23</v>
      </c>
      <c r="R247" s="15" t="s">
        <v>1103</v>
      </c>
      <c r="S247" s="15" t="s">
        <v>1104</v>
      </c>
      <c r="T247" s="15" t="s">
        <v>1037</v>
      </c>
      <c r="U247" s="15" t="s">
        <v>1048</v>
      </c>
      <c r="V247" s="15" t="s">
        <v>1036</v>
      </c>
      <c r="W247" s="15">
        <v>2018</v>
      </c>
    </row>
    <row r="248" spans="1:23" ht="25.5" x14ac:dyDescent="0.25">
      <c r="A248" s="3">
        <v>244</v>
      </c>
      <c r="B248" s="28">
        <v>1719386615</v>
      </c>
      <c r="C248" s="16" t="s">
        <v>1098</v>
      </c>
      <c r="D248" s="16" t="s">
        <v>1105</v>
      </c>
      <c r="E248" s="34" t="s">
        <v>1098</v>
      </c>
      <c r="F248" s="35" t="s">
        <v>1080</v>
      </c>
      <c r="G248" s="17" t="s">
        <v>16</v>
      </c>
      <c r="H248" s="18" t="s">
        <v>17</v>
      </c>
      <c r="I248" s="18" t="s">
        <v>1106</v>
      </c>
      <c r="J248" s="18" t="s">
        <v>1107</v>
      </c>
      <c r="K248" s="18" t="s">
        <v>22</v>
      </c>
      <c r="L248" s="19" t="s">
        <v>26</v>
      </c>
      <c r="M248" s="20">
        <v>772</v>
      </c>
      <c r="N248" s="38">
        <v>9</v>
      </c>
      <c r="O248" s="26">
        <f t="shared" si="11"/>
        <v>6948</v>
      </c>
      <c r="P248" s="24">
        <v>35480</v>
      </c>
      <c r="Q248" s="23">
        <v>22</v>
      </c>
      <c r="R248" s="21" t="s">
        <v>1108</v>
      </c>
      <c r="S248" s="21" t="s">
        <v>1109</v>
      </c>
      <c r="T248" s="21" t="s">
        <v>1037</v>
      </c>
      <c r="U248" s="21" t="s">
        <v>1048</v>
      </c>
      <c r="V248" s="37" t="s">
        <v>1036</v>
      </c>
      <c r="W248" s="21">
        <v>2018</v>
      </c>
    </row>
    <row r="249" spans="1:23" ht="25.5" x14ac:dyDescent="0.25">
      <c r="A249" s="2">
        <v>245</v>
      </c>
      <c r="B249" s="27">
        <v>1723530877</v>
      </c>
      <c r="C249" s="9" t="s">
        <v>1098</v>
      </c>
      <c r="D249" s="9" t="s">
        <v>1041</v>
      </c>
      <c r="E249" s="32" t="s">
        <v>1098</v>
      </c>
      <c r="F249" s="33" t="s">
        <v>1110</v>
      </c>
      <c r="G249" s="10" t="s">
        <v>16</v>
      </c>
      <c r="H249" s="11" t="s">
        <v>1111</v>
      </c>
      <c r="I249" s="11" t="s">
        <v>1112</v>
      </c>
      <c r="J249" s="11" t="s">
        <v>1113</v>
      </c>
      <c r="K249" s="11" t="s">
        <v>22</v>
      </c>
      <c r="L249" s="12" t="s">
        <v>28</v>
      </c>
      <c r="M249" s="13">
        <v>579</v>
      </c>
      <c r="N249" s="25">
        <v>9</v>
      </c>
      <c r="O249" s="14">
        <f t="shared" si="11"/>
        <v>5211</v>
      </c>
      <c r="P249" s="29">
        <v>36658</v>
      </c>
      <c r="Q249" s="22">
        <v>18</v>
      </c>
      <c r="R249" s="15" t="s">
        <v>1114</v>
      </c>
      <c r="S249" s="15" t="s">
        <v>1115</v>
      </c>
      <c r="T249" s="15" t="s">
        <v>1037</v>
      </c>
      <c r="U249" s="15" t="s">
        <v>1048</v>
      </c>
      <c r="V249" s="15" t="s">
        <v>1036</v>
      </c>
      <c r="W249" s="15">
        <v>2018</v>
      </c>
    </row>
    <row r="250" spans="1:23" ht="25.5" x14ac:dyDescent="0.25">
      <c r="A250" s="3">
        <v>246</v>
      </c>
      <c r="B250" s="28" t="s">
        <v>1116</v>
      </c>
      <c r="C250" s="16" t="s">
        <v>1063</v>
      </c>
      <c r="D250" s="16" t="s">
        <v>1041</v>
      </c>
      <c r="E250" s="34" t="s">
        <v>1063</v>
      </c>
      <c r="F250" s="35" t="s">
        <v>1064</v>
      </c>
      <c r="G250" s="17" t="s">
        <v>16</v>
      </c>
      <c r="H250" s="18" t="s">
        <v>1088</v>
      </c>
      <c r="I250" s="18" t="s">
        <v>1117</v>
      </c>
      <c r="J250" s="18" t="s">
        <v>1118</v>
      </c>
      <c r="K250" s="18" t="s">
        <v>22</v>
      </c>
      <c r="L250" s="19" t="s">
        <v>29</v>
      </c>
      <c r="M250" s="20">
        <v>386</v>
      </c>
      <c r="N250" s="38">
        <v>9</v>
      </c>
      <c r="O250" s="26">
        <f t="shared" si="11"/>
        <v>3474</v>
      </c>
      <c r="P250" s="24">
        <v>37490</v>
      </c>
      <c r="Q250" s="23">
        <v>16</v>
      </c>
      <c r="R250" s="21" t="s">
        <v>1119</v>
      </c>
      <c r="S250" s="21" t="s">
        <v>1120</v>
      </c>
      <c r="T250" s="21" t="s">
        <v>1037</v>
      </c>
      <c r="U250" s="21" t="s">
        <v>1048</v>
      </c>
      <c r="V250" s="37" t="s">
        <v>1036</v>
      </c>
      <c r="W250" s="21">
        <v>2018</v>
      </c>
    </row>
    <row r="251" spans="1:23" ht="25.5" x14ac:dyDescent="0.25">
      <c r="A251" s="2">
        <v>247</v>
      </c>
      <c r="B251" s="27">
        <v>1716120215</v>
      </c>
      <c r="C251" s="9" t="s">
        <v>1063</v>
      </c>
      <c r="D251" s="9" t="s">
        <v>1041</v>
      </c>
      <c r="E251" s="32" t="s">
        <v>1063</v>
      </c>
      <c r="F251" s="33" t="s">
        <v>1064</v>
      </c>
      <c r="G251" s="10" t="s">
        <v>16</v>
      </c>
      <c r="H251" s="11" t="s">
        <v>1088</v>
      </c>
      <c r="I251" s="11" t="s">
        <v>1121</v>
      </c>
      <c r="J251" s="11" t="s">
        <v>1118</v>
      </c>
      <c r="K251" s="11" t="s">
        <v>22</v>
      </c>
      <c r="L251" s="12" t="s">
        <v>29</v>
      </c>
      <c r="M251" s="13">
        <v>386</v>
      </c>
      <c r="N251" s="25">
        <v>9</v>
      </c>
      <c r="O251" s="14">
        <f t="shared" si="11"/>
        <v>3474</v>
      </c>
      <c r="P251" s="29">
        <v>37490</v>
      </c>
      <c r="Q251" s="22">
        <v>16</v>
      </c>
      <c r="R251" s="15" t="s">
        <v>1119</v>
      </c>
      <c r="S251" s="15" t="s">
        <v>1120</v>
      </c>
      <c r="T251" s="15" t="s">
        <v>1037</v>
      </c>
      <c r="U251" s="15" t="s">
        <v>1048</v>
      </c>
      <c r="V251" s="15" t="s">
        <v>1036</v>
      </c>
      <c r="W251" s="15">
        <v>2018</v>
      </c>
    </row>
    <row r="252" spans="1:23" ht="25.5" x14ac:dyDescent="0.25">
      <c r="A252" s="3">
        <v>248</v>
      </c>
      <c r="B252" s="28">
        <v>1720962305</v>
      </c>
      <c r="C252" s="16" t="s">
        <v>1040</v>
      </c>
      <c r="D252" s="16" t="s">
        <v>1041</v>
      </c>
      <c r="E252" s="34" t="s">
        <v>1040</v>
      </c>
      <c r="F252" s="35" t="s">
        <v>1122</v>
      </c>
      <c r="G252" s="17" t="s">
        <v>19</v>
      </c>
      <c r="H252" s="18" t="s">
        <v>1088</v>
      </c>
      <c r="I252" s="18" t="s">
        <v>1123</v>
      </c>
      <c r="J252" s="18" t="s">
        <v>1124</v>
      </c>
      <c r="K252" s="18" t="s">
        <v>22</v>
      </c>
      <c r="L252" s="19" t="s">
        <v>29</v>
      </c>
      <c r="M252" s="20">
        <v>386</v>
      </c>
      <c r="N252" s="38">
        <v>9</v>
      </c>
      <c r="O252" s="26">
        <f t="shared" si="11"/>
        <v>3474</v>
      </c>
      <c r="P252" s="24">
        <v>36599</v>
      </c>
      <c r="Q252" s="23">
        <v>18</v>
      </c>
      <c r="R252" s="21" t="s">
        <v>1046</v>
      </c>
      <c r="S252" s="21" t="s">
        <v>1125</v>
      </c>
      <c r="T252" s="21" t="s">
        <v>1038</v>
      </c>
      <c r="U252" s="21" t="s">
        <v>1048</v>
      </c>
      <c r="V252" s="37" t="s">
        <v>1036</v>
      </c>
      <c r="W252" s="21">
        <v>2018</v>
      </c>
    </row>
    <row r="253" spans="1:23" ht="25.5" x14ac:dyDescent="0.25">
      <c r="A253" s="2">
        <v>249</v>
      </c>
      <c r="B253" s="27" t="s">
        <v>1126</v>
      </c>
      <c r="C253" s="9" t="s">
        <v>1098</v>
      </c>
      <c r="D253" s="9" t="s">
        <v>1099</v>
      </c>
      <c r="E253" s="32" t="s">
        <v>1098</v>
      </c>
      <c r="F253" s="33" t="s">
        <v>1127</v>
      </c>
      <c r="G253" s="10" t="s">
        <v>16</v>
      </c>
      <c r="H253" s="11" t="s">
        <v>1088</v>
      </c>
      <c r="I253" s="11" t="s">
        <v>1128</v>
      </c>
      <c r="J253" s="11" t="s">
        <v>1129</v>
      </c>
      <c r="K253" s="11" t="s">
        <v>22</v>
      </c>
      <c r="L253" s="12" t="s">
        <v>29</v>
      </c>
      <c r="M253" s="13">
        <v>386</v>
      </c>
      <c r="N253" s="25">
        <v>9</v>
      </c>
      <c r="O253" s="14">
        <f t="shared" si="11"/>
        <v>3474</v>
      </c>
      <c r="P253" s="29">
        <v>37638</v>
      </c>
      <c r="Q253" s="22">
        <v>16</v>
      </c>
      <c r="R253" s="15" t="s">
        <v>1130</v>
      </c>
      <c r="S253" s="15" t="s">
        <v>1131</v>
      </c>
      <c r="T253" s="15" t="s">
        <v>1037</v>
      </c>
      <c r="U253" s="15" t="s">
        <v>1048</v>
      </c>
      <c r="V253" s="15" t="s">
        <v>1036</v>
      </c>
      <c r="W253" s="15">
        <v>2018</v>
      </c>
    </row>
    <row r="254" spans="1:23" ht="25.5" x14ac:dyDescent="0.25">
      <c r="A254" s="3">
        <v>250</v>
      </c>
      <c r="B254" s="28">
        <v>1722945290</v>
      </c>
      <c r="C254" s="16" t="s">
        <v>1040</v>
      </c>
      <c r="D254" s="16" t="s">
        <v>1041</v>
      </c>
      <c r="E254" s="34" t="s">
        <v>1040</v>
      </c>
      <c r="F254" s="35" t="s">
        <v>1042</v>
      </c>
      <c r="G254" s="17" t="s">
        <v>19</v>
      </c>
      <c r="H254" s="18" t="s">
        <v>17</v>
      </c>
      <c r="I254" s="18" t="s">
        <v>1132</v>
      </c>
      <c r="J254" s="18" t="s">
        <v>1133</v>
      </c>
      <c r="K254" s="18" t="s">
        <v>18</v>
      </c>
      <c r="L254" s="19" t="s">
        <v>29</v>
      </c>
      <c r="M254" s="20">
        <v>386</v>
      </c>
      <c r="N254" s="38">
        <v>9</v>
      </c>
      <c r="O254" s="26">
        <f t="shared" si="11"/>
        <v>3474</v>
      </c>
      <c r="P254" s="24">
        <v>35998</v>
      </c>
      <c r="Q254" s="23">
        <v>20</v>
      </c>
      <c r="R254" s="21" t="s">
        <v>1046</v>
      </c>
      <c r="S254" s="21" t="s">
        <v>1047</v>
      </c>
      <c r="T254" s="21" t="s">
        <v>1038</v>
      </c>
      <c r="U254" s="21" t="s">
        <v>1048</v>
      </c>
      <c r="V254" s="37" t="s">
        <v>1036</v>
      </c>
      <c r="W254" s="21">
        <v>2018</v>
      </c>
    </row>
    <row r="255" spans="1:23" ht="25.5" x14ac:dyDescent="0.25">
      <c r="A255" s="2">
        <v>251</v>
      </c>
      <c r="B255" s="27">
        <v>1003538889</v>
      </c>
      <c r="C255" s="9" t="s">
        <v>1040</v>
      </c>
      <c r="D255" s="9" t="s">
        <v>1041</v>
      </c>
      <c r="E255" s="32" t="s">
        <v>1040</v>
      </c>
      <c r="F255" s="33" t="s">
        <v>1134</v>
      </c>
      <c r="G255" s="10" t="s">
        <v>16</v>
      </c>
      <c r="H255" s="11" t="s">
        <v>1135</v>
      </c>
      <c r="I255" s="11" t="s">
        <v>1136</v>
      </c>
      <c r="J255" s="11" t="s">
        <v>1137</v>
      </c>
      <c r="K255" s="11" t="s">
        <v>18</v>
      </c>
      <c r="L255" s="12" t="s">
        <v>1138</v>
      </c>
      <c r="M255" s="13" t="s">
        <v>701</v>
      </c>
      <c r="N255" s="25">
        <v>9</v>
      </c>
      <c r="O255" s="14" t="s">
        <v>701</v>
      </c>
      <c r="P255" s="29">
        <v>35990</v>
      </c>
      <c r="Q255" s="22">
        <v>20</v>
      </c>
      <c r="R255" s="15" t="s">
        <v>1046</v>
      </c>
      <c r="S255" s="15" t="s">
        <v>1047</v>
      </c>
      <c r="T255" s="15" t="s">
        <v>1038</v>
      </c>
      <c r="U255" s="15" t="s">
        <v>1048</v>
      </c>
      <c r="V255" s="15" t="s">
        <v>1036</v>
      </c>
      <c r="W255" s="15">
        <v>2018</v>
      </c>
    </row>
    <row r="256" spans="1:23" ht="25.5" x14ac:dyDescent="0.25">
      <c r="A256" s="3">
        <v>252</v>
      </c>
      <c r="B256" s="28">
        <v>1726175464</v>
      </c>
      <c r="C256" s="16" t="s">
        <v>1040</v>
      </c>
      <c r="D256" s="16" t="s">
        <v>1139</v>
      </c>
      <c r="E256" s="34" t="s">
        <v>1040</v>
      </c>
      <c r="F256" s="35" t="s">
        <v>944</v>
      </c>
      <c r="G256" s="17" t="s">
        <v>16</v>
      </c>
      <c r="H256" s="18" t="s">
        <v>1140</v>
      </c>
      <c r="I256" s="18" t="s">
        <v>1141</v>
      </c>
      <c r="J256" s="18" t="s">
        <v>1142</v>
      </c>
      <c r="K256" s="18" t="s">
        <v>22</v>
      </c>
      <c r="L256" s="19" t="s">
        <v>1138</v>
      </c>
      <c r="M256" s="20" t="s">
        <v>701</v>
      </c>
      <c r="N256" s="38">
        <v>9</v>
      </c>
      <c r="O256" s="26" t="s">
        <v>701</v>
      </c>
      <c r="P256" s="24">
        <v>36600</v>
      </c>
      <c r="Q256" s="23">
        <v>18</v>
      </c>
      <c r="R256" s="21" t="s">
        <v>1143</v>
      </c>
      <c r="S256" s="21">
        <v>2410544</v>
      </c>
      <c r="T256" s="21" t="s">
        <v>1037</v>
      </c>
      <c r="U256" s="21" t="s">
        <v>1048</v>
      </c>
      <c r="V256" s="37" t="s">
        <v>1036</v>
      </c>
      <c r="W256" s="21">
        <v>2018</v>
      </c>
    </row>
    <row r="257" spans="1:23" ht="25.5" x14ac:dyDescent="0.25">
      <c r="A257" s="2">
        <v>253</v>
      </c>
      <c r="B257" s="27">
        <v>1004234587</v>
      </c>
      <c r="C257" s="9" t="s">
        <v>1079</v>
      </c>
      <c r="D257" s="9" t="s">
        <v>1041</v>
      </c>
      <c r="E257" s="32" t="s">
        <v>1079</v>
      </c>
      <c r="F257" s="33" t="s">
        <v>1144</v>
      </c>
      <c r="G257" s="10" t="s">
        <v>16</v>
      </c>
      <c r="H257" s="11" t="s">
        <v>1135</v>
      </c>
      <c r="I257" s="11" t="s">
        <v>1145</v>
      </c>
      <c r="J257" s="11" t="s">
        <v>1146</v>
      </c>
      <c r="K257" s="11" t="s">
        <v>18</v>
      </c>
      <c r="L257" s="12" t="s">
        <v>1138</v>
      </c>
      <c r="M257" s="13" t="s">
        <v>701</v>
      </c>
      <c r="N257" s="25">
        <v>9</v>
      </c>
      <c r="O257" s="14" t="s">
        <v>701</v>
      </c>
      <c r="P257" s="29">
        <v>35899</v>
      </c>
      <c r="Q257" s="22">
        <v>20</v>
      </c>
      <c r="R257" s="15" t="s">
        <v>1147</v>
      </c>
      <c r="S257" s="15">
        <v>2500593</v>
      </c>
      <c r="T257" s="15" t="s">
        <v>1038</v>
      </c>
      <c r="U257" s="15" t="s">
        <v>1048</v>
      </c>
      <c r="V257" s="15" t="s">
        <v>1036</v>
      </c>
      <c r="W257" s="15">
        <v>2018</v>
      </c>
    </row>
    <row r="258" spans="1:23" ht="25.5" x14ac:dyDescent="0.25">
      <c r="A258" s="3">
        <v>254</v>
      </c>
      <c r="B258" s="28" t="s">
        <v>1148</v>
      </c>
      <c r="C258" s="16" t="s">
        <v>1098</v>
      </c>
      <c r="D258" s="16" t="s">
        <v>1149</v>
      </c>
      <c r="E258" s="34" t="s">
        <v>1098</v>
      </c>
      <c r="F258" s="35" t="s">
        <v>1150</v>
      </c>
      <c r="G258" s="17" t="s">
        <v>16</v>
      </c>
      <c r="H258" s="18" t="s">
        <v>1135</v>
      </c>
      <c r="I258" s="18" t="s">
        <v>1151</v>
      </c>
      <c r="J258" s="18" t="s">
        <v>1152</v>
      </c>
      <c r="K258" s="18" t="s">
        <v>21</v>
      </c>
      <c r="L258" s="19" t="s">
        <v>1138</v>
      </c>
      <c r="M258" s="20" t="s">
        <v>701</v>
      </c>
      <c r="N258" s="38">
        <v>9</v>
      </c>
      <c r="O258" s="26" t="s">
        <v>701</v>
      </c>
      <c r="P258" s="24">
        <v>25048</v>
      </c>
      <c r="Q258" s="23">
        <v>50</v>
      </c>
      <c r="R258" s="21" t="s">
        <v>1153</v>
      </c>
      <c r="S258" s="21" t="s">
        <v>1047</v>
      </c>
      <c r="T258" s="21" t="s">
        <v>1037</v>
      </c>
      <c r="U258" s="21" t="s">
        <v>1048</v>
      </c>
      <c r="V258" s="37" t="s">
        <v>1036</v>
      </c>
      <c r="W258" s="21">
        <v>2018</v>
      </c>
    </row>
    <row r="259" spans="1:23" ht="25.5" x14ac:dyDescent="0.25">
      <c r="A259" s="2">
        <v>255</v>
      </c>
      <c r="B259" s="27" t="s">
        <v>1154</v>
      </c>
      <c r="C259" s="9" t="s">
        <v>1079</v>
      </c>
      <c r="D259" s="9" t="s">
        <v>1041</v>
      </c>
      <c r="E259" s="32" t="s">
        <v>1079</v>
      </c>
      <c r="F259" s="33" t="s">
        <v>1155</v>
      </c>
      <c r="G259" s="10" t="s">
        <v>16</v>
      </c>
      <c r="H259" s="11" t="s">
        <v>1135</v>
      </c>
      <c r="I259" s="11" t="s">
        <v>1156</v>
      </c>
      <c r="J259" s="11" t="s">
        <v>1157</v>
      </c>
      <c r="K259" s="11" t="s">
        <v>30</v>
      </c>
      <c r="L259" s="12" t="s">
        <v>1138</v>
      </c>
      <c r="M259" s="13" t="s">
        <v>701</v>
      </c>
      <c r="N259" s="25">
        <v>9</v>
      </c>
      <c r="O259" s="14" t="s">
        <v>701</v>
      </c>
      <c r="P259" s="29" t="s">
        <v>1158</v>
      </c>
      <c r="Q259" s="22">
        <v>19</v>
      </c>
      <c r="R259" s="15" t="s">
        <v>1147</v>
      </c>
      <c r="S259" s="15">
        <v>2500593</v>
      </c>
      <c r="T259" s="15" t="s">
        <v>1038</v>
      </c>
      <c r="U259" s="15" t="s">
        <v>1048</v>
      </c>
      <c r="V259" s="15" t="s">
        <v>1036</v>
      </c>
      <c r="W259" s="15">
        <v>2018</v>
      </c>
    </row>
    <row r="260" spans="1:23" ht="25.5" x14ac:dyDescent="0.25">
      <c r="A260" s="3">
        <v>256</v>
      </c>
      <c r="B260" s="28">
        <v>1726175464</v>
      </c>
      <c r="C260" s="16" t="s">
        <v>1098</v>
      </c>
      <c r="D260" s="16" t="s">
        <v>1149</v>
      </c>
      <c r="E260" s="34" t="s">
        <v>1098</v>
      </c>
      <c r="F260" s="35" t="s">
        <v>1150</v>
      </c>
      <c r="G260" s="17" t="s">
        <v>16</v>
      </c>
      <c r="H260" s="18" t="s">
        <v>1135</v>
      </c>
      <c r="I260" s="18" t="s">
        <v>1159</v>
      </c>
      <c r="J260" s="18" t="s">
        <v>1160</v>
      </c>
      <c r="K260" s="18" t="s">
        <v>22</v>
      </c>
      <c r="L260" s="19" t="s">
        <v>1138</v>
      </c>
      <c r="M260" s="20" t="s">
        <v>701</v>
      </c>
      <c r="N260" s="38">
        <v>9</v>
      </c>
      <c r="O260" s="26" t="s">
        <v>701</v>
      </c>
      <c r="P260" s="24" t="s">
        <v>1161</v>
      </c>
      <c r="Q260" s="23">
        <v>25</v>
      </c>
      <c r="R260" s="21" t="s">
        <v>1162</v>
      </c>
      <c r="S260" s="21" t="s">
        <v>1163</v>
      </c>
      <c r="T260" s="21" t="s">
        <v>1037</v>
      </c>
      <c r="U260" s="21" t="s">
        <v>1048</v>
      </c>
      <c r="V260" s="37" t="s">
        <v>1036</v>
      </c>
      <c r="W260" s="21">
        <v>2018</v>
      </c>
    </row>
    <row r="261" spans="1:23" ht="25.5" x14ac:dyDescent="0.25">
      <c r="A261" s="2">
        <v>257</v>
      </c>
      <c r="B261" s="27" t="s">
        <v>1164</v>
      </c>
      <c r="C261" s="9" t="s">
        <v>1040</v>
      </c>
      <c r="D261" s="9" t="s">
        <v>1041</v>
      </c>
      <c r="E261" s="32" t="s">
        <v>1040</v>
      </c>
      <c r="F261" s="33" t="s">
        <v>1049</v>
      </c>
      <c r="G261" s="10" t="s">
        <v>16</v>
      </c>
      <c r="H261" s="11" t="s">
        <v>1135</v>
      </c>
      <c r="I261" s="11" t="s">
        <v>1165</v>
      </c>
      <c r="J261" s="11" t="s">
        <v>1166</v>
      </c>
      <c r="K261" s="11" t="s">
        <v>18</v>
      </c>
      <c r="L261" s="12" t="s">
        <v>1138</v>
      </c>
      <c r="M261" s="13" t="s">
        <v>701</v>
      </c>
      <c r="N261" s="25">
        <v>9</v>
      </c>
      <c r="O261" s="14" t="s">
        <v>701</v>
      </c>
      <c r="P261" s="29">
        <v>36126</v>
      </c>
      <c r="Q261" s="22">
        <v>20</v>
      </c>
      <c r="R261" s="15" t="s">
        <v>1046</v>
      </c>
      <c r="S261" s="15" t="s">
        <v>1167</v>
      </c>
      <c r="T261" s="15" t="s">
        <v>1038</v>
      </c>
      <c r="U261" s="15" t="s">
        <v>1048</v>
      </c>
      <c r="V261" s="15" t="s">
        <v>1036</v>
      </c>
      <c r="W261" s="15">
        <v>2018</v>
      </c>
    </row>
    <row r="262" spans="1:23" ht="25.5" x14ac:dyDescent="0.25">
      <c r="A262" s="3">
        <v>258</v>
      </c>
      <c r="B262" s="28">
        <v>1722763073</v>
      </c>
      <c r="C262" s="16" t="s">
        <v>1063</v>
      </c>
      <c r="D262" s="16" t="s">
        <v>1041</v>
      </c>
      <c r="E262" s="34" t="s">
        <v>1063</v>
      </c>
      <c r="F262" s="35" t="s">
        <v>1168</v>
      </c>
      <c r="G262" s="17" t="s">
        <v>16</v>
      </c>
      <c r="H262" s="18" t="s">
        <v>1135</v>
      </c>
      <c r="I262" s="18" t="s">
        <v>1169</v>
      </c>
      <c r="J262" s="18" t="s">
        <v>1170</v>
      </c>
      <c r="K262" s="18" t="s">
        <v>22</v>
      </c>
      <c r="L262" s="19" t="s">
        <v>1138</v>
      </c>
      <c r="M262" s="20" t="s">
        <v>701</v>
      </c>
      <c r="N262" s="38">
        <v>9</v>
      </c>
      <c r="O262" s="26" t="s">
        <v>701</v>
      </c>
      <c r="P262" s="24">
        <v>33846</v>
      </c>
      <c r="Q262" s="23">
        <f ca="1">+INT(YEARFRAC(P262,TODAY()))</f>
        <v>28</v>
      </c>
      <c r="R262" s="21" t="s">
        <v>1171</v>
      </c>
      <c r="S262" s="21" t="s">
        <v>1172</v>
      </c>
      <c r="T262" s="21" t="s">
        <v>1037</v>
      </c>
      <c r="U262" s="21" t="s">
        <v>1048</v>
      </c>
      <c r="V262" s="37" t="s">
        <v>1036</v>
      </c>
      <c r="W262" s="21">
        <v>2018</v>
      </c>
    </row>
    <row r="263" spans="1:23" ht="25.5" x14ac:dyDescent="0.25">
      <c r="A263" s="2">
        <v>259</v>
      </c>
      <c r="B263" s="27">
        <v>1805161393</v>
      </c>
      <c r="C263" s="9" t="s">
        <v>1063</v>
      </c>
      <c r="D263" s="9" t="s">
        <v>1041</v>
      </c>
      <c r="E263" s="32" t="s">
        <v>1063</v>
      </c>
      <c r="F263" s="33" t="s">
        <v>1173</v>
      </c>
      <c r="G263" s="10" t="s">
        <v>16</v>
      </c>
      <c r="H263" s="11" t="s">
        <v>1135</v>
      </c>
      <c r="I263" s="11" t="s">
        <v>1174</v>
      </c>
      <c r="J263" s="11" t="s">
        <v>1175</v>
      </c>
      <c r="K263" s="11" t="s">
        <v>25</v>
      </c>
      <c r="L263" s="12" t="s">
        <v>1138</v>
      </c>
      <c r="M263" s="13" t="s">
        <v>701</v>
      </c>
      <c r="N263" s="25">
        <v>9</v>
      </c>
      <c r="O263" s="14" t="s">
        <v>701</v>
      </c>
      <c r="P263" s="29">
        <v>35262</v>
      </c>
      <c r="Q263" s="22">
        <f ca="1">+INT(YEARFRAC(P263,TODAY()))</f>
        <v>24</v>
      </c>
      <c r="R263" s="15" t="s">
        <v>1176</v>
      </c>
      <c r="S263" s="15" t="s">
        <v>1177</v>
      </c>
      <c r="T263" s="15" t="s">
        <v>1037</v>
      </c>
      <c r="U263" s="15" t="s">
        <v>1048</v>
      </c>
      <c r="V263" s="15" t="s">
        <v>1036</v>
      </c>
      <c r="W263" s="15">
        <v>2018</v>
      </c>
    </row>
    <row r="264" spans="1:23" ht="25.5" x14ac:dyDescent="0.25">
      <c r="A264" s="3">
        <v>260</v>
      </c>
      <c r="B264" s="28">
        <v>1003455005</v>
      </c>
      <c r="C264" s="16" t="s">
        <v>1040</v>
      </c>
      <c r="D264" s="16" t="s">
        <v>1041</v>
      </c>
      <c r="E264" s="34" t="s">
        <v>1063</v>
      </c>
      <c r="F264" s="35" t="s">
        <v>1178</v>
      </c>
      <c r="G264" s="17" t="s">
        <v>16</v>
      </c>
      <c r="H264" s="18" t="s">
        <v>1135</v>
      </c>
      <c r="I264" s="18" t="s">
        <v>1179</v>
      </c>
      <c r="J264" s="18" t="s">
        <v>1180</v>
      </c>
      <c r="K264" s="18" t="s">
        <v>18</v>
      </c>
      <c r="L264" s="19" t="s">
        <v>1138</v>
      </c>
      <c r="M264" s="20" t="s">
        <v>701</v>
      </c>
      <c r="N264" s="38">
        <v>9</v>
      </c>
      <c r="O264" s="26" t="s">
        <v>701</v>
      </c>
      <c r="P264" s="24">
        <v>35699</v>
      </c>
      <c r="Q264" s="23">
        <v>21</v>
      </c>
      <c r="R264" s="21" t="s">
        <v>1046</v>
      </c>
      <c r="S264" s="21" t="s">
        <v>1181</v>
      </c>
      <c r="T264" s="21" t="s">
        <v>1038</v>
      </c>
      <c r="U264" s="21" t="s">
        <v>1048</v>
      </c>
      <c r="V264" s="37" t="s">
        <v>1036</v>
      </c>
      <c r="W264" s="21">
        <v>2018</v>
      </c>
    </row>
    <row r="265" spans="1:23" ht="25.5" x14ac:dyDescent="0.25">
      <c r="A265" s="2">
        <v>261</v>
      </c>
      <c r="B265" s="27">
        <v>1750173757</v>
      </c>
      <c r="C265" s="9" t="s">
        <v>1098</v>
      </c>
      <c r="D265" s="9" t="s">
        <v>1041</v>
      </c>
      <c r="E265" s="32" t="s">
        <v>1098</v>
      </c>
      <c r="F265" s="33" t="s">
        <v>1155</v>
      </c>
      <c r="G265" s="10" t="s">
        <v>16</v>
      </c>
      <c r="H265" s="11" t="s">
        <v>1135</v>
      </c>
      <c r="I265" s="11" t="s">
        <v>1182</v>
      </c>
      <c r="J265" s="11" t="s">
        <v>1183</v>
      </c>
      <c r="K265" s="11" t="s">
        <v>22</v>
      </c>
      <c r="L265" s="12" t="s">
        <v>1138</v>
      </c>
      <c r="M265" s="13" t="s">
        <v>701</v>
      </c>
      <c r="N265" s="25">
        <v>9</v>
      </c>
      <c r="O265" s="14" t="s">
        <v>701</v>
      </c>
      <c r="P265" s="29">
        <v>35496</v>
      </c>
      <c r="Q265" s="22">
        <v>21</v>
      </c>
      <c r="R265" s="15" t="s">
        <v>1184</v>
      </c>
      <c r="S265" s="15" t="s">
        <v>1185</v>
      </c>
      <c r="T265" s="15" t="s">
        <v>1037</v>
      </c>
      <c r="U265" s="15" t="s">
        <v>1048</v>
      </c>
      <c r="V265" s="15" t="s">
        <v>1036</v>
      </c>
      <c r="W265" s="15">
        <v>2018</v>
      </c>
    </row>
  </sheetData>
  <protectedRanges>
    <protectedRange sqref="E131" name="Rango1_8_1_1_1"/>
  </protectedRanges>
  <autoFilter ref="A4:AE235"/>
  <mergeCells count="3">
    <mergeCell ref="A1:AE1"/>
    <mergeCell ref="A2:AE2"/>
    <mergeCell ref="A3:AE3"/>
  </mergeCells>
  <dataValidations count="19">
    <dataValidation type="list" allowBlank="1" showErrorMessage="1" sqref="G5:G171">
      <formula1>'C:\Users\ssalgado\Desktop\INCENTIVO DEPORTIVO 2018\[Copia de LISTADO INCENTIVO DEPORTIVO 2018-FINAL 1.xlsx]INCENTIVO 2018'!GENERO</formula1>
    </dataValidation>
    <dataValidation type="decimal" allowBlank="1" showErrorMessage="1" sqref="N5:N265">
      <formula1>1</formula1>
      <formula2>12</formula2>
    </dataValidation>
    <dataValidation type="list" allowBlank="1" showErrorMessage="1" sqref="K5:K28 K37:K171">
      <formula1>$J$5:$J$24</formula1>
    </dataValidation>
    <dataValidation type="custom" allowBlank="1" showInputMessage="1" showErrorMessage="1" prompt="SOLO MAYÚSCULAS" sqref="J104:J142 I105:I142 I5:J103 I143:J210 I212:J231 F5:F19 E12 F21:F23 F26:F42 E43:F43 F44 E45:F45 F46:F48 E49:F49 E180:F180 F181:F182 E183:F185 F186:F195 F55:F64 F66:F95 F197:F209 F97:F99 F110 F112 F116:F132 F135:F149 F212:F242 F151:F179 F244:F260 F262:F263 F265">
      <formula1>EXACT(E5,UPPER(E5))</formula1>
    </dataValidation>
    <dataValidation type="list" allowBlank="1" showInputMessage="1" showErrorMessage="1" sqref="G232:G234">
      <formula1>$H$4:$H$5</formula1>
    </dataValidation>
    <dataValidation type="list" allowBlank="1" showInputMessage="1" showErrorMessage="1" sqref="G235">
      <formula1>$I$4:$I$5</formula1>
    </dataValidation>
    <dataValidation type="list" allowBlank="1" showInputMessage="1" showErrorMessage="1" sqref="H235">
      <formula1>$J$4:$J$6</formula1>
    </dataValidation>
    <dataValidation type="list" allowBlank="1" showInputMessage="1" showErrorMessage="1" sqref="H232:H234 C232:D234">
      <formula1>$I$4:$I$6</formula1>
    </dataValidation>
    <dataValidation type="list" allowBlank="1" showErrorMessage="1" sqref="L172:L235">
      <formula1>'Z:\ALTO RENDIMIENTO\ALTO RENDIMIENTO 2018\2018.COMITE EJECUTIVO AR\2018.01.COM EJE AR\2018.01.11.COM EJE AR CON\[2018.01.11.RUBROS DETALLE CON.xlsx]POSTULACION_INCENTIVO'!CATEG_AR</formula1>
    </dataValidation>
    <dataValidation type="list" allowBlank="1" showErrorMessage="1" sqref="K172:K178 K180:K230">
      <formula1>$L$5:$L$28</formula1>
    </dataValidation>
    <dataValidation type="list" allowBlank="1" showErrorMessage="1" sqref="G172:G230">
      <formula1>'Z:\ALTO RENDIMIENTO\ALTO RENDIMIENTO 2018\2018.COMITE EJECUTIVO AR\2018.01.COM EJE AR\2018.01.11.COM EJE AR CON\[2018.01.11.RUBROS DETALLE CON.xlsx]POSTULACION_INCENTIVO'!GENERO</formula1>
    </dataValidation>
    <dataValidation type="list" allowBlank="1" showErrorMessage="1" sqref="H172:H230">
      <formula1>'Z:\ALTO RENDIMIENTO\ALTO RENDIMIENTO 2018\2018.COMITE EJECUTIVO AR\2018.01.COM EJE AR\2018.01.11.COM EJE AR CON\[2018.01.11.RUBROS DETALLE CON.xlsx]POSTULACION_INCENTIVO'!CATEGORIA_EDAD</formula1>
    </dataValidation>
    <dataValidation type="list" allowBlank="1" showErrorMessage="1" sqref="C172:D230 E176:E179">
      <formula1>'Z:\ALTO RENDIMIENTO\ALTO RENDIMIENTO 2018\2018.COMITE EJECUTIVO AR\2018.01.COM EJE AR\2018.01.11.COM EJE AR CON\[2018.01.11.RUBROS DETALLE CON.xlsx]POSTULACION_INCENTIVO'!DEPORTE</formula1>
    </dataValidation>
    <dataValidation type="list" allowBlank="1" showErrorMessage="1" sqref="C5:D171 E24:F25 E26:E33 E65:F65 E133:F134">
      <formula1>'C:\Users\ssalgado\Desktop\INCENTIVO DEPORTIVO 2018\[Copia de LISTADO INCENTIVO DEPORTIVO 2018-FINAL 1.xlsx]INCENTIVO 2018'!DEPORTE</formula1>
    </dataValidation>
    <dataValidation type="list" allowBlank="1" showErrorMessage="1" sqref="H5:H171">
      <formula1>'C:\Users\ssalgado\Desktop\INCENTIVO DEPORTIVO 2018\[Copia de LISTADO INCENTIVO DEPORTIVO 2018-FINAL 1.xlsx]INCENTIVO 2018'!CATEGORIA_EDAD</formula1>
    </dataValidation>
    <dataValidation type="list" allowBlank="1" showErrorMessage="1" sqref="L5:L171">
      <formula1>'C:\Users\ssalgado\Desktop\INCENTIVO DEPORTIVO 2018\[Copia de LISTADO INCENTIVO DEPORTIVO 2018-FINAL 1.xlsx]INCENTIVO 2018'!CATEG_AR</formula1>
    </dataValidation>
    <dataValidation type="list" allowBlank="1" showErrorMessage="1" sqref="E136 E152:E156 E223:E228">
      <formula1>'C:\Users\ssalgado\Desktop\[LISTADO IV REUNIÓN COMITÉ EJECUTIVO.xlsx]INCENTIVO DEPORTIVO 2018'!DEPORTE</formula1>
    </dataValidation>
    <dataValidation type="list" allowBlank="1" showErrorMessage="1" sqref="E123:E125">
      <formula1>INDIRECT(D122)</formula1>
    </dataValidation>
    <dataValidation type="list" allowBlank="1" showErrorMessage="1" sqref="E5:E6 E8:E11 E13:E19 E21:E23 E173:E175 E34:E42 E44 E46:E48 E181:E182 E186:E201 E50:F54 E55:E57 E59:E64 E66:E86 F196 E100:E103 E108 E110 E112 E116:E122 E212:E222 E126:E130 E132 E135 E137:E146 E151 E157:E171 E229:E235">
      <formula1>INDIRECT(D5)</formula1>
    </dataValidation>
  </dataValidations>
  <hyperlinks>
    <hyperlink ref="R7" r:id="rId1"/>
    <hyperlink ref="R24" r:id="rId2" display="mailto:joseantonioromero94@hotmail.com"/>
    <hyperlink ref="R25" r:id="rId3" display="mailto:swingecuador.jvn@gmail.com"/>
    <hyperlink ref="R26" r:id="rId4" display="mailto:jeff91@hotmail.es"/>
    <hyperlink ref="R27" r:id="rId5" display="mailto:jeanthesspace@gmail.com"/>
    <hyperlink ref="R28" r:id="rId6" display="mailto:eduardo44kg@hotmail.com"/>
    <hyperlink ref="R30" r:id="rId7" display="mailto:marlonboxeo75@gmail.com"/>
    <hyperlink ref="R31" r:id="rId8" display="mailto:miguelalejandro1@hotmail.es"/>
    <hyperlink ref="R32" r:id="rId9" display="mailto:renzofolleco2001@gmail.com"/>
    <hyperlink ref="R33" r:id="rId10" display="mailto:carlitosjcc_95@hotmail.com"/>
    <hyperlink ref="R34" r:id="rId11" display="mailto:anggie1396@hotmail.com"/>
    <hyperlink ref="R35" r:id="rId12" display="mailto:decesarecesar@gmail.com"/>
    <hyperlink ref="R36" r:id="rId13" display="mailto:lisyk1@hotmail.com"/>
    <hyperlink ref="R37" r:id="rId14" display="mailto:beleibarrat@hotmail.com"/>
    <hyperlink ref="R40" r:id="rId15" display="mailto:stephy_perdomo22@hotmail.com"/>
    <hyperlink ref="R41" r:id="rId16" display="mailto:vicente9605@hotmail.com"/>
    <hyperlink ref="R44" r:id="rId17" display="mailto:bytrik@hotmail.com"/>
    <hyperlink ref="R45" r:id="rId18" display="mailto:dome.azuero@hotmail.com"/>
    <hyperlink ref="R46" r:id="rId19" display="mailto:jorgegcxtc@hotmail.com"/>
    <hyperlink ref="R47" r:id="rId20" display="mailto:camachobmx@yahoo.com"/>
    <hyperlink ref="R48" r:id="rId21" display="mailto:negritabike@yahoo.com"/>
    <hyperlink ref="R49" r:id="rId22" display="mailto:xbm555@live.com"/>
    <hyperlink ref="R62" r:id="rId23" display="mailto:vanessachavezm@hotmail.com"/>
    <hyperlink ref="R63" r:id="rId24" display="mailto:isra.gim@hotmail.com"/>
    <hyperlink ref="R64" r:id="rId25" display="mailto:nenita180676@hotmail.com"/>
    <hyperlink ref="R75" r:id="rId26" display="mailto:dtsurdo10@hotmail.com"/>
    <hyperlink ref="R76" r:id="rId27" display="mailto:ianvier_gahona@hotmail.com"/>
    <hyperlink ref="R77" r:id="rId28" display="mailto:anthonnyx_97@hotmail.com"/>
    <hyperlink ref="R78" r:id="rId29" display="mailto:ayrton_134@hotmail.com"/>
    <hyperlink ref="R79" r:id="rId30" display="mailto:dannyalejandro16@hotmail.com"/>
    <hyperlink ref="R80" r:id="rId31" display="mailto:veronicatroya@gmail.com"/>
    <hyperlink ref="R81" r:id="rId32" display="mailto:franklinmina@hotmail.com"/>
    <hyperlink ref="R82" r:id="rId33" display="mailto:yamiletma10@gmail.com"/>
    <hyperlink ref="R83" r:id="rId34" display="mailto:jakyandrea@hotmail.com"/>
    <hyperlink ref="R84" r:id="rId35" display="mailto:kevinandrestedo@outlook.com"/>
    <hyperlink ref="R86" r:id="rId36" display="mailto:mela_loor2002@hotmail.com"/>
    <hyperlink ref="R87" r:id="rId37" display="mailto:andersoncalero857@gmail.com"/>
    <hyperlink ref="R88" r:id="rId38" display="mailto:angiepaoladajomes@gmail.com"/>
    <hyperlink ref="R89" r:id="rId39" display="mailto:carlos961611299@gmail.com"/>
    <hyperlink ref="R90" r:id="rId40" display="mailto:cinthya.sanmartin97@gmail.com"/>
    <hyperlink ref="R91" r:id="rId41" display="mailto:davidzurita371@gmail.com"/>
    <hyperlink ref="R92" r:id="rId42" display="mailto:salasmanguis@hotmail.com"/>
    <hyperlink ref="R93" r:id="rId43" display="mailto:davidreichell1@gmail.com"/>
    <hyperlink ref="R94" r:id="rId44" display="mailto:jorgeintriago19@hotmail.com"/>
    <hyperlink ref="R95" r:id="rId45" display="mailto:dominikgracia@gmail.com"/>
    <hyperlink ref="R96" r:id="rId46" display="mailto:neisergrefa1@hotmail.com"/>
    <hyperlink ref="R97" r:id="rId47" display="mailto:neisi-20601@hotmail.com"/>
    <hyperlink ref="R98" r:id="rId48" display="mailto:rafael_ferruzola@outlook.com"/>
    <hyperlink ref="R99" r:id="rId49" display="mailto:lajuankita@gmail.com"/>
    <hyperlink ref="R122" r:id="rId50" display="mailto:vicky_2100@outlook.es"/>
    <hyperlink ref="R123" r:id="rId51" display="mailto:ren_cam96@hotmail.com"/>
    <hyperlink ref="R124" r:id="rId52" display="mailto:rullerblade@hotmail.com"/>
    <hyperlink ref="R125" r:id="rId53" display="mailto:black_circle0812@hotmail.com"/>
    <hyperlink ref="R126" r:id="rId54" display="mailto:gabyvargas98@hotmail.com"/>
    <hyperlink ref="R127" r:id="rId55" display="mailto:ingridfactos@gmail.com"/>
    <hyperlink ref="R128" r:id="rId56" display="mailto:jota.patin_1db@hotmail.com"/>
    <hyperlink ref="R129" r:id="rId57" display="mailto:duditap@hotmail.com"/>
    <hyperlink ref="R130" r:id="rId58" display="mailto:mase_diaz@hotmail.com"/>
    <hyperlink ref="R131" r:id="rId59" display="mailto:renimoncada@hotmail.com"/>
    <hyperlink ref="R132" r:id="rId60" display="mailto:ximevera2000@hotmail.com"/>
    <hyperlink ref="R141" r:id="rId61" display="mailto:claudiasofia93@hotmail.com"/>
    <hyperlink ref="R142" r:id="rId62"/>
    <hyperlink ref="R143" r:id="rId63" display="mailto:amarch@spartanecuador.con"/>
    <hyperlink ref="R147" r:id="rId64" display="mailto:marisolderiofrio@hotmail.com"/>
    <hyperlink ref="R150" r:id="rId65" display="mailto:mariperezmoda@hotmail.ec"/>
    <hyperlink ref="R151" r:id="rId66" display="mailto:dianyscris_19@hotmail.com"/>
    <hyperlink ref="R152" r:id="rId67" display="mailto:armandhino94@hotmail.com"/>
    <hyperlink ref="R153" r:id="rId68" display="mailto:diana.vizcarra90@hotmail.com"/>
    <hyperlink ref="R42" r:id="rId69"/>
    <hyperlink ref="R38" r:id="rId70"/>
    <hyperlink ref="R39" r:id="rId71"/>
    <hyperlink ref="R101" r:id="rId72"/>
    <hyperlink ref="R105" r:id="rId73"/>
    <hyperlink ref="R115" r:id="rId74"/>
    <hyperlink ref="R66" r:id="rId75"/>
    <hyperlink ref="R70" r:id="rId76"/>
    <hyperlink ref="R72" r:id="rId77"/>
    <hyperlink ref="R69" r:id="rId78"/>
    <hyperlink ref="R71" r:id="rId79"/>
    <hyperlink ref="R67" r:id="rId80"/>
    <hyperlink ref="R73" r:id="rId81"/>
    <hyperlink ref="R68" r:id="rId82"/>
    <hyperlink ref="R136" r:id="rId83"/>
    <hyperlink ref="R144" r:id="rId84"/>
    <hyperlink ref="R146" r:id="rId85"/>
    <hyperlink ref="R169" r:id="rId86"/>
    <hyperlink ref="R114" r:id="rId87"/>
    <hyperlink ref="R102" r:id="rId88"/>
    <hyperlink ref="R108" r:id="rId89"/>
    <hyperlink ref="R53" r:id="rId90"/>
    <hyperlink ref="R172" r:id="rId91"/>
    <hyperlink ref="R173" r:id="rId92"/>
    <hyperlink ref="R176" r:id="rId93" display="mailto:marlonboxeo75@gmail.com"/>
    <hyperlink ref="R177" r:id="rId94" display="mailto:miguelalejandro1@hotmail.es"/>
    <hyperlink ref="R178" r:id="rId95" display="mailto:renzofolleco2001@gmail.com"/>
    <hyperlink ref="R179" r:id="rId96" display="mailto:eduardo44kg@hotmail.com"/>
    <hyperlink ref="R181" r:id="rId97"/>
    <hyperlink ref="R182" r:id="rId98"/>
    <hyperlink ref="R183" r:id="rId99" display="mailto:bytrik@hotmail.com"/>
    <hyperlink ref="R185" r:id="rId100" display="mailto:bytrik@hotmail.com"/>
    <hyperlink ref="R186" r:id="rId101"/>
    <hyperlink ref="R197" r:id="rId102" display="mailto:ashlypt06@mail.com"/>
    <hyperlink ref="R198" r:id="rId103" display="mailto:louis.vasconez@gmail.com"/>
    <hyperlink ref="R199" r:id="rId104" display="http://lilikarate2001gmail.com/"/>
    <hyperlink ref="R200" r:id="rId105" display="mailto:brunsteven94@outlook.com"/>
    <hyperlink ref="R201" r:id="rId106" display="mailto:brunsteven94@outlook.com"/>
    <hyperlink ref="R203" r:id="rId107" display="mailto:rafael_ferruzola@outlook.com"/>
    <hyperlink ref="R204" r:id="rId108" display="mailto:andersoncalero857@gmail.com"/>
    <hyperlink ref="R208" r:id="rId109" display="mailto:andersoncalero857@gmail.com"/>
    <hyperlink ref="R211" r:id="rId110"/>
    <hyperlink ref="R212" r:id="rId111"/>
    <hyperlink ref="R233" r:id="rId112"/>
    <hyperlink ref="R232" r:id="rId113"/>
    <hyperlink ref="R234" r:id="rId114"/>
    <hyperlink ref="R223" r:id="rId115"/>
    <hyperlink ref="R224" r:id="rId116"/>
    <hyperlink ref="R225" r:id="rId117"/>
    <hyperlink ref="R226" r:id="rId118"/>
    <hyperlink ref="R227" r:id="rId119"/>
    <hyperlink ref="R228" r:id="rId120"/>
    <hyperlink ref="R235" r:id="rId121"/>
    <hyperlink ref="R236" r:id="rId122"/>
    <hyperlink ref="R237" r:id="rId123"/>
    <hyperlink ref="R238" r:id="rId124"/>
    <hyperlink ref="R239" r:id="rId125"/>
    <hyperlink ref="R241" r:id="rId126"/>
    <hyperlink ref="R240" r:id="rId127"/>
    <hyperlink ref="R242" r:id="rId128"/>
    <hyperlink ref="R243" r:id="rId129"/>
    <hyperlink ref="R244" r:id="rId130"/>
    <hyperlink ref="R245" r:id="rId131"/>
    <hyperlink ref="R246" r:id="rId132"/>
    <hyperlink ref="R247" r:id="rId133"/>
    <hyperlink ref="R249" r:id="rId134"/>
    <hyperlink ref="R250" r:id="rId135"/>
    <hyperlink ref="R251" r:id="rId136"/>
    <hyperlink ref="R253" r:id="rId137"/>
    <hyperlink ref="R255" r:id="rId138"/>
    <hyperlink ref="R256" r:id="rId139"/>
    <hyperlink ref="R257" r:id="rId140"/>
    <hyperlink ref="R260" r:id="rId141"/>
    <hyperlink ref="R259" r:id="rId142"/>
    <hyperlink ref="R262" r:id="rId143"/>
    <hyperlink ref="R263" r:id="rId144"/>
    <hyperlink ref="R258" r:id="rId145"/>
    <hyperlink ref="R252" r:id="rId146"/>
    <hyperlink ref="R254" r:id="rId147"/>
    <hyperlink ref="R264" r:id="rId148"/>
    <hyperlink ref="R265" r:id="rId149"/>
  </hyperlinks>
  <pageMargins left="0.7" right="0.7" top="0.75" bottom="0.75" header="0.3" footer="0.3"/>
  <drawing r:id="rId150"/>
  <legacyDrawing r:id="rId1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Arcentales</dc:creator>
  <cp:lastModifiedBy>Stalin Salgado</cp:lastModifiedBy>
  <dcterms:created xsi:type="dcterms:W3CDTF">2019-02-27T23:49:20Z</dcterms:created>
  <dcterms:modified xsi:type="dcterms:W3CDTF">2021-06-18T19:07:21Z</dcterms:modified>
</cp:coreProperties>
</file>