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圖書排版檔\Excel2016\範例檔案\Example01\"/>
    </mc:Choice>
  </mc:AlternateContent>
  <bookViews>
    <workbookView xWindow="0" yWindow="0" windowWidth="21600" windowHeight="9281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E16" i="1" s="1"/>
  <c r="E17" i="1" s="1"/>
  <c r="E7" i="1"/>
  <c r="E8" i="1"/>
  <c r="E9" i="1"/>
  <c r="E10" i="1"/>
  <c r="E12" i="1"/>
  <c r="E13" i="1"/>
  <c r="E14" i="1"/>
  <c r="E15" i="1"/>
  <c r="E6" i="1"/>
  <c r="E18" i="1" l="1"/>
</calcChain>
</file>

<file path=xl/sharedStrings.xml><?xml version="1.0" encoding="utf-8"?>
<sst xmlns="http://schemas.openxmlformats.org/spreadsheetml/2006/main" count="28" uniqueCount="28">
  <si>
    <t>項次</t>
    <phoneticPr fontId="1" type="noConversion"/>
  </si>
  <si>
    <t>甜點名稱</t>
    <phoneticPr fontId="1" type="noConversion"/>
  </si>
  <si>
    <t>定價</t>
    <phoneticPr fontId="1" type="noConversion"/>
  </si>
  <si>
    <t>金額</t>
    <phoneticPr fontId="1" type="noConversion"/>
  </si>
  <si>
    <t>數量</t>
    <phoneticPr fontId="1" type="noConversion"/>
  </si>
  <si>
    <t>小計</t>
    <phoneticPr fontId="1" type="noConversion"/>
  </si>
  <si>
    <t>訂購人</t>
    <phoneticPr fontId="1" type="noConversion"/>
  </si>
  <si>
    <t>電話</t>
    <phoneticPr fontId="1" type="noConversion"/>
  </si>
  <si>
    <t>送貨地址</t>
    <phoneticPr fontId="1" type="noConversion"/>
  </si>
  <si>
    <t>訂購日期</t>
    <phoneticPr fontId="1" type="noConversion"/>
  </si>
  <si>
    <t>原味起司蛋糕</t>
    <phoneticPr fontId="1" type="noConversion"/>
  </si>
  <si>
    <t>愛文芒果捲</t>
    <phoneticPr fontId="1" type="noConversion"/>
  </si>
  <si>
    <t>草莓塔</t>
    <phoneticPr fontId="1" type="noConversion"/>
  </si>
  <si>
    <t>蔓越莓杯子蛋糕</t>
    <phoneticPr fontId="1" type="noConversion"/>
  </si>
  <si>
    <t>藍莓蘋果杯子蛋糕</t>
    <phoneticPr fontId="1" type="noConversion"/>
  </si>
  <si>
    <t>瑞士栗子杯子蛋糕</t>
    <phoneticPr fontId="1" type="noConversion"/>
  </si>
  <si>
    <t>濃情巧克力杯子蛋糕</t>
    <phoneticPr fontId="1" type="noConversion"/>
  </si>
  <si>
    <t>備註</t>
    <phoneticPr fontId="1" type="noConversion"/>
  </si>
  <si>
    <t>營業稅額5%</t>
    <phoneticPr fontId="1" type="noConversion"/>
  </si>
  <si>
    <t>總計</t>
    <phoneticPr fontId="1" type="noConversion"/>
  </si>
  <si>
    <t>甜甜蜜蜜烘焙坊訂購單</t>
    <phoneticPr fontId="1" type="noConversion"/>
  </si>
  <si>
    <t>草莓甜甜圈</t>
    <phoneticPr fontId="1" type="noConversion"/>
  </si>
  <si>
    <t>巧克力甜甜圈</t>
    <phoneticPr fontId="1" type="noConversion"/>
  </si>
  <si>
    <t>抹茶多拿滋</t>
    <phoneticPr fontId="1" type="noConversion"/>
  </si>
  <si>
    <t>1.滿1000元免運費。
2.訂購後七日內送達。</t>
    <phoneticPr fontId="1" type="noConversion"/>
  </si>
  <si>
    <t>說明</t>
    <phoneticPr fontId="1" type="noConversion"/>
  </si>
  <si>
    <t>王小桃</t>
    <phoneticPr fontId="1" type="noConversion"/>
  </si>
  <si>
    <t>新北市土城區忠義路21號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</si>
</sst>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[&lt;=99999999]####\-####;\(0#\)\ ####\-####"/>
    <numFmt numFmtId="177" formatCode="[$-404]e&quot;年&quot;m&quot;月&quot;d&quot;日&quot;;@"/>
    <numFmt numFmtId="178" formatCode="&quot;$&quot;#,##0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20"/>
      <color theme="5" tint="-0.249977111117893"/>
      <name val="華康雅藝體 Std W6"/>
      <family val="5"/>
      <charset val="136"/>
    </font>
    <font>
      <b/>
      <sz val="12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vertical="center"/>
    </xf>
    <xf numFmtId="176" fontId="2" fillId="2" borderId="2" xfId="0" applyNumberFormat="1" applyFont="1" applyFill="1" applyBorder="1" applyAlignment="1">
      <alignment horizontal="center" vertical="center"/>
    </xf>
    <xf numFmtId="177" fontId="2" fillId="2" borderId="3" xfId="0" applyNumberFormat="1" applyFont="1" applyFill="1" applyBorder="1" applyAlignment="1">
      <alignment horizontal="center" vertical="center"/>
    </xf>
    <xf numFmtId="178" fontId="2" fillId="0" borderId="5" xfId="0" applyNumberFormat="1" applyFont="1" applyBorder="1" applyAlignment="1">
      <alignment vertical="center"/>
    </xf>
    <xf numFmtId="178" fontId="2" fillId="4" borderId="5" xfId="0" applyNumberFormat="1" applyFont="1" applyFill="1" applyBorder="1" applyAlignment="1">
      <alignment vertical="center"/>
    </xf>
    <xf numFmtId="178" fontId="2" fillId="4" borderId="8" xfId="0" applyNumberFormat="1" applyFont="1" applyFill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4" borderId="5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1299807</xdr:colOff>
      <xdr:row>1</xdr:row>
      <xdr:rowOff>21067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98518" cy="19632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110" zoomScaleNormal="110" workbookViewId="0">
      <selection activeCell="F10" sqref="F10"/>
    </sheetView>
  </sheetViews>
  <sheetFormatPr defaultRowHeight="20.95" customHeight="1" x14ac:dyDescent="0.3"/>
  <cols>
    <col min="1" max="1" width="9.875" style="1" customWidth="1"/>
    <col min="2" max="2" width="25.375" style="2" customWidth="1"/>
    <col min="3" max="3" width="7.25" style="2" customWidth="1"/>
    <col min="4" max="4" width="18" style="2" customWidth="1"/>
    <col min="5" max="5" width="11.75" style="2" customWidth="1"/>
    <col min="6" max="6" width="19.5" style="2" customWidth="1"/>
    <col min="7" max="16384" width="9" style="2"/>
  </cols>
  <sheetData>
    <row r="1" spans="1:6" ht="153.19999999999999" customHeight="1" x14ac:dyDescent="0.3"/>
    <row r="2" spans="1:6" ht="37.35" customHeight="1" thickBot="1" x14ac:dyDescent="0.35">
      <c r="A2" s="27" t="s">
        <v>20</v>
      </c>
      <c r="B2" s="27"/>
      <c r="C2" s="27"/>
      <c r="D2" s="27"/>
      <c r="E2" s="27"/>
      <c r="F2" s="27"/>
    </row>
    <row r="3" spans="1:6" ht="20.95" customHeight="1" thickTop="1" x14ac:dyDescent="0.3">
      <c r="A3" s="6" t="s">
        <v>6</v>
      </c>
      <c r="B3" s="22" t="s">
        <v>26</v>
      </c>
      <c r="C3" s="7" t="s">
        <v>7</v>
      </c>
      <c r="D3" s="16">
        <v>222625666</v>
      </c>
      <c r="E3" s="7" t="s">
        <v>9</v>
      </c>
      <c r="F3" s="17">
        <v>43454</v>
      </c>
    </row>
    <row r="4" spans="1:6" ht="20.95" customHeight="1" x14ac:dyDescent="0.3">
      <c r="A4" s="8" t="s">
        <v>8</v>
      </c>
      <c r="B4" s="23" t="s">
        <v>27</v>
      </c>
      <c r="C4" s="23"/>
      <c r="D4" s="23"/>
      <c r="E4" s="23"/>
      <c r="F4" s="24"/>
    </row>
    <row r="5" spans="1:6" ht="20.95" customHeight="1" x14ac:dyDescent="0.3">
      <c r="A5" s="9" t="s">
        <v>0</v>
      </c>
      <c r="B5" s="11" t="s">
        <v>1</v>
      </c>
      <c r="C5" s="11" t="s">
        <v>2</v>
      </c>
      <c r="D5" s="11" t="s">
        <v>4</v>
      </c>
      <c r="E5" s="11" t="s">
        <v>3</v>
      </c>
      <c r="F5" s="12" t="s">
        <v>17</v>
      </c>
    </row>
    <row r="6" spans="1:6" ht="20.95" customHeight="1" x14ac:dyDescent="0.3">
      <c r="A6" s="3">
        <v>1</v>
      </c>
      <c r="B6" s="4" t="s">
        <v>21</v>
      </c>
      <c r="C6" s="18">
        <v>299</v>
      </c>
      <c r="D6" s="21">
        <v>5</v>
      </c>
      <c r="E6" s="18">
        <f>C6*D6</f>
        <v>1495</v>
      </c>
      <c r="F6" s="5"/>
    </row>
    <row r="7" spans="1:6" ht="20.95" customHeight="1" x14ac:dyDescent="0.3">
      <c r="A7" s="3">
        <v>2</v>
      </c>
      <c r="B7" s="4" t="s">
        <v>22</v>
      </c>
      <c r="C7" s="18">
        <v>299</v>
      </c>
      <c r="D7" s="21">
        <v>3</v>
      </c>
      <c r="E7" s="18">
        <f t="shared" ref="E7:E15" si="0">C7*D7</f>
        <v>897</v>
      </c>
      <c r="F7" s="5"/>
    </row>
    <row r="8" spans="1:6" ht="20.95" customHeight="1" x14ac:dyDescent="0.3">
      <c r="A8" s="3">
        <v>3</v>
      </c>
      <c r="B8" s="4" t="s">
        <v>23</v>
      </c>
      <c r="C8" s="18">
        <v>399</v>
      </c>
      <c r="D8" s="21">
        <v>3</v>
      </c>
      <c r="E8" s="18">
        <f t="shared" si="0"/>
        <v>1197</v>
      </c>
      <c r="F8" s="5"/>
    </row>
    <row r="9" spans="1:6" ht="20.95" customHeight="1" x14ac:dyDescent="0.3">
      <c r="A9" s="3">
        <v>4</v>
      </c>
      <c r="B9" s="4" t="s">
        <v>10</v>
      </c>
      <c r="C9" s="18">
        <v>250</v>
      </c>
      <c r="D9" s="21">
        <v>4</v>
      </c>
      <c r="E9" s="18">
        <f t="shared" si="0"/>
        <v>1000</v>
      </c>
      <c r="F9" s="5"/>
    </row>
    <row r="10" spans="1:6" ht="20.95" customHeight="1" x14ac:dyDescent="0.3">
      <c r="A10" s="3">
        <v>5</v>
      </c>
      <c r="B10" s="4" t="s">
        <v>11</v>
      </c>
      <c r="C10" s="18">
        <v>280</v>
      </c>
      <c r="D10" s="21">
        <v>12</v>
      </c>
      <c r="E10" s="18">
        <f t="shared" si="0"/>
        <v>3360</v>
      </c>
      <c r="F10" s="5"/>
    </row>
    <row r="11" spans="1:6" ht="20.95" customHeight="1" x14ac:dyDescent="0.3">
      <c r="A11" s="3">
        <v>6</v>
      </c>
      <c r="B11" s="4" t="s">
        <v>12</v>
      </c>
      <c r="C11" s="18">
        <v>99</v>
      </c>
      <c r="D11" s="21">
        <v>10</v>
      </c>
      <c r="E11" s="18">
        <f t="shared" si="0"/>
        <v>990</v>
      </c>
      <c r="F11" s="5"/>
    </row>
    <row r="12" spans="1:6" ht="20.95" customHeight="1" x14ac:dyDescent="0.3">
      <c r="A12" s="3">
        <v>7</v>
      </c>
      <c r="B12" s="4" t="s">
        <v>13</v>
      </c>
      <c r="C12" s="18">
        <v>89</v>
      </c>
      <c r="D12" s="21">
        <v>5</v>
      </c>
      <c r="E12" s="18">
        <f t="shared" si="0"/>
        <v>445</v>
      </c>
      <c r="F12" s="5"/>
    </row>
    <row r="13" spans="1:6" ht="20.95" customHeight="1" x14ac:dyDescent="0.3">
      <c r="A13" s="3">
        <v>8</v>
      </c>
      <c r="B13" s="4" t="s">
        <v>14</v>
      </c>
      <c r="C13" s="18">
        <v>89</v>
      </c>
      <c r="D13" s="21">
        <v>5</v>
      </c>
      <c r="E13" s="18">
        <f t="shared" si="0"/>
        <v>445</v>
      </c>
      <c r="F13" s="5"/>
    </row>
    <row r="14" spans="1:6" ht="20.95" customHeight="1" x14ac:dyDescent="0.3">
      <c r="A14" s="3">
        <v>9</v>
      </c>
      <c r="B14" s="4" t="s">
        <v>15</v>
      </c>
      <c r="C14" s="18">
        <v>89</v>
      </c>
      <c r="D14" s="21">
        <v>5</v>
      </c>
      <c r="E14" s="18">
        <f t="shared" si="0"/>
        <v>445</v>
      </c>
      <c r="F14" s="5"/>
    </row>
    <row r="15" spans="1:6" ht="20.95" customHeight="1" x14ac:dyDescent="0.3">
      <c r="A15" s="3">
        <v>10</v>
      </c>
      <c r="B15" s="4" t="s">
        <v>16</v>
      </c>
      <c r="C15" s="18">
        <v>89</v>
      </c>
      <c r="D15" s="21">
        <v>10</v>
      </c>
      <c r="E15" s="18">
        <f t="shared" si="0"/>
        <v>890</v>
      </c>
      <c r="F15" s="5"/>
    </row>
    <row r="16" spans="1:6" ht="20.95" customHeight="1" x14ac:dyDescent="0.3">
      <c r="A16" s="25" t="s">
        <v>25</v>
      </c>
      <c r="B16" s="28" t="s">
        <v>24</v>
      </c>
      <c r="C16" s="28"/>
      <c r="D16" s="10" t="s">
        <v>5</v>
      </c>
      <c r="E16" s="19">
        <f>SUM(E6:E15)</f>
        <v>11164</v>
      </c>
      <c r="F16" s="13"/>
    </row>
    <row r="17" spans="1:6" ht="20.95" customHeight="1" x14ac:dyDescent="0.3">
      <c r="A17" s="25"/>
      <c r="B17" s="28"/>
      <c r="C17" s="28"/>
      <c r="D17" s="10" t="s">
        <v>18</v>
      </c>
      <c r="E17" s="19">
        <f>E16*0.05</f>
        <v>558.20000000000005</v>
      </c>
      <c r="F17" s="13"/>
    </row>
    <row r="18" spans="1:6" ht="20.95" customHeight="1" thickBot="1" x14ac:dyDescent="0.35">
      <c r="A18" s="26"/>
      <c r="B18" s="29"/>
      <c r="C18" s="29"/>
      <c r="D18" s="14" t="s">
        <v>19</v>
      </c>
      <c r="E18" s="20">
        <f>E16+E17</f>
        <v>11722.2</v>
      </c>
      <c r="F18" s="15"/>
    </row>
    <row r="19" spans="1:6" ht="20.95" customHeight="1" thickTop="1" x14ac:dyDescent="0.3"/>
  </sheetData>
  <mergeCells count="4">
    <mergeCell ref="B4:F4"/>
    <mergeCell ref="A16:A18"/>
    <mergeCell ref="A2:F2"/>
    <mergeCell ref="B16:C18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2014-11-17T05:39:38Z</dcterms:created>
  <dcterms:modified xsi:type="dcterms:W3CDTF">2018-06-25T08:35:24Z</dcterms:modified>
</cp:coreProperties>
</file>