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圖書排版檔\06399007-Excel2016\範例檔案\Example10\"/>
    </mc:Choice>
  </mc:AlternateContent>
  <bookViews>
    <workbookView xWindow="367" yWindow="92" windowWidth="13641" windowHeight="4137"/>
  </bookViews>
  <sheets>
    <sheet name="零存整付定存試算" sheetId="4" r:id="rId1"/>
    <sheet name="貸款償還試算" sheetId="1" r:id="rId2"/>
    <sheet name="利息與本金" sheetId="5" r:id="rId3"/>
    <sheet name="保險比較" sheetId="6" r:id="rId4"/>
    <sheet name="保險現值試算" sheetId="7" r:id="rId5"/>
    <sheet name="投資現值" sheetId="8" r:id="rId6"/>
  </sheets>
  <calcPr calcId="162913"/>
</workbook>
</file>

<file path=xl/calcChain.xml><?xml version="1.0" encoding="utf-8"?>
<calcChain xmlns="http://schemas.openxmlformats.org/spreadsheetml/2006/main">
  <c r="E2" i="5" l="1"/>
  <c r="B152" i="5" l="1"/>
  <c r="B12" i="5" l="1"/>
  <c r="B28" i="5"/>
  <c r="B52" i="5"/>
  <c r="B64" i="5"/>
  <c r="B76" i="5"/>
  <c r="B84" i="5"/>
  <c r="B88" i="5"/>
  <c r="B92" i="5"/>
  <c r="B96" i="5"/>
  <c r="B100" i="5"/>
  <c r="B104" i="5"/>
  <c r="B108" i="5"/>
  <c r="B112" i="5"/>
  <c r="B116" i="5"/>
  <c r="B120" i="5"/>
  <c r="B124" i="5"/>
  <c r="B128" i="5"/>
  <c r="B132" i="5"/>
  <c r="B136" i="5"/>
  <c r="B140" i="5"/>
  <c r="B144" i="5"/>
  <c r="B148" i="5"/>
  <c r="B163" i="5"/>
  <c r="B161" i="5"/>
  <c r="B159" i="5"/>
  <c r="B157" i="5"/>
  <c r="B155" i="5"/>
  <c r="B153" i="5"/>
  <c r="B151" i="5"/>
  <c r="B149" i="5"/>
  <c r="B147" i="5"/>
  <c r="B145" i="5"/>
  <c r="B143" i="5"/>
  <c r="B141" i="5"/>
  <c r="B139" i="5"/>
  <c r="B137" i="5"/>
  <c r="B135" i="5"/>
  <c r="B133" i="5"/>
  <c r="B131" i="5"/>
  <c r="B129" i="5"/>
  <c r="B127" i="5"/>
  <c r="B125" i="5"/>
  <c r="B123" i="5"/>
  <c r="B121" i="5"/>
  <c r="B119" i="5"/>
  <c r="B117" i="5"/>
  <c r="B115" i="5"/>
  <c r="B113" i="5"/>
  <c r="B111" i="5"/>
  <c r="B109" i="5"/>
  <c r="B107" i="5"/>
  <c r="B105" i="5"/>
  <c r="B103" i="5"/>
  <c r="B101" i="5"/>
  <c r="B99" i="5"/>
  <c r="B97" i="5"/>
  <c r="B95" i="5"/>
  <c r="B93" i="5"/>
  <c r="B91" i="5"/>
  <c r="B89" i="5"/>
  <c r="B87" i="5"/>
  <c r="B85" i="5"/>
  <c r="B83" i="5"/>
  <c r="B81" i="5"/>
  <c r="B79" i="5"/>
  <c r="B77" i="5"/>
  <c r="B75" i="5"/>
  <c r="B73" i="5"/>
  <c r="B71" i="5"/>
  <c r="B69" i="5"/>
  <c r="B67" i="5"/>
  <c r="B65" i="5"/>
  <c r="B63" i="5"/>
  <c r="B61" i="5"/>
  <c r="B59" i="5"/>
  <c r="B57" i="5"/>
  <c r="B55" i="5"/>
  <c r="B53" i="5"/>
  <c r="B51" i="5"/>
  <c r="B49" i="5"/>
  <c r="B47" i="5"/>
  <c r="B45" i="5"/>
  <c r="B43" i="5"/>
  <c r="B41" i="5"/>
  <c r="B39" i="5"/>
  <c r="B37" i="5"/>
  <c r="B35" i="5"/>
  <c r="B33" i="5"/>
  <c r="B31" i="5"/>
  <c r="B29" i="5"/>
  <c r="B27" i="5"/>
  <c r="B25" i="5"/>
  <c r="B23" i="5"/>
  <c r="B21" i="5"/>
  <c r="B19" i="5"/>
  <c r="B17" i="5"/>
  <c r="B15" i="5"/>
  <c r="B13" i="5"/>
  <c r="B11" i="5"/>
  <c r="B9" i="5"/>
  <c r="B7" i="5"/>
  <c r="B5" i="5"/>
  <c r="B164" i="5"/>
  <c r="B162" i="5"/>
  <c r="B160" i="5"/>
  <c r="B158" i="5"/>
  <c r="B156" i="5"/>
  <c r="B8" i="5"/>
  <c r="B16" i="5"/>
  <c r="B20" i="5"/>
  <c r="B24" i="5"/>
  <c r="B32" i="5"/>
  <c r="B36" i="5"/>
  <c r="B40" i="5"/>
  <c r="B44" i="5"/>
  <c r="B48" i="5"/>
  <c r="B56" i="5"/>
  <c r="B60" i="5"/>
  <c r="B68" i="5"/>
  <c r="B72" i="5"/>
  <c r="B80" i="5"/>
  <c r="B6" i="5"/>
  <c r="B10" i="5"/>
  <c r="B14" i="5"/>
  <c r="B18" i="5"/>
  <c r="B22" i="5"/>
  <c r="B26" i="5"/>
  <c r="B30" i="5"/>
  <c r="B34" i="5"/>
  <c r="B38" i="5"/>
  <c r="B42" i="5"/>
  <c r="B46" i="5"/>
  <c r="B50" i="5"/>
  <c r="B54" i="5"/>
  <c r="B58" i="5"/>
  <c r="B62" i="5"/>
  <c r="B66" i="5"/>
  <c r="B70" i="5"/>
  <c r="B74" i="5"/>
  <c r="B78" i="5"/>
  <c r="B82" i="5"/>
  <c r="B86" i="5"/>
  <c r="B90" i="5"/>
  <c r="B94" i="5"/>
  <c r="B98" i="5"/>
  <c r="B102" i="5"/>
  <c r="B106" i="5"/>
  <c r="B110" i="5"/>
  <c r="B114" i="5"/>
  <c r="B118" i="5"/>
  <c r="B122" i="5"/>
  <c r="B126" i="5"/>
  <c r="B130" i="5"/>
  <c r="B134" i="5"/>
  <c r="B138" i="5"/>
  <c r="B142" i="5"/>
  <c r="B146" i="5"/>
  <c r="B150" i="5"/>
  <c r="B154" i="5"/>
</calcChain>
</file>

<file path=xl/sharedStrings.xml><?xml version="1.0" encoding="utf-8"?>
<sst xmlns="http://schemas.openxmlformats.org/spreadsheetml/2006/main" count="57" uniqueCount="51">
  <si>
    <t>購屋貸款</t>
    <phoneticPr fontId="2" type="noConversion"/>
  </si>
  <si>
    <t>貸款金額</t>
    <phoneticPr fontId="2" type="noConversion"/>
  </si>
  <si>
    <t>利率</t>
    <phoneticPr fontId="2" type="noConversion"/>
  </si>
  <si>
    <t>償還年限</t>
    <phoneticPr fontId="2" type="noConversion"/>
  </si>
  <si>
    <t>每月償還</t>
    <phoneticPr fontId="2" type="noConversion"/>
  </si>
  <si>
    <t>政府首購貸款</t>
    <phoneticPr fontId="2" type="noConversion"/>
  </si>
  <si>
    <t>總計</t>
    <phoneticPr fontId="2" type="noConversion"/>
  </si>
  <si>
    <t xml:space="preserve"> －</t>
    <phoneticPr fontId="2" type="noConversion"/>
  </si>
  <si>
    <t>希望銀行房貸</t>
    <phoneticPr fontId="2" type="noConversion"/>
  </si>
  <si>
    <t>希望銀行 零存整付定存</t>
    <phoneticPr fontId="1" type="noConversion"/>
  </si>
  <si>
    <t>每月存入</t>
  </si>
  <si>
    <t>期數</t>
  </si>
  <si>
    <t>利率</t>
  </si>
  <si>
    <t>到期本利和</t>
  </si>
  <si>
    <t>購屋貸款</t>
    <phoneticPr fontId="2" type="noConversion"/>
  </si>
  <si>
    <t>貸款金額</t>
    <phoneticPr fontId="2" type="noConversion"/>
  </si>
  <si>
    <t>利率</t>
    <phoneticPr fontId="2" type="noConversion"/>
  </si>
  <si>
    <t>償還年限</t>
    <phoneticPr fontId="2" type="noConversion"/>
  </si>
  <si>
    <t>每月償還金額</t>
    <phoneticPr fontId="2" type="noConversion"/>
  </si>
  <si>
    <t>希望銀行房貸</t>
    <phoneticPr fontId="2" type="noConversion"/>
  </si>
  <si>
    <t>期數</t>
    <phoneticPr fontId="1" type="noConversion"/>
  </si>
  <si>
    <t>每期應繳金額</t>
    <phoneticPr fontId="1" type="noConversion"/>
  </si>
  <si>
    <t>利息</t>
    <phoneticPr fontId="1" type="noConversion"/>
  </si>
  <si>
    <t>本金</t>
    <phoneticPr fontId="1" type="noConversion"/>
  </si>
  <si>
    <t>合計</t>
    <phoneticPr fontId="1" type="noConversion"/>
  </si>
  <si>
    <t>儲蓄險</t>
    <phoneticPr fontId="2" type="noConversion"/>
  </si>
  <si>
    <t>康康人壽</t>
    <phoneticPr fontId="2" type="noConversion"/>
  </si>
  <si>
    <t>健健人壽</t>
    <phoneticPr fontId="2" type="noConversion"/>
  </si>
  <si>
    <t>長久人壽</t>
    <phoneticPr fontId="2" type="noConversion"/>
  </si>
  <si>
    <t>每年應繳金額</t>
    <phoneticPr fontId="2" type="noConversion"/>
  </si>
  <si>
    <t>期間</t>
    <phoneticPr fontId="2" type="noConversion"/>
  </si>
  <si>
    <t>到期領回</t>
    <phoneticPr fontId="2" type="noConversion"/>
  </si>
  <si>
    <t>每年可回收金額</t>
  </si>
  <si>
    <t>第2年</t>
  </si>
  <si>
    <t>第3年</t>
  </si>
  <si>
    <t>第4年</t>
  </si>
  <si>
    <t>第5年</t>
  </si>
  <si>
    <t>第6年</t>
  </si>
  <si>
    <t>第7年</t>
  </si>
  <si>
    <t>第8年</t>
  </si>
  <si>
    <t>第9年</t>
  </si>
  <si>
    <t>第10年</t>
  </si>
  <si>
    <t>年度折扣率</t>
    <phoneticPr fontId="2" type="noConversion"/>
  </si>
  <si>
    <t>保單金額</t>
    <phoneticPr fontId="2" type="noConversion"/>
  </si>
  <si>
    <t>保單現值</t>
    <phoneticPr fontId="2" type="noConversion"/>
  </si>
  <si>
    <t>保單淨現值</t>
    <phoneticPr fontId="2" type="noConversion"/>
  </si>
  <si>
    <t>第1年</t>
    <phoneticPr fontId="2" type="noConversion"/>
  </si>
  <si>
    <t>每月存款</t>
    <phoneticPr fontId="1" type="noConversion"/>
  </si>
  <si>
    <t>固定利率</t>
    <phoneticPr fontId="1" type="noConversion"/>
  </si>
  <si>
    <t>期數(年)</t>
    <phoneticPr fontId="1" type="noConversion"/>
  </si>
  <si>
    <t>到期本利和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</si>
</sst>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;[Red]\-&quot;$&quot;#,##0"/>
    <numFmt numFmtId="176" formatCode="&quot;$&quot;#,##0"/>
    <numFmt numFmtId="177" formatCode="&quot;$&quot;#,##0.00_);[Red]\(&quot;$&quot;#,##0.00\)"/>
    <numFmt numFmtId="178" formatCode="&quot;$&quot;#,##0_);[Red]\(&quot;$&quot;#,##0\)"/>
  </numFmts>
  <fonts count="18" x14ac:knownFonts="1"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b/>
      <sz val="14"/>
      <color theme="2" tint="-0.499984740745262"/>
      <name val="微軟正黑體"/>
      <family val="2"/>
      <charset val="136"/>
    </font>
    <font>
      <b/>
      <sz val="18"/>
      <color theme="0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4"/>
      <color theme="4" tint="-0.249977111117893"/>
      <name val="微軟正黑體"/>
      <family val="2"/>
      <charset val="136"/>
    </font>
    <font>
      <b/>
      <sz val="14"/>
      <color indexed="9"/>
      <name val="微軟正黑體"/>
      <family val="2"/>
      <charset val="136"/>
    </font>
    <font>
      <sz val="14"/>
      <color indexed="8"/>
      <name val="微軟正黑體"/>
      <family val="2"/>
      <charset val="136"/>
    </font>
    <font>
      <b/>
      <sz val="14"/>
      <color theme="9" tint="-0.249977111117893"/>
      <name val="微軟正黑體"/>
      <family val="2"/>
      <charset val="136"/>
    </font>
    <font>
      <b/>
      <sz val="12"/>
      <color theme="5" tint="-0.249977111117893"/>
      <name val="微軟正黑體"/>
      <family val="2"/>
      <charset val="136"/>
    </font>
    <font>
      <b/>
      <sz val="14"/>
      <color theme="0"/>
      <name val="微軟正黑體"/>
      <family val="2"/>
      <charset val="136"/>
    </font>
    <font>
      <b/>
      <sz val="12"/>
      <color theme="0"/>
      <name val="微軟正黑體"/>
      <family val="2"/>
      <charset val="136"/>
      <scheme val="minor"/>
    </font>
    <font>
      <b/>
      <sz val="12"/>
      <color theme="1"/>
      <name val="微軟正黑體"/>
      <family val="2"/>
      <charset val="136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48"/>
      </patternFill>
    </fill>
    <fill>
      <patternFill patternType="solid">
        <fgColor theme="8" tint="-0.249977111117893"/>
        <bgColor indexed="24"/>
      </patternFill>
    </fill>
    <fill>
      <gradientFill degree="270">
        <stop position="0">
          <color theme="0"/>
        </stop>
        <stop position="1">
          <color theme="9" tint="0.80001220740379042"/>
        </stop>
      </gradient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5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0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6" fontId="3" fillId="0" borderId="6" xfId="0" applyNumberFormat="1" applyFont="1" applyBorder="1" applyAlignment="1">
      <alignment horizontal="center" vertical="center"/>
    </xf>
    <xf numFmtId="176" fontId="3" fillId="5" borderId="8" xfId="0" applyNumberFormat="1" applyFont="1" applyFill="1" applyBorder="1" applyAlignment="1">
      <alignment horizontal="center" vertical="center"/>
    </xf>
    <xf numFmtId="6" fontId="3" fillId="5" borderId="9" xfId="0" applyNumberFormat="1" applyFont="1" applyFill="1" applyBorder="1" applyAlignment="1">
      <alignment horizontal="center" vertical="center"/>
    </xf>
    <xf numFmtId="176" fontId="4" fillId="6" borderId="5" xfId="0" applyNumberFormat="1" applyFont="1" applyFill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6" fontId="4" fillId="6" borderId="8" xfId="0" applyNumberFormat="1" applyFont="1" applyFill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76" fontId="4" fillId="0" borderId="9" xfId="0" applyNumberFormat="1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left" vertical="center" indent="1"/>
    </xf>
    <xf numFmtId="177" fontId="10" fillId="2" borderId="5" xfId="0" applyNumberFormat="1" applyFont="1" applyFill="1" applyBorder="1" applyAlignment="1">
      <alignment horizontal="left" vertical="center" indent="1"/>
    </xf>
    <xf numFmtId="0" fontId="4" fillId="7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176" fontId="4" fillId="4" borderId="5" xfId="0" applyNumberFormat="1" applyFont="1" applyFill="1" applyBorder="1" applyAlignment="1">
      <alignment horizontal="center" vertical="center"/>
    </xf>
    <xf numFmtId="176" fontId="4" fillId="0" borderId="0" xfId="0" applyNumberFormat="1" applyFont="1">
      <alignment vertical="center"/>
    </xf>
    <xf numFmtId="0" fontId="11" fillId="9" borderId="5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176" fontId="12" fillId="10" borderId="5" xfId="0" applyNumberFormat="1" applyFont="1" applyFill="1" applyBorder="1" applyAlignment="1">
      <alignment horizontal="center" vertical="center"/>
    </xf>
    <xf numFmtId="0" fontId="12" fillId="10" borderId="5" xfId="0" applyNumberFormat="1" applyFont="1" applyFill="1" applyBorder="1" applyAlignment="1">
      <alignment horizontal="center" vertical="center"/>
    </xf>
    <xf numFmtId="178" fontId="12" fillId="10" borderId="5" xfId="0" applyNumberFormat="1" applyFont="1" applyFill="1" applyBorder="1" applyAlignment="1">
      <alignment horizontal="center" vertical="center"/>
    </xf>
    <xf numFmtId="10" fontId="12" fillId="10" borderId="5" xfId="0" applyNumberFormat="1" applyFont="1" applyFill="1" applyBorder="1" applyAlignment="1">
      <alignment horizontal="center" vertical="center"/>
    </xf>
    <xf numFmtId="10" fontId="13" fillId="10" borderId="5" xfId="0" applyNumberFormat="1" applyFont="1" applyFill="1" applyBorder="1" applyAlignment="1">
      <alignment horizontal="center" vertical="center"/>
    </xf>
    <xf numFmtId="178" fontId="4" fillId="6" borderId="5" xfId="0" applyNumberFormat="1" applyFont="1" applyFill="1" applyBorder="1" applyAlignment="1">
      <alignment horizontal="center" vertical="center"/>
    </xf>
    <xf numFmtId="178" fontId="4" fillId="0" borderId="5" xfId="0" applyNumberFormat="1" applyFont="1" applyFill="1" applyBorder="1" applyAlignment="1">
      <alignment horizontal="center" vertical="center"/>
    </xf>
    <xf numFmtId="178" fontId="4" fillId="0" borderId="5" xfId="0" applyNumberFormat="1" applyFont="1" applyBorder="1" applyAlignment="1">
      <alignment horizontal="center" vertical="center"/>
    </xf>
    <xf numFmtId="0" fontId="8" fillId="12" borderId="5" xfId="0" applyFont="1" applyFill="1" applyBorder="1" applyAlignment="1">
      <alignment horizontal="center" vertical="center"/>
    </xf>
    <xf numFmtId="177" fontId="9" fillId="12" borderId="5" xfId="0" applyNumberFormat="1" applyFont="1" applyFill="1" applyBorder="1" applyAlignment="1">
      <alignment horizontal="left" vertical="center" indent="1"/>
    </xf>
    <xf numFmtId="10" fontId="9" fillId="12" borderId="5" xfId="0" applyNumberFormat="1" applyFont="1" applyFill="1" applyBorder="1" applyAlignment="1">
      <alignment horizontal="left" vertical="center" indent="1"/>
    </xf>
    <xf numFmtId="6" fontId="6" fillId="0" borderId="14" xfId="0" applyNumberFormat="1" applyFont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6" fontId="3" fillId="0" borderId="5" xfId="0" applyNumberFormat="1" applyFont="1" applyBorder="1" applyAlignment="1">
      <alignment horizontal="center" vertical="center"/>
    </xf>
    <xf numFmtId="178" fontId="14" fillId="11" borderId="5" xfId="0" applyNumberFormat="1" applyFont="1" applyFill="1" applyBorder="1" applyAlignment="1">
      <alignment horizontal="center" vertical="center"/>
    </xf>
    <xf numFmtId="0" fontId="15" fillId="9" borderId="5" xfId="0" applyFont="1" applyFill="1" applyBorder="1" applyAlignment="1">
      <alignment horizontal="center" vertical="center"/>
    </xf>
    <xf numFmtId="0" fontId="16" fillId="14" borderId="5" xfId="0" applyFont="1" applyFill="1" applyBorder="1" applyAlignment="1">
      <alignment horizontal="center" vertical="center"/>
    </xf>
    <xf numFmtId="178" fontId="17" fillId="0" borderId="5" xfId="0" applyNumberFormat="1" applyFont="1" applyBorder="1">
      <alignment vertical="center"/>
    </xf>
    <xf numFmtId="10" fontId="17" fillId="0" borderId="5" xfId="0" applyNumberFormat="1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5" xfId="0" applyFont="1" applyBorder="1">
      <alignment vertical="center"/>
    </xf>
    <xf numFmtId="0" fontId="7" fillId="13" borderId="5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178" fontId="14" fillId="11" borderId="12" xfId="0" applyNumberFormat="1" applyFont="1" applyFill="1" applyBorder="1" applyAlignment="1">
      <alignment horizontal="center" vertical="center"/>
    </xf>
    <xf numFmtId="178" fontId="14" fillId="11" borderId="13" xfId="0" applyNumberFormat="1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178" fontId="4" fillId="11" borderId="5" xfId="0" applyNumberFormat="1" applyFont="1" applyFill="1" applyBorder="1" applyAlignment="1">
      <alignment horizontal="center" vertical="center"/>
    </xf>
    <xf numFmtId="10" fontId="4" fillId="12" borderId="5" xfId="0" applyNumberFormat="1" applyFont="1" applyFill="1" applyBorder="1" applyAlignment="1">
      <alignment horizontal="center" vertical="center"/>
    </xf>
    <xf numFmtId="178" fontId="4" fillId="12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華麗">
  <a:themeElements>
    <a:clrScheme name="藍綠色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華麗">
      <a:majorFont>
        <a:latin typeface="Trebuchet MS"/>
        <a:ea typeface=""/>
        <a:cs typeface=""/>
        <a:font script="Jpan" typeface="HG丸ｺﾞｼｯｸM-PRO"/>
        <a:font script="Hang" typeface="HY그래픽M"/>
        <a:font script="Hans" typeface="黑体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Trebuchet MS"/>
        <a:ea typeface=""/>
        <a:cs typeface=""/>
        <a:font script="Jpan" typeface="HG丸ｺﾞｼｯｸM-PRO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華麗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8000"/>
                <a:satMod val="220000"/>
              </a:schemeClr>
            </a:gs>
            <a:gs pos="100000">
              <a:schemeClr val="phClr">
                <a:shade val="35000"/>
                <a:satMod val="155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shade val="60000"/>
                <a:satMod val="180000"/>
              </a:schemeClr>
              <a:schemeClr val="phClr">
                <a:tint val="500"/>
                <a:satMod val="150000"/>
              </a:schemeClr>
            </a:duotone>
          </a:blip>
          <a:tile tx="0" ty="0" sx="50000" sy="5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3" sqref="C3"/>
    </sheetView>
  </sheetViews>
  <sheetFormatPr defaultRowHeight="29.95" customHeight="1" x14ac:dyDescent="0.3"/>
  <cols>
    <col min="1" max="1" width="11.59765625" customWidth="1"/>
    <col min="2" max="2" width="28.69921875" customWidth="1"/>
  </cols>
  <sheetData>
    <row r="1" spans="1:2" ht="34.549999999999997" customHeight="1" x14ac:dyDescent="0.3">
      <c r="A1" s="57" t="s">
        <v>9</v>
      </c>
      <c r="B1" s="57"/>
    </row>
    <row r="2" spans="1:2" ht="29.95" customHeight="1" x14ac:dyDescent="0.3">
      <c r="A2" s="43" t="s">
        <v>10</v>
      </c>
      <c r="B2" s="44"/>
    </row>
    <row r="3" spans="1:2" ht="29.95" customHeight="1" x14ac:dyDescent="0.3">
      <c r="A3" s="26" t="s">
        <v>11</v>
      </c>
      <c r="B3" s="27"/>
    </row>
    <row r="4" spans="1:2" ht="29.95" customHeight="1" x14ac:dyDescent="0.3">
      <c r="A4" s="43" t="s">
        <v>12</v>
      </c>
      <c r="B4" s="45"/>
    </row>
    <row r="5" spans="1:2" ht="29.95" customHeight="1" x14ac:dyDescent="0.3">
      <c r="A5" s="26" t="s">
        <v>13</v>
      </c>
      <c r="B5" s="28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showGridLines="0" zoomScale="95" zoomScaleNormal="95" workbookViewId="0">
      <selection activeCell="D15" sqref="D15"/>
    </sheetView>
  </sheetViews>
  <sheetFormatPr defaultColWidth="8.8984375" defaultRowHeight="20.95" customHeight="1" x14ac:dyDescent="0.3"/>
  <cols>
    <col min="1" max="1" width="13.296875" style="2" customWidth="1"/>
    <col min="2" max="7" width="14" style="2" customWidth="1"/>
    <col min="8" max="16384" width="8.8984375" style="2"/>
  </cols>
  <sheetData>
    <row r="1" spans="1:7" ht="20.95" customHeight="1" thickTop="1" x14ac:dyDescent="0.3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1"/>
      <c r="G1" s="1"/>
    </row>
    <row r="2" spans="1:7" ht="20.95" customHeight="1" x14ac:dyDescent="0.3">
      <c r="A2" s="9" t="s">
        <v>5</v>
      </c>
      <c r="B2" s="12">
        <v>2000000</v>
      </c>
      <c r="C2" s="13">
        <v>2.12E-2</v>
      </c>
      <c r="D2" s="14">
        <v>20</v>
      </c>
      <c r="E2" s="15"/>
      <c r="F2" s="3"/>
      <c r="G2" s="3"/>
    </row>
    <row r="3" spans="1:7" ht="20.95" customHeight="1" x14ac:dyDescent="0.3">
      <c r="A3" s="9" t="s">
        <v>8</v>
      </c>
      <c r="B3" s="12">
        <v>2500000</v>
      </c>
      <c r="C3" s="13">
        <v>2.8500000000000001E-2</v>
      </c>
      <c r="D3" s="14">
        <v>25</v>
      </c>
      <c r="E3" s="15"/>
      <c r="F3" s="3"/>
      <c r="G3" s="3"/>
    </row>
    <row r="4" spans="1:7" ht="20.95" customHeight="1" thickBot="1" x14ac:dyDescent="0.35">
      <c r="A4" s="10" t="s">
        <v>6</v>
      </c>
      <c r="B4" s="16"/>
      <c r="C4" s="11" t="s">
        <v>7</v>
      </c>
      <c r="D4" s="11" t="s">
        <v>7</v>
      </c>
      <c r="E4" s="17"/>
      <c r="F4" s="3"/>
      <c r="G4" s="3"/>
    </row>
    <row r="5" spans="1:7" ht="11.3" customHeight="1" thickTop="1" thickBot="1" x14ac:dyDescent="0.35">
      <c r="A5" s="4"/>
    </row>
    <row r="6" spans="1:7" ht="20.95" customHeight="1" thickTop="1" x14ac:dyDescent="0.3">
      <c r="A6" s="58" t="s">
        <v>8</v>
      </c>
      <c r="B6" s="5" t="s">
        <v>4</v>
      </c>
      <c r="C6" s="60" t="s">
        <v>3</v>
      </c>
      <c r="D6" s="60"/>
      <c r="E6" s="60"/>
      <c r="F6" s="60"/>
      <c r="G6" s="61"/>
    </row>
    <row r="7" spans="1:7" ht="20.95" customHeight="1" x14ac:dyDescent="0.3">
      <c r="A7" s="59"/>
      <c r="B7" s="46"/>
      <c r="C7" s="24">
        <v>10</v>
      </c>
      <c r="D7" s="24">
        <v>15</v>
      </c>
      <c r="E7" s="24">
        <v>20</v>
      </c>
      <c r="F7" s="24">
        <v>25</v>
      </c>
      <c r="G7" s="25">
        <v>30</v>
      </c>
    </row>
    <row r="8" spans="1:7" ht="20.95" customHeight="1" x14ac:dyDescent="0.3">
      <c r="A8" s="62" t="s">
        <v>1</v>
      </c>
      <c r="B8" s="18">
        <v>1500000</v>
      </c>
      <c r="C8" s="19"/>
      <c r="D8" s="19"/>
      <c r="E8" s="19"/>
      <c r="F8" s="19"/>
      <c r="G8" s="20"/>
    </row>
    <row r="9" spans="1:7" ht="20.95" customHeight="1" x14ac:dyDescent="0.3">
      <c r="A9" s="62"/>
      <c r="B9" s="18">
        <v>2000000</v>
      </c>
      <c r="C9" s="19"/>
      <c r="D9" s="19"/>
      <c r="E9" s="19"/>
      <c r="F9" s="19"/>
      <c r="G9" s="20"/>
    </row>
    <row r="10" spans="1:7" ht="20.95" customHeight="1" x14ac:dyDescent="0.3">
      <c r="A10" s="62"/>
      <c r="B10" s="18">
        <v>2500000</v>
      </c>
      <c r="C10" s="19"/>
      <c r="D10" s="19"/>
      <c r="E10" s="19"/>
      <c r="F10" s="19"/>
      <c r="G10" s="20"/>
    </row>
    <row r="11" spans="1:7" ht="20.95" customHeight="1" x14ac:dyDescent="0.3">
      <c r="A11" s="62"/>
      <c r="B11" s="18">
        <v>3000000</v>
      </c>
      <c r="C11" s="19"/>
      <c r="D11" s="19"/>
      <c r="E11" s="19"/>
      <c r="F11" s="19"/>
      <c r="G11" s="20"/>
    </row>
    <row r="12" spans="1:7" ht="20.95" customHeight="1" thickBot="1" x14ac:dyDescent="0.35">
      <c r="A12" s="63"/>
      <c r="B12" s="21">
        <v>3500000</v>
      </c>
      <c r="C12" s="22"/>
      <c r="D12" s="22"/>
      <c r="E12" s="22"/>
      <c r="F12" s="22"/>
      <c r="G12" s="23"/>
    </row>
    <row r="13" spans="1:7" ht="20.95" customHeight="1" thickTop="1" x14ac:dyDescent="0.3"/>
  </sheetData>
  <mergeCells count="3">
    <mergeCell ref="A6:A7"/>
    <mergeCell ref="C6:G6"/>
    <mergeCell ref="A8:A1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workbookViewId="0">
      <selection activeCell="E2" sqref="E2"/>
    </sheetView>
  </sheetViews>
  <sheetFormatPr defaultColWidth="8.8984375" defaultRowHeight="22.45" customHeight="1" x14ac:dyDescent="0.3"/>
  <cols>
    <col min="1" max="1" width="13.796875" style="2" customWidth="1"/>
    <col min="2" max="7" width="14" style="2" customWidth="1"/>
    <col min="8" max="16384" width="8.8984375" style="2"/>
  </cols>
  <sheetData>
    <row r="1" spans="1:6" ht="22.45" customHeight="1" x14ac:dyDescent="0.3">
      <c r="A1" s="47" t="s">
        <v>14</v>
      </c>
      <c r="B1" s="48" t="s">
        <v>15</v>
      </c>
      <c r="C1" s="48" t="s">
        <v>16</v>
      </c>
      <c r="D1" s="48" t="s">
        <v>17</v>
      </c>
      <c r="E1" s="48" t="s">
        <v>18</v>
      </c>
      <c r="F1" s="1"/>
    </row>
    <row r="2" spans="1:6" ht="22.45" customHeight="1" x14ac:dyDescent="0.3">
      <c r="A2" s="48" t="s">
        <v>19</v>
      </c>
      <c r="B2" s="12">
        <v>2500000</v>
      </c>
      <c r="C2" s="13">
        <v>2.8500000000000001E-2</v>
      </c>
      <c r="D2" s="14">
        <v>25</v>
      </c>
      <c r="E2" s="49">
        <f>PMT(C2/12,D2*12,-B2)</f>
        <v>11661.15951628274</v>
      </c>
      <c r="F2" s="3"/>
    </row>
    <row r="3" spans="1:6" ht="9.1999999999999993" customHeight="1" x14ac:dyDescent="0.3">
      <c r="A3" s="4"/>
    </row>
    <row r="4" spans="1:6" ht="22.45" customHeight="1" x14ac:dyDescent="0.3">
      <c r="A4" s="29" t="s">
        <v>20</v>
      </c>
      <c r="B4" s="24" t="s">
        <v>21</v>
      </c>
      <c r="C4" s="24" t="s">
        <v>22</v>
      </c>
      <c r="D4" s="24" t="s">
        <v>23</v>
      </c>
      <c r="E4" s="24" t="s">
        <v>24</v>
      </c>
    </row>
    <row r="5" spans="1:6" ht="22.45" customHeight="1" x14ac:dyDescent="0.3">
      <c r="A5" s="30">
        <v>1</v>
      </c>
      <c r="B5" s="31">
        <f>$E$2</f>
        <v>11661.15951628274</v>
      </c>
      <c r="C5" s="19"/>
      <c r="D5" s="19"/>
      <c r="E5" s="31"/>
    </row>
    <row r="6" spans="1:6" ht="22.45" customHeight="1" x14ac:dyDescent="0.3">
      <c r="A6" s="30">
        <v>2</v>
      </c>
      <c r="B6" s="31">
        <f t="shared" ref="B6:B69" si="0">$E$2</f>
        <v>11661.15951628274</v>
      </c>
      <c r="C6" s="19"/>
      <c r="D6" s="19"/>
      <c r="E6" s="31"/>
    </row>
    <row r="7" spans="1:6" ht="22.45" customHeight="1" x14ac:dyDescent="0.3">
      <c r="A7" s="30">
        <v>3</v>
      </c>
      <c r="B7" s="31">
        <f t="shared" si="0"/>
        <v>11661.15951628274</v>
      </c>
      <c r="C7" s="19"/>
      <c r="D7" s="19"/>
      <c r="E7" s="31"/>
    </row>
    <row r="8" spans="1:6" ht="22.45" customHeight="1" x14ac:dyDescent="0.3">
      <c r="A8" s="30">
        <v>4</v>
      </c>
      <c r="B8" s="31">
        <f t="shared" si="0"/>
        <v>11661.15951628274</v>
      </c>
      <c r="C8" s="19"/>
      <c r="D8" s="19"/>
      <c r="E8" s="31"/>
    </row>
    <row r="9" spans="1:6" ht="22.45" customHeight="1" x14ac:dyDescent="0.3">
      <c r="A9" s="30">
        <v>5</v>
      </c>
      <c r="B9" s="31">
        <f t="shared" si="0"/>
        <v>11661.15951628274</v>
      </c>
      <c r="C9" s="19"/>
      <c r="D9" s="19"/>
      <c r="E9" s="31"/>
    </row>
    <row r="10" spans="1:6" ht="22.45" customHeight="1" x14ac:dyDescent="0.3">
      <c r="A10" s="30">
        <v>6</v>
      </c>
      <c r="B10" s="31">
        <f t="shared" si="0"/>
        <v>11661.15951628274</v>
      </c>
      <c r="C10" s="19"/>
      <c r="D10" s="19"/>
      <c r="E10" s="31"/>
    </row>
    <row r="11" spans="1:6" ht="22.45" customHeight="1" x14ac:dyDescent="0.3">
      <c r="A11" s="30">
        <v>7</v>
      </c>
      <c r="B11" s="31">
        <f t="shared" si="0"/>
        <v>11661.15951628274</v>
      </c>
      <c r="C11" s="19"/>
      <c r="D11" s="19"/>
      <c r="E11" s="31"/>
    </row>
    <row r="12" spans="1:6" ht="22.45" customHeight="1" x14ac:dyDescent="0.3">
      <c r="A12" s="30">
        <v>8</v>
      </c>
      <c r="B12" s="31">
        <f t="shared" si="0"/>
        <v>11661.15951628274</v>
      </c>
      <c r="C12" s="19"/>
      <c r="D12" s="19"/>
      <c r="E12" s="31"/>
    </row>
    <row r="13" spans="1:6" ht="22.45" customHeight="1" x14ac:dyDescent="0.3">
      <c r="A13" s="30">
        <v>9</v>
      </c>
      <c r="B13" s="31">
        <f t="shared" si="0"/>
        <v>11661.15951628274</v>
      </c>
      <c r="C13" s="19"/>
      <c r="D13" s="19"/>
      <c r="E13" s="31"/>
    </row>
    <row r="14" spans="1:6" ht="22.45" customHeight="1" x14ac:dyDescent="0.3">
      <c r="A14" s="30">
        <v>10</v>
      </c>
      <c r="B14" s="31">
        <f t="shared" si="0"/>
        <v>11661.15951628274</v>
      </c>
      <c r="C14" s="19"/>
      <c r="D14" s="19"/>
      <c r="E14" s="31"/>
    </row>
    <row r="15" spans="1:6" ht="22.45" customHeight="1" x14ac:dyDescent="0.3">
      <c r="A15" s="30">
        <v>11</v>
      </c>
      <c r="B15" s="31">
        <f t="shared" si="0"/>
        <v>11661.15951628274</v>
      </c>
      <c r="C15" s="19"/>
      <c r="D15" s="19"/>
      <c r="E15" s="31"/>
    </row>
    <row r="16" spans="1:6" ht="22.45" customHeight="1" x14ac:dyDescent="0.3">
      <c r="A16" s="30">
        <v>12</v>
      </c>
      <c r="B16" s="31">
        <f t="shared" si="0"/>
        <v>11661.15951628274</v>
      </c>
      <c r="C16" s="19"/>
      <c r="D16" s="19"/>
      <c r="E16" s="31"/>
    </row>
    <row r="17" spans="1:5" ht="22.45" customHeight="1" x14ac:dyDescent="0.3">
      <c r="A17" s="30">
        <v>13</v>
      </c>
      <c r="B17" s="31">
        <f t="shared" si="0"/>
        <v>11661.15951628274</v>
      </c>
      <c r="C17" s="19"/>
      <c r="D17" s="19"/>
      <c r="E17" s="31"/>
    </row>
    <row r="18" spans="1:5" ht="22.45" customHeight="1" x14ac:dyDescent="0.3">
      <c r="A18" s="30">
        <v>14</v>
      </c>
      <c r="B18" s="31">
        <f t="shared" si="0"/>
        <v>11661.15951628274</v>
      </c>
      <c r="C18" s="19"/>
      <c r="D18" s="19"/>
      <c r="E18" s="31"/>
    </row>
    <row r="19" spans="1:5" ht="22.45" customHeight="1" x14ac:dyDescent="0.3">
      <c r="A19" s="30">
        <v>15</v>
      </c>
      <c r="B19" s="31">
        <f t="shared" si="0"/>
        <v>11661.15951628274</v>
      </c>
      <c r="C19" s="19"/>
      <c r="D19" s="19"/>
      <c r="E19" s="31"/>
    </row>
    <row r="20" spans="1:5" ht="22.45" customHeight="1" x14ac:dyDescent="0.3">
      <c r="A20" s="30">
        <v>16</v>
      </c>
      <c r="B20" s="31">
        <f t="shared" si="0"/>
        <v>11661.15951628274</v>
      </c>
      <c r="C20" s="19"/>
      <c r="D20" s="19"/>
      <c r="E20" s="31"/>
    </row>
    <row r="21" spans="1:5" ht="22.45" customHeight="1" x14ac:dyDescent="0.3">
      <c r="A21" s="30">
        <v>17</v>
      </c>
      <c r="B21" s="31">
        <f t="shared" si="0"/>
        <v>11661.15951628274</v>
      </c>
      <c r="C21" s="19"/>
      <c r="D21" s="19"/>
      <c r="E21" s="31"/>
    </row>
    <row r="22" spans="1:5" ht="22.45" customHeight="1" x14ac:dyDescent="0.3">
      <c r="A22" s="30">
        <v>18</v>
      </c>
      <c r="B22" s="31">
        <f t="shared" si="0"/>
        <v>11661.15951628274</v>
      </c>
      <c r="C22" s="19"/>
      <c r="D22" s="19"/>
      <c r="E22" s="31"/>
    </row>
    <row r="23" spans="1:5" ht="22.45" customHeight="1" x14ac:dyDescent="0.3">
      <c r="A23" s="30">
        <v>19</v>
      </c>
      <c r="B23" s="31">
        <f t="shared" si="0"/>
        <v>11661.15951628274</v>
      </c>
      <c r="C23" s="19"/>
      <c r="D23" s="19"/>
      <c r="E23" s="31"/>
    </row>
    <row r="24" spans="1:5" ht="22.45" customHeight="1" x14ac:dyDescent="0.3">
      <c r="A24" s="30">
        <v>20</v>
      </c>
      <c r="B24" s="31">
        <f t="shared" si="0"/>
        <v>11661.15951628274</v>
      </c>
      <c r="C24" s="19"/>
      <c r="D24" s="19"/>
      <c r="E24" s="31"/>
    </row>
    <row r="25" spans="1:5" ht="22.45" customHeight="1" x14ac:dyDescent="0.3">
      <c r="A25" s="30">
        <v>21</v>
      </c>
      <c r="B25" s="31">
        <f t="shared" si="0"/>
        <v>11661.15951628274</v>
      </c>
      <c r="C25" s="19"/>
      <c r="D25" s="19"/>
      <c r="E25" s="31"/>
    </row>
    <row r="26" spans="1:5" ht="22.45" customHeight="1" x14ac:dyDescent="0.3">
      <c r="A26" s="30">
        <v>22</v>
      </c>
      <c r="B26" s="31">
        <f t="shared" si="0"/>
        <v>11661.15951628274</v>
      </c>
      <c r="C26" s="19"/>
      <c r="D26" s="19"/>
      <c r="E26" s="31"/>
    </row>
    <row r="27" spans="1:5" ht="22.45" customHeight="1" x14ac:dyDescent="0.3">
      <c r="A27" s="30">
        <v>23</v>
      </c>
      <c r="B27" s="31">
        <f t="shared" si="0"/>
        <v>11661.15951628274</v>
      </c>
      <c r="C27" s="19"/>
      <c r="D27" s="19"/>
      <c r="E27" s="31"/>
    </row>
    <row r="28" spans="1:5" ht="22.45" customHeight="1" x14ac:dyDescent="0.3">
      <c r="A28" s="30">
        <v>24</v>
      </c>
      <c r="B28" s="31">
        <f t="shared" si="0"/>
        <v>11661.15951628274</v>
      </c>
      <c r="C28" s="19"/>
      <c r="D28" s="19"/>
      <c r="E28" s="31"/>
    </row>
    <row r="29" spans="1:5" ht="22.45" customHeight="1" x14ac:dyDescent="0.3">
      <c r="A29" s="30">
        <v>25</v>
      </c>
      <c r="B29" s="31">
        <f t="shared" si="0"/>
        <v>11661.15951628274</v>
      </c>
      <c r="C29" s="19"/>
      <c r="D29" s="19"/>
      <c r="E29" s="31"/>
    </row>
    <row r="30" spans="1:5" ht="22.45" customHeight="1" x14ac:dyDescent="0.3">
      <c r="A30" s="30">
        <v>26</v>
      </c>
      <c r="B30" s="31">
        <f t="shared" si="0"/>
        <v>11661.15951628274</v>
      </c>
      <c r="C30" s="19"/>
      <c r="D30" s="19"/>
      <c r="E30" s="31"/>
    </row>
    <row r="31" spans="1:5" ht="22.45" customHeight="1" x14ac:dyDescent="0.3">
      <c r="A31" s="30">
        <v>27</v>
      </c>
      <c r="B31" s="31">
        <f t="shared" si="0"/>
        <v>11661.15951628274</v>
      </c>
      <c r="C31" s="19"/>
      <c r="D31" s="19"/>
      <c r="E31" s="31"/>
    </row>
    <row r="32" spans="1:5" ht="22.45" customHeight="1" x14ac:dyDescent="0.3">
      <c r="A32" s="30">
        <v>28</v>
      </c>
      <c r="B32" s="31">
        <f t="shared" si="0"/>
        <v>11661.15951628274</v>
      </c>
      <c r="C32" s="19"/>
      <c r="D32" s="19"/>
      <c r="E32" s="31"/>
    </row>
    <row r="33" spans="1:5" ht="22.45" customHeight="1" x14ac:dyDescent="0.3">
      <c r="A33" s="30">
        <v>29</v>
      </c>
      <c r="B33" s="31">
        <f t="shared" si="0"/>
        <v>11661.15951628274</v>
      </c>
      <c r="C33" s="19"/>
      <c r="D33" s="19"/>
      <c r="E33" s="31"/>
    </row>
    <row r="34" spans="1:5" ht="22.45" customHeight="1" x14ac:dyDescent="0.3">
      <c r="A34" s="30">
        <v>30</v>
      </c>
      <c r="B34" s="31">
        <f t="shared" si="0"/>
        <v>11661.15951628274</v>
      </c>
      <c r="C34" s="19"/>
      <c r="D34" s="19"/>
      <c r="E34" s="31"/>
    </row>
    <row r="35" spans="1:5" ht="22.45" customHeight="1" x14ac:dyDescent="0.3">
      <c r="A35" s="30">
        <v>31</v>
      </c>
      <c r="B35" s="31">
        <f t="shared" si="0"/>
        <v>11661.15951628274</v>
      </c>
      <c r="C35" s="19"/>
      <c r="D35" s="19"/>
      <c r="E35" s="31"/>
    </row>
    <row r="36" spans="1:5" ht="22.45" customHeight="1" x14ac:dyDescent="0.3">
      <c r="A36" s="30">
        <v>32</v>
      </c>
      <c r="B36" s="31">
        <f t="shared" si="0"/>
        <v>11661.15951628274</v>
      </c>
      <c r="C36" s="19"/>
      <c r="D36" s="19"/>
      <c r="E36" s="31"/>
    </row>
    <row r="37" spans="1:5" ht="22.45" customHeight="1" x14ac:dyDescent="0.3">
      <c r="A37" s="30">
        <v>33</v>
      </c>
      <c r="B37" s="31">
        <f t="shared" si="0"/>
        <v>11661.15951628274</v>
      </c>
      <c r="C37" s="19"/>
      <c r="D37" s="19"/>
      <c r="E37" s="31"/>
    </row>
    <row r="38" spans="1:5" ht="22.45" customHeight="1" x14ac:dyDescent="0.3">
      <c r="A38" s="30">
        <v>34</v>
      </c>
      <c r="B38" s="31">
        <f t="shared" si="0"/>
        <v>11661.15951628274</v>
      </c>
      <c r="C38" s="19"/>
      <c r="D38" s="19"/>
      <c r="E38" s="31"/>
    </row>
    <row r="39" spans="1:5" ht="22.45" customHeight="1" x14ac:dyDescent="0.3">
      <c r="A39" s="30">
        <v>35</v>
      </c>
      <c r="B39" s="31">
        <f t="shared" si="0"/>
        <v>11661.15951628274</v>
      </c>
      <c r="C39" s="19"/>
      <c r="D39" s="19"/>
      <c r="E39" s="31"/>
    </row>
    <row r="40" spans="1:5" ht="22.45" customHeight="1" x14ac:dyDescent="0.3">
      <c r="A40" s="30">
        <v>36</v>
      </c>
      <c r="B40" s="31">
        <f t="shared" si="0"/>
        <v>11661.15951628274</v>
      </c>
      <c r="C40" s="19"/>
      <c r="D40" s="19"/>
      <c r="E40" s="31"/>
    </row>
    <row r="41" spans="1:5" ht="22.45" customHeight="1" x14ac:dyDescent="0.3">
      <c r="A41" s="30">
        <v>37</v>
      </c>
      <c r="B41" s="31">
        <f t="shared" si="0"/>
        <v>11661.15951628274</v>
      </c>
      <c r="C41" s="19"/>
      <c r="D41" s="19"/>
      <c r="E41" s="31"/>
    </row>
    <row r="42" spans="1:5" ht="22.45" customHeight="1" x14ac:dyDescent="0.3">
      <c r="A42" s="30">
        <v>38</v>
      </c>
      <c r="B42" s="31">
        <f t="shared" si="0"/>
        <v>11661.15951628274</v>
      </c>
      <c r="C42" s="19"/>
      <c r="D42" s="19"/>
      <c r="E42" s="31"/>
    </row>
    <row r="43" spans="1:5" ht="22.45" customHeight="1" x14ac:dyDescent="0.3">
      <c r="A43" s="30">
        <v>39</v>
      </c>
      <c r="B43" s="31">
        <f t="shared" si="0"/>
        <v>11661.15951628274</v>
      </c>
      <c r="C43" s="19"/>
      <c r="D43" s="19"/>
      <c r="E43" s="31"/>
    </row>
    <row r="44" spans="1:5" ht="22.45" customHeight="1" x14ac:dyDescent="0.3">
      <c r="A44" s="30">
        <v>40</v>
      </c>
      <c r="B44" s="31">
        <f t="shared" si="0"/>
        <v>11661.15951628274</v>
      </c>
      <c r="C44" s="19"/>
      <c r="D44" s="19"/>
      <c r="E44" s="31"/>
    </row>
    <row r="45" spans="1:5" ht="22.45" customHeight="1" x14ac:dyDescent="0.3">
      <c r="A45" s="30">
        <v>41</v>
      </c>
      <c r="B45" s="31">
        <f t="shared" si="0"/>
        <v>11661.15951628274</v>
      </c>
      <c r="C45" s="19"/>
      <c r="D45" s="19"/>
      <c r="E45" s="31"/>
    </row>
    <row r="46" spans="1:5" ht="22.45" customHeight="1" x14ac:dyDescent="0.3">
      <c r="A46" s="30">
        <v>42</v>
      </c>
      <c r="B46" s="31">
        <f t="shared" si="0"/>
        <v>11661.15951628274</v>
      </c>
      <c r="C46" s="19"/>
      <c r="D46" s="19"/>
      <c r="E46" s="31"/>
    </row>
    <row r="47" spans="1:5" ht="22.45" customHeight="1" x14ac:dyDescent="0.3">
      <c r="A47" s="30">
        <v>43</v>
      </c>
      <c r="B47" s="31">
        <f t="shared" si="0"/>
        <v>11661.15951628274</v>
      </c>
      <c r="C47" s="19"/>
      <c r="D47" s="19"/>
      <c r="E47" s="31"/>
    </row>
    <row r="48" spans="1:5" ht="22.45" customHeight="1" x14ac:dyDescent="0.3">
      <c r="A48" s="30">
        <v>44</v>
      </c>
      <c r="B48" s="31">
        <f t="shared" si="0"/>
        <v>11661.15951628274</v>
      </c>
      <c r="C48" s="19"/>
      <c r="D48" s="19"/>
      <c r="E48" s="31"/>
    </row>
    <row r="49" spans="1:5" ht="22.45" customHeight="1" x14ac:dyDescent="0.3">
      <c r="A49" s="30">
        <v>45</v>
      </c>
      <c r="B49" s="31">
        <f t="shared" si="0"/>
        <v>11661.15951628274</v>
      </c>
      <c r="C49" s="19"/>
      <c r="D49" s="19"/>
      <c r="E49" s="31"/>
    </row>
    <row r="50" spans="1:5" ht="22.45" customHeight="1" x14ac:dyDescent="0.3">
      <c r="A50" s="30">
        <v>46</v>
      </c>
      <c r="B50" s="31">
        <f t="shared" si="0"/>
        <v>11661.15951628274</v>
      </c>
      <c r="C50" s="19"/>
      <c r="D50" s="19"/>
      <c r="E50" s="31"/>
    </row>
    <row r="51" spans="1:5" ht="22.45" customHeight="1" x14ac:dyDescent="0.3">
      <c r="A51" s="30">
        <v>47</v>
      </c>
      <c r="B51" s="31">
        <f t="shared" si="0"/>
        <v>11661.15951628274</v>
      </c>
      <c r="C51" s="19"/>
      <c r="D51" s="19"/>
      <c r="E51" s="31"/>
    </row>
    <row r="52" spans="1:5" ht="22.45" customHeight="1" x14ac:dyDescent="0.3">
      <c r="A52" s="30">
        <v>48</v>
      </c>
      <c r="B52" s="31">
        <f t="shared" si="0"/>
        <v>11661.15951628274</v>
      </c>
      <c r="C52" s="19"/>
      <c r="D52" s="19"/>
      <c r="E52" s="31"/>
    </row>
    <row r="53" spans="1:5" ht="22.45" customHeight="1" x14ac:dyDescent="0.3">
      <c r="A53" s="30">
        <v>49</v>
      </c>
      <c r="B53" s="31">
        <f t="shared" si="0"/>
        <v>11661.15951628274</v>
      </c>
      <c r="C53" s="19"/>
      <c r="D53" s="19"/>
      <c r="E53" s="31"/>
    </row>
    <row r="54" spans="1:5" ht="22.45" customHeight="1" x14ac:dyDescent="0.3">
      <c r="A54" s="30">
        <v>50</v>
      </c>
      <c r="B54" s="31">
        <f t="shared" si="0"/>
        <v>11661.15951628274</v>
      </c>
      <c r="C54" s="19"/>
      <c r="D54" s="19"/>
      <c r="E54" s="31"/>
    </row>
    <row r="55" spans="1:5" ht="22.45" customHeight="1" x14ac:dyDescent="0.3">
      <c r="A55" s="30">
        <v>51</v>
      </c>
      <c r="B55" s="31">
        <f t="shared" si="0"/>
        <v>11661.15951628274</v>
      </c>
      <c r="C55" s="19"/>
      <c r="D55" s="19"/>
      <c r="E55" s="31"/>
    </row>
    <row r="56" spans="1:5" ht="22.45" customHeight="1" x14ac:dyDescent="0.3">
      <c r="A56" s="30">
        <v>52</v>
      </c>
      <c r="B56" s="31">
        <f t="shared" si="0"/>
        <v>11661.15951628274</v>
      </c>
      <c r="C56" s="19"/>
      <c r="D56" s="19"/>
      <c r="E56" s="31"/>
    </row>
    <row r="57" spans="1:5" ht="22.45" customHeight="1" x14ac:dyDescent="0.3">
      <c r="A57" s="30">
        <v>53</v>
      </c>
      <c r="B57" s="31">
        <f t="shared" si="0"/>
        <v>11661.15951628274</v>
      </c>
      <c r="C57" s="19"/>
      <c r="D57" s="19"/>
      <c r="E57" s="31"/>
    </row>
    <row r="58" spans="1:5" ht="22.45" customHeight="1" x14ac:dyDescent="0.3">
      <c r="A58" s="30">
        <v>54</v>
      </c>
      <c r="B58" s="31">
        <f t="shared" si="0"/>
        <v>11661.15951628274</v>
      </c>
      <c r="C58" s="19"/>
      <c r="D58" s="19"/>
      <c r="E58" s="31"/>
    </row>
    <row r="59" spans="1:5" ht="22.45" customHeight="1" x14ac:dyDescent="0.3">
      <c r="A59" s="30">
        <v>55</v>
      </c>
      <c r="B59" s="31">
        <f t="shared" si="0"/>
        <v>11661.15951628274</v>
      </c>
      <c r="C59" s="19"/>
      <c r="D59" s="19"/>
      <c r="E59" s="31"/>
    </row>
    <row r="60" spans="1:5" ht="22.45" customHeight="1" x14ac:dyDescent="0.3">
      <c r="A60" s="30">
        <v>56</v>
      </c>
      <c r="B60" s="31">
        <f t="shared" si="0"/>
        <v>11661.15951628274</v>
      </c>
      <c r="C60" s="19"/>
      <c r="D60" s="19"/>
      <c r="E60" s="31"/>
    </row>
    <row r="61" spans="1:5" ht="22.45" customHeight="1" x14ac:dyDescent="0.3">
      <c r="A61" s="30">
        <v>57</v>
      </c>
      <c r="B61" s="31">
        <f t="shared" si="0"/>
        <v>11661.15951628274</v>
      </c>
      <c r="C61" s="19"/>
      <c r="D61" s="19"/>
      <c r="E61" s="31"/>
    </row>
    <row r="62" spans="1:5" ht="22.45" customHeight="1" x14ac:dyDescent="0.3">
      <c r="A62" s="30">
        <v>58</v>
      </c>
      <c r="B62" s="31">
        <f t="shared" si="0"/>
        <v>11661.15951628274</v>
      </c>
      <c r="C62" s="19"/>
      <c r="D62" s="19"/>
      <c r="E62" s="31"/>
    </row>
    <row r="63" spans="1:5" ht="22.45" customHeight="1" x14ac:dyDescent="0.3">
      <c r="A63" s="30">
        <v>59</v>
      </c>
      <c r="B63" s="31">
        <f t="shared" si="0"/>
        <v>11661.15951628274</v>
      </c>
      <c r="C63" s="19"/>
      <c r="D63" s="19"/>
      <c r="E63" s="31"/>
    </row>
    <row r="64" spans="1:5" ht="22.45" customHeight="1" x14ac:dyDescent="0.3">
      <c r="A64" s="30">
        <v>60</v>
      </c>
      <c r="B64" s="31">
        <f t="shared" si="0"/>
        <v>11661.15951628274</v>
      </c>
      <c r="C64" s="19"/>
      <c r="D64" s="19"/>
      <c r="E64" s="31"/>
    </row>
    <row r="65" spans="1:5" ht="22.45" customHeight="1" x14ac:dyDescent="0.3">
      <c r="A65" s="30">
        <v>61</v>
      </c>
      <c r="B65" s="31">
        <f t="shared" si="0"/>
        <v>11661.15951628274</v>
      </c>
      <c r="C65" s="19"/>
      <c r="D65" s="19"/>
      <c r="E65" s="31"/>
    </row>
    <row r="66" spans="1:5" ht="22.45" customHeight="1" x14ac:dyDescent="0.3">
      <c r="A66" s="30">
        <v>62</v>
      </c>
      <c r="B66" s="31">
        <f t="shared" si="0"/>
        <v>11661.15951628274</v>
      </c>
      <c r="C66" s="19"/>
      <c r="D66" s="19"/>
      <c r="E66" s="31"/>
    </row>
    <row r="67" spans="1:5" ht="22.45" customHeight="1" x14ac:dyDescent="0.3">
      <c r="A67" s="30">
        <v>63</v>
      </c>
      <c r="B67" s="31">
        <f t="shared" si="0"/>
        <v>11661.15951628274</v>
      </c>
      <c r="C67" s="19"/>
      <c r="D67" s="19"/>
      <c r="E67" s="31"/>
    </row>
    <row r="68" spans="1:5" ht="22.45" customHeight="1" x14ac:dyDescent="0.3">
      <c r="A68" s="30">
        <v>64</v>
      </c>
      <c r="B68" s="31">
        <f t="shared" si="0"/>
        <v>11661.15951628274</v>
      </c>
      <c r="C68" s="19"/>
      <c r="D68" s="19"/>
      <c r="E68" s="31"/>
    </row>
    <row r="69" spans="1:5" ht="22.45" customHeight="1" x14ac:dyDescent="0.3">
      <c r="A69" s="30">
        <v>65</v>
      </c>
      <c r="B69" s="31">
        <f t="shared" si="0"/>
        <v>11661.15951628274</v>
      </c>
      <c r="C69" s="19"/>
      <c r="D69" s="19"/>
      <c r="E69" s="31"/>
    </row>
    <row r="70" spans="1:5" ht="22.45" customHeight="1" x14ac:dyDescent="0.3">
      <c r="A70" s="30">
        <v>66</v>
      </c>
      <c r="B70" s="31">
        <f t="shared" ref="B70:B133" si="1">$E$2</f>
        <v>11661.15951628274</v>
      </c>
      <c r="C70" s="19"/>
      <c r="D70" s="19"/>
      <c r="E70" s="31"/>
    </row>
    <row r="71" spans="1:5" ht="22.45" customHeight="1" x14ac:dyDescent="0.3">
      <c r="A71" s="30">
        <v>67</v>
      </c>
      <c r="B71" s="31">
        <f t="shared" si="1"/>
        <v>11661.15951628274</v>
      </c>
      <c r="C71" s="19"/>
      <c r="D71" s="19"/>
      <c r="E71" s="31"/>
    </row>
    <row r="72" spans="1:5" ht="22.45" customHeight="1" x14ac:dyDescent="0.3">
      <c r="A72" s="30">
        <v>68</v>
      </c>
      <c r="B72" s="31">
        <f t="shared" si="1"/>
        <v>11661.15951628274</v>
      </c>
      <c r="C72" s="19"/>
      <c r="D72" s="19"/>
      <c r="E72" s="31"/>
    </row>
    <row r="73" spans="1:5" ht="22.45" customHeight="1" x14ac:dyDescent="0.3">
      <c r="A73" s="30">
        <v>69</v>
      </c>
      <c r="B73" s="31">
        <f t="shared" si="1"/>
        <v>11661.15951628274</v>
      </c>
      <c r="C73" s="19"/>
      <c r="D73" s="19"/>
      <c r="E73" s="31"/>
    </row>
    <row r="74" spans="1:5" ht="22.45" customHeight="1" x14ac:dyDescent="0.3">
      <c r="A74" s="30">
        <v>70</v>
      </c>
      <c r="B74" s="31">
        <f t="shared" si="1"/>
        <v>11661.15951628274</v>
      </c>
      <c r="C74" s="19"/>
      <c r="D74" s="19"/>
      <c r="E74" s="31"/>
    </row>
    <row r="75" spans="1:5" ht="22.45" customHeight="1" x14ac:dyDescent="0.3">
      <c r="A75" s="30">
        <v>71</v>
      </c>
      <c r="B75" s="31">
        <f t="shared" si="1"/>
        <v>11661.15951628274</v>
      </c>
      <c r="C75" s="19"/>
      <c r="D75" s="19"/>
      <c r="E75" s="31"/>
    </row>
    <row r="76" spans="1:5" ht="22.45" customHeight="1" x14ac:dyDescent="0.3">
      <c r="A76" s="30">
        <v>72</v>
      </c>
      <c r="B76" s="31">
        <f t="shared" si="1"/>
        <v>11661.15951628274</v>
      </c>
      <c r="C76" s="19"/>
      <c r="D76" s="19"/>
      <c r="E76" s="31"/>
    </row>
    <row r="77" spans="1:5" ht="22.45" customHeight="1" x14ac:dyDescent="0.3">
      <c r="A77" s="30">
        <v>73</v>
      </c>
      <c r="B77" s="31">
        <f t="shared" si="1"/>
        <v>11661.15951628274</v>
      </c>
      <c r="C77" s="19"/>
      <c r="D77" s="19"/>
      <c r="E77" s="31"/>
    </row>
    <row r="78" spans="1:5" ht="22.45" customHeight="1" x14ac:dyDescent="0.3">
      <c r="A78" s="30">
        <v>74</v>
      </c>
      <c r="B78" s="31">
        <f t="shared" si="1"/>
        <v>11661.15951628274</v>
      </c>
      <c r="C78" s="19"/>
      <c r="D78" s="19"/>
      <c r="E78" s="31"/>
    </row>
    <row r="79" spans="1:5" ht="22.45" customHeight="1" x14ac:dyDescent="0.3">
      <c r="A79" s="30">
        <v>75</v>
      </c>
      <c r="B79" s="31">
        <f t="shared" si="1"/>
        <v>11661.15951628274</v>
      </c>
      <c r="C79" s="19"/>
      <c r="D79" s="19"/>
      <c r="E79" s="31"/>
    </row>
    <row r="80" spans="1:5" ht="22.45" customHeight="1" x14ac:dyDescent="0.3">
      <c r="A80" s="30">
        <v>76</v>
      </c>
      <c r="B80" s="31">
        <f t="shared" si="1"/>
        <v>11661.15951628274</v>
      </c>
      <c r="C80" s="19"/>
      <c r="D80" s="19"/>
      <c r="E80" s="31"/>
    </row>
    <row r="81" spans="1:5" ht="22.45" customHeight="1" x14ac:dyDescent="0.3">
      <c r="A81" s="30">
        <v>77</v>
      </c>
      <c r="B81" s="31">
        <f t="shared" si="1"/>
        <v>11661.15951628274</v>
      </c>
      <c r="C81" s="19"/>
      <c r="D81" s="19"/>
      <c r="E81" s="31"/>
    </row>
    <row r="82" spans="1:5" ht="22.45" customHeight="1" x14ac:dyDescent="0.3">
      <c r="A82" s="30">
        <v>78</v>
      </c>
      <c r="B82" s="31">
        <f t="shared" si="1"/>
        <v>11661.15951628274</v>
      </c>
      <c r="C82" s="19"/>
      <c r="D82" s="19"/>
      <c r="E82" s="31"/>
    </row>
    <row r="83" spans="1:5" ht="22.45" customHeight="1" x14ac:dyDescent="0.3">
      <c r="A83" s="30">
        <v>79</v>
      </c>
      <c r="B83" s="31">
        <f t="shared" si="1"/>
        <v>11661.15951628274</v>
      </c>
      <c r="C83" s="19"/>
      <c r="D83" s="19"/>
      <c r="E83" s="31"/>
    </row>
    <row r="84" spans="1:5" ht="22.45" customHeight="1" x14ac:dyDescent="0.3">
      <c r="A84" s="30">
        <v>80</v>
      </c>
      <c r="B84" s="31">
        <f t="shared" si="1"/>
        <v>11661.15951628274</v>
      </c>
      <c r="C84" s="19"/>
      <c r="D84" s="19"/>
      <c r="E84" s="31"/>
    </row>
    <row r="85" spans="1:5" ht="22.45" customHeight="1" x14ac:dyDescent="0.3">
      <c r="A85" s="30">
        <v>81</v>
      </c>
      <c r="B85" s="31">
        <f t="shared" si="1"/>
        <v>11661.15951628274</v>
      </c>
      <c r="C85" s="19"/>
      <c r="D85" s="19"/>
      <c r="E85" s="31"/>
    </row>
    <row r="86" spans="1:5" ht="22.45" customHeight="1" x14ac:dyDescent="0.3">
      <c r="A86" s="30">
        <v>82</v>
      </c>
      <c r="B86" s="31">
        <f t="shared" si="1"/>
        <v>11661.15951628274</v>
      </c>
      <c r="C86" s="19"/>
      <c r="D86" s="19"/>
      <c r="E86" s="31"/>
    </row>
    <row r="87" spans="1:5" ht="22.45" customHeight="1" x14ac:dyDescent="0.3">
      <c r="A87" s="30">
        <v>83</v>
      </c>
      <c r="B87" s="31">
        <f t="shared" si="1"/>
        <v>11661.15951628274</v>
      </c>
      <c r="C87" s="19"/>
      <c r="D87" s="19"/>
      <c r="E87" s="31"/>
    </row>
    <row r="88" spans="1:5" ht="22.45" customHeight="1" x14ac:dyDescent="0.3">
      <c r="A88" s="30">
        <v>84</v>
      </c>
      <c r="B88" s="31">
        <f t="shared" si="1"/>
        <v>11661.15951628274</v>
      </c>
      <c r="C88" s="19"/>
      <c r="D88" s="19"/>
      <c r="E88" s="31"/>
    </row>
    <row r="89" spans="1:5" ht="22.45" customHeight="1" x14ac:dyDescent="0.3">
      <c r="A89" s="30">
        <v>85</v>
      </c>
      <c r="B89" s="31">
        <f t="shared" si="1"/>
        <v>11661.15951628274</v>
      </c>
      <c r="C89" s="19"/>
      <c r="D89" s="19"/>
      <c r="E89" s="31"/>
    </row>
    <row r="90" spans="1:5" ht="22.45" customHeight="1" x14ac:dyDescent="0.3">
      <c r="A90" s="30">
        <v>86</v>
      </c>
      <c r="B90" s="31">
        <f t="shared" si="1"/>
        <v>11661.15951628274</v>
      </c>
      <c r="C90" s="19"/>
      <c r="D90" s="19"/>
      <c r="E90" s="31"/>
    </row>
    <row r="91" spans="1:5" ht="22.45" customHeight="1" x14ac:dyDescent="0.3">
      <c r="A91" s="30">
        <v>87</v>
      </c>
      <c r="B91" s="31">
        <f t="shared" si="1"/>
        <v>11661.15951628274</v>
      </c>
      <c r="C91" s="19"/>
      <c r="D91" s="19"/>
      <c r="E91" s="31"/>
    </row>
    <row r="92" spans="1:5" ht="22.45" customHeight="1" x14ac:dyDescent="0.3">
      <c r="A92" s="30">
        <v>88</v>
      </c>
      <c r="B92" s="31">
        <f t="shared" si="1"/>
        <v>11661.15951628274</v>
      </c>
      <c r="C92" s="19"/>
      <c r="D92" s="19"/>
      <c r="E92" s="31"/>
    </row>
    <row r="93" spans="1:5" ht="22.45" customHeight="1" x14ac:dyDescent="0.3">
      <c r="A93" s="30">
        <v>89</v>
      </c>
      <c r="B93" s="31">
        <f t="shared" si="1"/>
        <v>11661.15951628274</v>
      </c>
      <c r="C93" s="19"/>
      <c r="D93" s="19"/>
      <c r="E93" s="31"/>
    </row>
    <row r="94" spans="1:5" ht="22.45" customHeight="1" x14ac:dyDescent="0.3">
      <c r="A94" s="30">
        <v>90</v>
      </c>
      <c r="B94" s="31">
        <f t="shared" si="1"/>
        <v>11661.15951628274</v>
      </c>
      <c r="C94" s="19"/>
      <c r="D94" s="19"/>
      <c r="E94" s="31"/>
    </row>
    <row r="95" spans="1:5" ht="22.45" customHeight="1" x14ac:dyDescent="0.3">
      <c r="A95" s="30">
        <v>91</v>
      </c>
      <c r="B95" s="31">
        <f t="shared" si="1"/>
        <v>11661.15951628274</v>
      </c>
      <c r="C95" s="19"/>
      <c r="D95" s="19"/>
      <c r="E95" s="31"/>
    </row>
    <row r="96" spans="1:5" ht="22.45" customHeight="1" x14ac:dyDescent="0.3">
      <c r="A96" s="30">
        <v>92</v>
      </c>
      <c r="B96" s="31">
        <f t="shared" si="1"/>
        <v>11661.15951628274</v>
      </c>
      <c r="C96" s="19"/>
      <c r="D96" s="19"/>
      <c r="E96" s="31"/>
    </row>
    <row r="97" spans="1:5" ht="22.45" customHeight="1" x14ac:dyDescent="0.3">
      <c r="A97" s="30">
        <v>93</v>
      </c>
      <c r="B97" s="31">
        <f t="shared" si="1"/>
        <v>11661.15951628274</v>
      </c>
      <c r="C97" s="19"/>
      <c r="D97" s="19"/>
      <c r="E97" s="31"/>
    </row>
    <row r="98" spans="1:5" ht="22.45" customHeight="1" x14ac:dyDescent="0.3">
      <c r="A98" s="30">
        <v>94</v>
      </c>
      <c r="B98" s="31">
        <f t="shared" si="1"/>
        <v>11661.15951628274</v>
      </c>
      <c r="C98" s="19"/>
      <c r="D98" s="19"/>
      <c r="E98" s="31"/>
    </row>
    <row r="99" spans="1:5" ht="22.45" customHeight="1" x14ac:dyDescent="0.3">
      <c r="A99" s="30">
        <v>95</v>
      </c>
      <c r="B99" s="31">
        <f t="shared" si="1"/>
        <v>11661.15951628274</v>
      </c>
      <c r="C99" s="19"/>
      <c r="D99" s="19"/>
      <c r="E99" s="31"/>
    </row>
    <row r="100" spans="1:5" ht="22.45" customHeight="1" x14ac:dyDescent="0.3">
      <c r="A100" s="30">
        <v>96</v>
      </c>
      <c r="B100" s="31">
        <f t="shared" si="1"/>
        <v>11661.15951628274</v>
      </c>
      <c r="C100" s="19"/>
      <c r="D100" s="19"/>
      <c r="E100" s="31"/>
    </row>
    <row r="101" spans="1:5" ht="22.45" customHeight="1" x14ac:dyDescent="0.3">
      <c r="A101" s="30">
        <v>97</v>
      </c>
      <c r="B101" s="31">
        <f t="shared" si="1"/>
        <v>11661.15951628274</v>
      </c>
      <c r="C101" s="19"/>
      <c r="D101" s="19"/>
      <c r="E101" s="31"/>
    </row>
    <row r="102" spans="1:5" ht="22.45" customHeight="1" x14ac:dyDescent="0.3">
      <c r="A102" s="30">
        <v>98</v>
      </c>
      <c r="B102" s="31">
        <f t="shared" si="1"/>
        <v>11661.15951628274</v>
      </c>
      <c r="C102" s="19"/>
      <c r="D102" s="19"/>
      <c r="E102" s="31"/>
    </row>
    <row r="103" spans="1:5" ht="22.45" customHeight="1" x14ac:dyDescent="0.3">
      <c r="A103" s="30">
        <v>99</v>
      </c>
      <c r="B103" s="31">
        <f t="shared" si="1"/>
        <v>11661.15951628274</v>
      </c>
      <c r="C103" s="19"/>
      <c r="D103" s="19"/>
      <c r="E103" s="31"/>
    </row>
    <row r="104" spans="1:5" ht="22.45" customHeight="1" x14ac:dyDescent="0.3">
      <c r="A104" s="30">
        <v>100</v>
      </c>
      <c r="B104" s="31">
        <f t="shared" si="1"/>
        <v>11661.15951628274</v>
      </c>
      <c r="C104" s="19"/>
      <c r="D104" s="19"/>
      <c r="E104" s="31"/>
    </row>
    <row r="105" spans="1:5" ht="22.45" customHeight="1" x14ac:dyDescent="0.3">
      <c r="A105" s="30">
        <v>101</v>
      </c>
      <c r="B105" s="31">
        <f t="shared" si="1"/>
        <v>11661.15951628274</v>
      </c>
      <c r="C105" s="19"/>
      <c r="D105" s="19"/>
      <c r="E105" s="31"/>
    </row>
    <row r="106" spans="1:5" ht="22.45" customHeight="1" x14ac:dyDescent="0.3">
      <c r="A106" s="30">
        <v>102</v>
      </c>
      <c r="B106" s="31">
        <f t="shared" si="1"/>
        <v>11661.15951628274</v>
      </c>
      <c r="C106" s="19"/>
      <c r="D106" s="19"/>
      <c r="E106" s="31"/>
    </row>
    <row r="107" spans="1:5" ht="22.45" customHeight="1" x14ac:dyDescent="0.3">
      <c r="A107" s="30">
        <v>103</v>
      </c>
      <c r="B107" s="31">
        <f t="shared" si="1"/>
        <v>11661.15951628274</v>
      </c>
      <c r="C107" s="19"/>
      <c r="D107" s="19"/>
      <c r="E107" s="31"/>
    </row>
    <row r="108" spans="1:5" ht="22.45" customHeight="1" x14ac:dyDescent="0.3">
      <c r="A108" s="30">
        <v>104</v>
      </c>
      <c r="B108" s="31">
        <f t="shared" si="1"/>
        <v>11661.15951628274</v>
      </c>
      <c r="C108" s="19"/>
      <c r="D108" s="19"/>
      <c r="E108" s="31"/>
    </row>
    <row r="109" spans="1:5" ht="22.45" customHeight="1" x14ac:dyDescent="0.3">
      <c r="A109" s="30">
        <v>105</v>
      </c>
      <c r="B109" s="31">
        <f t="shared" si="1"/>
        <v>11661.15951628274</v>
      </c>
      <c r="C109" s="19"/>
      <c r="D109" s="19"/>
      <c r="E109" s="31"/>
    </row>
    <row r="110" spans="1:5" ht="22.45" customHeight="1" x14ac:dyDescent="0.3">
      <c r="A110" s="30">
        <v>106</v>
      </c>
      <c r="B110" s="31">
        <f t="shared" si="1"/>
        <v>11661.15951628274</v>
      </c>
      <c r="C110" s="19"/>
      <c r="D110" s="19"/>
      <c r="E110" s="31"/>
    </row>
    <row r="111" spans="1:5" ht="22.45" customHeight="1" x14ac:dyDescent="0.3">
      <c r="A111" s="30">
        <v>107</v>
      </c>
      <c r="B111" s="31">
        <f t="shared" si="1"/>
        <v>11661.15951628274</v>
      </c>
      <c r="C111" s="19"/>
      <c r="D111" s="19"/>
      <c r="E111" s="31"/>
    </row>
    <row r="112" spans="1:5" ht="22.45" customHeight="1" x14ac:dyDescent="0.3">
      <c r="A112" s="30">
        <v>108</v>
      </c>
      <c r="B112" s="31">
        <f t="shared" si="1"/>
        <v>11661.15951628274</v>
      </c>
      <c r="C112" s="19"/>
      <c r="D112" s="19"/>
      <c r="E112" s="31"/>
    </row>
    <row r="113" spans="1:5" ht="22.45" customHeight="1" x14ac:dyDescent="0.3">
      <c r="A113" s="30">
        <v>109</v>
      </c>
      <c r="B113" s="31">
        <f t="shared" si="1"/>
        <v>11661.15951628274</v>
      </c>
      <c r="C113" s="19"/>
      <c r="D113" s="19"/>
      <c r="E113" s="31"/>
    </row>
    <row r="114" spans="1:5" ht="22.45" customHeight="1" x14ac:dyDescent="0.3">
      <c r="A114" s="30">
        <v>110</v>
      </c>
      <c r="B114" s="31">
        <f t="shared" si="1"/>
        <v>11661.15951628274</v>
      </c>
      <c r="C114" s="19"/>
      <c r="D114" s="19"/>
      <c r="E114" s="31"/>
    </row>
    <row r="115" spans="1:5" ht="22.45" customHeight="1" x14ac:dyDescent="0.3">
      <c r="A115" s="30">
        <v>111</v>
      </c>
      <c r="B115" s="31">
        <f t="shared" si="1"/>
        <v>11661.15951628274</v>
      </c>
      <c r="C115" s="19"/>
      <c r="D115" s="19"/>
      <c r="E115" s="31"/>
    </row>
    <row r="116" spans="1:5" ht="22.45" customHeight="1" x14ac:dyDescent="0.3">
      <c r="A116" s="30">
        <v>112</v>
      </c>
      <c r="B116" s="31">
        <f t="shared" si="1"/>
        <v>11661.15951628274</v>
      </c>
      <c r="C116" s="19"/>
      <c r="D116" s="19"/>
      <c r="E116" s="31"/>
    </row>
    <row r="117" spans="1:5" ht="22.45" customHeight="1" x14ac:dyDescent="0.3">
      <c r="A117" s="30">
        <v>113</v>
      </c>
      <c r="B117" s="31">
        <f t="shared" si="1"/>
        <v>11661.15951628274</v>
      </c>
      <c r="C117" s="19"/>
      <c r="D117" s="19"/>
      <c r="E117" s="31"/>
    </row>
    <row r="118" spans="1:5" ht="22.45" customHeight="1" x14ac:dyDescent="0.3">
      <c r="A118" s="30">
        <v>114</v>
      </c>
      <c r="B118" s="31">
        <f t="shared" si="1"/>
        <v>11661.15951628274</v>
      </c>
      <c r="C118" s="19"/>
      <c r="D118" s="19"/>
      <c r="E118" s="31"/>
    </row>
    <row r="119" spans="1:5" ht="22.45" customHeight="1" x14ac:dyDescent="0.3">
      <c r="A119" s="30">
        <v>115</v>
      </c>
      <c r="B119" s="31">
        <f t="shared" si="1"/>
        <v>11661.15951628274</v>
      </c>
      <c r="C119" s="19"/>
      <c r="D119" s="19"/>
      <c r="E119" s="31"/>
    </row>
    <row r="120" spans="1:5" ht="22.45" customHeight="1" x14ac:dyDescent="0.3">
      <c r="A120" s="30">
        <v>116</v>
      </c>
      <c r="B120" s="31">
        <f t="shared" si="1"/>
        <v>11661.15951628274</v>
      </c>
      <c r="C120" s="19"/>
      <c r="D120" s="19"/>
      <c r="E120" s="31"/>
    </row>
    <row r="121" spans="1:5" ht="22.45" customHeight="1" x14ac:dyDescent="0.3">
      <c r="A121" s="30">
        <v>117</v>
      </c>
      <c r="B121" s="31">
        <f t="shared" si="1"/>
        <v>11661.15951628274</v>
      </c>
      <c r="C121" s="19"/>
      <c r="D121" s="19"/>
      <c r="E121" s="31"/>
    </row>
    <row r="122" spans="1:5" ht="22.45" customHeight="1" x14ac:dyDescent="0.3">
      <c r="A122" s="30">
        <v>118</v>
      </c>
      <c r="B122" s="31">
        <f t="shared" si="1"/>
        <v>11661.15951628274</v>
      </c>
      <c r="C122" s="19"/>
      <c r="D122" s="19"/>
      <c r="E122" s="31"/>
    </row>
    <row r="123" spans="1:5" ht="22.45" customHeight="1" x14ac:dyDescent="0.3">
      <c r="A123" s="30">
        <v>119</v>
      </c>
      <c r="B123" s="31">
        <f t="shared" si="1"/>
        <v>11661.15951628274</v>
      </c>
      <c r="C123" s="19"/>
      <c r="D123" s="19"/>
      <c r="E123" s="31"/>
    </row>
    <row r="124" spans="1:5" ht="22.45" customHeight="1" x14ac:dyDescent="0.3">
      <c r="A124" s="30">
        <v>120</v>
      </c>
      <c r="B124" s="31">
        <f t="shared" si="1"/>
        <v>11661.15951628274</v>
      </c>
      <c r="C124" s="19"/>
      <c r="D124" s="19"/>
      <c r="E124" s="31"/>
    </row>
    <row r="125" spans="1:5" ht="22.45" customHeight="1" x14ac:dyDescent="0.3">
      <c r="A125" s="30">
        <v>121</v>
      </c>
      <c r="B125" s="31">
        <f t="shared" si="1"/>
        <v>11661.15951628274</v>
      </c>
      <c r="C125" s="19"/>
      <c r="D125" s="19"/>
      <c r="E125" s="31"/>
    </row>
    <row r="126" spans="1:5" ht="22.45" customHeight="1" x14ac:dyDescent="0.3">
      <c r="A126" s="30">
        <v>122</v>
      </c>
      <c r="B126" s="31">
        <f t="shared" si="1"/>
        <v>11661.15951628274</v>
      </c>
      <c r="C126" s="19"/>
      <c r="D126" s="19"/>
      <c r="E126" s="31"/>
    </row>
    <row r="127" spans="1:5" ht="22.45" customHeight="1" x14ac:dyDescent="0.3">
      <c r="A127" s="30">
        <v>123</v>
      </c>
      <c r="B127" s="31">
        <f t="shared" si="1"/>
        <v>11661.15951628274</v>
      </c>
      <c r="C127" s="19"/>
      <c r="D127" s="19"/>
      <c r="E127" s="31"/>
    </row>
    <row r="128" spans="1:5" ht="22.45" customHeight="1" x14ac:dyDescent="0.3">
      <c r="A128" s="30">
        <v>124</v>
      </c>
      <c r="B128" s="31">
        <f t="shared" si="1"/>
        <v>11661.15951628274</v>
      </c>
      <c r="C128" s="19"/>
      <c r="D128" s="19"/>
      <c r="E128" s="31"/>
    </row>
    <row r="129" spans="1:5" ht="22.45" customHeight="1" x14ac:dyDescent="0.3">
      <c r="A129" s="30">
        <v>125</v>
      </c>
      <c r="B129" s="31">
        <f t="shared" si="1"/>
        <v>11661.15951628274</v>
      </c>
      <c r="C129" s="19"/>
      <c r="D129" s="19"/>
      <c r="E129" s="31"/>
    </row>
    <row r="130" spans="1:5" ht="22.45" customHeight="1" x14ac:dyDescent="0.3">
      <c r="A130" s="30">
        <v>126</v>
      </c>
      <c r="B130" s="31">
        <f t="shared" si="1"/>
        <v>11661.15951628274</v>
      </c>
      <c r="C130" s="19"/>
      <c r="D130" s="19"/>
      <c r="E130" s="31"/>
    </row>
    <row r="131" spans="1:5" ht="22.45" customHeight="1" x14ac:dyDescent="0.3">
      <c r="A131" s="30">
        <v>127</v>
      </c>
      <c r="B131" s="31">
        <f t="shared" si="1"/>
        <v>11661.15951628274</v>
      </c>
      <c r="C131" s="19"/>
      <c r="D131" s="19"/>
      <c r="E131" s="31"/>
    </row>
    <row r="132" spans="1:5" ht="22.45" customHeight="1" x14ac:dyDescent="0.3">
      <c r="A132" s="30">
        <v>128</v>
      </c>
      <c r="B132" s="31">
        <f t="shared" si="1"/>
        <v>11661.15951628274</v>
      </c>
      <c r="C132" s="19"/>
      <c r="D132" s="19"/>
      <c r="E132" s="31"/>
    </row>
    <row r="133" spans="1:5" ht="22.45" customHeight="1" x14ac:dyDescent="0.3">
      <c r="A133" s="30">
        <v>129</v>
      </c>
      <c r="B133" s="31">
        <f t="shared" si="1"/>
        <v>11661.15951628274</v>
      </c>
      <c r="C133" s="19"/>
      <c r="D133" s="19"/>
      <c r="E133" s="31"/>
    </row>
    <row r="134" spans="1:5" ht="22.45" customHeight="1" x14ac:dyDescent="0.3">
      <c r="A134" s="30">
        <v>130</v>
      </c>
      <c r="B134" s="31">
        <f t="shared" ref="B134:B164" si="2">$E$2</f>
        <v>11661.15951628274</v>
      </c>
      <c r="C134" s="19"/>
      <c r="D134" s="19"/>
      <c r="E134" s="31"/>
    </row>
    <row r="135" spans="1:5" ht="22.45" customHeight="1" x14ac:dyDescent="0.3">
      <c r="A135" s="30">
        <v>131</v>
      </c>
      <c r="B135" s="31">
        <f t="shared" si="2"/>
        <v>11661.15951628274</v>
      </c>
      <c r="C135" s="19"/>
      <c r="D135" s="19"/>
      <c r="E135" s="31"/>
    </row>
    <row r="136" spans="1:5" ht="22.45" customHeight="1" x14ac:dyDescent="0.3">
      <c r="A136" s="30">
        <v>132</v>
      </c>
      <c r="B136" s="31">
        <f t="shared" si="2"/>
        <v>11661.15951628274</v>
      </c>
      <c r="C136" s="19"/>
      <c r="D136" s="19"/>
      <c r="E136" s="31"/>
    </row>
    <row r="137" spans="1:5" ht="22.45" customHeight="1" x14ac:dyDescent="0.3">
      <c r="A137" s="30">
        <v>133</v>
      </c>
      <c r="B137" s="31">
        <f t="shared" si="2"/>
        <v>11661.15951628274</v>
      </c>
      <c r="C137" s="19"/>
      <c r="D137" s="19"/>
      <c r="E137" s="31"/>
    </row>
    <row r="138" spans="1:5" ht="22.45" customHeight="1" x14ac:dyDescent="0.3">
      <c r="A138" s="30">
        <v>134</v>
      </c>
      <c r="B138" s="31">
        <f t="shared" si="2"/>
        <v>11661.15951628274</v>
      </c>
      <c r="C138" s="19"/>
      <c r="D138" s="19"/>
      <c r="E138" s="31"/>
    </row>
    <row r="139" spans="1:5" ht="22.45" customHeight="1" x14ac:dyDescent="0.3">
      <c r="A139" s="30">
        <v>135</v>
      </c>
      <c r="B139" s="31">
        <f t="shared" si="2"/>
        <v>11661.15951628274</v>
      </c>
      <c r="C139" s="19"/>
      <c r="D139" s="19"/>
      <c r="E139" s="31"/>
    </row>
    <row r="140" spans="1:5" ht="22.45" customHeight="1" x14ac:dyDescent="0.3">
      <c r="A140" s="30">
        <v>136</v>
      </c>
      <c r="B140" s="31">
        <f t="shared" si="2"/>
        <v>11661.15951628274</v>
      </c>
      <c r="C140" s="19"/>
      <c r="D140" s="19"/>
      <c r="E140" s="31"/>
    </row>
    <row r="141" spans="1:5" ht="22.45" customHeight="1" x14ac:dyDescent="0.3">
      <c r="A141" s="30">
        <v>137</v>
      </c>
      <c r="B141" s="31">
        <f t="shared" si="2"/>
        <v>11661.15951628274</v>
      </c>
      <c r="C141" s="19"/>
      <c r="D141" s="19"/>
      <c r="E141" s="31"/>
    </row>
    <row r="142" spans="1:5" ht="22.45" customHeight="1" x14ac:dyDescent="0.3">
      <c r="A142" s="30">
        <v>138</v>
      </c>
      <c r="B142" s="31">
        <f t="shared" si="2"/>
        <v>11661.15951628274</v>
      </c>
      <c r="C142" s="19"/>
      <c r="D142" s="19"/>
      <c r="E142" s="31"/>
    </row>
    <row r="143" spans="1:5" ht="22.45" customHeight="1" x14ac:dyDescent="0.3">
      <c r="A143" s="30">
        <v>139</v>
      </c>
      <c r="B143" s="31">
        <f t="shared" si="2"/>
        <v>11661.15951628274</v>
      </c>
      <c r="C143" s="19"/>
      <c r="D143" s="19"/>
      <c r="E143" s="31"/>
    </row>
    <row r="144" spans="1:5" ht="22.45" customHeight="1" x14ac:dyDescent="0.3">
      <c r="A144" s="30">
        <v>140</v>
      </c>
      <c r="B144" s="31">
        <f t="shared" si="2"/>
        <v>11661.15951628274</v>
      </c>
      <c r="C144" s="19"/>
      <c r="D144" s="19"/>
      <c r="E144" s="31"/>
    </row>
    <row r="145" spans="1:5" ht="22.45" customHeight="1" x14ac:dyDescent="0.3">
      <c r="A145" s="30">
        <v>141</v>
      </c>
      <c r="B145" s="31">
        <f t="shared" si="2"/>
        <v>11661.15951628274</v>
      </c>
      <c r="C145" s="19"/>
      <c r="D145" s="19"/>
      <c r="E145" s="31"/>
    </row>
    <row r="146" spans="1:5" ht="22.45" customHeight="1" x14ac:dyDescent="0.3">
      <c r="A146" s="30">
        <v>142</v>
      </c>
      <c r="B146" s="31">
        <f t="shared" si="2"/>
        <v>11661.15951628274</v>
      </c>
      <c r="C146" s="19"/>
      <c r="D146" s="19"/>
      <c r="E146" s="31"/>
    </row>
    <row r="147" spans="1:5" ht="22.45" customHeight="1" x14ac:dyDescent="0.3">
      <c r="A147" s="30">
        <v>143</v>
      </c>
      <c r="B147" s="31">
        <f t="shared" si="2"/>
        <v>11661.15951628274</v>
      </c>
      <c r="C147" s="19"/>
      <c r="D147" s="19"/>
      <c r="E147" s="31"/>
    </row>
    <row r="148" spans="1:5" ht="22.45" customHeight="1" x14ac:dyDescent="0.3">
      <c r="A148" s="30">
        <v>144</v>
      </c>
      <c r="B148" s="31">
        <f t="shared" si="2"/>
        <v>11661.15951628274</v>
      </c>
      <c r="C148" s="19"/>
      <c r="D148" s="19"/>
      <c r="E148" s="31"/>
    </row>
    <row r="149" spans="1:5" ht="22.45" customHeight="1" x14ac:dyDescent="0.3">
      <c r="A149" s="30">
        <v>145</v>
      </c>
      <c r="B149" s="31">
        <f t="shared" si="2"/>
        <v>11661.15951628274</v>
      </c>
      <c r="C149" s="19"/>
      <c r="D149" s="19"/>
      <c r="E149" s="31"/>
    </row>
    <row r="150" spans="1:5" ht="22.45" customHeight="1" x14ac:dyDescent="0.3">
      <c r="A150" s="30">
        <v>146</v>
      </c>
      <c r="B150" s="31">
        <f t="shared" si="2"/>
        <v>11661.15951628274</v>
      </c>
      <c r="C150" s="19"/>
      <c r="D150" s="19"/>
      <c r="E150" s="31"/>
    </row>
    <row r="151" spans="1:5" ht="22.45" customHeight="1" x14ac:dyDescent="0.3">
      <c r="A151" s="30">
        <v>147</v>
      </c>
      <c r="B151" s="31">
        <f t="shared" si="2"/>
        <v>11661.15951628274</v>
      </c>
      <c r="C151" s="19"/>
      <c r="D151" s="19"/>
      <c r="E151" s="31"/>
    </row>
    <row r="152" spans="1:5" ht="22.45" customHeight="1" x14ac:dyDescent="0.3">
      <c r="A152" s="30">
        <v>148</v>
      </c>
      <c r="B152" s="31">
        <f t="shared" si="2"/>
        <v>11661.15951628274</v>
      </c>
      <c r="C152" s="19"/>
      <c r="D152" s="19"/>
      <c r="E152" s="31"/>
    </row>
    <row r="153" spans="1:5" ht="22.45" customHeight="1" x14ac:dyDescent="0.3">
      <c r="A153" s="30">
        <v>149</v>
      </c>
      <c r="B153" s="31">
        <f t="shared" si="2"/>
        <v>11661.15951628274</v>
      </c>
      <c r="C153" s="19"/>
      <c r="D153" s="19"/>
      <c r="E153" s="31"/>
    </row>
    <row r="154" spans="1:5" ht="22.45" customHeight="1" x14ac:dyDescent="0.3">
      <c r="A154" s="30">
        <v>150</v>
      </c>
      <c r="B154" s="31">
        <f t="shared" si="2"/>
        <v>11661.15951628274</v>
      </c>
      <c r="C154" s="19"/>
      <c r="D154" s="19"/>
      <c r="E154" s="31"/>
    </row>
    <row r="155" spans="1:5" ht="22.45" customHeight="1" x14ac:dyDescent="0.3">
      <c r="A155" s="30">
        <v>151</v>
      </c>
      <c r="B155" s="31">
        <f t="shared" si="2"/>
        <v>11661.15951628274</v>
      </c>
      <c r="C155" s="19"/>
      <c r="D155" s="19"/>
      <c r="E155" s="31"/>
    </row>
    <row r="156" spans="1:5" ht="22.45" customHeight="1" x14ac:dyDescent="0.3">
      <c r="A156" s="30">
        <v>152</v>
      </c>
      <c r="B156" s="31">
        <f t="shared" si="2"/>
        <v>11661.15951628274</v>
      </c>
      <c r="C156" s="19"/>
      <c r="D156" s="19"/>
      <c r="E156" s="31"/>
    </row>
    <row r="157" spans="1:5" ht="22.45" customHeight="1" x14ac:dyDescent="0.3">
      <c r="A157" s="30">
        <v>153</v>
      </c>
      <c r="B157" s="31">
        <f t="shared" si="2"/>
        <v>11661.15951628274</v>
      </c>
      <c r="C157" s="19"/>
      <c r="D157" s="19"/>
      <c r="E157" s="31"/>
    </row>
    <row r="158" spans="1:5" ht="22.45" customHeight="1" x14ac:dyDescent="0.3">
      <c r="A158" s="30">
        <v>154</v>
      </c>
      <c r="B158" s="31">
        <f t="shared" si="2"/>
        <v>11661.15951628274</v>
      </c>
      <c r="C158" s="19"/>
      <c r="D158" s="19"/>
      <c r="E158" s="31"/>
    </row>
    <row r="159" spans="1:5" ht="22.45" customHeight="1" x14ac:dyDescent="0.3">
      <c r="A159" s="30">
        <v>155</v>
      </c>
      <c r="B159" s="31">
        <f t="shared" si="2"/>
        <v>11661.15951628274</v>
      </c>
      <c r="C159" s="19"/>
      <c r="D159" s="19"/>
      <c r="E159" s="31"/>
    </row>
    <row r="160" spans="1:5" ht="22.45" customHeight="1" x14ac:dyDescent="0.3">
      <c r="A160" s="30">
        <v>156</v>
      </c>
      <c r="B160" s="31">
        <f t="shared" si="2"/>
        <v>11661.15951628274</v>
      </c>
      <c r="C160" s="19"/>
      <c r="D160" s="19"/>
      <c r="E160" s="31"/>
    </row>
    <row r="161" spans="1:5" ht="22.45" customHeight="1" x14ac:dyDescent="0.3">
      <c r="A161" s="30">
        <v>157</v>
      </c>
      <c r="B161" s="31">
        <f t="shared" si="2"/>
        <v>11661.15951628274</v>
      </c>
      <c r="C161" s="19"/>
      <c r="D161" s="19"/>
      <c r="E161" s="31"/>
    </row>
    <row r="162" spans="1:5" ht="22.45" customHeight="1" x14ac:dyDescent="0.3">
      <c r="A162" s="30">
        <v>158</v>
      </c>
      <c r="B162" s="31">
        <f t="shared" si="2"/>
        <v>11661.15951628274</v>
      </c>
      <c r="C162" s="19"/>
      <c r="D162" s="19"/>
      <c r="E162" s="31"/>
    </row>
    <row r="163" spans="1:5" ht="22.45" customHeight="1" x14ac:dyDescent="0.3">
      <c r="A163" s="30">
        <v>159</v>
      </c>
      <c r="B163" s="31">
        <f t="shared" si="2"/>
        <v>11661.15951628274</v>
      </c>
      <c r="C163" s="19"/>
      <c r="D163" s="19"/>
      <c r="E163" s="31"/>
    </row>
    <row r="164" spans="1:5" ht="22.45" customHeight="1" x14ac:dyDescent="0.3">
      <c r="A164" s="30">
        <v>160</v>
      </c>
      <c r="B164" s="31">
        <f t="shared" si="2"/>
        <v>11661.15951628274</v>
      </c>
      <c r="C164" s="19"/>
      <c r="D164" s="19"/>
      <c r="E164" s="31"/>
    </row>
    <row r="165" spans="1:5" ht="22.45" customHeight="1" x14ac:dyDescent="0.3">
      <c r="E165" s="3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" sqref="D1"/>
    </sheetView>
  </sheetViews>
  <sheetFormatPr defaultColWidth="15" defaultRowHeight="31.75" customHeight="1" x14ac:dyDescent="0.3"/>
  <sheetData>
    <row r="1" spans="1:4" ht="31.75" customHeight="1" x14ac:dyDescent="0.3">
      <c r="A1" s="51" t="s">
        <v>25</v>
      </c>
      <c r="B1" s="33" t="s">
        <v>26</v>
      </c>
      <c r="C1" s="33" t="s">
        <v>27</v>
      </c>
      <c r="D1" s="33" t="s">
        <v>28</v>
      </c>
    </row>
    <row r="2" spans="1:4" ht="31.75" customHeight="1" x14ac:dyDescent="0.3">
      <c r="A2" s="34" t="s">
        <v>29</v>
      </c>
      <c r="B2" s="35"/>
      <c r="C2" s="35"/>
      <c r="D2" s="35"/>
    </row>
    <row r="3" spans="1:4" ht="31.75" customHeight="1" x14ac:dyDescent="0.3">
      <c r="A3" s="36" t="s">
        <v>30</v>
      </c>
      <c r="B3" s="36"/>
      <c r="C3" s="36"/>
      <c r="D3" s="36"/>
    </row>
    <row r="4" spans="1:4" ht="31.75" customHeight="1" x14ac:dyDescent="0.3">
      <c r="A4" s="37" t="s">
        <v>31</v>
      </c>
      <c r="B4" s="37"/>
      <c r="C4" s="37"/>
      <c r="D4" s="37"/>
    </row>
    <row r="5" spans="1:4" ht="31.75" customHeight="1" x14ac:dyDescent="0.3">
      <c r="A5" s="38" t="s">
        <v>16</v>
      </c>
      <c r="B5" s="39"/>
      <c r="C5" s="39"/>
      <c r="D5" s="3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zoomScale="95" zoomScaleNormal="95" workbookViewId="0">
      <selection activeCell="D8" sqref="D8"/>
    </sheetView>
  </sheetViews>
  <sheetFormatPr defaultRowHeight="25.2" customHeight="1" x14ac:dyDescent="0.3"/>
  <cols>
    <col min="1" max="1" width="7.19921875" customWidth="1"/>
    <col min="2" max="10" width="8.09765625" customWidth="1"/>
    <col min="11" max="11" width="9.69921875" customWidth="1"/>
    <col min="12" max="12" width="10.09765625" customWidth="1"/>
  </cols>
  <sheetData>
    <row r="1" spans="1:12" ht="25.2" customHeight="1" x14ac:dyDescent="0.3">
      <c r="A1" s="66" t="s">
        <v>42</v>
      </c>
      <c r="B1" s="66"/>
      <c r="C1" s="67" t="s">
        <v>43</v>
      </c>
      <c r="D1" s="67"/>
      <c r="E1" s="2"/>
      <c r="F1" s="2"/>
      <c r="G1" s="2"/>
      <c r="H1" s="2"/>
      <c r="I1" s="2"/>
      <c r="J1" s="2"/>
      <c r="K1" s="2"/>
      <c r="L1" s="2"/>
    </row>
    <row r="2" spans="1:12" ht="25.2" customHeight="1" x14ac:dyDescent="0.3">
      <c r="A2" s="68"/>
      <c r="B2" s="68"/>
      <c r="C2" s="69">
        <v>168880</v>
      </c>
      <c r="D2" s="69"/>
      <c r="E2" s="2"/>
      <c r="F2" s="2"/>
      <c r="G2" s="2"/>
      <c r="H2" s="2"/>
      <c r="I2" s="2"/>
      <c r="J2" s="2"/>
      <c r="K2" s="2"/>
      <c r="L2" s="2"/>
    </row>
    <row r="3" spans="1:12" ht="8.6999999999999993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25.2" customHeight="1" x14ac:dyDescent="0.3">
      <c r="A4" s="70" t="s">
        <v>32</v>
      </c>
      <c r="B4" s="70"/>
      <c r="C4" s="70"/>
      <c r="D4" s="70"/>
      <c r="E4" s="70"/>
      <c r="F4" s="70"/>
      <c r="G4" s="70"/>
      <c r="H4" s="70"/>
      <c r="I4" s="70"/>
      <c r="J4" s="70"/>
      <c r="K4" s="64" t="s">
        <v>44</v>
      </c>
      <c r="L4" s="64" t="s">
        <v>45</v>
      </c>
    </row>
    <row r="5" spans="1:12" ht="25.2" customHeight="1" x14ac:dyDescent="0.3">
      <c r="A5" s="40" t="s">
        <v>46</v>
      </c>
      <c r="B5" s="40" t="s">
        <v>33</v>
      </c>
      <c r="C5" s="40" t="s">
        <v>34</v>
      </c>
      <c r="D5" s="40" t="s">
        <v>35</v>
      </c>
      <c r="E5" s="40" t="s">
        <v>36</v>
      </c>
      <c r="F5" s="40" t="s">
        <v>37</v>
      </c>
      <c r="G5" s="40" t="s">
        <v>38</v>
      </c>
      <c r="H5" s="40" t="s">
        <v>39</v>
      </c>
      <c r="I5" s="40" t="s">
        <v>40</v>
      </c>
      <c r="J5" s="40" t="s">
        <v>41</v>
      </c>
      <c r="K5" s="65"/>
      <c r="L5" s="65"/>
    </row>
    <row r="6" spans="1:12" ht="25.2" customHeight="1" x14ac:dyDescent="0.3">
      <c r="A6" s="41">
        <v>0</v>
      </c>
      <c r="B6" s="42">
        <v>20000</v>
      </c>
      <c r="C6" s="42">
        <v>20000</v>
      </c>
      <c r="D6" s="42">
        <v>20000</v>
      </c>
      <c r="E6" s="42">
        <v>20000</v>
      </c>
      <c r="F6" s="42">
        <v>20000</v>
      </c>
      <c r="G6" s="42">
        <v>20000</v>
      </c>
      <c r="H6" s="42">
        <v>20000</v>
      </c>
      <c r="I6" s="42">
        <v>20000</v>
      </c>
      <c r="J6" s="42">
        <v>20000</v>
      </c>
      <c r="K6" s="50"/>
      <c r="L6" s="50"/>
    </row>
  </sheetData>
  <mergeCells count="7">
    <mergeCell ref="L4:L5"/>
    <mergeCell ref="A1:B1"/>
    <mergeCell ref="C1:D1"/>
    <mergeCell ref="A2:B2"/>
    <mergeCell ref="C2:D2"/>
    <mergeCell ref="A4:J4"/>
    <mergeCell ref="K4:K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22.25" customHeight="1" x14ac:dyDescent="0.3"/>
  <cols>
    <col min="1" max="1" width="11.69921875" customWidth="1"/>
    <col min="2" max="2" width="11.19921875" customWidth="1"/>
    <col min="3" max="3" width="10.09765625" customWidth="1"/>
    <col min="4" max="4" width="14.5" customWidth="1"/>
  </cols>
  <sheetData>
    <row r="1" spans="1:4" ht="22.25" customHeight="1" x14ac:dyDescent="0.3">
      <c r="A1" s="52" t="s">
        <v>47</v>
      </c>
      <c r="B1" s="52" t="s">
        <v>48</v>
      </c>
      <c r="C1" s="52" t="s">
        <v>49</v>
      </c>
      <c r="D1" s="52" t="s">
        <v>50</v>
      </c>
    </row>
    <row r="2" spans="1:4" ht="22.25" customHeight="1" x14ac:dyDescent="0.3">
      <c r="A2" s="53">
        <v>14000</v>
      </c>
      <c r="B2" s="54">
        <v>0.02</v>
      </c>
      <c r="C2" s="55">
        <v>10</v>
      </c>
      <c r="D2" s="5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零存整付定存試算</vt:lpstr>
      <vt:lpstr>貸款償還試算</vt:lpstr>
      <vt:lpstr>利息與本金</vt:lpstr>
      <vt:lpstr>保險比較</vt:lpstr>
      <vt:lpstr>保險現值試算</vt:lpstr>
      <vt:lpstr>投資現值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2008-12-16T06:27:38Z</dcterms:created>
  <dcterms:modified xsi:type="dcterms:W3CDTF">2018-08-20T10:33:52Z</dcterms:modified>
</cp:coreProperties>
</file>