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eath\Projects\Kaizodex-Emerald\input_data\"/>
    </mc:Choice>
  </mc:AlternateContent>
  <xr:revisionPtr revIDLastSave="0" documentId="13_ncr:1_{2227351A-CC09-42FF-B48D-6F939BB59469}" xr6:coauthVersionLast="47" xr6:coauthVersionMax="47" xr10:uidLastSave="{00000000-0000-0000-0000-000000000000}"/>
  <bookViews>
    <workbookView xWindow="43410" yWindow="9075" windowWidth="18060" windowHeight="11190" xr2:uid="{00000000-000D-0000-FFFF-FFFF00000000}"/>
  </bookViews>
  <sheets>
    <sheet name="Colour Highlight" sheetId="1" r:id="rId1"/>
    <sheet name="Sheet1" sheetId="4" r:id="rId2"/>
    <sheet name="EKBase" sheetId="2" r:id="rId3"/>
    <sheet name="VanillaBase" sheetId="3" r:id="rId4"/>
  </sheets>
  <definedNames>
    <definedName name="_xlnm._FilterDatabase" localSheetId="0" hidden="1">'Colour Highlight'!$A$1:$J$340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2" i="1"/>
</calcChain>
</file>

<file path=xl/sharedStrings.xml><?xml version="1.0" encoding="utf-8"?>
<sst xmlns="http://schemas.openxmlformats.org/spreadsheetml/2006/main" count="4296" uniqueCount="581">
  <si>
    <t>Power</t>
  </si>
  <si>
    <t>Type</t>
  </si>
  <si>
    <t>PP</t>
  </si>
  <si>
    <t>Accuracy</t>
  </si>
  <si>
    <t>Effect</t>
  </si>
  <si>
    <t>Effect Chance</t>
  </si>
  <si>
    <t>Target</t>
  </si>
  <si>
    <t>Pound</t>
  </si>
  <si>
    <t>Normal</t>
  </si>
  <si>
    <t>Normal Hit</t>
  </si>
  <si>
    <t>One Opponent Pokemon</t>
  </si>
  <si>
    <t>Karate Chop</t>
  </si>
  <si>
    <t>Fighting</t>
  </si>
  <si>
    <t>Critical Hit</t>
  </si>
  <si>
    <t>Doubleslap</t>
  </si>
  <si>
    <t>Hit 2-5x</t>
  </si>
  <si>
    <t>Weather Ball</t>
  </si>
  <si>
    <t>Water</t>
  </si>
  <si>
    <t>Mega Punch</t>
  </si>
  <si>
    <t>Pay Day</t>
  </si>
  <si>
    <t>Earn money</t>
  </si>
  <si>
    <t>Fire Punch</t>
  </si>
  <si>
    <t>Fire</t>
  </si>
  <si>
    <t>Burn</t>
  </si>
  <si>
    <t>Ice Punch</t>
  </si>
  <si>
    <t>Ice</t>
  </si>
  <si>
    <t>Freeze</t>
  </si>
  <si>
    <t>Thunderpunch</t>
  </si>
  <si>
    <t>Electric</t>
  </si>
  <si>
    <t>Parlyze</t>
  </si>
  <si>
    <t>Scratch</t>
  </si>
  <si>
    <t>Guillotine</t>
  </si>
  <si>
    <t>1 Hit K.O</t>
  </si>
  <si>
    <t>Razor Wind</t>
  </si>
  <si>
    <t>Raise Critical chance</t>
  </si>
  <si>
    <t>Both Opponent Pokemon</t>
  </si>
  <si>
    <t>Swords Dance</t>
  </si>
  <si>
    <t>Raise Attack sharply</t>
  </si>
  <si>
    <t>Your two Pokemon</t>
  </si>
  <si>
    <t>Cut</t>
  </si>
  <si>
    <t>Gust</t>
  </si>
  <si>
    <t>Flying</t>
  </si>
  <si>
    <t>Hit's bounce/fly</t>
  </si>
  <si>
    <t>Wing Attack</t>
  </si>
  <si>
    <t>Whirlwind</t>
  </si>
  <si>
    <t>Scare Opp./Switch PKMN</t>
  </si>
  <si>
    <t>Fly</t>
  </si>
  <si>
    <t>Fly/Bounce/Dig</t>
  </si>
  <si>
    <t>Bind</t>
  </si>
  <si>
    <t>2-5 Hits + Lower Evas.</t>
  </si>
  <si>
    <t>Slam</t>
  </si>
  <si>
    <t>Vine Whip</t>
  </si>
  <si>
    <t>Grass</t>
  </si>
  <si>
    <t>Stomp</t>
  </si>
  <si>
    <t>Flinch 2x on minimized</t>
  </si>
  <si>
    <t>Double Kick</t>
  </si>
  <si>
    <t>Hit 2x</t>
  </si>
  <si>
    <t>Mega Kick</t>
  </si>
  <si>
    <t>Jump Kick</t>
  </si>
  <si>
    <t>Hit or Self damage</t>
  </si>
  <si>
    <t>Rolling Kick</t>
  </si>
  <si>
    <t>Target flinches</t>
  </si>
  <si>
    <t>Sand-attack</t>
  </si>
  <si>
    <t>Ground</t>
  </si>
  <si>
    <t>Lower Acc.</t>
  </si>
  <si>
    <t>Headbutt</t>
  </si>
  <si>
    <t>Horn Attack</t>
  </si>
  <si>
    <t>Fury Attack</t>
  </si>
  <si>
    <t>Drill Run</t>
  </si>
  <si>
    <t>Tackle</t>
  </si>
  <si>
    <t>Body Slam</t>
  </si>
  <si>
    <t>Wrap</t>
  </si>
  <si>
    <t>Take Down</t>
  </si>
  <si>
    <t>take 1/4 damage</t>
  </si>
  <si>
    <t>Thrash</t>
  </si>
  <si>
    <t>Attk. 3 turns + confuse</t>
  </si>
  <si>
    <t>Opponent [???]</t>
  </si>
  <si>
    <t>Double-edge</t>
  </si>
  <si>
    <t>1/3 Recoil</t>
  </si>
  <si>
    <t>Tail Whip</t>
  </si>
  <si>
    <t>Lower Def.</t>
  </si>
  <si>
    <t>Poison Sting</t>
  </si>
  <si>
    <t>Poison</t>
  </si>
  <si>
    <t>Twineedle</t>
  </si>
  <si>
    <t>Bug</t>
  </si>
  <si>
    <t>2 Hits + Poison</t>
  </si>
  <si>
    <t>Pin Missile</t>
  </si>
  <si>
    <t>Leer</t>
  </si>
  <si>
    <t>Bite</t>
  </si>
  <si>
    <t>Dark</t>
  </si>
  <si>
    <t>Growl</t>
  </si>
  <si>
    <t>Lower Attk.</t>
  </si>
  <si>
    <t>Roar</t>
  </si>
  <si>
    <t>Sing</t>
  </si>
  <si>
    <t>Put to Sleep</t>
  </si>
  <si>
    <t>Supersonic</t>
  </si>
  <si>
    <t>Confuse target</t>
  </si>
  <si>
    <t>Sonicboom</t>
  </si>
  <si>
    <t>20 Damage</t>
  </si>
  <si>
    <t>Disable</t>
  </si>
  <si>
    <t>Disable last used Move</t>
  </si>
  <si>
    <t>Acid</t>
  </si>
  <si>
    <t>Ember</t>
  </si>
  <si>
    <t>Flamethrower</t>
  </si>
  <si>
    <t>Mist</t>
  </si>
  <si>
    <t>Prevent Status changes</t>
  </si>
  <si>
    <t>Water Gun</t>
  </si>
  <si>
    <t>Hydro Pump</t>
  </si>
  <si>
    <t>Surf</t>
  </si>
  <si>
    <t>Ice Beam</t>
  </si>
  <si>
    <t>Blizzard</t>
  </si>
  <si>
    <t>Psybeam</t>
  </si>
  <si>
    <t>Psychic</t>
  </si>
  <si>
    <t>Confuse</t>
  </si>
  <si>
    <t>Bubblebeam</t>
  </si>
  <si>
    <t>Lower Spd.</t>
  </si>
  <si>
    <t>Aurora Beam</t>
  </si>
  <si>
    <t>Hyper Beam</t>
  </si>
  <si>
    <t>Attack + Charge</t>
  </si>
  <si>
    <t>Peck</t>
  </si>
  <si>
    <t>Drill Peck</t>
  </si>
  <si>
    <t>Hidden Power</t>
  </si>
  <si>
    <t>Low Kick</t>
  </si>
  <si>
    <t>Counter</t>
  </si>
  <si>
    <t>Counter Attack</t>
  </si>
  <si>
    <t>Your Pokemon</t>
  </si>
  <si>
    <t>Seismic Toss</t>
  </si>
  <si>
    <t>Power depends on Lvl.</t>
  </si>
  <si>
    <t>Strength</t>
  </si>
  <si>
    <t>Absorb</t>
  </si>
  <si>
    <t>Heal</t>
  </si>
  <si>
    <t>Mega Drain</t>
  </si>
  <si>
    <t>Leech Seed</t>
  </si>
  <si>
    <t>Heal each round</t>
  </si>
  <si>
    <t>Growth</t>
  </si>
  <si>
    <t>Raise Sp. Attk.</t>
  </si>
  <si>
    <t>Razor Leaf</t>
  </si>
  <si>
    <t>Solarbeam</t>
  </si>
  <si>
    <t>Poisonpowder</t>
  </si>
  <si>
    <t>Stun Spore</t>
  </si>
  <si>
    <t>Parlyz</t>
  </si>
  <si>
    <t>Sleep Powder</t>
  </si>
  <si>
    <t>Petal Dance</t>
  </si>
  <si>
    <t>Lower Spec. Def.</t>
  </si>
  <si>
    <t>String Shot</t>
  </si>
  <si>
    <t>Dragon Rage</t>
  </si>
  <si>
    <t>Dragon</t>
  </si>
  <si>
    <t>Always 40 HP Hit</t>
  </si>
  <si>
    <t>Fire Spin</t>
  </si>
  <si>
    <t>Thundershock</t>
  </si>
  <si>
    <t>Thunderbolt</t>
  </si>
  <si>
    <t>Thunder Wave</t>
  </si>
  <si>
    <t>Thunder</t>
  </si>
  <si>
    <t>Rock Throw</t>
  </si>
  <si>
    <t>Rock</t>
  </si>
  <si>
    <t>Earthquake</t>
  </si>
  <si>
    <t>All</t>
  </si>
  <si>
    <t>Earth Power</t>
  </si>
  <si>
    <t>Dig</t>
  </si>
  <si>
    <t>Toxic</t>
  </si>
  <si>
    <t>Poison badly</t>
  </si>
  <si>
    <t>Confusion</t>
  </si>
  <si>
    <t>Hypnosis</t>
  </si>
  <si>
    <t>Meditate</t>
  </si>
  <si>
    <t>Raise Attk.</t>
  </si>
  <si>
    <t>Agility</t>
  </si>
  <si>
    <t>Raise Speed sharply</t>
  </si>
  <si>
    <t>Quick Attack</t>
  </si>
  <si>
    <t>Always 1st strike</t>
  </si>
  <si>
    <t>Rage</t>
  </si>
  <si>
    <t>Raise Attack</t>
  </si>
  <si>
    <t>Teleport</t>
  </si>
  <si>
    <t>Night Shade</t>
  </si>
  <si>
    <t>Ghost</t>
  </si>
  <si>
    <t>Mimic</t>
  </si>
  <si>
    <t>Copy Opp.'s last Move</t>
  </si>
  <si>
    <t>Screech</t>
  </si>
  <si>
    <t>Lower Defence sharply</t>
  </si>
  <si>
    <t>Double Team</t>
  </si>
  <si>
    <t>Raise Evas.</t>
  </si>
  <si>
    <t>Recover</t>
  </si>
  <si>
    <t>Recover health</t>
  </si>
  <si>
    <t>Harden</t>
  </si>
  <si>
    <t>Raise Def.</t>
  </si>
  <si>
    <t>Minimize</t>
  </si>
  <si>
    <t>Smokescreen</t>
  </si>
  <si>
    <t>Confuse Ray</t>
  </si>
  <si>
    <t>Withdraw</t>
  </si>
  <si>
    <t>Defense Curl</t>
  </si>
  <si>
    <t>Barrier</t>
  </si>
  <si>
    <t>Raise Defence sharply</t>
  </si>
  <si>
    <t>Light Screen</t>
  </si>
  <si>
    <t>1/2 Spec. dmg f. 5 Rounds</t>
  </si>
  <si>
    <t>Haze</t>
  </si>
  <si>
    <t>All Stats normal</t>
  </si>
  <si>
    <t>Reflect</t>
  </si>
  <si>
    <t>Taken damage is 1/2</t>
  </si>
  <si>
    <t>Focus Energy</t>
  </si>
  <si>
    <t>Bide</t>
  </si>
  <si>
    <t>Take dmg. + attk. in 3 turns</t>
  </si>
  <si>
    <t>Metronome</t>
  </si>
  <si>
    <t>Cast random Move</t>
  </si>
  <si>
    <t>Mirror Move</t>
  </si>
  <si>
    <t>Copy Attack of Opp.</t>
  </si>
  <si>
    <t>Selfdestruct</t>
  </si>
  <si>
    <t>Egg Bomb</t>
  </si>
  <si>
    <t>Lick</t>
  </si>
  <si>
    <t>Smog</t>
  </si>
  <si>
    <t>Sludge Bomb</t>
  </si>
  <si>
    <t>Bone Club</t>
  </si>
  <si>
    <t>Fire Blast</t>
  </si>
  <si>
    <t>Waterfall</t>
  </si>
  <si>
    <t>Clamp</t>
  </si>
  <si>
    <t>Swift</t>
  </si>
  <si>
    <t>100% no Type diff.</t>
  </si>
  <si>
    <t>Head Smash</t>
  </si>
  <si>
    <t>Amnesia</t>
  </si>
  <si>
    <t>Raise Spec. Def. sharply</t>
  </si>
  <si>
    <t>Kinesis</t>
  </si>
  <si>
    <t>Softboiled</t>
  </si>
  <si>
    <t>Heal 1/2</t>
  </si>
  <si>
    <t>Hi Jump Kick</t>
  </si>
  <si>
    <t>Glare</t>
  </si>
  <si>
    <t>Dream Eater</t>
  </si>
  <si>
    <t>Hit if Opp. is sleeping</t>
  </si>
  <si>
    <t>Leech Life</t>
  </si>
  <si>
    <t>Lovely Kiss</t>
  </si>
  <si>
    <t>Sky Attack</t>
  </si>
  <si>
    <t>Transform</t>
  </si>
  <si>
    <t>Transf. into Target</t>
  </si>
  <si>
    <t>Bubble</t>
  </si>
  <si>
    <t>Dizzy Punch</t>
  </si>
  <si>
    <t>Spore</t>
  </si>
  <si>
    <t>Flash</t>
  </si>
  <si>
    <t>Psywave</t>
  </si>
  <si>
    <t>Acid Armor</t>
  </si>
  <si>
    <t>Crabhammer</t>
  </si>
  <si>
    <t>Explosion</t>
  </si>
  <si>
    <t>Fury Swipes</t>
  </si>
  <si>
    <t>Bonemerang</t>
  </si>
  <si>
    <t>Rest</t>
  </si>
  <si>
    <t>Sleep 3 turns + Full HP</t>
  </si>
  <si>
    <t>Rock Slide</t>
  </si>
  <si>
    <t>Hyper Fang</t>
  </si>
  <si>
    <t>Conversion</t>
  </si>
  <si>
    <t>Change to Attack type</t>
  </si>
  <si>
    <t>Tri Attack</t>
  </si>
  <si>
    <t>Pois./Parl./Frz.</t>
  </si>
  <si>
    <t>Super Fang</t>
  </si>
  <si>
    <t>Half HP</t>
  </si>
  <si>
    <t>Slash</t>
  </si>
  <si>
    <t>Substitute</t>
  </si>
  <si>
    <t>Half HP + create Doll</t>
  </si>
  <si>
    <t>Struggle</t>
  </si>
  <si>
    <t>Sketch</t>
  </si>
  <si>
    <t>Learn last Move permanently</t>
  </si>
  <si>
    <t>Thief</t>
  </si>
  <si>
    <t>Spider Web</t>
  </si>
  <si>
    <t>Prevent escape</t>
  </si>
  <si>
    <t>Mind Reader</t>
  </si>
  <si>
    <t>Next attack Hits 100%</t>
  </si>
  <si>
    <t>Nightmare</t>
  </si>
  <si>
    <t>Cause Nightmares</t>
  </si>
  <si>
    <t>Flame Wheel</t>
  </si>
  <si>
    <t>Snore</t>
  </si>
  <si>
    <t>30% chance of Switch</t>
  </si>
  <si>
    <t>Curse</t>
  </si>
  <si>
    <t>Unknown</t>
  </si>
  <si>
    <t>Cause Curse</t>
  </si>
  <si>
    <t>Flail</t>
  </si>
  <si>
    <t>Less HP = More Power</t>
  </si>
  <si>
    <t>Conversion 2</t>
  </si>
  <si>
    <t>Own Type &gt; Opp. Type</t>
  </si>
  <si>
    <t>Aeroblast</t>
  </si>
  <si>
    <t>Reversal</t>
  </si>
  <si>
    <t>Spite</t>
  </si>
  <si>
    <t>Decrease last Moves PP</t>
  </si>
  <si>
    <t>Powder Snow</t>
  </si>
  <si>
    <t>Protect</t>
  </si>
  <si>
    <t>Protect target</t>
  </si>
  <si>
    <t>Mach Punch</t>
  </si>
  <si>
    <t>Scary Face</t>
  </si>
  <si>
    <t>Lower Speed sharply</t>
  </si>
  <si>
    <t>Faint Attack</t>
  </si>
  <si>
    <t>Sweet Kiss</t>
  </si>
  <si>
    <t>Belly Drum</t>
  </si>
  <si>
    <t>Gunk Shot</t>
  </si>
  <si>
    <t>Mud-slap</t>
  </si>
  <si>
    <t>Octazooka</t>
  </si>
  <si>
    <t>Spikes</t>
  </si>
  <si>
    <t>Cause dmg. on PKMN switch</t>
  </si>
  <si>
    <t>Your sent out Pokemon</t>
  </si>
  <si>
    <t>Zap Cannon</t>
  </si>
  <si>
    <t>Foresight</t>
  </si>
  <si>
    <t>Destiny Bond</t>
  </si>
  <si>
    <t>Defeat Pokemon</t>
  </si>
  <si>
    <t>Perish Song</t>
  </si>
  <si>
    <t>Defeat after 3 rounds</t>
  </si>
  <si>
    <t>Icy Wind</t>
  </si>
  <si>
    <t>Detect</t>
  </si>
  <si>
    <t>Bone Rush</t>
  </si>
  <si>
    <t>Lock-on</t>
  </si>
  <si>
    <t>Sandstorm</t>
  </si>
  <si>
    <t>Cause a Sandstorm</t>
  </si>
  <si>
    <t>Giga Drain</t>
  </si>
  <si>
    <t>Endure</t>
  </si>
  <si>
    <t>Survive Hit with at leat 1 HP</t>
  </si>
  <si>
    <t>Charm</t>
  </si>
  <si>
    <t>Lower Attack sharply</t>
  </si>
  <si>
    <t>Rollout</t>
  </si>
  <si>
    <t>Hit until miss</t>
  </si>
  <si>
    <t>False Swipe</t>
  </si>
  <si>
    <t>Lower HP to 1</t>
  </si>
  <si>
    <t>Swagger</t>
  </si>
  <si>
    <t>Confuse + Raise Attk. sharply</t>
  </si>
  <si>
    <t>Milk Drink</t>
  </si>
  <si>
    <t>Wild Charge</t>
  </si>
  <si>
    <t>X-scissors</t>
  </si>
  <si>
    <t>Steel Wing</t>
  </si>
  <si>
    <t>Steel</t>
  </si>
  <si>
    <t>+1 Def</t>
  </si>
  <si>
    <t>Mean Look</t>
  </si>
  <si>
    <t>Attract</t>
  </si>
  <si>
    <t>50% chance of not Attacking</t>
  </si>
  <si>
    <t>Sleep Talk</t>
  </si>
  <si>
    <t>Cause random Move while Slp.</t>
  </si>
  <si>
    <t>Heal Bell</t>
  </si>
  <si>
    <t>Restore Team's Status</t>
  </si>
  <si>
    <t>Return</t>
  </si>
  <si>
    <t>Present</t>
  </si>
  <si>
    <t>Damage or Heal</t>
  </si>
  <si>
    <t>Frustration</t>
  </si>
  <si>
    <t>Safeguard</t>
  </si>
  <si>
    <t>Stop Psn. Moves f. 5 Rounds</t>
  </si>
  <si>
    <t>Pain Split</t>
  </si>
  <si>
    <t>Rest. HP ((HP + Opp. HP) / 2)</t>
  </si>
  <si>
    <t>Sacred Fire</t>
  </si>
  <si>
    <t>Magnitude</t>
  </si>
  <si>
    <t>Dynamicpunch</t>
  </si>
  <si>
    <t>Megahorn</t>
  </si>
  <si>
    <t>Dragonbreath</t>
  </si>
  <si>
    <t>Baton Pass</t>
  </si>
  <si>
    <t>Encore</t>
  </si>
  <si>
    <t>Opp. repeats last Move</t>
  </si>
  <si>
    <t>Pursuit</t>
  </si>
  <si>
    <t>Rapid Spin</t>
  </si>
  <si>
    <t>Sweet Scent</t>
  </si>
  <si>
    <t>Lower Evas./Attract PKMN</t>
  </si>
  <si>
    <t>Iron Tail</t>
  </si>
  <si>
    <t>Metal Claw</t>
  </si>
  <si>
    <t>Raise Own Attk.</t>
  </si>
  <si>
    <t>Vital Throw</t>
  </si>
  <si>
    <t>Strike 1st + 100% Hit</t>
  </si>
  <si>
    <t>Morning Sun</t>
  </si>
  <si>
    <t>Synthesis</t>
  </si>
  <si>
    <t>Moonlight</t>
  </si>
  <si>
    <t>Cross Chop</t>
  </si>
  <si>
    <t>Twister</t>
  </si>
  <si>
    <t>Double dmg On Flyer Flinch Chance</t>
  </si>
  <si>
    <t>Rain Dance</t>
  </si>
  <si>
    <t>Sunny Day</t>
  </si>
  <si>
    <t>Crunch</t>
  </si>
  <si>
    <t>Mirror Coat</t>
  </si>
  <si>
    <t>Psych Up</t>
  </si>
  <si>
    <t>Extremespeed</t>
  </si>
  <si>
    <t>Ancientpower</t>
  </si>
  <si>
    <t>Omniboost</t>
  </si>
  <si>
    <t>Shadow Ball</t>
  </si>
  <si>
    <t>Rock Smash</t>
  </si>
  <si>
    <t>Whirlpool</t>
  </si>
  <si>
    <t>Beat Up</t>
  </si>
  <si>
    <t>Fake Out</t>
  </si>
  <si>
    <t>Uproar</t>
  </si>
  <si>
    <t>Stockpile</t>
  </si>
  <si>
    <t>+1 Def +Spdef</t>
  </si>
  <si>
    <t>Spit Up</t>
  </si>
  <si>
    <t>Swallow</t>
  </si>
  <si>
    <t>Heat Wave</t>
  </si>
  <si>
    <t>Hail</t>
  </si>
  <si>
    <t>Torment</t>
  </si>
  <si>
    <t>Flatter</t>
  </si>
  <si>
    <t>Will-o-wisp</t>
  </si>
  <si>
    <t>Will-O-Wisp</t>
  </si>
  <si>
    <t>Memento</t>
  </si>
  <si>
    <t>Facade</t>
  </si>
  <si>
    <t>Focus Punch</t>
  </si>
  <si>
    <t>Smellingsalt</t>
  </si>
  <si>
    <t>Follow Me</t>
  </si>
  <si>
    <t>Nature Power</t>
  </si>
  <si>
    <t>Charge</t>
  </si>
  <si>
    <t>Taunt</t>
  </si>
  <si>
    <t>Splash... Nothing... -.-</t>
  </si>
  <si>
    <t>Helping Hand</t>
  </si>
  <si>
    <t>Role Play</t>
  </si>
  <si>
    <t>Wish</t>
  </si>
  <si>
    <t>Assist</t>
  </si>
  <si>
    <t>Ingrain</t>
  </si>
  <si>
    <t>Superpower</t>
  </si>
  <si>
    <t>Magic Coat</t>
  </si>
  <si>
    <t>Recycle</t>
  </si>
  <si>
    <t>Revenge</t>
  </si>
  <si>
    <t>Brick Break</t>
  </si>
  <si>
    <t>Yawn</t>
  </si>
  <si>
    <t>Knock Off</t>
  </si>
  <si>
    <t>Endeavor</t>
  </si>
  <si>
    <t>Draco Meteor</t>
  </si>
  <si>
    <t>Skill Swap</t>
  </si>
  <si>
    <t>Imprison</t>
  </si>
  <si>
    <t>Refresh</t>
  </si>
  <si>
    <t>Grudge</t>
  </si>
  <si>
    <t>Snatch</t>
  </si>
  <si>
    <t>Secret Power</t>
  </si>
  <si>
    <t>Dive</t>
  </si>
  <si>
    <t>Force Palm</t>
  </si>
  <si>
    <t>Camouflage</t>
  </si>
  <si>
    <t>Tail Glow</t>
  </si>
  <si>
    <t>Raise Spec. Att. sharply</t>
  </si>
  <si>
    <t>Luster Purge</t>
  </si>
  <si>
    <t>Mist Ball</t>
  </si>
  <si>
    <t>Lower Spec. Attk.</t>
  </si>
  <si>
    <t>Featherdance</t>
  </si>
  <si>
    <t>Teeter Dance</t>
  </si>
  <si>
    <t>Blaze Kick</t>
  </si>
  <si>
    <t>Burn chance increased crit</t>
  </si>
  <si>
    <t>Mud Sport</t>
  </si>
  <si>
    <t>Mud Spot</t>
  </si>
  <si>
    <t>Ice Ball</t>
  </si>
  <si>
    <t>Needle Arm</t>
  </si>
  <si>
    <t>Slack Off</t>
  </si>
  <si>
    <t>Hyper Voice</t>
  </si>
  <si>
    <t>Poison Fang</t>
  </si>
  <si>
    <t>Badly Poison Chance</t>
  </si>
  <si>
    <t>Crush Claw</t>
  </si>
  <si>
    <t>Blast Burn</t>
  </si>
  <si>
    <t>Hydro Cannon</t>
  </si>
  <si>
    <t>Meteor Mash</t>
  </si>
  <si>
    <t>Shadow Sneak</t>
  </si>
  <si>
    <t>Aromatherapy</t>
  </si>
  <si>
    <t>Fake Tears</t>
  </si>
  <si>
    <t>Lower Spec. Def. sharply</t>
  </si>
  <si>
    <t>Air Slash</t>
  </si>
  <si>
    <t>Overheat</t>
  </si>
  <si>
    <t>Odor Sleuth</t>
  </si>
  <si>
    <t>Rock Tomb</t>
  </si>
  <si>
    <t>Silver Wind</t>
  </si>
  <si>
    <t>Flash Cannon</t>
  </si>
  <si>
    <t>Grasswhistle</t>
  </si>
  <si>
    <t>Tickle</t>
  </si>
  <si>
    <t>1- Def -1 Atk</t>
  </si>
  <si>
    <t>Cosmic Power</t>
  </si>
  <si>
    <t>Water Spout</t>
  </si>
  <si>
    <t>Signal Beam</t>
  </si>
  <si>
    <t>Shadow Punch</t>
  </si>
  <si>
    <t>Extrasensory</t>
  </si>
  <si>
    <t>Sky Uppercut</t>
  </si>
  <si>
    <t>Sand Tomb</t>
  </si>
  <si>
    <t>Sheer Cold</t>
  </si>
  <si>
    <t>Muddy Water</t>
  </si>
  <si>
    <t>Bullet Seed</t>
  </si>
  <si>
    <t>Aerial Ace</t>
  </si>
  <si>
    <t>Ice Shard</t>
  </si>
  <si>
    <t>Iron Defense</t>
  </si>
  <si>
    <t>Block</t>
  </si>
  <si>
    <t>Howl</t>
  </si>
  <si>
    <t>Dragon Claw</t>
  </si>
  <si>
    <t>Frenzy Plant</t>
  </si>
  <si>
    <t>Bulk Up</t>
  </si>
  <si>
    <t>+1 Atk +1 Def</t>
  </si>
  <si>
    <t>Bounce</t>
  </si>
  <si>
    <t>Mud Shot</t>
  </si>
  <si>
    <t>Poison Tail</t>
  </si>
  <si>
    <t>Volt Tackle</t>
  </si>
  <si>
    <t>Magical Leaf</t>
  </si>
  <si>
    <t>Water Sport</t>
  </si>
  <si>
    <t>Calm Mind</t>
  </si>
  <si>
    <t>+1 Spa +1 Spdef</t>
  </si>
  <si>
    <t>Leaf Blade</t>
  </si>
  <si>
    <t>Dragon Dance</t>
  </si>
  <si>
    <t>+1 Atk +1 Spe</t>
  </si>
  <si>
    <t>Rock Blast</t>
  </si>
  <si>
    <t>Shock Wave</t>
  </si>
  <si>
    <t>Water Pulse</t>
  </si>
  <si>
    <t>Doom Desire</t>
  </si>
  <si>
    <t>Future Sight</t>
  </si>
  <si>
    <t>Psycho Boost</t>
  </si>
  <si>
    <t>Attack</t>
  </si>
  <si>
    <t>149</t>
  </si>
  <si>
    <t>153</t>
  </si>
  <si>
    <t>Comet Punch</t>
  </si>
  <si>
    <t>Earn Money</t>
  </si>
  <si>
    <t>Vicegrip</t>
  </si>
  <si>
    <t>Raise Attack Sharply</t>
  </si>
  <si>
    <t>Horn Drill</t>
  </si>
  <si>
    <t>Submission</t>
  </si>
  <si>
    <t>Fissure</t>
  </si>
  <si>
    <t>Sludge</t>
  </si>
  <si>
    <t>Skull Bash</t>
  </si>
  <si>
    <t>Spike Cannon</t>
  </si>
  <si>
    <t>Constrict</t>
  </si>
  <si>
    <t>Poison Gas</t>
  </si>
  <si>
    <t>Barrage</t>
  </si>
  <si>
    <t>Charge + Attack</t>
  </si>
  <si>
    <t>Hit (Attack x 1 - 1.5)</t>
  </si>
  <si>
    <t>Splash</t>
  </si>
  <si>
    <t>Sharpen</t>
  </si>
  <si>
    <t>Triple Kick</t>
  </si>
  <si>
    <t>Hit 3x</t>
  </si>
  <si>
    <t>Steal Item</t>
  </si>
  <si>
    <t>curse</t>
  </si>
  <si>
    <t>Cotton Spore</t>
  </si>
  <si>
    <t>Outrage</t>
  </si>
  <si>
    <t>Spark</t>
  </si>
  <si>
    <t>Fury Cutter</t>
  </si>
  <si>
    <t>Raise Attk. until miss</t>
  </si>
  <si>
    <t>Power depends on Loyality</t>
  </si>
  <si>
    <t>iron Tail</t>
  </si>
  <si>
    <t>Trick</t>
  </si>
  <si>
    <t>-1 Atk -1 Def</t>
  </si>
  <si>
    <t>Eruption</t>
  </si>
  <si>
    <t>More Dmg higher HP</t>
  </si>
  <si>
    <t>Arm Thrust</t>
  </si>
  <si>
    <t>Astonish</t>
  </si>
  <si>
    <t>Air Cutter</t>
  </si>
  <si>
    <t>-2 Spa</t>
  </si>
  <si>
    <t>Metal Sound</t>
  </si>
  <si>
    <t>Icicle Spear</t>
  </si>
  <si>
    <t>Increased Crit Poison Chance</t>
  </si>
  <si>
    <t>Covet</t>
  </si>
  <si>
    <t>Description</t>
  </si>
  <si>
    <t>Category</t>
  </si>
  <si>
    <t>Physical</t>
  </si>
  <si>
    <t>Special</t>
  </si>
  <si>
    <t>High critical hit ratio.</t>
  </si>
  <si>
    <t>Has 1/3 recoil.</t>
  </si>
  <si>
    <t>30% chance to make the target flinch.</t>
  </si>
  <si>
    <t>10% chance to lower the target's Sp. Def.</t>
  </si>
  <si>
    <t>30% chance to lower the target's Defense.</t>
  </si>
  <si>
    <t>30% chance to make the target flinch. Double damage to Minimized targets.</t>
  </si>
  <si>
    <t>30% change to badly poison the target.</t>
  </si>
  <si>
    <t>30% chance to confuse the target.</t>
  </si>
  <si>
    <t>Usually goes first.</t>
  </si>
  <si>
    <t>30% chance to poison the target.</t>
  </si>
  <si>
    <t>30% chance to paralyze the target.</t>
  </si>
  <si>
    <t>No additional effect.</t>
  </si>
  <si>
    <t>Heals the user.</t>
  </si>
  <si>
    <t>50% chance to lower the target's Defense.</t>
  </si>
  <si>
    <t>20% chance to lower the target's Defense.</t>
  </si>
  <si>
    <t>Confuses the target.</t>
  </si>
  <si>
    <t>Does damage equal to the user's level.</t>
  </si>
  <si>
    <t>No competitive use.</t>
  </si>
  <si>
    <t>Causes the target to fall asleep.</t>
  </si>
  <si>
    <t>Confuses the target(s).</t>
  </si>
  <si>
    <t>Hits 2 times in one turn.</t>
  </si>
  <si>
    <t>Has 1/3 recoil. 10% chance to paralyze the target.</t>
  </si>
  <si>
    <t>Raises the your Pokemon's Defense and Sp. Def by 1 each.</t>
  </si>
  <si>
    <t>20% chance to burn the target.</t>
  </si>
  <si>
    <t>High critical hit ratio. 30% chance to burn the target.</t>
  </si>
  <si>
    <t>Double Slap</t>
  </si>
  <si>
    <t>Thunder Punch</t>
  </si>
  <si>
    <t>Double-Edge</t>
  </si>
  <si>
    <t>Sonic Boom</t>
  </si>
  <si>
    <t>Bubble Beam</t>
  </si>
  <si>
    <t>High Jump Kick</t>
  </si>
  <si>
    <t>Mud-Slap</t>
  </si>
  <si>
    <t>Lock-On</t>
  </si>
  <si>
    <t>X-Scissors</t>
  </si>
  <si>
    <t>Name</t>
  </si>
  <si>
    <t>Solar Beam</t>
  </si>
  <si>
    <t>Thunder Shock</t>
  </si>
  <si>
    <t>Self-Destruct</t>
  </si>
  <si>
    <t>Soft-Boiled</t>
  </si>
  <si>
    <t>Feint Attack</t>
  </si>
  <si>
    <t>Dynamic Punch</t>
  </si>
  <si>
    <t>Dragon Breath</t>
  </si>
  <si>
    <t>Extreme Speed</t>
  </si>
  <si>
    <t>Ancient Power</t>
  </si>
  <si>
    <t>Smelling Salts</t>
  </si>
  <si>
    <t>Feather Dance</t>
  </si>
  <si>
    <t>Grass Whistle</t>
  </si>
  <si>
    <t>Sand Attack</t>
  </si>
  <si>
    <t>Poison 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</si>
</sst>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9"/>
      <color rgb="FF333333"/>
      <name val="Verdana"/>
      <family val="2"/>
    </font>
    <font>
      <sz val="11"/>
      <color theme="1"/>
      <name val="Calibri"/>
      <family val="2"/>
    </font>
    <font>
      <sz val="8.25"/>
      <color rgb="FF333333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4" fillId="0" borderId="0" xfId="0" applyFont="1" applyAlignment="1"/>
    <xf numFmtId="0" fontId="5" fillId="2" borderId="1" xfId="0" applyFont="1" applyFill="1" applyBorder="1" applyAlignment="1"/>
    <xf numFmtId="0" fontId="5" fillId="3" borderId="1" xfId="0" applyFont="1" applyFill="1" applyBorder="1" applyAlignment="1"/>
    <xf numFmtId="0" fontId="3" fillId="4" borderId="1" xfId="0" applyFont="1" applyFill="1" applyBorder="1"/>
    <xf numFmtId="0" fontId="5" fillId="2" borderId="1" xfId="0" applyFont="1" applyFill="1" applyBorder="1"/>
    <xf numFmtId="0" fontId="7" fillId="0" borderId="0" xfId="0" applyFont="1" applyAlignment="1"/>
    <xf numFmtId="0" fontId="6" fillId="0" borderId="0" xfId="0" applyFont="1" applyAlignment="1"/>
    <xf numFmtId="0" fontId="3" fillId="0" borderId="1" xfId="0" applyFont="1" applyFill="1" applyBorder="1"/>
    <xf numFmtId="0" fontId="8" fillId="2" borderId="1" xfId="0" applyFont="1" applyFill="1" applyBorder="1"/>
    <xf numFmtId="0" fontId="9" fillId="0" borderId="0" xfId="0" applyFont="1" applyAlignment="1">
      <alignment vertical="center" wrapText="1"/>
    </xf>
    <xf numFmtId="0" fontId="2" fillId="3" borderId="1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2"/>
  <sheetViews>
    <sheetView tabSelected="1" workbookViewId="0">
      <pane ySplit="1" topLeftCell="A64" activePane="bottomLeft" state="frozen"/>
      <selection pane="bottomLeft" activeCell="E73" sqref="E73"/>
    </sheetView>
  </sheetViews>
  <sheetFormatPr defaultColWidth="12.625" defaultRowHeight="15" customHeight="1" x14ac:dyDescent="0.2"/>
  <cols>
    <col min="1" max="1" width="12.25" bestFit="1" customWidth="1"/>
    <col min="2" max="2" width="4.875" customWidth="1"/>
    <col min="3" max="3" width="7.625" customWidth="1"/>
    <col min="4" max="4" width="4.875" bestFit="1" customWidth="1"/>
    <col min="5" max="5" width="6.625" customWidth="1"/>
    <col min="6" max="6" width="18.625" customWidth="1"/>
    <col min="7" max="7" width="10.625" customWidth="1"/>
    <col min="8" max="8" width="20.75" customWidth="1"/>
    <col min="9" max="9" width="35.5" bestFit="1" customWidth="1"/>
    <col min="10" max="10" width="15.75" customWidth="1"/>
    <col min="11" max="11" width="11.75" customWidth="1"/>
    <col min="12" max="27" width="7.625" customWidth="1"/>
  </cols>
  <sheetData>
    <row r="1" spans="1:11" ht="14.25" customHeight="1" x14ac:dyDescent="0.25">
      <c r="A1" s="1" t="s">
        <v>566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528</v>
      </c>
      <c r="J1" s="1" t="s">
        <v>529</v>
      </c>
      <c r="K1" s="12"/>
    </row>
    <row r="2" spans="1:11" ht="14.25" customHeight="1" x14ac:dyDescent="0.25">
      <c r="A2" s="2" t="s">
        <v>7</v>
      </c>
      <c r="B2" s="2">
        <v>40</v>
      </c>
      <c r="C2" s="2" t="s">
        <v>8</v>
      </c>
      <c r="D2" s="2">
        <v>35</v>
      </c>
      <c r="E2" s="2">
        <v>100</v>
      </c>
      <c r="F2" s="2" t="s">
        <v>9</v>
      </c>
      <c r="G2" s="2">
        <v>0</v>
      </c>
      <c r="H2" s="2" t="s">
        <v>10</v>
      </c>
      <c r="J2" t="str">
        <f>IF(B2=0,"Non-Damaging",VLOOKUP(C2,Sheet1!$A$2:$B$18,2,FALSE))</f>
        <v>Physical</v>
      </c>
      <c r="K2" s="12"/>
    </row>
    <row r="3" spans="1:11" ht="14.25" customHeight="1" x14ac:dyDescent="0.25">
      <c r="A3" s="2" t="s">
        <v>11</v>
      </c>
      <c r="B3" s="2">
        <v>50</v>
      </c>
      <c r="C3" s="2" t="s">
        <v>12</v>
      </c>
      <c r="D3" s="2">
        <v>25</v>
      </c>
      <c r="E3" s="2">
        <v>100</v>
      </c>
      <c r="F3" s="2" t="s">
        <v>13</v>
      </c>
      <c r="G3" s="2">
        <v>0</v>
      </c>
      <c r="H3" s="2" t="s">
        <v>10</v>
      </c>
      <c r="J3" t="str">
        <f>IF(B3=0,"Non-Damaging",VLOOKUP(C3,Sheet1!$A$2:$B$18,2,FALSE))</f>
        <v>Physical</v>
      </c>
      <c r="K3" s="12"/>
    </row>
    <row r="4" spans="1:11" ht="14.25" customHeight="1" x14ac:dyDescent="0.25">
      <c r="A4" s="2" t="s">
        <v>557</v>
      </c>
      <c r="B4" s="2">
        <v>15</v>
      </c>
      <c r="C4" s="2" t="s">
        <v>8</v>
      </c>
      <c r="D4" s="2">
        <v>10</v>
      </c>
      <c r="E4" s="2">
        <v>85</v>
      </c>
      <c r="F4" s="2" t="s">
        <v>15</v>
      </c>
      <c r="G4" s="2">
        <v>0</v>
      </c>
      <c r="H4" s="2" t="s">
        <v>10</v>
      </c>
      <c r="J4" t="str">
        <f>IF(B4=0,"Non-Damaging",VLOOKUP(C4,Sheet1!$A$2:$B$18,2,FALSE))</f>
        <v>Physical</v>
      </c>
    </row>
    <row r="5" spans="1:11" ht="14.25" customHeight="1" x14ac:dyDescent="0.25">
      <c r="A5" s="2" t="s">
        <v>18</v>
      </c>
      <c r="B5" s="2">
        <v>80</v>
      </c>
      <c r="C5" s="2" t="s">
        <v>8</v>
      </c>
      <c r="D5" s="2">
        <v>20</v>
      </c>
      <c r="E5" s="2">
        <v>85</v>
      </c>
      <c r="F5" s="2" t="s">
        <v>9</v>
      </c>
      <c r="G5" s="2">
        <v>0</v>
      </c>
      <c r="H5" s="2" t="s">
        <v>10</v>
      </c>
      <c r="J5" t="str">
        <f>IF(B5=0,"Non-Damaging",VLOOKUP(C5,Sheet1!$A$2:$B$18,2,FALSE))</f>
        <v>Physical</v>
      </c>
    </row>
    <row r="6" spans="1:11" ht="14.25" customHeight="1" x14ac:dyDescent="0.25">
      <c r="A6" s="2" t="s">
        <v>19</v>
      </c>
      <c r="B6" s="2">
        <v>40</v>
      </c>
      <c r="C6" s="2" t="s">
        <v>8</v>
      </c>
      <c r="D6" s="2">
        <v>20</v>
      </c>
      <c r="E6" s="2">
        <v>100</v>
      </c>
      <c r="F6" s="2" t="s">
        <v>20</v>
      </c>
      <c r="G6" s="2">
        <v>100</v>
      </c>
      <c r="H6" s="2" t="s">
        <v>10</v>
      </c>
      <c r="J6" t="str">
        <f>IF(B6=0,"Non-Damaging",VLOOKUP(C6,Sheet1!$A$2:$B$18,2,FALSE))</f>
        <v>Physical</v>
      </c>
    </row>
    <row r="7" spans="1:11" ht="14.25" customHeight="1" x14ac:dyDescent="0.25">
      <c r="A7" s="2" t="s">
        <v>21</v>
      </c>
      <c r="B7" s="2">
        <v>75</v>
      </c>
      <c r="C7" s="2" t="s">
        <v>22</v>
      </c>
      <c r="D7" s="2">
        <v>15</v>
      </c>
      <c r="E7" s="2">
        <v>100</v>
      </c>
      <c r="F7" s="2" t="s">
        <v>23</v>
      </c>
      <c r="G7" s="2">
        <v>10</v>
      </c>
      <c r="H7" s="2" t="s">
        <v>10</v>
      </c>
      <c r="J7" t="str">
        <f>IF(B7=0,"Non-Damaging",VLOOKUP(C7,Sheet1!$A$2:$B$18,2,FALSE))</f>
        <v>Special</v>
      </c>
    </row>
    <row r="8" spans="1:11" ht="14.25" customHeight="1" x14ac:dyDescent="0.25">
      <c r="A8" s="2" t="s">
        <v>24</v>
      </c>
      <c r="B8" s="2">
        <v>75</v>
      </c>
      <c r="C8" s="2" t="s">
        <v>25</v>
      </c>
      <c r="D8" s="2">
        <v>15</v>
      </c>
      <c r="E8" s="2">
        <v>100</v>
      </c>
      <c r="F8" s="2" t="s">
        <v>26</v>
      </c>
      <c r="G8" s="2">
        <v>10</v>
      </c>
      <c r="H8" s="2" t="s">
        <v>10</v>
      </c>
      <c r="J8" t="str">
        <f>IF(B8=0,"Non-Damaging",VLOOKUP(C8,Sheet1!$A$2:$B$18,2,FALSE))</f>
        <v>Special</v>
      </c>
    </row>
    <row r="9" spans="1:11" ht="14.25" customHeight="1" x14ac:dyDescent="0.25">
      <c r="A9" s="2" t="s">
        <v>558</v>
      </c>
      <c r="B9" s="2">
        <v>75</v>
      </c>
      <c r="C9" s="2" t="s">
        <v>28</v>
      </c>
      <c r="D9" s="2">
        <v>15</v>
      </c>
      <c r="E9" s="2">
        <v>100</v>
      </c>
      <c r="F9" s="2" t="s">
        <v>29</v>
      </c>
      <c r="G9" s="2">
        <v>10</v>
      </c>
      <c r="H9" s="2" t="s">
        <v>10</v>
      </c>
      <c r="J9" t="str">
        <f>IF(B9=0,"Non-Damaging",VLOOKUP(C9,Sheet1!$A$2:$B$18,2,FALSE))</f>
        <v>Special</v>
      </c>
    </row>
    <row r="10" spans="1:11" ht="14.25" customHeight="1" x14ac:dyDescent="0.25">
      <c r="A10" s="2" t="s">
        <v>30</v>
      </c>
      <c r="B10" s="2">
        <v>40</v>
      </c>
      <c r="C10" s="2" t="s">
        <v>8</v>
      </c>
      <c r="D10" s="2">
        <v>35</v>
      </c>
      <c r="E10" s="2">
        <v>100</v>
      </c>
      <c r="F10" s="2" t="s">
        <v>9</v>
      </c>
      <c r="G10" s="2">
        <v>0</v>
      </c>
      <c r="H10" s="2" t="s">
        <v>10</v>
      </c>
      <c r="J10" t="str">
        <f>IF(B10=0,"Non-Damaging",VLOOKUP(C10,Sheet1!$A$2:$B$18,2,FALSE))</f>
        <v>Physical</v>
      </c>
    </row>
    <row r="11" spans="1:11" ht="14.25" customHeight="1" x14ac:dyDescent="0.25">
      <c r="A11" s="2" t="s">
        <v>31</v>
      </c>
      <c r="B11" s="2">
        <v>1</v>
      </c>
      <c r="C11" s="2" t="s">
        <v>8</v>
      </c>
      <c r="D11" s="2">
        <v>5</v>
      </c>
      <c r="E11" s="2">
        <v>30</v>
      </c>
      <c r="F11" s="2" t="s">
        <v>32</v>
      </c>
      <c r="G11" s="2">
        <v>0</v>
      </c>
      <c r="H11" s="2" t="s">
        <v>10</v>
      </c>
      <c r="J11" t="str">
        <f>IF(B11=0,"Non-Damaging",VLOOKUP(C11,Sheet1!$A$2:$B$18,2,FALSE))</f>
        <v>Physical</v>
      </c>
    </row>
    <row r="12" spans="1:11" ht="14.25" customHeight="1" x14ac:dyDescent="0.25">
      <c r="A12" s="2" t="s">
        <v>33</v>
      </c>
      <c r="B12" s="2">
        <v>80</v>
      </c>
      <c r="C12" s="2" t="s">
        <v>8</v>
      </c>
      <c r="D12" s="2">
        <v>10</v>
      </c>
      <c r="E12" s="2">
        <v>100</v>
      </c>
      <c r="F12" s="2" t="s">
        <v>34</v>
      </c>
      <c r="G12" s="2">
        <v>0</v>
      </c>
      <c r="H12" s="2" t="s">
        <v>35</v>
      </c>
      <c r="J12" t="str">
        <f>IF(B12=0,"Non-Damaging",VLOOKUP(C12,Sheet1!$A$2:$B$18,2,FALSE))</f>
        <v>Physical</v>
      </c>
    </row>
    <row r="13" spans="1:11" ht="14.25" customHeight="1" x14ac:dyDescent="0.25">
      <c r="A13" s="2" t="s">
        <v>36</v>
      </c>
      <c r="B13" s="2">
        <v>0</v>
      </c>
      <c r="C13" s="2" t="s">
        <v>8</v>
      </c>
      <c r="D13" s="2">
        <v>5</v>
      </c>
      <c r="E13" s="2">
        <v>0</v>
      </c>
      <c r="F13" s="2" t="s">
        <v>37</v>
      </c>
      <c r="G13" s="2">
        <v>0</v>
      </c>
      <c r="H13" s="2" t="s">
        <v>38</v>
      </c>
      <c r="J13" t="str">
        <f>IF(B13=0,"Non-Damaging",VLOOKUP(C13,Sheet1!$A$2:$B$18,2,FALSE))</f>
        <v>Non-Damaging</v>
      </c>
    </row>
    <row r="14" spans="1:11" ht="14.25" customHeight="1" x14ac:dyDescent="0.25">
      <c r="A14" s="2" t="s">
        <v>39</v>
      </c>
      <c r="B14" s="2">
        <v>50</v>
      </c>
      <c r="C14" s="2" t="s">
        <v>8</v>
      </c>
      <c r="D14" s="2">
        <v>30</v>
      </c>
      <c r="E14" s="3">
        <v>100</v>
      </c>
      <c r="F14" s="2" t="s">
        <v>9</v>
      </c>
      <c r="G14" s="2">
        <v>0</v>
      </c>
      <c r="H14" s="2" t="s">
        <v>10</v>
      </c>
      <c r="J14" t="str">
        <f>IF(B14=0,"Non-Damaging",VLOOKUP(C14,Sheet1!$A$2:$B$18,2,FALSE))</f>
        <v>Physical</v>
      </c>
    </row>
    <row r="15" spans="1:11" ht="14.25" customHeight="1" x14ac:dyDescent="0.25">
      <c r="A15" s="2" t="s">
        <v>40</v>
      </c>
      <c r="B15" s="2">
        <v>40</v>
      </c>
      <c r="C15" s="2" t="s">
        <v>41</v>
      </c>
      <c r="D15" s="2">
        <v>35</v>
      </c>
      <c r="E15" s="2">
        <v>100</v>
      </c>
      <c r="F15" s="2" t="s">
        <v>42</v>
      </c>
      <c r="G15" s="2">
        <v>0</v>
      </c>
      <c r="H15" s="2" t="s">
        <v>10</v>
      </c>
      <c r="J15" t="str">
        <f>IF(B15=0,"Non-Damaging",VLOOKUP(C15,Sheet1!$A$2:$B$18,2,FALSE))</f>
        <v>Physical</v>
      </c>
    </row>
    <row r="16" spans="1:11" ht="14.25" customHeight="1" x14ac:dyDescent="0.25">
      <c r="A16" s="2" t="s">
        <v>43</v>
      </c>
      <c r="B16" s="2">
        <v>60</v>
      </c>
      <c r="C16" s="2" t="s">
        <v>41</v>
      </c>
      <c r="D16" s="2">
        <v>35</v>
      </c>
      <c r="E16" s="2">
        <v>100</v>
      </c>
      <c r="F16" s="2" t="s">
        <v>9</v>
      </c>
      <c r="G16" s="2">
        <v>0</v>
      </c>
      <c r="H16" s="2" t="s">
        <v>10</v>
      </c>
      <c r="J16" t="str">
        <f>IF(B16=0,"Non-Damaging",VLOOKUP(C16,Sheet1!$A$2:$B$18,2,FALSE))</f>
        <v>Physical</v>
      </c>
    </row>
    <row r="17" spans="1:10" ht="14.25" customHeight="1" x14ac:dyDescent="0.25">
      <c r="A17" s="2" t="s">
        <v>44</v>
      </c>
      <c r="B17" s="2">
        <v>0</v>
      </c>
      <c r="C17" s="2" t="s">
        <v>8</v>
      </c>
      <c r="D17" s="3">
        <v>5</v>
      </c>
      <c r="E17" s="2">
        <v>100</v>
      </c>
      <c r="F17" s="2" t="s">
        <v>45</v>
      </c>
      <c r="G17" s="2">
        <v>0</v>
      </c>
      <c r="H17" s="2" t="s">
        <v>10</v>
      </c>
      <c r="J17" t="str">
        <f>IF(B17=0,"Non-Damaging",VLOOKUP(C17,Sheet1!$A$2:$B$18,2,FALSE))</f>
        <v>Non-Damaging</v>
      </c>
    </row>
    <row r="18" spans="1:10" ht="14.25" customHeight="1" x14ac:dyDescent="0.25">
      <c r="A18" s="2" t="s">
        <v>46</v>
      </c>
      <c r="B18" s="2">
        <v>70</v>
      </c>
      <c r="C18" s="2" t="s">
        <v>41</v>
      </c>
      <c r="D18" s="2">
        <v>15</v>
      </c>
      <c r="E18" s="2">
        <v>95</v>
      </c>
      <c r="F18" s="2" t="s">
        <v>47</v>
      </c>
      <c r="G18" s="2">
        <v>0</v>
      </c>
      <c r="H18" s="2" t="s">
        <v>10</v>
      </c>
      <c r="J18" t="str">
        <f>IF(B18=0,"Non-Damaging",VLOOKUP(C18,Sheet1!$A$2:$B$18,2,FALSE))</f>
        <v>Physical</v>
      </c>
    </row>
    <row r="19" spans="1:10" ht="14.25" customHeight="1" x14ac:dyDescent="0.25">
      <c r="A19" s="2" t="s">
        <v>48</v>
      </c>
      <c r="B19" s="2">
        <v>15</v>
      </c>
      <c r="C19" s="2" t="s">
        <v>8</v>
      </c>
      <c r="D19" s="2">
        <v>20</v>
      </c>
      <c r="E19" s="3">
        <v>100</v>
      </c>
      <c r="F19" s="2" t="s">
        <v>49</v>
      </c>
      <c r="G19" s="2">
        <v>100</v>
      </c>
      <c r="H19" s="2" t="s">
        <v>10</v>
      </c>
      <c r="J19" t="str">
        <f>IF(B19=0,"Non-Damaging",VLOOKUP(C19,Sheet1!$A$2:$B$18,2,FALSE))</f>
        <v>Physical</v>
      </c>
    </row>
    <row r="20" spans="1:10" ht="14.25" customHeight="1" x14ac:dyDescent="0.25">
      <c r="A20" s="2" t="s">
        <v>50</v>
      </c>
      <c r="B20" s="2">
        <v>80</v>
      </c>
      <c r="C20" s="2" t="s">
        <v>8</v>
      </c>
      <c r="D20" s="2">
        <v>20</v>
      </c>
      <c r="E20" s="2">
        <v>75</v>
      </c>
      <c r="F20" s="2" t="s">
        <v>9</v>
      </c>
      <c r="G20" s="2">
        <v>0</v>
      </c>
      <c r="H20" s="2" t="s">
        <v>10</v>
      </c>
      <c r="J20" t="str">
        <f>IF(B20=0,"Non-Damaging",VLOOKUP(C20,Sheet1!$A$2:$B$18,2,FALSE))</f>
        <v>Physical</v>
      </c>
    </row>
    <row r="21" spans="1:10" ht="14.25" customHeight="1" x14ac:dyDescent="0.25">
      <c r="A21" s="2" t="s">
        <v>51</v>
      </c>
      <c r="B21" s="2">
        <v>35</v>
      </c>
      <c r="C21" s="2" t="s">
        <v>52</v>
      </c>
      <c r="D21" s="2">
        <v>10</v>
      </c>
      <c r="E21" s="2">
        <v>100</v>
      </c>
      <c r="F21" s="2" t="s">
        <v>9</v>
      </c>
      <c r="G21" s="2">
        <v>0</v>
      </c>
      <c r="H21" s="2" t="s">
        <v>10</v>
      </c>
      <c r="J21" t="str">
        <f>IF(B21=0,"Non-Damaging",VLOOKUP(C21,Sheet1!$A$2:$B$18,2,FALSE))</f>
        <v>Special</v>
      </c>
    </row>
    <row r="22" spans="1:10" ht="14.25" customHeight="1" x14ac:dyDescent="0.25">
      <c r="A22" s="2" t="s">
        <v>53</v>
      </c>
      <c r="B22" s="2">
        <v>65</v>
      </c>
      <c r="C22" s="2" t="s">
        <v>8</v>
      </c>
      <c r="D22" s="2">
        <v>20</v>
      </c>
      <c r="E22" s="2">
        <v>100</v>
      </c>
      <c r="F22" s="2" t="s">
        <v>54</v>
      </c>
      <c r="G22" s="2">
        <v>30</v>
      </c>
      <c r="H22" s="2" t="s">
        <v>10</v>
      </c>
      <c r="J22" t="str">
        <f>IF(B22=0,"Non-Damaging",VLOOKUP(C22,Sheet1!$A$2:$B$18,2,FALSE))</f>
        <v>Physical</v>
      </c>
    </row>
    <row r="23" spans="1:10" ht="14.25" customHeight="1" x14ac:dyDescent="0.25">
      <c r="A23" s="2" t="s">
        <v>55</v>
      </c>
      <c r="B23" s="2">
        <v>30</v>
      </c>
      <c r="C23" s="2" t="s">
        <v>12</v>
      </c>
      <c r="D23" s="2">
        <v>30</v>
      </c>
      <c r="E23" s="2">
        <v>100</v>
      </c>
      <c r="F23" s="2" t="s">
        <v>56</v>
      </c>
      <c r="G23" s="2">
        <v>0</v>
      </c>
      <c r="H23" s="2" t="s">
        <v>10</v>
      </c>
      <c r="J23" t="str">
        <f>IF(B23=0,"Non-Damaging",VLOOKUP(C23,Sheet1!$A$2:$B$18,2,FALSE))</f>
        <v>Physical</v>
      </c>
    </row>
    <row r="24" spans="1:10" ht="14.25" customHeight="1" x14ac:dyDescent="0.25">
      <c r="A24" s="2" t="s">
        <v>57</v>
      </c>
      <c r="B24" s="2">
        <v>120</v>
      </c>
      <c r="C24" s="2" t="s">
        <v>8</v>
      </c>
      <c r="D24" s="2">
        <v>5</v>
      </c>
      <c r="E24" s="2">
        <v>75</v>
      </c>
      <c r="F24" s="2" t="s">
        <v>9</v>
      </c>
      <c r="G24" s="2">
        <v>0</v>
      </c>
      <c r="H24" s="2" t="s">
        <v>10</v>
      </c>
      <c r="J24" t="str">
        <f>IF(B24=0,"Non-Damaging",VLOOKUP(C24,Sheet1!$A$2:$B$18,2,FALSE))</f>
        <v>Physical</v>
      </c>
    </row>
    <row r="25" spans="1:10" ht="14.25" customHeight="1" x14ac:dyDescent="0.25">
      <c r="A25" s="2" t="s">
        <v>58</v>
      </c>
      <c r="B25" s="2">
        <v>70</v>
      </c>
      <c r="C25" s="2" t="s">
        <v>12</v>
      </c>
      <c r="D25" s="2">
        <v>25</v>
      </c>
      <c r="E25" s="2">
        <v>95</v>
      </c>
      <c r="F25" s="2" t="s">
        <v>59</v>
      </c>
      <c r="G25" s="2">
        <v>0</v>
      </c>
      <c r="H25" s="2" t="s">
        <v>10</v>
      </c>
      <c r="J25" t="str">
        <f>IF(B25=0,"Non-Damaging",VLOOKUP(C25,Sheet1!$A$2:$B$18,2,FALSE))</f>
        <v>Physical</v>
      </c>
    </row>
    <row r="26" spans="1:10" ht="14.25" customHeight="1" x14ac:dyDescent="0.25">
      <c r="A26" s="2" t="s">
        <v>60</v>
      </c>
      <c r="B26" s="2">
        <v>60</v>
      </c>
      <c r="C26" s="2" t="s">
        <v>12</v>
      </c>
      <c r="D26" s="3">
        <v>24</v>
      </c>
      <c r="E26" s="3">
        <v>100</v>
      </c>
      <c r="F26" s="2" t="s">
        <v>61</v>
      </c>
      <c r="G26" s="2">
        <v>30</v>
      </c>
      <c r="H26" s="2" t="s">
        <v>10</v>
      </c>
      <c r="J26" t="str">
        <f>IF(B26=0,"Non-Damaging",VLOOKUP(C26,Sheet1!$A$2:$B$18,2,FALSE))</f>
        <v>Physical</v>
      </c>
    </row>
    <row r="27" spans="1:10" ht="14.25" customHeight="1" x14ac:dyDescent="0.25">
      <c r="A27" s="2" t="s">
        <v>579</v>
      </c>
      <c r="B27" s="2">
        <v>0</v>
      </c>
      <c r="C27" s="2" t="s">
        <v>63</v>
      </c>
      <c r="D27" s="3">
        <v>5</v>
      </c>
      <c r="E27" s="2">
        <v>100</v>
      </c>
      <c r="F27" s="2" t="s">
        <v>64</v>
      </c>
      <c r="G27" s="2">
        <v>0</v>
      </c>
      <c r="H27" s="2" t="s">
        <v>10</v>
      </c>
      <c r="J27" t="str">
        <f>IF(B27=0,"Non-Damaging",VLOOKUP(C27,Sheet1!$A$2:$B$18,2,FALSE))</f>
        <v>Non-Damaging</v>
      </c>
    </row>
    <row r="28" spans="1:10" ht="14.25" customHeight="1" x14ac:dyDescent="0.25">
      <c r="A28" s="2" t="s">
        <v>65</v>
      </c>
      <c r="B28" s="2">
        <v>70</v>
      </c>
      <c r="C28" s="2" t="s">
        <v>8</v>
      </c>
      <c r="D28" s="2">
        <v>15</v>
      </c>
      <c r="E28" s="2">
        <v>100</v>
      </c>
      <c r="F28" s="2" t="s">
        <v>61</v>
      </c>
      <c r="G28" s="2">
        <v>30</v>
      </c>
      <c r="H28" s="2" t="s">
        <v>10</v>
      </c>
      <c r="J28" t="str">
        <f>IF(B28=0,"Non-Damaging",VLOOKUP(C28,Sheet1!$A$2:$B$18,2,FALSE))</f>
        <v>Physical</v>
      </c>
    </row>
    <row r="29" spans="1:10" ht="14.25" customHeight="1" x14ac:dyDescent="0.25">
      <c r="A29" s="2" t="s">
        <v>66</v>
      </c>
      <c r="B29" s="2">
        <v>65</v>
      </c>
      <c r="C29" s="2" t="s">
        <v>8</v>
      </c>
      <c r="D29" s="2">
        <v>25</v>
      </c>
      <c r="E29" s="2">
        <v>100</v>
      </c>
      <c r="F29" s="2" t="s">
        <v>9</v>
      </c>
      <c r="G29" s="2">
        <v>0</v>
      </c>
      <c r="H29" s="2" t="s">
        <v>10</v>
      </c>
      <c r="J29" t="str">
        <f>IF(B29=0,"Non-Damaging",VLOOKUP(C29,Sheet1!$A$2:$B$18,2,FALSE))</f>
        <v>Physical</v>
      </c>
    </row>
    <row r="30" spans="1:10" ht="14.25" customHeight="1" x14ac:dyDescent="0.25">
      <c r="A30" s="2" t="s">
        <v>67</v>
      </c>
      <c r="B30" s="2">
        <v>15</v>
      </c>
      <c r="C30" s="2" t="s">
        <v>8</v>
      </c>
      <c r="D30" s="2">
        <v>20</v>
      </c>
      <c r="E30" s="2">
        <v>85</v>
      </c>
      <c r="F30" s="2" t="s">
        <v>15</v>
      </c>
      <c r="G30" s="2">
        <v>0</v>
      </c>
      <c r="H30" s="2" t="s">
        <v>10</v>
      </c>
      <c r="J30" t="str">
        <f>IF(B30=0,"Non-Damaging",VLOOKUP(C30,Sheet1!$A$2:$B$18,2,FALSE))</f>
        <v>Physical</v>
      </c>
    </row>
    <row r="31" spans="1:10" ht="14.25" customHeight="1" x14ac:dyDescent="0.25">
      <c r="A31" s="4" t="s">
        <v>68</v>
      </c>
      <c r="B31" s="4">
        <v>80</v>
      </c>
      <c r="C31" s="4" t="s">
        <v>63</v>
      </c>
      <c r="D31" s="4">
        <v>16</v>
      </c>
      <c r="E31" s="4">
        <v>100</v>
      </c>
      <c r="F31" s="4" t="s">
        <v>13</v>
      </c>
      <c r="G31" s="4">
        <v>0</v>
      </c>
      <c r="H31" s="4" t="s">
        <v>10</v>
      </c>
      <c r="I31" s="10" t="s">
        <v>532</v>
      </c>
      <c r="J31" t="str">
        <f>IF(B31=0,"Non-Damaging",VLOOKUP(C31,Sheet1!$A$2:$B$18,2,FALSE))</f>
        <v>Physical</v>
      </c>
    </row>
    <row r="32" spans="1:10" ht="14.25" customHeight="1" x14ac:dyDescent="0.25">
      <c r="A32" s="2" t="s">
        <v>69</v>
      </c>
      <c r="B32" s="2">
        <v>35</v>
      </c>
      <c r="C32" s="2" t="s">
        <v>8</v>
      </c>
      <c r="D32" s="2">
        <v>35</v>
      </c>
      <c r="E32" s="2">
        <v>95</v>
      </c>
      <c r="F32" s="2" t="s">
        <v>9</v>
      </c>
      <c r="G32" s="2">
        <v>0</v>
      </c>
      <c r="H32" s="2" t="s">
        <v>10</v>
      </c>
      <c r="J32" t="str">
        <f>IF(B32=0,"Non-Damaging",VLOOKUP(C32,Sheet1!$A$2:$B$18,2,FALSE))</f>
        <v>Physical</v>
      </c>
    </row>
    <row r="33" spans="1:10" ht="14.25" customHeight="1" x14ac:dyDescent="0.25">
      <c r="A33" s="2" t="s">
        <v>70</v>
      </c>
      <c r="B33" s="2">
        <v>85</v>
      </c>
      <c r="C33" s="2" t="s">
        <v>8</v>
      </c>
      <c r="D33" s="3">
        <v>24</v>
      </c>
      <c r="E33" s="2">
        <v>100</v>
      </c>
      <c r="F33" s="2" t="s">
        <v>29</v>
      </c>
      <c r="G33" s="2">
        <v>30</v>
      </c>
      <c r="H33" s="2" t="s">
        <v>10</v>
      </c>
      <c r="J33" t="str">
        <f>IF(B33=0,"Non-Damaging",VLOOKUP(C33,Sheet1!$A$2:$B$18,2,FALSE))</f>
        <v>Physical</v>
      </c>
    </row>
    <row r="34" spans="1:10" ht="14.25" customHeight="1" x14ac:dyDescent="0.25">
      <c r="A34" s="2" t="s">
        <v>71</v>
      </c>
      <c r="B34" s="2">
        <v>15</v>
      </c>
      <c r="C34" s="2" t="s">
        <v>8</v>
      </c>
      <c r="D34" s="2">
        <v>20</v>
      </c>
      <c r="E34" s="3">
        <v>100</v>
      </c>
      <c r="F34" s="2" t="s">
        <v>49</v>
      </c>
      <c r="G34" s="2">
        <v>100</v>
      </c>
      <c r="H34" s="2" t="s">
        <v>10</v>
      </c>
      <c r="J34" t="str">
        <f>IF(B34=0,"Non-Damaging",VLOOKUP(C34,Sheet1!$A$2:$B$18,2,FALSE))</f>
        <v>Physical</v>
      </c>
    </row>
    <row r="35" spans="1:10" ht="14.25" customHeight="1" x14ac:dyDescent="0.25">
      <c r="A35" s="2" t="s">
        <v>72</v>
      </c>
      <c r="B35" s="2">
        <v>90</v>
      </c>
      <c r="C35" s="2" t="s">
        <v>8</v>
      </c>
      <c r="D35" s="2">
        <v>20</v>
      </c>
      <c r="E35" s="2">
        <v>85</v>
      </c>
      <c r="F35" s="2" t="s">
        <v>73</v>
      </c>
      <c r="G35" s="2">
        <v>0</v>
      </c>
      <c r="H35" s="2" t="s">
        <v>10</v>
      </c>
      <c r="J35" t="str">
        <f>IF(B35=0,"Non-Damaging",VLOOKUP(C35,Sheet1!$A$2:$B$18,2,FALSE))</f>
        <v>Physical</v>
      </c>
    </row>
    <row r="36" spans="1:10" ht="14.25" customHeight="1" x14ac:dyDescent="0.25">
      <c r="A36" s="2" t="s">
        <v>74</v>
      </c>
      <c r="B36" s="2">
        <v>90</v>
      </c>
      <c r="C36" s="2" t="s">
        <v>8</v>
      </c>
      <c r="D36" s="2">
        <v>20</v>
      </c>
      <c r="E36" s="2">
        <v>100</v>
      </c>
      <c r="F36" s="2" t="s">
        <v>75</v>
      </c>
      <c r="G36" s="2">
        <v>100</v>
      </c>
      <c r="H36" s="2" t="s">
        <v>76</v>
      </c>
      <c r="J36" t="str">
        <f>IF(B36=0,"Non-Damaging",VLOOKUP(C36,Sheet1!$A$2:$B$18,2,FALSE))</f>
        <v>Physical</v>
      </c>
    </row>
    <row r="37" spans="1:10" ht="14.25" customHeight="1" x14ac:dyDescent="0.25">
      <c r="A37" s="2" t="s">
        <v>559</v>
      </c>
      <c r="B37" s="2">
        <v>120</v>
      </c>
      <c r="C37" s="2" t="s">
        <v>8</v>
      </c>
      <c r="D37" s="3">
        <v>24</v>
      </c>
      <c r="E37" s="2">
        <v>100</v>
      </c>
      <c r="F37" s="5" t="s">
        <v>78</v>
      </c>
      <c r="G37" s="2">
        <v>0</v>
      </c>
      <c r="H37" s="2" t="s">
        <v>10</v>
      </c>
      <c r="J37" t="str">
        <f>IF(B37=0,"Non-Damaging",VLOOKUP(C37,Sheet1!$A$2:$B$18,2,FALSE))</f>
        <v>Physical</v>
      </c>
    </row>
    <row r="38" spans="1:10" ht="14.25" customHeight="1" x14ac:dyDescent="0.25">
      <c r="A38" s="2" t="s">
        <v>79</v>
      </c>
      <c r="B38" s="2">
        <v>0</v>
      </c>
      <c r="C38" s="2" t="s">
        <v>8</v>
      </c>
      <c r="D38" s="3">
        <v>1</v>
      </c>
      <c r="E38" s="2">
        <v>100</v>
      </c>
      <c r="F38" s="2" t="s">
        <v>80</v>
      </c>
      <c r="G38" s="2">
        <v>0</v>
      </c>
      <c r="H38" s="2" t="s">
        <v>35</v>
      </c>
      <c r="J38" t="str">
        <f>IF(B38=0,"Non-Damaging",VLOOKUP(C38,Sheet1!$A$2:$B$18,2,FALSE))</f>
        <v>Non-Damaging</v>
      </c>
    </row>
    <row r="39" spans="1:10" ht="14.25" customHeight="1" x14ac:dyDescent="0.25">
      <c r="A39" s="2" t="s">
        <v>81</v>
      </c>
      <c r="B39" s="2">
        <v>15</v>
      </c>
      <c r="C39" s="2" t="s">
        <v>82</v>
      </c>
      <c r="D39" s="2">
        <v>35</v>
      </c>
      <c r="E39" s="2">
        <v>100</v>
      </c>
      <c r="F39" s="2" t="s">
        <v>82</v>
      </c>
      <c r="G39" s="2">
        <v>30</v>
      </c>
      <c r="H39" s="2" t="s">
        <v>10</v>
      </c>
      <c r="J39" t="str">
        <f>IF(B39=0,"Non-Damaging",VLOOKUP(C39,Sheet1!$A$2:$B$18,2,FALSE))</f>
        <v>Physical</v>
      </c>
    </row>
    <row r="40" spans="1:10" ht="14.25" customHeight="1" x14ac:dyDescent="0.25">
      <c r="A40" s="2" t="s">
        <v>83</v>
      </c>
      <c r="B40" s="2">
        <v>25</v>
      </c>
      <c r="C40" s="2" t="s">
        <v>84</v>
      </c>
      <c r="D40" s="2">
        <v>20</v>
      </c>
      <c r="E40" s="2">
        <v>100</v>
      </c>
      <c r="F40" s="2" t="s">
        <v>85</v>
      </c>
      <c r="G40" s="2">
        <v>20</v>
      </c>
      <c r="H40" s="2" t="s">
        <v>10</v>
      </c>
      <c r="J40" t="str">
        <f>IF(B40=0,"Non-Damaging",VLOOKUP(C40,Sheet1!$A$2:$B$18,2,FALSE))</f>
        <v>Physical</v>
      </c>
    </row>
    <row r="41" spans="1:10" ht="14.25" customHeight="1" x14ac:dyDescent="0.25">
      <c r="A41" s="2" t="s">
        <v>86</v>
      </c>
      <c r="B41" s="3">
        <v>15</v>
      </c>
      <c r="C41" s="2" t="s">
        <v>84</v>
      </c>
      <c r="D41" s="2">
        <v>20</v>
      </c>
      <c r="E41" s="3">
        <v>100</v>
      </c>
      <c r="F41" s="2" t="s">
        <v>15</v>
      </c>
      <c r="G41" s="2">
        <v>0</v>
      </c>
      <c r="H41" s="2" t="s">
        <v>10</v>
      </c>
      <c r="J41" t="str">
        <f>IF(B41=0,"Non-Damaging",VLOOKUP(C41,Sheet1!$A$2:$B$18,2,FALSE))</f>
        <v>Physical</v>
      </c>
    </row>
    <row r="42" spans="1:10" ht="14.25" customHeight="1" x14ac:dyDescent="0.25">
      <c r="A42" s="2" t="s">
        <v>87</v>
      </c>
      <c r="B42" s="2">
        <v>0</v>
      </c>
      <c r="C42" s="2" t="s">
        <v>8</v>
      </c>
      <c r="D42" s="3">
        <v>1</v>
      </c>
      <c r="E42" s="2">
        <v>100</v>
      </c>
      <c r="F42" s="2" t="s">
        <v>80</v>
      </c>
      <c r="G42" s="2">
        <v>0</v>
      </c>
      <c r="H42" s="2" t="s">
        <v>35</v>
      </c>
      <c r="J42" t="str">
        <f>IF(B42=0,"Non-Damaging",VLOOKUP(C42,Sheet1!$A$2:$B$18,2,FALSE))</f>
        <v>Non-Damaging</v>
      </c>
    </row>
    <row r="43" spans="1:10" ht="14.25" customHeight="1" x14ac:dyDescent="0.25">
      <c r="A43" s="2" t="s">
        <v>88</v>
      </c>
      <c r="B43" s="2">
        <v>60</v>
      </c>
      <c r="C43" s="2" t="s">
        <v>89</v>
      </c>
      <c r="D43" s="2">
        <v>25</v>
      </c>
      <c r="E43" s="2">
        <v>100</v>
      </c>
      <c r="F43" s="2" t="s">
        <v>61</v>
      </c>
      <c r="G43" s="2">
        <v>30</v>
      </c>
      <c r="H43" s="2" t="s">
        <v>10</v>
      </c>
      <c r="J43" t="str">
        <f>IF(B43=0,"Non-Damaging",VLOOKUP(C43,Sheet1!$A$2:$B$18,2,FALSE))</f>
        <v>Special</v>
      </c>
    </row>
    <row r="44" spans="1:10" ht="14.25" customHeight="1" x14ac:dyDescent="0.25">
      <c r="A44" s="2" t="s">
        <v>90</v>
      </c>
      <c r="B44" s="2">
        <v>0</v>
      </c>
      <c r="C44" s="2" t="s">
        <v>8</v>
      </c>
      <c r="D44" s="3">
        <v>1</v>
      </c>
      <c r="E44" s="2">
        <v>100</v>
      </c>
      <c r="F44" s="2" t="s">
        <v>91</v>
      </c>
      <c r="G44" s="2">
        <v>0</v>
      </c>
      <c r="H44" s="2" t="s">
        <v>35</v>
      </c>
      <c r="J44" t="str">
        <f>IF(B44=0,"Non-Damaging",VLOOKUP(C44,Sheet1!$A$2:$B$18,2,FALSE))</f>
        <v>Non-Damaging</v>
      </c>
    </row>
    <row r="45" spans="1:10" ht="14.25" customHeight="1" x14ac:dyDescent="0.25">
      <c r="A45" s="2" t="s">
        <v>92</v>
      </c>
      <c r="B45" s="2">
        <v>0</v>
      </c>
      <c r="C45" s="2" t="s">
        <v>8</v>
      </c>
      <c r="D45" s="3">
        <v>5</v>
      </c>
      <c r="E45" s="2">
        <v>100</v>
      </c>
      <c r="F45" s="2" t="s">
        <v>45</v>
      </c>
      <c r="G45" s="2">
        <v>0</v>
      </c>
      <c r="H45" s="2" t="s">
        <v>10</v>
      </c>
      <c r="J45" t="str">
        <f>IF(B45=0,"Non-Damaging",VLOOKUP(C45,Sheet1!$A$2:$B$18,2,FALSE))</f>
        <v>Non-Damaging</v>
      </c>
    </row>
    <row r="46" spans="1:10" ht="14.25" customHeight="1" x14ac:dyDescent="0.25">
      <c r="A46" s="2" t="s">
        <v>93</v>
      </c>
      <c r="B46" s="2">
        <v>0</v>
      </c>
      <c r="C46" s="2" t="s">
        <v>8</v>
      </c>
      <c r="D46" s="3">
        <v>32</v>
      </c>
      <c r="E46" s="3">
        <v>70</v>
      </c>
      <c r="F46" s="2" t="s">
        <v>94</v>
      </c>
      <c r="G46" s="2">
        <v>0</v>
      </c>
      <c r="H46" s="2" t="s">
        <v>10</v>
      </c>
      <c r="J46" t="str">
        <f>IF(B46=0,"Non-Damaging",VLOOKUP(C46,Sheet1!$A$2:$B$18,2,FALSE))</f>
        <v>Non-Damaging</v>
      </c>
    </row>
    <row r="47" spans="1:10" ht="14.25" customHeight="1" x14ac:dyDescent="0.25">
      <c r="A47" s="2" t="s">
        <v>95</v>
      </c>
      <c r="B47" s="2">
        <v>0</v>
      </c>
      <c r="C47" s="2" t="s">
        <v>8</v>
      </c>
      <c r="D47" s="2">
        <v>20</v>
      </c>
      <c r="E47" s="2">
        <v>55</v>
      </c>
      <c r="F47" s="2" t="s">
        <v>96</v>
      </c>
      <c r="G47" s="2">
        <v>0</v>
      </c>
      <c r="H47" s="2" t="s">
        <v>10</v>
      </c>
      <c r="J47" t="str">
        <f>IF(B47=0,"Non-Damaging",VLOOKUP(C47,Sheet1!$A$2:$B$18,2,FALSE))</f>
        <v>Non-Damaging</v>
      </c>
    </row>
    <row r="48" spans="1:10" ht="14.25" customHeight="1" x14ac:dyDescent="0.25">
      <c r="A48" s="2" t="s">
        <v>560</v>
      </c>
      <c r="B48" s="2">
        <v>1</v>
      </c>
      <c r="C48" s="2" t="s">
        <v>8</v>
      </c>
      <c r="D48" s="2">
        <v>20</v>
      </c>
      <c r="E48" s="3">
        <v>100</v>
      </c>
      <c r="F48" s="2" t="s">
        <v>98</v>
      </c>
      <c r="G48" s="2">
        <v>0</v>
      </c>
      <c r="H48" s="2" t="s">
        <v>10</v>
      </c>
      <c r="J48" t="str">
        <f>IF(B48=0,"Non-Damaging",VLOOKUP(C48,Sheet1!$A$2:$B$18,2,FALSE))</f>
        <v>Physical</v>
      </c>
    </row>
    <row r="49" spans="1:10" ht="14.25" customHeight="1" x14ac:dyDescent="0.25">
      <c r="A49" s="2" t="s">
        <v>99</v>
      </c>
      <c r="B49" s="2">
        <v>0</v>
      </c>
      <c r="C49" s="2" t="s">
        <v>8</v>
      </c>
      <c r="D49" s="2">
        <v>20</v>
      </c>
      <c r="E49" s="3">
        <v>100</v>
      </c>
      <c r="F49" s="2" t="s">
        <v>100</v>
      </c>
      <c r="G49" s="2">
        <v>0</v>
      </c>
      <c r="H49" s="2" t="s">
        <v>10</v>
      </c>
      <c r="J49" t="str">
        <f>IF(B49=0,"Non-Damaging",VLOOKUP(C49,Sheet1!$A$2:$B$18,2,FALSE))</f>
        <v>Non-Damaging</v>
      </c>
    </row>
    <row r="50" spans="1:10" ht="14.25" customHeight="1" x14ac:dyDescent="0.25">
      <c r="A50" s="2" t="s">
        <v>101</v>
      </c>
      <c r="B50" s="2">
        <v>40</v>
      </c>
      <c r="C50" s="2" t="s">
        <v>82</v>
      </c>
      <c r="D50" s="2">
        <v>30</v>
      </c>
      <c r="E50" s="2">
        <v>100</v>
      </c>
      <c r="F50" s="2" t="s">
        <v>80</v>
      </c>
      <c r="G50" s="2">
        <v>10</v>
      </c>
      <c r="H50" s="2" t="s">
        <v>35</v>
      </c>
      <c r="J50" t="str">
        <f>IF(B50=0,"Non-Damaging",VLOOKUP(C50,Sheet1!$A$2:$B$18,2,FALSE))</f>
        <v>Physical</v>
      </c>
    </row>
    <row r="51" spans="1:10" ht="14.25" customHeight="1" x14ac:dyDescent="0.25">
      <c r="A51" s="2" t="s">
        <v>102</v>
      </c>
      <c r="B51" s="2">
        <v>40</v>
      </c>
      <c r="C51" s="2" t="s">
        <v>22</v>
      </c>
      <c r="D51" s="2">
        <v>25</v>
      </c>
      <c r="E51" s="2">
        <v>100</v>
      </c>
      <c r="F51" s="2" t="s">
        <v>23</v>
      </c>
      <c r="G51" s="2">
        <v>10</v>
      </c>
      <c r="H51" s="2" t="s">
        <v>10</v>
      </c>
      <c r="J51" t="str">
        <f>IF(B51=0,"Non-Damaging",VLOOKUP(C51,Sheet1!$A$2:$B$18,2,FALSE))</f>
        <v>Special</v>
      </c>
    </row>
    <row r="52" spans="1:10" ht="14.25" customHeight="1" x14ac:dyDescent="0.25">
      <c r="A52" s="2" t="s">
        <v>103</v>
      </c>
      <c r="B52" s="2">
        <v>95</v>
      </c>
      <c r="C52" s="2" t="s">
        <v>22</v>
      </c>
      <c r="D52" s="3">
        <v>24</v>
      </c>
      <c r="E52" s="2">
        <v>100</v>
      </c>
      <c r="F52" s="2" t="s">
        <v>23</v>
      </c>
      <c r="G52" s="2">
        <v>10</v>
      </c>
      <c r="H52" s="2" t="s">
        <v>10</v>
      </c>
      <c r="J52" t="str">
        <f>IF(B52=0,"Non-Damaging",VLOOKUP(C52,Sheet1!$A$2:$B$18,2,FALSE))</f>
        <v>Special</v>
      </c>
    </row>
    <row r="53" spans="1:10" ht="14.25" customHeight="1" x14ac:dyDescent="0.25">
      <c r="A53" s="2" t="s">
        <v>104</v>
      </c>
      <c r="B53" s="2">
        <v>0</v>
      </c>
      <c r="C53" s="2" t="s">
        <v>25</v>
      </c>
      <c r="D53" s="3">
        <v>3</v>
      </c>
      <c r="E53" s="2">
        <v>0</v>
      </c>
      <c r="F53" s="2" t="s">
        <v>105</v>
      </c>
      <c r="G53" s="2">
        <v>0</v>
      </c>
      <c r="H53" s="2" t="s">
        <v>38</v>
      </c>
      <c r="J53" t="str">
        <f>IF(B53=0,"Non-Damaging",VLOOKUP(C53,Sheet1!$A$2:$B$18,2,FALSE))</f>
        <v>Non-Damaging</v>
      </c>
    </row>
    <row r="54" spans="1:10" ht="14.25" customHeight="1" x14ac:dyDescent="0.25">
      <c r="A54" s="2" t="s">
        <v>106</v>
      </c>
      <c r="B54" s="2">
        <v>40</v>
      </c>
      <c r="C54" s="2" t="s">
        <v>17</v>
      </c>
      <c r="D54" s="2">
        <v>25</v>
      </c>
      <c r="E54" s="2">
        <v>100</v>
      </c>
      <c r="F54" s="2" t="s">
        <v>9</v>
      </c>
      <c r="G54" s="2">
        <v>0</v>
      </c>
      <c r="H54" s="2" t="s">
        <v>10</v>
      </c>
      <c r="J54" t="str">
        <f>IF(B54=0,"Non-Damaging",VLOOKUP(C54,Sheet1!$A$2:$B$18,2,FALSE))</f>
        <v>Special</v>
      </c>
    </row>
    <row r="55" spans="1:10" ht="14.25" customHeight="1" x14ac:dyDescent="0.25">
      <c r="A55" s="2" t="s">
        <v>107</v>
      </c>
      <c r="B55" s="2">
        <v>120</v>
      </c>
      <c r="C55" s="2" t="s">
        <v>17</v>
      </c>
      <c r="D55" s="3">
        <v>8</v>
      </c>
      <c r="E55" s="3">
        <v>85</v>
      </c>
      <c r="F55" s="2" t="s">
        <v>9</v>
      </c>
      <c r="G55" s="2">
        <v>0</v>
      </c>
      <c r="H55" s="2" t="s">
        <v>10</v>
      </c>
      <c r="J55" t="str">
        <f>IF(B55=0,"Non-Damaging",VLOOKUP(C55,Sheet1!$A$2:$B$18,2,FALSE))</f>
        <v>Special</v>
      </c>
    </row>
    <row r="56" spans="1:10" ht="14.25" customHeight="1" x14ac:dyDescent="0.25">
      <c r="A56" s="2" t="s">
        <v>108</v>
      </c>
      <c r="B56" s="2">
        <v>95</v>
      </c>
      <c r="C56" s="2" t="s">
        <v>17</v>
      </c>
      <c r="D56" s="3">
        <v>24</v>
      </c>
      <c r="E56" s="2">
        <v>100</v>
      </c>
      <c r="F56" s="2" t="s">
        <v>9</v>
      </c>
      <c r="G56" s="2">
        <v>0</v>
      </c>
      <c r="H56" s="2" t="s">
        <v>35</v>
      </c>
      <c r="J56" t="str">
        <f>IF(B56=0,"Non-Damaging",VLOOKUP(C56,Sheet1!$A$2:$B$18,2,FALSE))</f>
        <v>Special</v>
      </c>
    </row>
    <row r="57" spans="1:10" ht="14.25" customHeight="1" x14ac:dyDescent="0.25">
      <c r="A57" s="2" t="s">
        <v>109</v>
      </c>
      <c r="B57" s="2">
        <v>95</v>
      </c>
      <c r="C57" s="2" t="s">
        <v>25</v>
      </c>
      <c r="D57" s="3">
        <v>16</v>
      </c>
      <c r="E57" s="2">
        <v>100</v>
      </c>
      <c r="F57" s="2" t="s">
        <v>26</v>
      </c>
      <c r="G57" s="2">
        <v>10</v>
      </c>
      <c r="H57" s="2" t="s">
        <v>10</v>
      </c>
      <c r="J57" t="str">
        <f>IF(B57=0,"Non-Damaging",VLOOKUP(C57,Sheet1!$A$2:$B$18,2,FALSE))</f>
        <v>Special</v>
      </c>
    </row>
    <row r="58" spans="1:10" ht="14.25" customHeight="1" x14ac:dyDescent="0.25">
      <c r="A58" s="2" t="s">
        <v>110</v>
      </c>
      <c r="B58" s="2">
        <v>120</v>
      </c>
      <c r="C58" s="2" t="s">
        <v>25</v>
      </c>
      <c r="D58" s="3">
        <v>8</v>
      </c>
      <c r="E58" s="2">
        <v>70</v>
      </c>
      <c r="F58" s="2" t="s">
        <v>26</v>
      </c>
      <c r="G58" s="2">
        <v>10</v>
      </c>
      <c r="H58" s="2" t="s">
        <v>35</v>
      </c>
      <c r="J58" t="str">
        <f>IF(B58=0,"Non-Damaging",VLOOKUP(C58,Sheet1!$A$2:$B$18,2,FALSE))</f>
        <v>Special</v>
      </c>
    </row>
    <row r="59" spans="1:10" ht="14.25" customHeight="1" x14ac:dyDescent="0.25">
      <c r="A59" s="2" t="s">
        <v>111</v>
      </c>
      <c r="B59" s="2">
        <v>65</v>
      </c>
      <c r="C59" s="2" t="s">
        <v>112</v>
      </c>
      <c r="D59" s="2">
        <v>20</v>
      </c>
      <c r="E59" s="2">
        <v>100</v>
      </c>
      <c r="F59" s="2" t="s">
        <v>113</v>
      </c>
      <c r="G59" s="2">
        <v>10</v>
      </c>
      <c r="H59" s="2" t="s">
        <v>10</v>
      </c>
      <c r="J59" t="str">
        <f>IF(B59=0,"Non-Damaging",VLOOKUP(C59,Sheet1!$A$2:$B$18,2,FALSE))</f>
        <v>Special</v>
      </c>
    </row>
    <row r="60" spans="1:10" ht="14.25" customHeight="1" x14ac:dyDescent="0.25">
      <c r="A60" s="2" t="s">
        <v>561</v>
      </c>
      <c r="B60" s="2">
        <v>65</v>
      </c>
      <c r="C60" s="2" t="s">
        <v>17</v>
      </c>
      <c r="D60" s="2">
        <v>20</v>
      </c>
      <c r="E60" s="2">
        <v>100</v>
      </c>
      <c r="F60" s="2" t="s">
        <v>115</v>
      </c>
      <c r="G60" s="2">
        <v>10</v>
      </c>
      <c r="H60" s="2" t="s">
        <v>10</v>
      </c>
      <c r="J60" t="str">
        <f>IF(B60=0,"Non-Damaging",VLOOKUP(C60,Sheet1!$A$2:$B$18,2,FALSE))</f>
        <v>Special</v>
      </c>
    </row>
    <row r="61" spans="1:10" ht="14.25" customHeight="1" x14ac:dyDescent="0.25">
      <c r="A61" s="2" t="s">
        <v>116</v>
      </c>
      <c r="B61" s="2">
        <v>65</v>
      </c>
      <c r="C61" s="2" t="s">
        <v>25</v>
      </c>
      <c r="D61" s="2">
        <v>20</v>
      </c>
      <c r="E61" s="2">
        <v>100</v>
      </c>
      <c r="F61" s="2" t="s">
        <v>91</v>
      </c>
      <c r="G61" s="2">
        <v>10</v>
      </c>
      <c r="H61" s="2" t="s">
        <v>10</v>
      </c>
      <c r="J61" t="str">
        <f>IF(B61=0,"Non-Damaging",VLOOKUP(C61,Sheet1!$A$2:$B$18,2,FALSE))</f>
        <v>Special</v>
      </c>
    </row>
    <row r="62" spans="1:10" ht="14.25" customHeight="1" x14ac:dyDescent="0.25">
      <c r="A62" s="2" t="s">
        <v>117</v>
      </c>
      <c r="B62" s="2">
        <v>150</v>
      </c>
      <c r="C62" s="2" t="s">
        <v>8</v>
      </c>
      <c r="D62" s="3">
        <v>8</v>
      </c>
      <c r="E62" s="3">
        <v>100</v>
      </c>
      <c r="F62" s="2" t="s">
        <v>118</v>
      </c>
      <c r="G62" s="2">
        <v>0</v>
      </c>
      <c r="H62" s="2" t="s">
        <v>10</v>
      </c>
      <c r="J62" t="str">
        <f>IF(B62=0,"Non-Damaging",VLOOKUP(C62,Sheet1!$A$2:$B$18,2,FALSE))</f>
        <v>Physical</v>
      </c>
    </row>
    <row r="63" spans="1:10" ht="14.25" customHeight="1" x14ac:dyDescent="0.25">
      <c r="A63" s="2" t="s">
        <v>119</v>
      </c>
      <c r="B63" s="2">
        <v>35</v>
      </c>
      <c r="C63" s="2" t="s">
        <v>41</v>
      </c>
      <c r="D63" s="2">
        <v>35</v>
      </c>
      <c r="E63" s="2">
        <v>100</v>
      </c>
      <c r="F63" s="2" t="s">
        <v>9</v>
      </c>
      <c r="G63" s="2">
        <v>0</v>
      </c>
      <c r="H63" s="2" t="s">
        <v>10</v>
      </c>
      <c r="J63" t="str">
        <f>IF(B63=0,"Non-Damaging",VLOOKUP(C63,Sheet1!$A$2:$B$18,2,FALSE))</f>
        <v>Physical</v>
      </c>
    </row>
    <row r="64" spans="1:10" ht="14.25" customHeight="1" x14ac:dyDescent="0.25">
      <c r="A64" s="2" t="s">
        <v>120</v>
      </c>
      <c r="B64" s="2">
        <v>80</v>
      </c>
      <c r="C64" s="2" t="s">
        <v>41</v>
      </c>
      <c r="D64" s="2">
        <v>20</v>
      </c>
      <c r="E64" s="2">
        <v>100</v>
      </c>
      <c r="F64" s="3" t="s">
        <v>13</v>
      </c>
      <c r="G64" s="2">
        <v>0</v>
      </c>
      <c r="H64" s="2" t="s">
        <v>10</v>
      </c>
      <c r="I64" s="10" t="s">
        <v>532</v>
      </c>
      <c r="J64" t="str">
        <f>IF(B64=0,"Non-Damaging",VLOOKUP(C64,Sheet1!$A$2:$B$18,2,FALSE))</f>
        <v>Physical</v>
      </c>
    </row>
    <row r="65" spans="1:10" ht="14.25" customHeight="1" x14ac:dyDescent="0.25">
      <c r="A65" s="2" t="s">
        <v>122</v>
      </c>
      <c r="B65" s="2">
        <v>1</v>
      </c>
      <c r="C65" s="2" t="s">
        <v>12</v>
      </c>
      <c r="D65" s="2">
        <v>20</v>
      </c>
      <c r="E65" s="2">
        <v>100</v>
      </c>
      <c r="F65" s="2" t="s">
        <v>122</v>
      </c>
      <c r="G65" s="2">
        <v>0</v>
      </c>
      <c r="H65" s="2" t="s">
        <v>10</v>
      </c>
      <c r="J65" t="str">
        <f>IF(B65=0,"Non-Damaging",VLOOKUP(C65,Sheet1!$A$2:$B$18,2,FALSE))</f>
        <v>Physical</v>
      </c>
    </row>
    <row r="66" spans="1:10" ht="14.25" customHeight="1" x14ac:dyDescent="0.25">
      <c r="A66" s="2" t="s">
        <v>123</v>
      </c>
      <c r="B66" s="2">
        <v>1</v>
      </c>
      <c r="C66" s="2" t="s">
        <v>12</v>
      </c>
      <c r="D66" s="3">
        <v>32</v>
      </c>
      <c r="E66" s="2">
        <v>100</v>
      </c>
      <c r="F66" s="2" t="s">
        <v>124</v>
      </c>
      <c r="G66" s="2">
        <v>0</v>
      </c>
      <c r="H66" s="2" t="s">
        <v>125</v>
      </c>
      <c r="J66" t="str">
        <f>IF(B66=0,"Non-Damaging",VLOOKUP(C66,Sheet1!$A$2:$B$18,2,FALSE))</f>
        <v>Physical</v>
      </c>
    </row>
    <row r="67" spans="1:10" ht="14.25" customHeight="1" x14ac:dyDescent="0.25">
      <c r="A67" s="2" t="s">
        <v>126</v>
      </c>
      <c r="B67" s="2">
        <v>1</v>
      </c>
      <c r="C67" s="2" t="s">
        <v>12</v>
      </c>
      <c r="D67" s="2">
        <v>20</v>
      </c>
      <c r="E67" s="2">
        <v>100</v>
      </c>
      <c r="F67" s="2" t="s">
        <v>127</v>
      </c>
      <c r="G67" s="2">
        <v>0</v>
      </c>
      <c r="H67" s="2" t="s">
        <v>10</v>
      </c>
      <c r="J67" t="str">
        <f>IF(B67=0,"Non-Damaging",VLOOKUP(C67,Sheet1!$A$2:$B$18,2,FALSE))</f>
        <v>Physical</v>
      </c>
    </row>
    <row r="68" spans="1:10" ht="14.25" customHeight="1" x14ac:dyDescent="0.25">
      <c r="A68" s="2" t="s">
        <v>128</v>
      </c>
      <c r="B68" s="2">
        <v>80</v>
      </c>
      <c r="C68" s="2" t="s">
        <v>8</v>
      </c>
      <c r="D68" s="2">
        <v>15</v>
      </c>
      <c r="E68" s="2">
        <v>100</v>
      </c>
      <c r="F68" s="2" t="s">
        <v>9</v>
      </c>
      <c r="G68" s="2">
        <v>0</v>
      </c>
      <c r="H68" s="2" t="s">
        <v>10</v>
      </c>
      <c r="J68" t="str">
        <f>IF(B68=0,"Non-Damaging",VLOOKUP(C68,Sheet1!$A$2:$B$18,2,FALSE))</f>
        <v>Physical</v>
      </c>
    </row>
    <row r="69" spans="1:10" ht="14.25" customHeight="1" x14ac:dyDescent="0.25">
      <c r="A69" s="2" t="s">
        <v>129</v>
      </c>
      <c r="B69" s="2">
        <v>20</v>
      </c>
      <c r="C69" s="2" t="s">
        <v>52</v>
      </c>
      <c r="D69" s="2">
        <v>20</v>
      </c>
      <c r="E69" s="2">
        <v>100</v>
      </c>
      <c r="F69" s="2" t="s">
        <v>130</v>
      </c>
      <c r="G69" s="2">
        <v>0</v>
      </c>
      <c r="H69" s="2" t="s">
        <v>10</v>
      </c>
      <c r="J69" t="str">
        <f>IF(B69=0,"Non-Damaging",VLOOKUP(C69,Sheet1!$A$2:$B$18,2,FALSE))</f>
        <v>Special</v>
      </c>
    </row>
    <row r="70" spans="1:10" ht="14.25" customHeight="1" x14ac:dyDescent="0.25">
      <c r="A70" s="2" t="s">
        <v>131</v>
      </c>
      <c r="B70" s="2">
        <v>40</v>
      </c>
      <c r="C70" s="2" t="s">
        <v>52</v>
      </c>
      <c r="D70" s="2">
        <v>10</v>
      </c>
      <c r="E70" s="2">
        <v>100</v>
      </c>
      <c r="F70" s="2" t="s">
        <v>130</v>
      </c>
      <c r="G70" s="2">
        <v>0</v>
      </c>
      <c r="H70" s="2" t="s">
        <v>10</v>
      </c>
      <c r="J70" t="str">
        <f>IF(B70=0,"Non-Damaging",VLOOKUP(C70,Sheet1!$A$2:$B$18,2,FALSE))</f>
        <v>Special</v>
      </c>
    </row>
    <row r="71" spans="1:10" ht="14.25" customHeight="1" x14ac:dyDescent="0.25">
      <c r="A71" s="2" t="s">
        <v>132</v>
      </c>
      <c r="B71" s="2">
        <v>0</v>
      </c>
      <c r="C71" s="2" t="s">
        <v>52</v>
      </c>
      <c r="D71" s="3">
        <v>16</v>
      </c>
      <c r="E71" s="3">
        <v>100</v>
      </c>
      <c r="F71" s="2" t="s">
        <v>133</v>
      </c>
      <c r="G71" s="2">
        <v>0</v>
      </c>
      <c r="H71" s="2" t="s">
        <v>10</v>
      </c>
      <c r="J71" t="str">
        <f>IF(B71=0,"Non-Damaging",VLOOKUP(C71,Sheet1!$A$2:$B$18,2,FALSE))</f>
        <v>Non-Damaging</v>
      </c>
    </row>
    <row r="72" spans="1:10" ht="14.25" customHeight="1" x14ac:dyDescent="0.25">
      <c r="A72" s="2" t="s">
        <v>134</v>
      </c>
      <c r="B72" s="2">
        <v>0</v>
      </c>
      <c r="C72" s="2" t="s">
        <v>8</v>
      </c>
      <c r="D72" s="3">
        <v>5</v>
      </c>
      <c r="E72" s="2">
        <v>0</v>
      </c>
      <c r="F72" s="2" t="s">
        <v>135</v>
      </c>
      <c r="G72" s="2">
        <v>0</v>
      </c>
      <c r="H72" s="2" t="s">
        <v>38</v>
      </c>
      <c r="J72" t="str">
        <f>IF(B72=0,"Non-Damaging",VLOOKUP(C72,Sheet1!$A$2:$B$18,2,FALSE))</f>
        <v>Non-Damaging</v>
      </c>
    </row>
    <row r="73" spans="1:10" ht="14.25" customHeight="1" x14ac:dyDescent="0.25">
      <c r="A73" s="2" t="s">
        <v>136</v>
      </c>
      <c r="B73" s="2">
        <v>55</v>
      </c>
      <c r="C73" s="2" t="s">
        <v>52</v>
      </c>
      <c r="D73" s="2">
        <v>25</v>
      </c>
      <c r="E73" s="2">
        <v>95</v>
      </c>
      <c r="F73" s="2" t="s">
        <v>13</v>
      </c>
      <c r="G73" s="2">
        <v>0</v>
      </c>
      <c r="H73" s="2" t="s">
        <v>35</v>
      </c>
      <c r="J73" t="str">
        <f>IF(B73=0,"Non-Damaging",VLOOKUP(C73,Sheet1!$A$2:$B$18,2,FALSE))</f>
        <v>Special</v>
      </c>
    </row>
    <row r="74" spans="1:10" ht="14.25" customHeight="1" x14ac:dyDescent="0.25">
      <c r="A74" s="16" t="s">
        <v>567</v>
      </c>
      <c r="B74" s="2">
        <v>120</v>
      </c>
      <c r="C74" s="2" t="s">
        <v>52</v>
      </c>
      <c r="D74" s="3">
        <v>16</v>
      </c>
      <c r="E74" s="2">
        <v>100</v>
      </c>
      <c r="F74" s="2" t="s">
        <v>137</v>
      </c>
      <c r="G74" s="2">
        <v>0</v>
      </c>
      <c r="H74" s="2" t="s">
        <v>10</v>
      </c>
      <c r="J74" t="str">
        <f>IF(B74=0,"Non-Damaging",VLOOKUP(C74,Sheet1!$A$2:$B$18,2,FALSE))</f>
        <v>Special</v>
      </c>
    </row>
    <row r="75" spans="1:10" ht="14.25" customHeight="1" x14ac:dyDescent="0.25">
      <c r="A75" s="2" t="s">
        <v>580</v>
      </c>
      <c r="B75" s="2">
        <v>0</v>
      </c>
      <c r="C75" s="2" t="s">
        <v>82</v>
      </c>
      <c r="D75" s="2">
        <v>35</v>
      </c>
      <c r="E75" s="2">
        <v>75</v>
      </c>
      <c r="F75" s="2" t="s">
        <v>82</v>
      </c>
      <c r="G75" s="2">
        <v>0</v>
      </c>
      <c r="H75" s="2" t="s">
        <v>10</v>
      </c>
      <c r="J75" t="str">
        <f>IF(B75=0,"Non-Damaging",VLOOKUP(C75,Sheet1!$A$2:$B$18,2,FALSE))</f>
        <v>Non-Damaging</v>
      </c>
    </row>
    <row r="76" spans="1:10" ht="14.25" customHeight="1" x14ac:dyDescent="0.25">
      <c r="A76" s="2" t="s">
        <v>139</v>
      </c>
      <c r="B76" s="2">
        <v>0</v>
      </c>
      <c r="C76" s="2" t="s">
        <v>52</v>
      </c>
      <c r="D76" s="2">
        <v>30</v>
      </c>
      <c r="E76" s="2">
        <v>75</v>
      </c>
      <c r="F76" s="2" t="s">
        <v>140</v>
      </c>
      <c r="G76" s="2">
        <v>0</v>
      </c>
      <c r="H76" s="2" t="s">
        <v>10</v>
      </c>
      <c r="J76" t="str">
        <f>IF(B76=0,"Non-Damaging",VLOOKUP(C76,Sheet1!$A$2:$B$18,2,FALSE))</f>
        <v>Non-Damaging</v>
      </c>
    </row>
    <row r="77" spans="1:10" ht="14.25" customHeight="1" x14ac:dyDescent="0.25">
      <c r="A77" s="2" t="s">
        <v>141</v>
      </c>
      <c r="B77" s="2">
        <v>0</v>
      </c>
      <c r="C77" s="2" t="s">
        <v>52</v>
      </c>
      <c r="D77" s="3">
        <v>24</v>
      </c>
      <c r="E77" s="3">
        <v>80</v>
      </c>
      <c r="F77" s="2" t="s">
        <v>94</v>
      </c>
      <c r="G77" s="2">
        <v>0</v>
      </c>
      <c r="H77" s="2" t="s">
        <v>10</v>
      </c>
      <c r="J77" t="str">
        <f>IF(B77=0,"Non-Damaging",VLOOKUP(C77,Sheet1!$A$2:$B$18,2,FALSE))</f>
        <v>Non-Damaging</v>
      </c>
    </row>
    <row r="78" spans="1:10" ht="14.25" customHeight="1" x14ac:dyDescent="0.25">
      <c r="A78" s="2" t="s">
        <v>142</v>
      </c>
      <c r="B78" s="3">
        <v>95</v>
      </c>
      <c r="C78" s="2" t="s">
        <v>52</v>
      </c>
      <c r="D78" s="3">
        <v>16</v>
      </c>
      <c r="E78" s="2">
        <v>100</v>
      </c>
      <c r="F78" s="3" t="s">
        <v>143</v>
      </c>
      <c r="G78" s="3">
        <v>10</v>
      </c>
      <c r="H78" s="3" t="s">
        <v>10</v>
      </c>
      <c r="I78" s="10" t="s">
        <v>535</v>
      </c>
      <c r="J78" t="str">
        <f>IF(B78=0,"Non-Damaging",VLOOKUP(C78,Sheet1!$A$2:$B$18,2,FALSE))</f>
        <v>Special</v>
      </c>
    </row>
    <row r="79" spans="1:10" ht="14.25" customHeight="1" x14ac:dyDescent="0.25">
      <c r="A79" s="2" t="s">
        <v>144</v>
      </c>
      <c r="B79" s="2">
        <v>0</v>
      </c>
      <c r="C79" s="2" t="s">
        <v>84</v>
      </c>
      <c r="D79" s="3">
        <v>5</v>
      </c>
      <c r="E79" s="3">
        <v>100</v>
      </c>
      <c r="F79" s="2" t="s">
        <v>115</v>
      </c>
      <c r="G79" s="2">
        <v>0</v>
      </c>
      <c r="H79" s="2" t="s">
        <v>35</v>
      </c>
      <c r="J79" t="str">
        <f>IF(B79=0,"Non-Damaging",VLOOKUP(C79,Sheet1!$A$2:$B$18,2,FALSE))</f>
        <v>Non-Damaging</v>
      </c>
    </row>
    <row r="80" spans="1:10" ht="14.25" customHeight="1" x14ac:dyDescent="0.25">
      <c r="A80" s="2" t="s">
        <v>145</v>
      </c>
      <c r="B80" s="2">
        <v>1</v>
      </c>
      <c r="C80" s="2" t="s">
        <v>146</v>
      </c>
      <c r="D80" s="2">
        <v>10</v>
      </c>
      <c r="E80" s="2">
        <v>100</v>
      </c>
      <c r="F80" s="2" t="s">
        <v>147</v>
      </c>
      <c r="G80" s="2">
        <v>0</v>
      </c>
      <c r="H80" s="2" t="s">
        <v>10</v>
      </c>
      <c r="J80" t="str">
        <f>IF(B80=0,"Non-Damaging",VLOOKUP(C80,Sheet1!$A$2:$B$18,2,FALSE))</f>
        <v>Special</v>
      </c>
    </row>
    <row r="81" spans="1:10" ht="14.25" customHeight="1" x14ac:dyDescent="0.25">
      <c r="A81" s="2" t="s">
        <v>148</v>
      </c>
      <c r="B81" s="2">
        <v>15</v>
      </c>
      <c r="C81" s="2" t="s">
        <v>22</v>
      </c>
      <c r="D81" s="3">
        <v>24</v>
      </c>
      <c r="E81" s="3">
        <v>100</v>
      </c>
      <c r="F81" s="2" t="s">
        <v>49</v>
      </c>
      <c r="G81" s="2">
        <v>100</v>
      </c>
      <c r="H81" s="2" t="s">
        <v>10</v>
      </c>
      <c r="J81" t="str">
        <f>IF(B81=0,"Non-Damaging",VLOOKUP(C81,Sheet1!$A$2:$B$18,2,FALSE))</f>
        <v>Special</v>
      </c>
    </row>
    <row r="82" spans="1:10" ht="14.25" customHeight="1" x14ac:dyDescent="0.25">
      <c r="A82" s="16" t="s">
        <v>568</v>
      </c>
      <c r="B82" s="2">
        <v>40</v>
      </c>
      <c r="C82" s="2" t="s">
        <v>28</v>
      </c>
      <c r="D82" s="2">
        <v>30</v>
      </c>
      <c r="E82" s="2">
        <v>100</v>
      </c>
      <c r="F82" s="2" t="s">
        <v>29</v>
      </c>
      <c r="G82" s="2">
        <v>10</v>
      </c>
      <c r="H82" s="2" t="s">
        <v>10</v>
      </c>
      <c r="J82" t="str">
        <f>IF(B82=0,"Non-Damaging",VLOOKUP(C82,Sheet1!$A$2:$B$18,2,FALSE))</f>
        <v>Special</v>
      </c>
    </row>
    <row r="83" spans="1:10" ht="14.25" customHeight="1" x14ac:dyDescent="0.25">
      <c r="A83" s="2" t="s">
        <v>150</v>
      </c>
      <c r="B83" s="2">
        <v>95</v>
      </c>
      <c r="C83" s="2" t="s">
        <v>28</v>
      </c>
      <c r="D83" s="3">
        <v>24</v>
      </c>
      <c r="E83" s="2">
        <v>100</v>
      </c>
      <c r="F83" s="2" t="s">
        <v>29</v>
      </c>
      <c r="G83" s="2">
        <v>10</v>
      </c>
      <c r="H83" s="2" t="s">
        <v>10</v>
      </c>
      <c r="J83" t="str">
        <f>IF(B83=0,"Non-Damaging",VLOOKUP(C83,Sheet1!$A$2:$B$18,2,FALSE))</f>
        <v>Special</v>
      </c>
    </row>
    <row r="84" spans="1:10" ht="14.25" customHeight="1" x14ac:dyDescent="0.25">
      <c r="A84" s="2" t="s">
        <v>151</v>
      </c>
      <c r="B84" s="2">
        <v>0</v>
      </c>
      <c r="C84" s="2" t="s">
        <v>28</v>
      </c>
      <c r="D84" s="3">
        <v>16</v>
      </c>
      <c r="E84" s="2">
        <v>100</v>
      </c>
      <c r="F84" s="2" t="s">
        <v>140</v>
      </c>
      <c r="G84" s="2">
        <v>0</v>
      </c>
      <c r="H84" s="2" t="s">
        <v>10</v>
      </c>
      <c r="J84" t="str">
        <f>IF(B84=0,"Non-Damaging",VLOOKUP(C84,Sheet1!$A$2:$B$18,2,FALSE))</f>
        <v>Non-Damaging</v>
      </c>
    </row>
    <row r="85" spans="1:10" ht="14.25" customHeight="1" x14ac:dyDescent="0.25">
      <c r="A85" s="2" t="s">
        <v>152</v>
      </c>
      <c r="B85" s="2">
        <v>120</v>
      </c>
      <c r="C85" s="2" t="s">
        <v>28</v>
      </c>
      <c r="D85" s="3">
        <v>16</v>
      </c>
      <c r="E85" s="2">
        <v>70</v>
      </c>
      <c r="F85" s="2" t="s">
        <v>152</v>
      </c>
      <c r="G85" s="2">
        <v>30</v>
      </c>
      <c r="H85" s="2" t="s">
        <v>10</v>
      </c>
      <c r="J85" t="str">
        <f>IF(B85=0,"Non-Damaging",VLOOKUP(C85,Sheet1!$A$2:$B$18,2,FALSE))</f>
        <v>Special</v>
      </c>
    </row>
    <row r="86" spans="1:10" ht="14.25" customHeight="1" x14ac:dyDescent="0.25">
      <c r="A86" s="2" t="s">
        <v>153</v>
      </c>
      <c r="B86" s="2">
        <v>50</v>
      </c>
      <c r="C86" s="2" t="s">
        <v>154</v>
      </c>
      <c r="D86" s="2">
        <v>15</v>
      </c>
      <c r="E86" s="2">
        <v>90</v>
      </c>
      <c r="F86" s="2" t="s">
        <v>9</v>
      </c>
      <c r="G86" s="2">
        <v>0</v>
      </c>
      <c r="H86" s="2" t="s">
        <v>10</v>
      </c>
      <c r="J86" t="str">
        <f>IF(B86=0,"Non-Damaging",VLOOKUP(C86,Sheet1!$A$2:$B$18,2,FALSE))</f>
        <v>Physical</v>
      </c>
    </row>
    <row r="87" spans="1:10" ht="14.25" customHeight="1" x14ac:dyDescent="0.25">
      <c r="A87" s="2" t="s">
        <v>155</v>
      </c>
      <c r="B87" s="2">
        <v>100</v>
      </c>
      <c r="C87" s="2" t="s">
        <v>63</v>
      </c>
      <c r="D87" s="3">
        <v>16</v>
      </c>
      <c r="E87" s="2">
        <v>100</v>
      </c>
      <c r="F87" s="2" t="s">
        <v>155</v>
      </c>
      <c r="G87" s="2">
        <v>0</v>
      </c>
      <c r="H87" s="2" t="s">
        <v>156</v>
      </c>
      <c r="J87" t="str">
        <f>IF(B87=0,"Non-Damaging",VLOOKUP(C87,Sheet1!$A$2:$B$18,2,FALSE))</f>
        <v>Physical</v>
      </c>
    </row>
    <row r="88" spans="1:10" ht="14.25" customHeight="1" x14ac:dyDescent="0.25">
      <c r="A88" s="4" t="s">
        <v>157</v>
      </c>
      <c r="B88" s="4">
        <v>90</v>
      </c>
      <c r="C88" s="4" t="s">
        <v>63</v>
      </c>
      <c r="D88" s="4">
        <v>16</v>
      </c>
      <c r="E88" s="4">
        <v>100</v>
      </c>
      <c r="F88" s="4" t="s">
        <v>80</v>
      </c>
      <c r="G88" s="4">
        <v>30</v>
      </c>
      <c r="H88" s="4" t="s">
        <v>10</v>
      </c>
      <c r="I88" s="10" t="s">
        <v>536</v>
      </c>
      <c r="J88" t="str">
        <f>IF(B88=0,"Non-Damaging",VLOOKUP(C88,Sheet1!$A$2:$B$18,2,FALSE))</f>
        <v>Physical</v>
      </c>
    </row>
    <row r="89" spans="1:10" ht="14.25" customHeight="1" x14ac:dyDescent="0.25">
      <c r="A89" s="2" t="s">
        <v>158</v>
      </c>
      <c r="B89" s="2">
        <v>60</v>
      </c>
      <c r="C89" s="2" t="s">
        <v>63</v>
      </c>
      <c r="D89" s="2">
        <v>10</v>
      </c>
      <c r="E89" s="2">
        <v>100</v>
      </c>
      <c r="F89" s="2" t="s">
        <v>47</v>
      </c>
      <c r="G89" s="2">
        <v>0</v>
      </c>
      <c r="H89" s="2" t="s">
        <v>10</v>
      </c>
      <c r="J89" t="str">
        <f>IF(B89=0,"Non-Damaging",VLOOKUP(C89,Sheet1!$A$2:$B$18,2,FALSE))</f>
        <v>Physical</v>
      </c>
    </row>
    <row r="90" spans="1:10" ht="14.25" customHeight="1" x14ac:dyDescent="0.25">
      <c r="A90" s="2" t="s">
        <v>159</v>
      </c>
      <c r="B90" s="2">
        <v>0</v>
      </c>
      <c r="C90" s="2" t="s">
        <v>82</v>
      </c>
      <c r="D90" s="3">
        <v>16</v>
      </c>
      <c r="E90" s="3">
        <v>100</v>
      </c>
      <c r="F90" s="2" t="s">
        <v>160</v>
      </c>
      <c r="G90" s="2">
        <v>100</v>
      </c>
      <c r="H90" s="2" t="s">
        <v>10</v>
      </c>
      <c r="J90" t="str">
        <f>IF(B90=0,"Non-Damaging",VLOOKUP(C90,Sheet1!$A$2:$B$18,2,FALSE))</f>
        <v>Non-Damaging</v>
      </c>
    </row>
    <row r="91" spans="1:10" ht="14.25" customHeight="1" x14ac:dyDescent="0.25">
      <c r="A91" s="2" t="s">
        <v>161</v>
      </c>
      <c r="B91" s="2">
        <v>50</v>
      </c>
      <c r="C91" s="2" t="s">
        <v>112</v>
      </c>
      <c r="D91" s="2">
        <v>25</v>
      </c>
      <c r="E91" s="2">
        <v>100</v>
      </c>
      <c r="F91" s="2" t="s">
        <v>113</v>
      </c>
      <c r="G91" s="2">
        <v>10</v>
      </c>
      <c r="H91" s="2" t="s">
        <v>10</v>
      </c>
      <c r="J91" t="str">
        <f>IF(B91=0,"Non-Damaging",VLOOKUP(C91,Sheet1!$A$2:$B$18,2,FALSE))</f>
        <v>Special</v>
      </c>
    </row>
    <row r="92" spans="1:10" ht="14.25" customHeight="1" x14ac:dyDescent="0.25">
      <c r="A92" s="2" t="s">
        <v>112</v>
      </c>
      <c r="B92" s="2">
        <v>90</v>
      </c>
      <c r="C92" s="2" t="s">
        <v>112</v>
      </c>
      <c r="D92" s="3">
        <v>16</v>
      </c>
      <c r="E92" s="2">
        <v>100</v>
      </c>
      <c r="F92" s="2" t="s">
        <v>143</v>
      </c>
      <c r="G92" s="2">
        <v>10</v>
      </c>
      <c r="H92" s="2" t="s">
        <v>10</v>
      </c>
      <c r="J92" t="str">
        <f>IF(B92=0,"Non-Damaging",VLOOKUP(C92,Sheet1!$A$2:$B$18,2,FALSE))</f>
        <v>Special</v>
      </c>
    </row>
    <row r="93" spans="1:10" ht="14.25" customHeight="1" x14ac:dyDescent="0.25">
      <c r="A93" s="2" t="s">
        <v>162</v>
      </c>
      <c r="B93" s="2">
        <v>0</v>
      </c>
      <c r="C93" s="2" t="s">
        <v>112</v>
      </c>
      <c r="D93" s="3">
        <v>24</v>
      </c>
      <c r="E93" s="3">
        <v>70</v>
      </c>
      <c r="F93" s="2" t="s">
        <v>94</v>
      </c>
      <c r="G93" s="2">
        <v>0</v>
      </c>
      <c r="H93" s="2" t="s">
        <v>10</v>
      </c>
      <c r="J93" t="str">
        <f>IF(B93=0,"Non-Damaging",VLOOKUP(C93,Sheet1!$A$2:$B$18,2,FALSE))</f>
        <v>Non-Damaging</v>
      </c>
    </row>
    <row r="94" spans="1:10" ht="14.25" customHeight="1" x14ac:dyDescent="0.25">
      <c r="A94" s="2" t="s">
        <v>163</v>
      </c>
      <c r="B94" s="2">
        <v>0</v>
      </c>
      <c r="C94" s="2" t="s">
        <v>112</v>
      </c>
      <c r="D94" s="3">
        <v>5</v>
      </c>
      <c r="E94" s="2">
        <v>0</v>
      </c>
      <c r="F94" s="2" t="s">
        <v>164</v>
      </c>
      <c r="G94" s="2">
        <v>0</v>
      </c>
      <c r="H94" s="2" t="s">
        <v>38</v>
      </c>
      <c r="J94" t="str">
        <f>IF(B94=0,"Non-Damaging",VLOOKUP(C94,Sheet1!$A$2:$B$18,2,FALSE))</f>
        <v>Non-Damaging</v>
      </c>
    </row>
    <row r="95" spans="1:10" ht="14.25" customHeight="1" x14ac:dyDescent="0.25">
      <c r="A95" s="2" t="s">
        <v>165</v>
      </c>
      <c r="B95" s="2">
        <v>0</v>
      </c>
      <c r="C95" s="2" t="s">
        <v>112</v>
      </c>
      <c r="D95" s="3">
        <v>3</v>
      </c>
      <c r="E95" s="2">
        <v>0</v>
      </c>
      <c r="F95" s="2" t="s">
        <v>166</v>
      </c>
      <c r="G95" s="2">
        <v>0</v>
      </c>
      <c r="H95" s="2" t="s">
        <v>38</v>
      </c>
      <c r="J95" t="str">
        <f>IF(B95=0,"Non-Damaging",VLOOKUP(C95,Sheet1!$A$2:$B$18,2,FALSE))</f>
        <v>Non-Damaging</v>
      </c>
    </row>
    <row r="96" spans="1:10" ht="14.25" customHeight="1" x14ac:dyDescent="0.25">
      <c r="A96" s="2" t="s">
        <v>167</v>
      </c>
      <c r="B96" s="2">
        <v>40</v>
      </c>
      <c r="C96" s="2" t="s">
        <v>8</v>
      </c>
      <c r="D96" s="2">
        <v>30</v>
      </c>
      <c r="E96" s="2">
        <v>100</v>
      </c>
      <c r="F96" s="2" t="s">
        <v>168</v>
      </c>
      <c r="G96" s="2">
        <v>0</v>
      </c>
      <c r="H96" s="2" t="s">
        <v>10</v>
      </c>
      <c r="J96" t="str">
        <f>IF(B96=0,"Non-Damaging",VLOOKUP(C96,Sheet1!$A$2:$B$18,2,FALSE))</f>
        <v>Physical</v>
      </c>
    </row>
    <row r="97" spans="1:10" ht="14.25" customHeight="1" x14ac:dyDescent="0.25">
      <c r="A97" s="2" t="s">
        <v>169</v>
      </c>
      <c r="B97" s="2">
        <v>20</v>
      </c>
      <c r="C97" s="2" t="s">
        <v>8</v>
      </c>
      <c r="D97" s="2">
        <v>20</v>
      </c>
      <c r="E97" s="2">
        <v>100</v>
      </c>
      <c r="F97" s="2" t="s">
        <v>170</v>
      </c>
      <c r="G97" s="2">
        <v>0</v>
      </c>
      <c r="H97" s="2" t="s">
        <v>10</v>
      </c>
      <c r="J97" t="str">
        <f>IF(B97=0,"Non-Damaging",VLOOKUP(C97,Sheet1!$A$2:$B$18,2,FALSE))</f>
        <v>Physical</v>
      </c>
    </row>
    <row r="98" spans="1:10" ht="14.25" customHeight="1" x14ac:dyDescent="0.25">
      <c r="A98" s="2" t="s">
        <v>171</v>
      </c>
      <c r="B98" s="2">
        <v>0</v>
      </c>
      <c r="C98" s="2" t="s">
        <v>112</v>
      </c>
      <c r="D98" s="2">
        <v>20</v>
      </c>
      <c r="E98" s="2">
        <v>0</v>
      </c>
      <c r="F98" s="2">
        <v>153</v>
      </c>
      <c r="G98" s="2">
        <v>0</v>
      </c>
      <c r="H98" s="2" t="s">
        <v>38</v>
      </c>
      <c r="J98" t="str">
        <f>IF(B98=0,"Non-Damaging",VLOOKUP(C98,Sheet1!$A$2:$B$18,2,FALSE))</f>
        <v>Non-Damaging</v>
      </c>
    </row>
    <row r="99" spans="1:10" ht="14.25" customHeight="1" x14ac:dyDescent="0.25">
      <c r="A99" s="2" t="s">
        <v>172</v>
      </c>
      <c r="B99" s="2">
        <v>1</v>
      </c>
      <c r="C99" s="2" t="s">
        <v>173</v>
      </c>
      <c r="D99" s="2">
        <v>15</v>
      </c>
      <c r="E99" s="2">
        <v>100</v>
      </c>
      <c r="F99" s="2" t="s">
        <v>127</v>
      </c>
      <c r="G99" s="2">
        <v>0</v>
      </c>
      <c r="H99" s="2" t="s">
        <v>10</v>
      </c>
      <c r="J99" t="str">
        <f>IF(B99=0,"Non-Damaging",VLOOKUP(C99,Sheet1!$A$2:$B$18,2,FALSE))</f>
        <v>Physical</v>
      </c>
    </row>
    <row r="100" spans="1:10" ht="14.25" customHeight="1" x14ac:dyDescent="0.25">
      <c r="A100" s="2" t="s">
        <v>174</v>
      </c>
      <c r="B100" s="2">
        <v>0</v>
      </c>
      <c r="C100" s="2" t="s">
        <v>8</v>
      </c>
      <c r="D100" s="2">
        <v>10</v>
      </c>
      <c r="E100" s="2">
        <v>100</v>
      </c>
      <c r="F100" s="2" t="s">
        <v>175</v>
      </c>
      <c r="G100" s="2">
        <v>0</v>
      </c>
      <c r="H100" s="2" t="s">
        <v>10</v>
      </c>
      <c r="J100" t="str">
        <f>IF(B100=0,"Non-Damaging",VLOOKUP(C100,Sheet1!$A$2:$B$18,2,FALSE))</f>
        <v>Non-Damaging</v>
      </c>
    </row>
    <row r="101" spans="1:10" ht="14.25" customHeight="1" x14ac:dyDescent="0.25">
      <c r="A101" s="2" t="s">
        <v>176</v>
      </c>
      <c r="B101" s="2">
        <v>0</v>
      </c>
      <c r="C101" s="2" t="s">
        <v>8</v>
      </c>
      <c r="D101" s="3">
        <v>3</v>
      </c>
      <c r="E101" s="2">
        <v>85</v>
      </c>
      <c r="F101" s="2" t="s">
        <v>177</v>
      </c>
      <c r="G101" s="2">
        <v>0</v>
      </c>
      <c r="H101" s="2" t="s">
        <v>10</v>
      </c>
      <c r="J101" t="str">
        <f>IF(B101=0,"Non-Damaging",VLOOKUP(C101,Sheet1!$A$2:$B$18,2,FALSE))</f>
        <v>Non-Damaging</v>
      </c>
    </row>
    <row r="102" spans="1:10" ht="14.25" customHeight="1" x14ac:dyDescent="0.25">
      <c r="A102" s="2" t="s">
        <v>178</v>
      </c>
      <c r="B102" s="2">
        <v>0</v>
      </c>
      <c r="C102" s="2" t="s">
        <v>8</v>
      </c>
      <c r="D102" s="3">
        <v>6</v>
      </c>
      <c r="E102" s="2">
        <v>0</v>
      </c>
      <c r="F102" s="2" t="s">
        <v>179</v>
      </c>
      <c r="G102" s="2">
        <v>0</v>
      </c>
      <c r="H102" s="2" t="s">
        <v>38</v>
      </c>
      <c r="J102" t="str">
        <f>IF(B102=0,"Non-Damaging",VLOOKUP(C102,Sheet1!$A$2:$B$18,2,FALSE))</f>
        <v>Non-Damaging</v>
      </c>
    </row>
    <row r="103" spans="1:10" ht="14.25" customHeight="1" x14ac:dyDescent="0.25">
      <c r="A103" s="2" t="s">
        <v>180</v>
      </c>
      <c r="B103" s="2">
        <v>0</v>
      </c>
      <c r="C103" s="2" t="s">
        <v>8</v>
      </c>
      <c r="D103" s="3">
        <v>10</v>
      </c>
      <c r="E103" s="2">
        <v>0</v>
      </c>
      <c r="F103" s="2" t="s">
        <v>181</v>
      </c>
      <c r="G103" s="2">
        <v>0</v>
      </c>
      <c r="H103" s="2" t="s">
        <v>38</v>
      </c>
      <c r="J103" t="str">
        <f>IF(B103=0,"Non-Damaging",VLOOKUP(C103,Sheet1!$A$2:$B$18,2,FALSE))</f>
        <v>Non-Damaging</v>
      </c>
    </row>
    <row r="104" spans="1:10" ht="14.25" customHeight="1" x14ac:dyDescent="0.25">
      <c r="A104" s="2" t="s">
        <v>182</v>
      </c>
      <c r="B104" s="2">
        <v>0</v>
      </c>
      <c r="C104" s="2" t="s">
        <v>8</v>
      </c>
      <c r="D104" s="3">
        <v>5</v>
      </c>
      <c r="E104" s="2">
        <v>0</v>
      </c>
      <c r="F104" s="2" t="s">
        <v>183</v>
      </c>
      <c r="G104" s="2">
        <v>0</v>
      </c>
      <c r="H104" s="2" t="s">
        <v>38</v>
      </c>
      <c r="J104" t="str">
        <f>IF(B104=0,"Non-Damaging",VLOOKUP(C104,Sheet1!$A$2:$B$18,2,FALSE))</f>
        <v>Non-Damaging</v>
      </c>
    </row>
    <row r="105" spans="1:10" ht="14.25" customHeight="1" x14ac:dyDescent="0.25">
      <c r="A105" s="2" t="s">
        <v>184</v>
      </c>
      <c r="B105" s="2">
        <v>0</v>
      </c>
      <c r="C105" s="2" t="s">
        <v>8</v>
      </c>
      <c r="D105" s="3">
        <v>6</v>
      </c>
      <c r="E105" s="2">
        <v>0</v>
      </c>
      <c r="F105" s="2" t="s">
        <v>179</v>
      </c>
      <c r="G105" s="2">
        <v>0</v>
      </c>
      <c r="H105" s="2" t="s">
        <v>38</v>
      </c>
      <c r="J105" t="str">
        <f>IF(B105=0,"Non-Damaging",VLOOKUP(C105,Sheet1!$A$2:$B$18,2,FALSE))</f>
        <v>Non-Damaging</v>
      </c>
    </row>
    <row r="106" spans="1:10" ht="14.25" customHeight="1" x14ac:dyDescent="0.25">
      <c r="A106" s="2" t="s">
        <v>185</v>
      </c>
      <c r="B106" s="2">
        <v>0</v>
      </c>
      <c r="C106" s="2" t="s">
        <v>8</v>
      </c>
      <c r="D106" s="3">
        <v>5</v>
      </c>
      <c r="E106" s="2">
        <v>100</v>
      </c>
      <c r="F106" s="2" t="s">
        <v>64</v>
      </c>
      <c r="G106" s="2">
        <v>0</v>
      </c>
      <c r="H106" s="2" t="s">
        <v>10</v>
      </c>
      <c r="J106" t="str">
        <f>IF(B106=0,"Non-Damaging",VLOOKUP(C106,Sheet1!$A$2:$B$18,2,FALSE))</f>
        <v>Non-Damaging</v>
      </c>
    </row>
    <row r="107" spans="1:10" ht="14.25" customHeight="1" x14ac:dyDescent="0.25">
      <c r="A107" s="2" t="s">
        <v>186</v>
      </c>
      <c r="B107" s="2">
        <v>0</v>
      </c>
      <c r="C107" s="2" t="s">
        <v>173</v>
      </c>
      <c r="D107" s="2">
        <v>10</v>
      </c>
      <c r="E107" s="2">
        <v>100</v>
      </c>
      <c r="F107" s="2" t="s">
        <v>96</v>
      </c>
      <c r="G107" s="2">
        <v>0</v>
      </c>
      <c r="H107" s="2" t="s">
        <v>10</v>
      </c>
      <c r="J107" t="str">
        <f>IF(B107=0,"Non-Damaging",VLOOKUP(C107,Sheet1!$A$2:$B$18,2,FALSE))</f>
        <v>Non-Damaging</v>
      </c>
    </row>
    <row r="108" spans="1:10" ht="14.25" customHeight="1" x14ac:dyDescent="0.25">
      <c r="A108" s="2" t="s">
        <v>187</v>
      </c>
      <c r="B108" s="2">
        <v>0</v>
      </c>
      <c r="C108" s="2" t="s">
        <v>17</v>
      </c>
      <c r="D108" s="3">
        <v>1</v>
      </c>
      <c r="E108" s="2">
        <v>0</v>
      </c>
      <c r="F108" s="2" t="s">
        <v>183</v>
      </c>
      <c r="G108" s="2">
        <v>0</v>
      </c>
      <c r="H108" s="2" t="s">
        <v>38</v>
      </c>
      <c r="J108" t="str">
        <f>IF(B108=0,"Non-Damaging",VLOOKUP(C108,Sheet1!$A$2:$B$18,2,FALSE))</f>
        <v>Non-Damaging</v>
      </c>
    </row>
    <row r="109" spans="1:10" ht="14.25" customHeight="1" x14ac:dyDescent="0.25">
      <c r="A109" s="2" t="s">
        <v>188</v>
      </c>
      <c r="B109" s="2">
        <v>0</v>
      </c>
      <c r="C109" s="2" t="s">
        <v>8</v>
      </c>
      <c r="D109" s="3">
        <v>1</v>
      </c>
      <c r="E109" s="2">
        <v>0</v>
      </c>
      <c r="F109" s="2" t="s">
        <v>188</v>
      </c>
      <c r="G109" s="2">
        <v>0</v>
      </c>
      <c r="H109" s="2" t="s">
        <v>38</v>
      </c>
      <c r="J109" t="str">
        <f>IF(B109=0,"Non-Damaging",VLOOKUP(C109,Sheet1!$A$2:$B$18,2,FALSE))</f>
        <v>Non-Damaging</v>
      </c>
    </row>
    <row r="110" spans="1:10" ht="14.25" customHeight="1" x14ac:dyDescent="0.25">
      <c r="A110" s="2" t="s">
        <v>189</v>
      </c>
      <c r="B110" s="2">
        <v>0</v>
      </c>
      <c r="C110" s="2" t="s">
        <v>112</v>
      </c>
      <c r="D110" s="3">
        <v>3</v>
      </c>
      <c r="E110" s="2">
        <v>0</v>
      </c>
      <c r="F110" s="2" t="s">
        <v>190</v>
      </c>
      <c r="G110" s="2">
        <v>0</v>
      </c>
      <c r="H110" s="2" t="s">
        <v>38</v>
      </c>
      <c r="J110" t="str">
        <f>IF(B110=0,"Non-Damaging",VLOOKUP(C110,Sheet1!$A$2:$B$18,2,FALSE))</f>
        <v>Non-Damaging</v>
      </c>
    </row>
    <row r="111" spans="1:10" ht="14.25" customHeight="1" x14ac:dyDescent="0.25">
      <c r="A111" s="2" t="s">
        <v>191</v>
      </c>
      <c r="B111" s="2">
        <v>0</v>
      </c>
      <c r="C111" s="2" t="s">
        <v>112</v>
      </c>
      <c r="D111" s="3">
        <v>3</v>
      </c>
      <c r="E111" s="2">
        <v>0</v>
      </c>
      <c r="F111" s="2" t="s">
        <v>192</v>
      </c>
      <c r="G111" s="2">
        <v>0</v>
      </c>
      <c r="H111" s="2" t="s">
        <v>38</v>
      </c>
      <c r="J111" t="str">
        <f>IF(B111=0,"Non-Damaging",VLOOKUP(C111,Sheet1!$A$2:$B$18,2,FALSE))</f>
        <v>Non-Damaging</v>
      </c>
    </row>
    <row r="112" spans="1:10" ht="14.25" customHeight="1" x14ac:dyDescent="0.25">
      <c r="A112" s="2" t="s">
        <v>193</v>
      </c>
      <c r="B112" s="2">
        <v>0</v>
      </c>
      <c r="C112" s="2" t="s">
        <v>25</v>
      </c>
      <c r="D112" s="3">
        <v>5</v>
      </c>
      <c r="E112" s="2">
        <v>0</v>
      </c>
      <c r="F112" s="2" t="s">
        <v>194</v>
      </c>
      <c r="G112" s="2">
        <v>0</v>
      </c>
      <c r="H112" s="2" t="s">
        <v>38</v>
      </c>
      <c r="J112" t="str">
        <f>IF(B112=0,"Non-Damaging",VLOOKUP(C112,Sheet1!$A$2:$B$18,2,FALSE))</f>
        <v>Non-Damaging</v>
      </c>
    </row>
    <row r="113" spans="1:10" ht="14.25" customHeight="1" x14ac:dyDescent="0.25">
      <c r="A113" s="2" t="s">
        <v>195</v>
      </c>
      <c r="B113" s="2">
        <v>0</v>
      </c>
      <c r="C113" s="2" t="s">
        <v>112</v>
      </c>
      <c r="D113" s="3">
        <v>3</v>
      </c>
      <c r="E113" s="2">
        <v>0</v>
      </c>
      <c r="F113" s="2" t="s">
        <v>196</v>
      </c>
      <c r="G113" s="2">
        <v>0</v>
      </c>
      <c r="H113" s="2" t="s">
        <v>38</v>
      </c>
      <c r="J113" t="str">
        <f>IF(B113=0,"Non-Damaging",VLOOKUP(C113,Sheet1!$A$2:$B$18,2,FALSE))</f>
        <v>Non-Damaging</v>
      </c>
    </row>
    <row r="114" spans="1:10" ht="14.25" customHeight="1" x14ac:dyDescent="0.25">
      <c r="A114" s="2" t="s">
        <v>197</v>
      </c>
      <c r="B114" s="2">
        <v>0</v>
      </c>
      <c r="C114" s="2" t="s">
        <v>8</v>
      </c>
      <c r="D114" s="3">
        <v>1</v>
      </c>
      <c r="E114" s="2">
        <v>0</v>
      </c>
      <c r="F114" s="2" t="s">
        <v>34</v>
      </c>
      <c r="G114" s="2">
        <v>0</v>
      </c>
      <c r="H114" s="2" t="s">
        <v>38</v>
      </c>
      <c r="J114" t="str">
        <f>IF(B114=0,"Non-Damaging",VLOOKUP(C114,Sheet1!$A$2:$B$18,2,FALSE))</f>
        <v>Non-Damaging</v>
      </c>
    </row>
    <row r="115" spans="1:10" ht="14.25" customHeight="1" x14ac:dyDescent="0.25">
      <c r="A115" s="2" t="s">
        <v>198</v>
      </c>
      <c r="B115" s="2">
        <v>1</v>
      </c>
      <c r="C115" s="2" t="s">
        <v>8</v>
      </c>
      <c r="D115" s="2">
        <v>10</v>
      </c>
      <c r="E115" s="2">
        <v>100</v>
      </c>
      <c r="F115" s="2" t="s">
        <v>199</v>
      </c>
      <c r="G115" s="2">
        <v>0</v>
      </c>
      <c r="H115" s="2" t="s">
        <v>38</v>
      </c>
      <c r="J115" t="str">
        <f>IF(B115=0,"Non-Damaging",VLOOKUP(C115,Sheet1!$A$2:$B$18,2,FALSE))</f>
        <v>Physical</v>
      </c>
    </row>
    <row r="116" spans="1:10" ht="14.25" customHeight="1" x14ac:dyDescent="0.25">
      <c r="A116" s="2" t="s">
        <v>200</v>
      </c>
      <c r="B116" s="2">
        <v>0</v>
      </c>
      <c r="C116" s="2" t="s">
        <v>8</v>
      </c>
      <c r="D116" s="3">
        <v>35</v>
      </c>
      <c r="E116" s="2">
        <v>0</v>
      </c>
      <c r="F116" s="2" t="s">
        <v>201</v>
      </c>
      <c r="G116" s="2">
        <v>0</v>
      </c>
      <c r="H116" s="2" t="s">
        <v>125</v>
      </c>
      <c r="J116" t="str">
        <f>IF(B116=0,"Non-Damaging",VLOOKUP(C116,Sheet1!$A$2:$B$18,2,FALSE))</f>
        <v>Non-Damaging</v>
      </c>
    </row>
    <row r="117" spans="1:10" ht="14.25" customHeight="1" x14ac:dyDescent="0.25">
      <c r="A117" s="2" t="s">
        <v>202</v>
      </c>
      <c r="B117" s="2">
        <v>0</v>
      </c>
      <c r="C117" s="2" t="s">
        <v>41</v>
      </c>
      <c r="D117" s="2">
        <v>20</v>
      </c>
      <c r="E117" s="2">
        <v>0</v>
      </c>
      <c r="F117" s="2" t="s">
        <v>203</v>
      </c>
      <c r="G117" s="2">
        <v>0</v>
      </c>
      <c r="H117" s="2" t="s">
        <v>125</v>
      </c>
      <c r="J117" t="str">
        <f>IF(B117=0,"Non-Damaging",VLOOKUP(C117,Sheet1!$A$2:$B$18,2,FALSE))</f>
        <v>Non-Damaging</v>
      </c>
    </row>
    <row r="118" spans="1:10" ht="14.25" customHeight="1" x14ac:dyDescent="0.25">
      <c r="A118" s="16" t="s">
        <v>569</v>
      </c>
      <c r="B118" s="2">
        <v>200</v>
      </c>
      <c r="C118" s="2" t="s">
        <v>8</v>
      </c>
      <c r="D118" s="3">
        <v>1</v>
      </c>
      <c r="E118" s="2">
        <v>100</v>
      </c>
      <c r="F118" s="2" t="s">
        <v>204</v>
      </c>
      <c r="G118" s="2">
        <v>0</v>
      </c>
      <c r="H118" s="2" t="s">
        <v>156</v>
      </c>
      <c r="J118" t="str">
        <f>IF(B118=0,"Non-Damaging",VLOOKUP(C118,Sheet1!$A$2:$B$18,2,FALSE))</f>
        <v>Physical</v>
      </c>
    </row>
    <row r="119" spans="1:10" ht="14.25" customHeight="1" x14ac:dyDescent="0.25">
      <c r="A119" s="2" t="s">
        <v>205</v>
      </c>
      <c r="B119" s="3">
        <v>120</v>
      </c>
      <c r="C119" s="3" t="s">
        <v>52</v>
      </c>
      <c r="D119" s="2">
        <v>10</v>
      </c>
      <c r="E119" s="3">
        <v>100</v>
      </c>
      <c r="F119" s="6" t="s">
        <v>78</v>
      </c>
      <c r="G119" s="3">
        <v>0</v>
      </c>
      <c r="H119" s="2" t="s">
        <v>10</v>
      </c>
      <c r="I119" s="11" t="s">
        <v>533</v>
      </c>
      <c r="J119" t="str">
        <f>IF(B119=0,"Non-Damaging",VLOOKUP(C119,Sheet1!$A$2:$B$18,2,FALSE))</f>
        <v>Special</v>
      </c>
    </row>
    <row r="120" spans="1:10" ht="14.25" customHeight="1" x14ac:dyDescent="0.25">
      <c r="A120" s="2" t="s">
        <v>206</v>
      </c>
      <c r="B120" s="2">
        <v>20</v>
      </c>
      <c r="C120" s="2" t="s">
        <v>173</v>
      </c>
      <c r="D120" s="2">
        <v>30</v>
      </c>
      <c r="E120" s="2">
        <v>100</v>
      </c>
      <c r="F120" s="2" t="s">
        <v>29</v>
      </c>
      <c r="G120" s="2">
        <v>30</v>
      </c>
      <c r="H120" s="2" t="s">
        <v>10</v>
      </c>
      <c r="J120" t="str">
        <f>IF(B120=0,"Non-Damaging",VLOOKUP(C120,Sheet1!$A$2:$B$18,2,FALSE))</f>
        <v>Physical</v>
      </c>
    </row>
    <row r="121" spans="1:10" ht="14.25" customHeight="1" x14ac:dyDescent="0.25">
      <c r="A121" s="2" t="s">
        <v>207</v>
      </c>
      <c r="B121" s="2">
        <v>20</v>
      </c>
      <c r="C121" s="2" t="s">
        <v>82</v>
      </c>
      <c r="D121" s="2">
        <v>20</v>
      </c>
      <c r="E121" s="2">
        <v>70</v>
      </c>
      <c r="F121" s="2" t="s">
        <v>82</v>
      </c>
      <c r="G121" s="2">
        <v>40</v>
      </c>
      <c r="H121" s="2" t="s">
        <v>10</v>
      </c>
      <c r="J121" t="str">
        <f>IF(B121=0,"Non-Damaging",VLOOKUP(C121,Sheet1!$A$2:$B$18,2,FALSE))</f>
        <v>Physical</v>
      </c>
    </row>
    <row r="122" spans="1:10" ht="14.25" customHeight="1" x14ac:dyDescent="0.25">
      <c r="A122" s="2" t="s">
        <v>208</v>
      </c>
      <c r="B122" s="2">
        <v>90</v>
      </c>
      <c r="C122" s="2" t="s">
        <v>82</v>
      </c>
      <c r="D122" s="3">
        <v>16</v>
      </c>
      <c r="E122" s="2">
        <v>100</v>
      </c>
      <c r="F122" s="2" t="s">
        <v>82</v>
      </c>
      <c r="G122" s="2">
        <v>30</v>
      </c>
      <c r="H122" s="2" t="s">
        <v>10</v>
      </c>
      <c r="J122" t="str">
        <f>IF(B122=0,"Non-Damaging",VLOOKUP(C122,Sheet1!$A$2:$B$18,2,FALSE))</f>
        <v>Physical</v>
      </c>
    </row>
    <row r="123" spans="1:10" ht="14.25" customHeight="1" x14ac:dyDescent="0.25">
      <c r="A123" s="2" t="s">
        <v>209</v>
      </c>
      <c r="B123" s="2">
        <v>65</v>
      </c>
      <c r="C123" s="2" t="s">
        <v>63</v>
      </c>
      <c r="D123" s="2">
        <v>20</v>
      </c>
      <c r="E123" s="2">
        <v>85</v>
      </c>
      <c r="F123" s="2" t="s">
        <v>61</v>
      </c>
      <c r="G123" s="2">
        <v>10</v>
      </c>
      <c r="H123" s="2" t="s">
        <v>10</v>
      </c>
      <c r="J123" t="str">
        <f>IF(B123=0,"Non-Damaging",VLOOKUP(C123,Sheet1!$A$2:$B$18,2,FALSE))</f>
        <v>Physical</v>
      </c>
    </row>
    <row r="124" spans="1:10" ht="14.25" customHeight="1" x14ac:dyDescent="0.25">
      <c r="A124" s="2" t="s">
        <v>210</v>
      </c>
      <c r="B124" s="2">
        <v>120</v>
      </c>
      <c r="C124" s="2" t="s">
        <v>22</v>
      </c>
      <c r="D124" s="3">
        <v>8</v>
      </c>
      <c r="E124" s="2">
        <v>85</v>
      </c>
      <c r="F124" s="2" t="s">
        <v>23</v>
      </c>
      <c r="G124" s="2">
        <v>10</v>
      </c>
      <c r="H124" s="2" t="s">
        <v>10</v>
      </c>
      <c r="J124" t="str">
        <f>IF(B124=0,"Non-Damaging",VLOOKUP(C124,Sheet1!$A$2:$B$18,2,FALSE))</f>
        <v>Special</v>
      </c>
    </row>
    <row r="125" spans="1:10" ht="14.25" customHeight="1" x14ac:dyDescent="0.25">
      <c r="A125" s="2" t="s">
        <v>211</v>
      </c>
      <c r="B125" s="2">
        <v>80</v>
      </c>
      <c r="C125" s="2" t="s">
        <v>17</v>
      </c>
      <c r="D125" s="2">
        <v>15</v>
      </c>
      <c r="E125" s="2">
        <v>100</v>
      </c>
      <c r="F125" s="3" t="s">
        <v>61</v>
      </c>
      <c r="G125" s="3">
        <v>30</v>
      </c>
      <c r="H125" s="2" t="s">
        <v>10</v>
      </c>
      <c r="I125" s="10" t="s">
        <v>534</v>
      </c>
      <c r="J125" t="str">
        <f>IF(B125=0,"Non-Damaging",VLOOKUP(C125,Sheet1!$A$2:$B$18,2,FALSE))</f>
        <v>Special</v>
      </c>
    </row>
    <row r="126" spans="1:10" ht="14.25" customHeight="1" x14ac:dyDescent="0.25">
      <c r="A126" s="2" t="s">
        <v>212</v>
      </c>
      <c r="B126" s="2">
        <v>35</v>
      </c>
      <c r="C126" s="2" t="s">
        <v>17</v>
      </c>
      <c r="D126" s="3">
        <v>16</v>
      </c>
      <c r="E126" s="3">
        <v>100</v>
      </c>
      <c r="F126" s="2" t="s">
        <v>49</v>
      </c>
      <c r="G126" s="2">
        <v>100</v>
      </c>
      <c r="H126" s="2" t="s">
        <v>10</v>
      </c>
      <c r="J126" t="str">
        <f>IF(B126=0,"Non-Damaging",VLOOKUP(C126,Sheet1!$A$2:$B$18,2,FALSE))</f>
        <v>Special</v>
      </c>
    </row>
    <row r="127" spans="1:10" ht="14.25" customHeight="1" x14ac:dyDescent="0.25">
      <c r="A127" s="2" t="s">
        <v>213</v>
      </c>
      <c r="B127" s="2">
        <v>60</v>
      </c>
      <c r="C127" s="2" t="s">
        <v>8</v>
      </c>
      <c r="D127" s="2">
        <v>20</v>
      </c>
      <c r="E127" s="2">
        <v>0</v>
      </c>
      <c r="F127" s="2" t="s">
        <v>214</v>
      </c>
      <c r="G127" s="2">
        <v>0</v>
      </c>
      <c r="H127" s="2" t="s">
        <v>35</v>
      </c>
      <c r="J127" t="str">
        <f>IF(B127=0,"Non-Damaging",VLOOKUP(C127,Sheet1!$A$2:$B$18,2,FALSE))</f>
        <v>Physical</v>
      </c>
    </row>
    <row r="128" spans="1:10" ht="14.25" customHeight="1" x14ac:dyDescent="0.25">
      <c r="A128" s="4" t="s">
        <v>215</v>
      </c>
      <c r="B128" s="4">
        <v>150</v>
      </c>
      <c r="C128" s="4" t="s">
        <v>154</v>
      </c>
      <c r="D128" s="4">
        <v>8</v>
      </c>
      <c r="E128" s="4">
        <v>100</v>
      </c>
      <c r="F128" s="7" t="s">
        <v>78</v>
      </c>
      <c r="G128" s="4">
        <v>0</v>
      </c>
      <c r="H128" s="4" t="s">
        <v>10</v>
      </c>
      <c r="I128" s="10" t="s">
        <v>533</v>
      </c>
      <c r="J128" t="str">
        <f>IF(B128=0,"Non-Damaging",VLOOKUP(C128,Sheet1!$A$2:$B$18,2,FALSE))</f>
        <v>Physical</v>
      </c>
    </row>
    <row r="129" spans="1:10" ht="14.25" customHeight="1" x14ac:dyDescent="0.25">
      <c r="A129" s="2" t="s">
        <v>216</v>
      </c>
      <c r="B129" s="2">
        <v>0</v>
      </c>
      <c r="C129" s="2" t="s">
        <v>112</v>
      </c>
      <c r="D129" s="3">
        <v>3</v>
      </c>
      <c r="E129" s="2">
        <v>0</v>
      </c>
      <c r="F129" s="2" t="s">
        <v>217</v>
      </c>
      <c r="G129" s="2">
        <v>0</v>
      </c>
      <c r="H129" s="2" t="s">
        <v>38</v>
      </c>
      <c r="J129" t="str">
        <f>IF(B129=0,"Non-Damaging",VLOOKUP(C129,Sheet1!$A$2:$B$18,2,FALSE))</f>
        <v>Non-Damaging</v>
      </c>
    </row>
    <row r="130" spans="1:10" ht="14.25" customHeight="1" x14ac:dyDescent="0.25">
      <c r="A130" s="2" t="s">
        <v>218</v>
      </c>
      <c r="B130" s="2">
        <v>0</v>
      </c>
      <c r="C130" s="2" t="s">
        <v>112</v>
      </c>
      <c r="D130" s="3">
        <v>6</v>
      </c>
      <c r="E130" s="3">
        <v>100</v>
      </c>
      <c r="F130" s="2" t="s">
        <v>64</v>
      </c>
      <c r="G130" s="2">
        <v>0</v>
      </c>
      <c r="H130" s="2" t="s">
        <v>10</v>
      </c>
      <c r="J130" t="str">
        <f>IF(B130=0,"Non-Damaging",VLOOKUP(C130,Sheet1!$A$2:$B$18,2,FALSE))</f>
        <v>Non-Damaging</v>
      </c>
    </row>
    <row r="131" spans="1:10" ht="14.25" customHeight="1" x14ac:dyDescent="0.25">
      <c r="A131" s="16" t="s">
        <v>570</v>
      </c>
      <c r="B131" s="2">
        <v>0</v>
      </c>
      <c r="C131" s="2" t="s">
        <v>8</v>
      </c>
      <c r="D131" s="3">
        <v>16</v>
      </c>
      <c r="E131" s="2">
        <v>100</v>
      </c>
      <c r="F131" s="2" t="s">
        <v>220</v>
      </c>
      <c r="G131" s="2">
        <v>0</v>
      </c>
      <c r="H131" s="2" t="s">
        <v>38</v>
      </c>
      <c r="J131" t="str">
        <f>IF(B131=0,"Non-Damaging",VLOOKUP(C131,Sheet1!$A$2:$B$18,2,FALSE))</f>
        <v>Non-Damaging</v>
      </c>
    </row>
    <row r="132" spans="1:10" ht="14.25" customHeight="1" x14ac:dyDescent="0.25">
      <c r="A132" s="2" t="s">
        <v>562</v>
      </c>
      <c r="B132" s="2">
        <v>85</v>
      </c>
      <c r="C132" s="2" t="s">
        <v>12</v>
      </c>
      <c r="D132" s="2">
        <v>20</v>
      </c>
      <c r="E132" s="2">
        <v>90</v>
      </c>
      <c r="F132" s="2" t="s">
        <v>59</v>
      </c>
      <c r="G132" s="2">
        <v>0</v>
      </c>
      <c r="H132" s="2" t="s">
        <v>10</v>
      </c>
      <c r="J132" t="str">
        <f>IF(B132=0,"Non-Damaging",VLOOKUP(C132,Sheet1!$A$2:$B$18,2,FALSE))</f>
        <v>Physical</v>
      </c>
    </row>
    <row r="133" spans="1:10" ht="14.25" customHeight="1" x14ac:dyDescent="0.25">
      <c r="A133" s="2" t="s">
        <v>222</v>
      </c>
      <c r="B133" s="2">
        <v>0</v>
      </c>
      <c r="C133" s="3" t="s">
        <v>89</v>
      </c>
      <c r="D133" s="2">
        <v>30</v>
      </c>
      <c r="E133" s="3">
        <v>100</v>
      </c>
      <c r="F133" s="2" t="s">
        <v>140</v>
      </c>
      <c r="G133" s="2">
        <v>0</v>
      </c>
      <c r="H133" s="2" t="s">
        <v>10</v>
      </c>
      <c r="J133" t="str">
        <f>IF(B133=0,"Non-Damaging",VLOOKUP(C133,Sheet1!$A$2:$B$18,2,FALSE))</f>
        <v>Non-Damaging</v>
      </c>
    </row>
    <row r="134" spans="1:10" ht="14.25" customHeight="1" x14ac:dyDescent="0.25">
      <c r="A134" s="2" t="s">
        <v>223</v>
      </c>
      <c r="B134" s="2">
        <v>100</v>
      </c>
      <c r="C134" s="2" t="s">
        <v>112</v>
      </c>
      <c r="D134" s="2">
        <v>15</v>
      </c>
      <c r="E134" s="2">
        <v>100</v>
      </c>
      <c r="F134" s="2" t="s">
        <v>224</v>
      </c>
      <c r="G134" s="2">
        <v>0</v>
      </c>
      <c r="H134" s="2" t="s">
        <v>10</v>
      </c>
      <c r="J134" t="str">
        <f>IF(B134=0,"Non-Damaging",VLOOKUP(C134,Sheet1!$A$2:$B$18,2,FALSE))</f>
        <v>Special</v>
      </c>
    </row>
    <row r="135" spans="1:10" ht="14.25" customHeight="1" x14ac:dyDescent="0.25">
      <c r="A135" s="2" t="s">
        <v>225</v>
      </c>
      <c r="B135" s="3">
        <v>40</v>
      </c>
      <c r="C135" s="2" t="s">
        <v>84</v>
      </c>
      <c r="D135" s="3">
        <v>24</v>
      </c>
      <c r="E135" s="2">
        <v>100</v>
      </c>
      <c r="F135" s="2" t="s">
        <v>130</v>
      </c>
      <c r="G135" s="2">
        <v>0</v>
      </c>
      <c r="H135" s="2" t="s">
        <v>10</v>
      </c>
      <c r="J135" t="str">
        <f>IF(B135=0,"Non-Damaging",VLOOKUP(C135,Sheet1!$A$2:$B$18,2,FALSE))</f>
        <v>Physical</v>
      </c>
    </row>
    <row r="136" spans="1:10" ht="14.25" customHeight="1" x14ac:dyDescent="0.25">
      <c r="A136" s="2" t="s">
        <v>226</v>
      </c>
      <c r="B136" s="2">
        <v>0</v>
      </c>
      <c r="C136" s="2" t="s">
        <v>8</v>
      </c>
      <c r="D136" s="3">
        <v>16</v>
      </c>
      <c r="E136" s="3">
        <v>85</v>
      </c>
      <c r="F136" s="2" t="s">
        <v>94</v>
      </c>
      <c r="G136" s="2">
        <v>0</v>
      </c>
      <c r="H136" s="2" t="s">
        <v>10</v>
      </c>
      <c r="J136" t="str">
        <f>IF(B136=0,"Non-Damaging",VLOOKUP(C136,Sheet1!$A$2:$B$18,2,FALSE))</f>
        <v>Non-Damaging</v>
      </c>
    </row>
    <row r="137" spans="1:10" ht="14.25" customHeight="1" x14ac:dyDescent="0.25">
      <c r="A137" s="2" t="s">
        <v>227</v>
      </c>
      <c r="B137" s="3">
        <v>120</v>
      </c>
      <c r="C137" s="2" t="s">
        <v>41</v>
      </c>
      <c r="D137" s="2">
        <v>16</v>
      </c>
      <c r="E137" s="2">
        <v>100</v>
      </c>
      <c r="F137" s="6" t="s">
        <v>78</v>
      </c>
      <c r="G137" s="3">
        <v>0</v>
      </c>
      <c r="H137" s="2" t="s">
        <v>10</v>
      </c>
      <c r="I137" s="11" t="s">
        <v>533</v>
      </c>
      <c r="J137" t="str">
        <f>IF(B137=0,"Non-Damaging",VLOOKUP(C137,Sheet1!$A$2:$B$18,2,FALSE))</f>
        <v>Physical</v>
      </c>
    </row>
    <row r="138" spans="1:10" ht="14.25" customHeight="1" x14ac:dyDescent="0.25">
      <c r="A138" s="2" t="s">
        <v>228</v>
      </c>
      <c r="B138" s="2">
        <v>0</v>
      </c>
      <c r="C138" s="2" t="s">
        <v>8</v>
      </c>
      <c r="D138" s="3">
        <v>32</v>
      </c>
      <c r="E138" s="2">
        <v>0</v>
      </c>
      <c r="F138" s="2" t="s">
        <v>229</v>
      </c>
      <c r="G138" s="2">
        <v>0</v>
      </c>
      <c r="H138" s="2" t="s">
        <v>10</v>
      </c>
      <c r="J138" t="str">
        <f>IF(B138=0,"Non-Damaging",VLOOKUP(C138,Sheet1!$A$2:$B$18,2,FALSE))</f>
        <v>Non-Damaging</v>
      </c>
    </row>
    <row r="139" spans="1:10" ht="14.25" customHeight="1" x14ac:dyDescent="0.25">
      <c r="A139" s="2" t="s">
        <v>230</v>
      </c>
      <c r="B139" s="2">
        <v>20</v>
      </c>
      <c r="C139" s="2" t="s">
        <v>17</v>
      </c>
      <c r="D139" s="2">
        <v>30</v>
      </c>
      <c r="E139" s="2">
        <v>100</v>
      </c>
      <c r="F139" s="2" t="s">
        <v>115</v>
      </c>
      <c r="G139" s="2">
        <v>10</v>
      </c>
      <c r="H139" s="2" t="s">
        <v>35</v>
      </c>
      <c r="J139" t="str">
        <f>IF(B139=0,"Non-Damaging",VLOOKUP(C139,Sheet1!$A$2:$B$18,2,FALSE))</f>
        <v>Special</v>
      </c>
    </row>
    <row r="140" spans="1:10" ht="14.25" customHeight="1" x14ac:dyDescent="0.25">
      <c r="A140" s="2" t="s">
        <v>231</v>
      </c>
      <c r="B140" s="3">
        <v>90</v>
      </c>
      <c r="C140" s="2" t="s">
        <v>8</v>
      </c>
      <c r="D140" s="2">
        <v>10</v>
      </c>
      <c r="E140" s="2">
        <v>100</v>
      </c>
      <c r="F140" s="2" t="s">
        <v>113</v>
      </c>
      <c r="G140" s="3">
        <v>30</v>
      </c>
      <c r="H140" s="2" t="s">
        <v>10</v>
      </c>
      <c r="I140" s="11" t="s">
        <v>539</v>
      </c>
      <c r="J140" t="str">
        <f>IF(B140=0,"Non-Damaging",VLOOKUP(C140,Sheet1!$A$2:$B$18,2,FALSE))</f>
        <v>Physical</v>
      </c>
    </row>
    <row r="141" spans="1:10" ht="14.25" customHeight="1" x14ac:dyDescent="0.25">
      <c r="A141" s="2" t="s">
        <v>232</v>
      </c>
      <c r="B141" s="2">
        <v>0</v>
      </c>
      <c r="C141" s="2" t="s">
        <v>52</v>
      </c>
      <c r="D141" s="2">
        <v>15</v>
      </c>
      <c r="E141" s="2">
        <v>100</v>
      </c>
      <c r="F141" s="2" t="s">
        <v>94</v>
      </c>
      <c r="G141" s="2">
        <v>0</v>
      </c>
      <c r="H141" s="2" t="s">
        <v>10</v>
      </c>
      <c r="J141" t="str">
        <f>IF(B141=0,"Non-Damaging",VLOOKUP(C141,Sheet1!$A$2:$B$18,2,FALSE))</f>
        <v>Non-Damaging</v>
      </c>
    </row>
    <row r="142" spans="1:10" ht="14.25" customHeight="1" x14ac:dyDescent="0.25">
      <c r="A142" s="2" t="s">
        <v>233</v>
      </c>
      <c r="B142" s="2">
        <v>0</v>
      </c>
      <c r="C142" s="2" t="s">
        <v>8</v>
      </c>
      <c r="D142" s="3">
        <v>5</v>
      </c>
      <c r="E142" s="2">
        <v>70</v>
      </c>
      <c r="F142" s="2" t="s">
        <v>64</v>
      </c>
      <c r="G142" s="2">
        <v>0</v>
      </c>
      <c r="H142" s="2" t="s">
        <v>10</v>
      </c>
      <c r="J142" t="str">
        <f>IF(B142=0,"Non-Damaging",VLOOKUP(C142,Sheet1!$A$2:$B$18,2,FALSE))</f>
        <v>Non-Damaging</v>
      </c>
    </row>
    <row r="143" spans="1:10" ht="14.25" customHeight="1" x14ac:dyDescent="0.25">
      <c r="A143" s="2" t="s">
        <v>234</v>
      </c>
      <c r="B143" s="2">
        <v>1</v>
      </c>
      <c r="C143" s="2" t="s">
        <v>112</v>
      </c>
      <c r="D143" s="3">
        <v>24</v>
      </c>
      <c r="E143" s="3">
        <v>100</v>
      </c>
      <c r="F143" s="13" t="s">
        <v>127</v>
      </c>
      <c r="G143" s="2">
        <v>0</v>
      </c>
      <c r="H143" s="2" t="s">
        <v>10</v>
      </c>
      <c r="I143" s="14" t="s">
        <v>548</v>
      </c>
      <c r="J143" t="str">
        <f>IF(B143=0,"Non-Damaging",VLOOKUP(C143,Sheet1!$A$2:$B$18,2,FALSE))</f>
        <v>Special</v>
      </c>
    </row>
    <row r="144" spans="1:10" ht="14.25" customHeight="1" x14ac:dyDescent="0.25">
      <c r="A144" s="2" t="s">
        <v>235</v>
      </c>
      <c r="B144" s="2">
        <v>0</v>
      </c>
      <c r="C144" s="2" t="s">
        <v>82</v>
      </c>
      <c r="D144" s="3">
        <v>3</v>
      </c>
      <c r="E144" s="2">
        <v>0</v>
      </c>
      <c r="F144" s="2" t="s">
        <v>190</v>
      </c>
      <c r="G144" s="2">
        <v>0</v>
      </c>
      <c r="H144" s="2" t="s">
        <v>38</v>
      </c>
      <c r="J144" t="str">
        <f>IF(B144=0,"Non-Damaging",VLOOKUP(C144,Sheet1!$A$2:$B$18,2,FALSE))</f>
        <v>Non-Damaging</v>
      </c>
    </row>
    <row r="145" spans="1:10" ht="14.25" customHeight="1" x14ac:dyDescent="0.25">
      <c r="A145" s="2" t="s">
        <v>236</v>
      </c>
      <c r="B145" s="3">
        <v>120</v>
      </c>
      <c r="C145" s="2" t="s">
        <v>17</v>
      </c>
      <c r="D145" s="3">
        <v>16</v>
      </c>
      <c r="E145" s="3">
        <v>100</v>
      </c>
      <c r="F145" s="2" t="s">
        <v>13</v>
      </c>
      <c r="G145" s="2">
        <v>0</v>
      </c>
      <c r="H145" s="2" t="s">
        <v>10</v>
      </c>
      <c r="J145" t="str">
        <f>IF(B145=0,"Non-Damaging",VLOOKUP(C145,Sheet1!$A$2:$B$18,2,FALSE))</f>
        <v>Special</v>
      </c>
    </row>
    <row r="146" spans="1:10" ht="14.25" customHeight="1" x14ac:dyDescent="0.25">
      <c r="A146" s="2" t="s">
        <v>237</v>
      </c>
      <c r="B146" s="2">
        <v>250</v>
      </c>
      <c r="C146" s="2" t="s">
        <v>8</v>
      </c>
      <c r="D146" s="3">
        <v>1</v>
      </c>
      <c r="E146" s="2">
        <v>100</v>
      </c>
      <c r="F146" s="2" t="s">
        <v>204</v>
      </c>
      <c r="G146" s="2">
        <v>0</v>
      </c>
      <c r="H146" s="2" t="s">
        <v>156</v>
      </c>
      <c r="J146" t="str">
        <f>IF(B146=0,"Non-Damaging",VLOOKUP(C146,Sheet1!$A$2:$B$18,2,FALSE))</f>
        <v>Physical</v>
      </c>
    </row>
    <row r="147" spans="1:10" ht="14.25" customHeight="1" x14ac:dyDescent="0.25">
      <c r="A147" s="2" t="s">
        <v>238</v>
      </c>
      <c r="B147" s="2">
        <v>18</v>
      </c>
      <c r="C147" s="2" t="s">
        <v>8</v>
      </c>
      <c r="D147" s="2">
        <v>15</v>
      </c>
      <c r="E147" s="2">
        <v>80</v>
      </c>
      <c r="F147" s="2" t="s">
        <v>15</v>
      </c>
      <c r="G147" s="2">
        <v>0</v>
      </c>
      <c r="H147" s="2" t="s">
        <v>10</v>
      </c>
      <c r="J147" t="str">
        <f>IF(B147=0,"Non-Damaging",VLOOKUP(C147,Sheet1!$A$2:$B$18,2,FALSE))</f>
        <v>Physical</v>
      </c>
    </row>
    <row r="148" spans="1:10" ht="14.25" customHeight="1" x14ac:dyDescent="0.25">
      <c r="A148" s="2" t="s">
        <v>239</v>
      </c>
      <c r="B148" s="2">
        <v>50</v>
      </c>
      <c r="C148" s="2" t="s">
        <v>63</v>
      </c>
      <c r="D148" s="3">
        <v>16</v>
      </c>
      <c r="E148" s="3">
        <v>100</v>
      </c>
      <c r="F148" s="2" t="s">
        <v>56</v>
      </c>
      <c r="G148" s="2">
        <v>0</v>
      </c>
      <c r="H148" s="2" t="s">
        <v>10</v>
      </c>
      <c r="J148" t="str">
        <f>IF(B148=0,"Non-Damaging",VLOOKUP(C148,Sheet1!$A$2:$B$18,2,FALSE))</f>
        <v>Physical</v>
      </c>
    </row>
    <row r="149" spans="1:10" ht="14.25" customHeight="1" x14ac:dyDescent="0.25">
      <c r="A149" s="2" t="s">
        <v>240</v>
      </c>
      <c r="B149" s="2">
        <v>0</v>
      </c>
      <c r="C149" s="2" t="s">
        <v>112</v>
      </c>
      <c r="D149" s="2">
        <v>10</v>
      </c>
      <c r="E149" s="2">
        <v>0</v>
      </c>
      <c r="F149" s="2" t="s">
        <v>241</v>
      </c>
      <c r="G149" s="2">
        <v>0</v>
      </c>
      <c r="H149" s="2" t="s">
        <v>38</v>
      </c>
      <c r="J149" t="str">
        <f>IF(B149=0,"Non-Damaging",VLOOKUP(C149,Sheet1!$A$2:$B$18,2,FALSE))</f>
        <v>Non-Damaging</v>
      </c>
    </row>
    <row r="150" spans="1:10" ht="14.25" customHeight="1" x14ac:dyDescent="0.25">
      <c r="A150" s="2" t="s">
        <v>242</v>
      </c>
      <c r="B150" s="2">
        <v>75</v>
      </c>
      <c r="C150" s="2" t="s">
        <v>154</v>
      </c>
      <c r="D150" s="3">
        <v>16</v>
      </c>
      <c r="E150" s="3">
        <v>100</v>
      </c>
      <c r="F150" s="2" t="s">
        <v>61</v>
      </c>
      <c r="G150" s="2">
        <v>30</v>
      </c>
      <c r="H150" s="2" t="s">
        <v>35</v>
      </c>
      <c r="J150" t="str">
        <f>IF(B150=0,"Non-Damaging",VLOOKUP(C150,Sheet1!$A$2:$B$18,2,FALSE))</f>
        <v>Physical</v>
      </c>
    </row>
    <row r="151" spans="1:10" ht="14.25" customHeight="1" x14ac:dyDescent="0.25">
      <c r="A151" s="2" t="s">
        <v>243</v>
      </c>
      <c r="B151" s="2">
        <v>80</v>
      </c>
      <c r="C151" s="2" t="s">
        <v>8</v>
      </c>
      <c r="D151" s="3">
        <v>24</v>
      </c>
      <c r="E151" s="3">
        <v>100</v>
      </c>
      <c r="F151" s="2" t="s">
        <v>61</v>
      </c>
      <c r="G151" s="2">
        <v>10</v>
      </c>
      <c r="H151" s="2" t="s">
        <v>10</v>
      </c>
      <c r="J151" t="str">
        <f>IF(B151=0,"Non-Damaging",VLOOKUP(C151,Sheet1!$A$2:$B$18,2,FALSE))</f>
        <v>Physical</v>
      </c>
    </row>
    <row r="152" spans="1:10" ht="14.25" customHeight="1" x14ac:dyDescent="0.25">
      <c r="A152" s="2" t="s">
        <v>244</v>
      </c>
      <c r="B152" s="2">
        <v>0</v>
      </c>
      <c r="C152" s="2" t="s">
        <v>8</v>
      </c>
      <c r="D152" s="2">
        <v>30</v>
      </c>
      <c r="E152" s="2">
        <v>0</v>
      </c>
      <c r="F152" s="2" t="s">
        <v>245</v>
      </c>
      <c r="G152" s="2">
        <v>0</v>
      </c>
      <c r="H152" s="2" t="s">
        <v>38</v>
      </c>
      <c r="J152" t="str">
        <f>IF(B152=0,"Non-Damaging",VLOOKUP(C152,Sheet1!$A$2:$B$18,2,FALSE))</f>
        <v>Non-Damaging</v>
      </c>
    </row>
    <row r="153" spans="1:10" ht="14.25" customHeight="1" x14ac:dyDescent="0.25">
      <c r="A153" s="2" t="s">
        <v>246</v>
      </c>
      <c r="B153" s="2">
        <v>80</v>
      </c>
      <c r="C153" s="2" t="s">
        <v>8</v>
      </c>
      <c r="D153" s="3">
        <v>16</v>
      </c>
      <c r="E153" s="2">
        <v>100</v>
      </c>
      <c r="F153" s="2" t="s">
        <v>247</v>
      </c>
      <c r="G153" s="2">
        <v>20</v>
      </c>
      <c r="H153" s="2" t="s">
        <v>10</v>
      </c>
      <c r="J153" t="str">
        <f>IF(B153=0,"Non-Damaging",VLOOKUP(C153,Sheet1!$A$2:$B$18,2,FALSE))</f>
        <v>Physical</v>
      </c>
    </row>
    <row r="154" spans="1:10" ht="14.25" customHeight="1" x14ac:dyDescent="0.25">
      <c r="A154" s="2" t="s">
        <v>248</v>
      </c>
      <c r="B154" s="2">
        <v>1</v>
      </c>
      <c r="C154" s="3" t="s">
        <v>89</v>
      </c>
      <c r="D154" s="3">
        <v>16</v>
      </c>
      <c r="E154" s="2">
        <v>100</v>
      </c>
      <c r="F154" s="2" t="s">
        <v>249</v>
      </c>
      <c r="G154" s="2">
        <v>0</v>
      </c>
      <c r="H154" s="2" t="s">
        <v>10</v>
      </c>
      <c r="J154" t="str">
        <f>IF(B154=0,"Non-Damaging",VLOOKUP(C154,Sheet1!$A$2:$B$18,2,FALSE))</f>
        <v>Special</v>
      </c>
    </row>
    <row r="155" spans="1:10" ht="14.25" customHeight="1" x14ac:dyDescent="0.25">
      <c r="A155" s="2" t="s">
        <v>250</v>
      </c>
      <c r="B155" s="2">
        <v>70</v>
      </c>
      <c r="C155" s="2" t="s">
        <v>8</v>
      </c>
      <c r="D155" s="2">
        <v>20</v>
      </c>
      <c r="E155" s="2">
        <v>100</v>
      </c>
      <c r="F155" s="2" t="s">
        <v>13</v>
      </c>
      <c r="G155" s="2">
        <v>0</v>
      </c>
      <c r="H155" s="2" t="s">
        <v>10</v>
      </c>
      <c r="J155" t="str">
        <f>IF(B155=0,"Non-Damaging",VLOOKUP(C155,Sheet1!$A$2:$B$18,2,FALSE))</f>
        <v>Physical</v>
      </c>
    </row>
    <row r="156" spans="1:10" ht="14.25" customHeight="1" x14ac:dyDescent="0.25">
      <c r="A156" s="2" t="s">
        <v>251</v>
      </c>
      <c r="B156" s="2">
        <v>0</v>
      </c>
      <c r="C156" s="2" t="s">
        <v>8</v>
      </c>
      <c r="D156" s="2">
        <v>10</v>
      </c>
      <c r="E156" s="2">
        <v>0</v>
      </c>
      <c r="F156" s="2" t="s">
        <v>252</v>
      </c>
      <c r="G156" s="2">
        <v>0</v>
      </c>
      <c r="H156" s="2" t="s">
        <v>38</v>
      </c>
      <c r="J156" t="str">
        <f>IF(B156=0,"Non-Damaging",VLOOKUP(C156,Sheet1!$A$2:$B$18,2,FALSE))</f>
        <v>Non-Damaging</v>
      </c>
    </row>
    <row r="157" spans="1:10" ht="14.25" customHeight="1" x14ac:dyDescent="0.25">
      <c r="A157" s="2" t="s">
        <v>253</v>
      </c>
      <c r="B157" s="2">
        <v>50</v>
      </c>
      <c r="C157" s="2" t="s">
        <v>8</v>
      </c>
      <c r="D157" s="2">
        <v>1</v>
      </c>
      <c r="E157" s="2">
        <v>100</v>
      </c>
      <c r="F157" s="2" t="s">
        <v>73</v>
      </c>
      <c r="G157" s="2">
        <v>0</v>
      </c>
      <c r="H157" s="2" t="s">
        <v>10</v>
      </c>
      <c r="J157" t="str">
        <f>IF(B157=0,"Non-Damaging",VLOOKUP(C157,Sheet1!$A$2:$B$18,2,FALSE))</f>
        <v>Physical</v>
      </c>
    </row>
    <row r="158" spans="1:10" ht="14.25" customHeight="1" x14ac:dyDescent="0.25">
      <c r="A158" s="2" t="s">
        <v>254</v>
      </c>
      <c r="B158" s="2">
        <v>0</v>
      </c>
      <c r="C158" s="2" t="s">
        <v>8</v>
      </c>
      <c r="D158" s="2">
        <v>1</v>
      </c>
      <c r="E158" s="2">
        <v>0</v>
      </c>
      <c r="F158" s="2" t="s">
        <v>255</v>
      </c>
      <c r="G158" s="2">
        <v>0</v>
      </c>
      <c r="H158" s="2" t="s">
        <v>10</v>
      </c>
      <c r="J158" t="str">
        <f>IF(B158=0,"Non-Damaging",VLOOKUP(C158,Sheet1!$A$2:$B$18,2,FALSE))</f>
        <v>Non-Damaging</v>
      </c>
    </row>
    <row r="159" spans="1:10" ht="14.25" customHeight="1" x14ac:dyDescent="0.25">
      <c r="A159" s="2" t="s">
        <v>256</v>
      </c>
      <c r="B159" s="2">
        <v>40</v>
      </c>
      <c r="C159" s="2" t="s">
        <v>89</v>
      </c>
      <c r="D159" s="2">
        <v>10</v>
      </c>
      <c r="E159" s="2">
        <v>100</v>
      </c>
      <c r="F159" s="3" t="s">
        <v>9</v>
      </c>
      <c r="G159" s="2">
        <v>100</v>
      </c>
      <c r="H159" s="2" t="s">
        <v>10</v>
      </c>
      <c r="I159" s="10" t="s">
        <v>543</v>
      </c>
      <c r="J159" t="str">
        <f>IF(B159=0,"Non-Damaging",VLOOKUP(C159,Sheet1!$A$2:$B$18,2,FALSE))</f>
        <v>Special</v>
      </c>
    </row>
    <row r="160" spans="1:10" ht="14.25" customHeight="1" x14ac:dyDescent="0.25">
      <c r="A160" s="2" t="s">
        <v>257</v>
      </c>
      <c r="B160" s="2">
        <v>0</v>
      </c>
      <c r="C160" s="2" t="s">
        <v>84</v>
      </c>
      <c r="D160" s="2">
        <v>10</v>
      </c>
      <c r="E160" s="2">
        <v>100</v>
      </c>
      <c r="F160" s="2" t="s">
        <v>258</v>
      </c>
      <c r="G160" s="2">
        <v>0</v>
      </c>
      <c r="H160" s="2" t="s">
        <v>10</v>
      </c>
      <c r="J160" t="str">
        <f>IF(B160=0,"Non-Damaging",VLOOKUP(C160,Sheet1!$A$2:$B$18,2,FALSE))</f>
        <v>Non-Damaging</v>
      </c>
    </row>
    <row r="161" spans="1:10" ht="14.25" customHeight="1" x14ac:dyDescent="0.25">
      <c r="A161" s="2" t="s">
        <v>259</v>
      </c>
      <c r="B161" s="2">
        <v>0</v>
      </c>
      <c r="C161" s="2" t="s">
        <v>8</v>
      </c>
      <c r="D161" s="2">
        <v>5</v>
      </c>
      <c r="E161" s="2">
        <v>100</v>
      </c>
      <c r="F161" s="2" t="s">
        <v>260</v>
      </c>
      <c r="G161" s="2">
        <v>0</v>
      </c>
      <c r="H161" s="2" t="s">
        <v>10</v>
      </c>
      <c r="J161" t="str">
        <f>IF(B161=0,"Non-Damaging",VLOOKUP(C161,Sheet1!$A$2:$B$18,2,FALSE))</f>
        <v>Non-Damaging</v>
      </c>
    </row>
    <row r="162" spans="1:10" ht="14.25" customHeight="1" x14ac:dyDescent="0.25">
      <c r="A162" s="2" t="s">
        <v>261</v>
      </c>
      <c r="B162" s="2">
        <v>0</v>
      </c>
      <c r="C162" s="2" t="s">
        <v>173</v>
      </c>
      <c r="D162" s="2">
        <v>15</v>
      </c>
      <c r="E162" s="2">
        <v>100</v>
      </c>
      <c r="F162" s="2" t="s">
        <v>262</v>
      </c>
      <c r="G162" s="2">
        <v>0</v>
      </c>
      <c r="H162" s="2" t="s">
        <v>10</v>
      </c>
      <c r="J162" t="str">
        <f>IF(B162=0,"Non-Damaging",VLOOKUP(C162,Sheet1!$A$2:$B$18,2,FALSE))</f>
        <v>Non-Damaging</v>
      </c>
    </row>
    <row r="163" spans="1:10" ht="14.25" customHeight="1" x14ac:dyDescent="0.25">
      <c r="A163" s="2" t="s">
        <v>263</v>
      </c>
      <c r="B163" s="2">
        <v>60</v>
      </c>
      <c r="C163" s="2" t="s">
        <v>22</v>
      </c>
      <c r="D163" s="2">
        <v>25</v>
      </c>
      <c r="E163" s="2">
        <v>100</v>
      </c>
      <c r="F163" s="2" t="s">
        <v>23</v>
      </c>
      <c r="G163" s="2">
        <v>10</v>
      </c>
      <c r="H163" s="2" t="s">
        <v>10</v>
      </c>
      <c r="J163" t="str">
        <f>IF(B163=0,"Non-Damaging",VLOOKUP(C163,Sheet1!$A$2:$B$18,2,FALSE))</f>
        <v>Special</v>
      </c>
    </row>
    <row r="164" spans="1:10" ht="14.25" customHeight="1" x14ac:dyDescent="0.25">
      <c r="A164" s="2" t="s">
        <v>264</v>
      </c>
      <c r="B164" s="3">
        <v>60</v>
      </c>
      <c r="C164" s="2" t="s">
        <v>8</v>
      </c>
      <c r="D164" s="3">
        <v>30</v>
      </c>
      <c r="E164" s="2">
        <v>100</v>
      </c>
      <c r="F164" s="2" t="s">
        <v>265</v>
      </c>
      <c r="G164" s="2">
        <v>30</v>
      </c>
      <c r="H164" s="2" t="s">
        <v>10</v>
      </c>
      <c r="J164" t="str">
        <f>IF(B164=0,"Non-Damaging",VLOOKUP(C164,Sheet1!$A$2:$B$18,2,FALSE))</f>
        <v>Physical</v>
      </c>
    </row>
    <row r="165" spans="1:10" ht="14.25" customHeight="1" x14ac:dyDescent="0.25">
      <c r="A165" s="2" t="s">
        <v>266</v>
      </c>
      <c r="B165" s="2">
        <v>0</v>
      </c>
      <c r="C165" s="2" t="s">
        <v>267</v>
      </c>
      <c r="D165" s="3">
        <v>6</v>
      </c>
      <c r="E165" s="2">
        <v>0</v>
      </c>
      <c r="F165" s="2" t="s">
        <v>268</v>
      </c>
      <c r="G165" s="2">
        <v>0</v>
      </c>
      <c r="H165" s="2" t="s">
        <v>10</v>
      </c>
      <c r="J165" t="str">
        <f>IF(B165=0,"Non-Damaging",VLOOKUP(C165,Sheet1!$A$2:$B$18,2,FALSE))</f>
        <v>Non-Damaging</v>
      </c>
    </row>
    <row r="166" spans="1:10" ht="14.25" customHeight="1" x14ac:dyDescent="0.25">
      <c r="A166" s="2" t="s">
        <v>269</v>
      </c>
      <c r="B166" s="2">
        <v>1</v>
      </c>
      <c r="C166" s="2" t="s">
        <v>8</v>
      </c>
      <c r="D166" s="3">
        <v>5</v>
      </c>
      <c r="E166" s="2">
        <v>100</v>
      </c>
      <c r="F166" s="2" t="s">
        <v>270</v>
      </c>
      <c r="G166" s="2">
        <v>0</v>
      </c>
      <c r="H166" s="2" t="s">
        <v>10</v>
      </c>
      <c r="J166" t="str">
        <f>IF(B166=0,"Non-Damaging",VLOOKUP(C166,Sheet1!$A$2:$B$18,2,FALSE))</f>
        <v>Physical</v>
      </c>
    </row>
    <row r="167" spans="1:10" ht="14.25" customHeight="1" x14ac:dyDescent="0.25">
      <c r="A167" s="2" t="s">
        <v>271</v>
      </c>
      <c r="B167" s="2">
        <v>0</v>
      </c>
      <c r="C167" s="2" t="s">
        <v>8</v>
      </c>
      <c r="D167" s="2">
        <v>30</v>
      </c>
      <c r="E167" s="2">
        <v>100</v>
      </c>
      <c r="F167" s="2" t="s">
        <v>272</v>
      </c>
      <c r="G167" s="2">
        <v>0</v>
      </c>
      <c r="H167" s="2" t="s">
        <v>38</v>
      </c>
      <c r="J167" t="str">
        <f>IF(B167=0,"Non-Damaging",VLOOKUP(C167,Sheet1!$A$2:$B$18,2,FALSE))</f>
        <v>Non-Damaging</v>
      </c>
    </row>
    <row r="168" spans="1:10" ht="14.25" customHeight="1" x14ac:dyDescent="0.25">
      <c r="A168" s="2" t="s">
        <v>273</v>
      </c>
      <c r="B168" s="3">
        <v>120</v>
      </c>
      <c r="C168" s="2" t="s">
        <v>41</v>
      </c>
      <c r="D168" s="3">
        <v>10</v>
      </c>
      <c r="E168" s="3">
        <v>100</v>
      </c>
      <c r="F168" s="2" t="s">
        <v>13</v>
      </c>
      <c r="G168" s="2">
        <v>0</v>
      </c>
      <c r="H168" s="2" t="s">
        <v>10</v>
      </c>
      <c r="J168" t="str">
        <f>IF(B168=0,"Non-Damaging",VLOOKUP(C168,Sheet1!$A$2:$B$18,2,FALSE))</f>
        <v>Physical</v>
      </c>
    </row>
    <row r="169" spans="1:10" ht="14.25" customHeight="1" x14ac:dyDescent="0.25">
      <c r="A169" s="2" t="s">
        <v>274</v>
      </c>
      <c r="B169" s="2">
        <v>1</v>
      </c>
      <c r="C169" s="2" t="s">
        <v>12</v>
      </c>
      <c r="D169" s="3">
        <v>5</v>
      </c>
      <c r="E169" s="2">
        <v>100</v>
      </c>
      <c r="F169" s="2" t="s">
        <v>270</v>
      </c>
      <c r="G169" s="2">
        <v>0</v>
      </c>
      <c r="H169" s="2" t="s">
        <v>10</v>
      </c>
      <c r="J169" t="str">
        <f>IF(B169=0,"Non-Damaging",VLOOKUP(C169,Sheet1!$A$2:$B$18,2,FALSE))</f>
        <v>Physical</v>
      </c>
    </row>
    <row r="170" spans="1:10" ht="14.25" customHeight="1" x14ac:dyDescent="0.25">
      <c r="A170" s="2" t="s">
        <v>275</v>
      </c>
      <c r="B170" s="2">
        <v>0</v>
      </c>
      <c r="C170" s="2" t="s">
        <v>173</v>
      </c>
      <c r="D170" s="3">
        <v>16</v>
      </c>
      <c r="E170" s="2">
        <v>100</v>
      </c>
      <c r="F170" s="2" t="s">
        <v>276</v>
      </c>
      <c r="G170" s="2">
        <v>0</v>
      </c>
      <c r="H170" s="2" t="s">
        <v>10</v>
      </c>
      <c r="J170" t="str">
        <f>IF(B170=0,"Non-Damaging",VLOOKUP(C170,Sheet1!$A$2:$B$18,2,FALSE))</f>
        <v>Non-Damaging</v>
      </c>
    </row>
    <row r="171" spans="1:10" ht="14.25" customHeight="1" x14ac:dyDescent="0.25">
      <c r="A171" s="2" t="s">
        <v>277</v>
      </c>
      <c r="B171" s="2">
        <v>40</v>
      </c>
      <c r="C171" s="2" t="s">
        <v>25</v>
      </c>
      <c r="D171" s="2">
        <v>25</v>
      </c>
      <c r="E171" s="2">
        <v>100</v>
      </c>
      <c r="F171" s="2" t="s">
        <v>26</v>
      </c>
      <c r="G171" s="2">
        <v>10</v>
      </c>
      <c r="H171" s="2" t="s">
        <v>35</v>
      </c>
      <c r="J171" t="str">
        <f>IF(B171=0,"Non-Damaging",VLOOKUP(C171,Sheet1!$A$2:$B$18,2,FALSE))</f>
        <v>Special</v>
      </c>
    </row>
    <row r="172" spans="1:10" ht="14.25" customHeight="1" x14ac:dyDescent="0.25">
      <c r="A172" s="2" t="s">
        <v>278</v>
      </c>
      <c r="B172" s="2">
        <v>0</v>
      </c>
      <c r="C172" s="2" t="s">
        <v>8</v>
      </c>
      <c r="D172" s="2">
        <v>10</v>
      </c>
      <c r="E172" s="2">
        <v>0</v>
      </c>
      <c r="F172" s="2" t="s">
        <v>279</v>
      </c>
      <c r="G172" s="2">
        <v>0</v>
      </c>
      <c r="H172" s="2" t="s">
        <v>38</v>
      </c>
      <c r="J172" t="str">
        <f>IF(B172=0,"Non-Damaging",VLOOKUP(C172,Sheet1!$A$2:$B$18,2,FALSE))</f>
        <v>Non-Damaging</v>
      </c>
    </row>
    <row r="173" spans="1:10" ht="14.25" customHeight="1" x14ac:dyDescent="0.25">
      <c r="A173" s="2" t="s">
        <v>280</v>
      </c>
      <c r="B173" s="2">
        <v>40</v>
      </c>
      <c r="C173" s="2" t="s">
        <v>12</v>
      </c>
      <c r="D173" s="2">
        <v>30</v>
      </c>
      <c r="E173" s="2">
        <v>100</v>
      </c>
      <c r="F173" s="2" t="s">
        <v>168</v>
      </c>
      <c r="G173" s="2">
        <v>0</v>
      </c>
      <c r="H173" s="2" t="s">
        <v>10</v>
      </c>
      <c r="J173" t="str">
        <f>IF(B173=0,"Non-Damaging",VLOOKUP(C173,Sheet1!$A$2:$B$18,2,FALSE))</f>
        <v>Physical</v>
      </c>
    </row>
    <row r="174" spans="1:10" ht="14.25" customHeight="1" x14ac:dyDescent="0.25">
      <c r="A174" s="2" t="s">
        <v>281</v>
      </c>
      <c r="B174" s="2">
        <v>0</v>
      </c>
      <c r="C174" s="2" t="s">
        <v>8</v>
      </c>
      <c r="D174" s="3">
        <v>3</v>
      </c>
      <c r="E174" s="2">
        <v>100</v>
      </c>
      <c r="F174" s="2" t="s">
        <v>282</v>
      </c>
      <c r="G174" s="2">
        <v>0</v>
      </c>
      <c r="H174" s="2" t="s">
        <v>10</v>
      </c>
      <c r="J174" t="str">
        <f>IF(B174=0,"Non-Damaging",VLOOKUP(C174,Sheet1!$A$2:$B$18,2,FALSE))</f>
        <v>Non-Damaging</v>
      </c>
    </row>
    <row r="175" spans="1:10" ht="14.25" customHeight="1" x14ac:dyDescent="0.25">
      <c r="A175" s="16" t="s">
        <v>571</v>
      </c>
      <c r="B175" s="2">
        <v>60</v>
      </c>
      <c r="C175" s="2" t="s">
        <v>89</v>
      </c>
      <c r="D175" s="2">
        <v>20</v>
      </c>
      <c r="E175" s="2">
        <v>0</v>
      </c>
      <c r="F175" s="2" t="s">
        <v>214</v>
      </c>
      <c r="G175" s="2">
        <v>0</v>
      </c>
      <c r="H175" s="2" t="s">
        <v>10</v>
      </c>
      <c r="J175" t="str">
        <f>IF(B175=0,"Non-Damaging",VLOOKUP(C175,Sheet1!$A$2:$B$18,2,FALSE))</f>
        <v>Special</v>
      </c>
    </row>
    <row r="176" spans="1:10" ht="14.25" customHeight="1" x14ac:dyDescent="0.25">
      <c r="A176" s="2" t="s">
        <v>284</v>
      </c>
      <c r="B176" s="2">
        <v>0</v>
      </c>
      <c r="C176" s="2" t="s">
        <v>8</v>
      </c>
      <c r="D176" s="2">
        <v>10</v>
      </c>
      <c r="E176" s="2">
        <v>75</v>
      </c>
      <c r="F176" s="2" t="s">
        <v>96</v>
      </c>
      <c r="G176" s="2">
        <v>0</v>
      </c>
      <c r="H176" s="2" t="s">
        <v>10</v>
      </c>
      <c r="J176" t="str">
        <f>IF(B176=0,"Non-Damaging",VLOOKUP(C176,Sheet1!$A$2:$B$18,2,FALSE))</f>
        <v>Non-Damaging</v>
      </c>
    </row>
    <row r="177" spans="1:10" ht="14.25" customHeight="1" x14ac:dyDescent="0.25">
      <c r="A177" s="2" t="s">
        <v>285</v>
      </c>
      <c r="B177" s="2">
        <v>0</v>
      </c>
      <c r="C177" s="2" t="s">
        <v>8</v>
      </c>
      <c r="D177" s="3">
        <v>3</v>
      </c>
      <c r="E177" s="2">
        <v>0</v>
      </c>
      <c r="F177" s="2" t="s">
        <v>285</v>
      </c>
      <c r="G177" s="2">
        <v>0</v>
      </c>
      <c r="H177" s="2" t="s">
        <v>38</v>
      </c>
      <c r="J177" t="str">
        <f>IF(B177=0,"Non-Damaging",VLOOKUP(C177,Sheet1!$A$2:$B$18,2,FALSE))</f>
        <v>Non-Damaging</v>
      </c>
    </row>
    <row r="178" spans="1:10" ht="14.25" customHeight="1" x14ac:dyDescent="0.25">
      <c r="A178" s="4" t="s">
        <v>286</v>
      </c>
      <c r="B178" s="4">
        <v>120</v>
      </c>
      <c r="C178" s="4" t="s">
        <v>82</v>
      </c>
      <c r="D178" s="4">
        <v>8</v>
      </c>
      <c r="E178" s="4">
        <v>100</v>
      </c>
      <c r="F178" s="4" t="s">
        <v>82</v>
      </c>
      <c r="G178" s="4">
        <v>30</v>
      </c>
      <c r="H178" s="4" t="s">
        <v>10</v>
      </c>
      <c r="I178" s="10" t="s">
        <v>541</v>
      </c>
      <c r="J178" t="str">
        <f>IF(B178=0,"Non-Damaging",VLOOKUP(C178,Sheet1!$A$2:$B$18,2,FALSE))</f>
        <v>Physical</v>
      </c>
    </row>
    <row r="179" spans="1:10" ht="14.25" customHeight="1" x14ac:dyDescent="0.25">
      <c r="A179" s="2" t="s">
        <v>563</v>
      </c>
      <c r="B179" s="2">
        <v>20</v>
      </c>
      <c r="C179" s="2" t="s">
        <v>63</v>
      </c>
      <c r="D179" s="2">
        <v>10</v>
      </c>
      <c r="E179" s="2">
        <v>100</v>
      </c>
      <c r="F179" s="2" t="s">
        <v>64</v>
      </c>
      <c r="G179" s="2">
        <v>100</v>
      </c>
      <c r="H179" s="2" t="s">
        <v>10</v>
      </c>
      <c r="J179" t="str">
        <f>IF(B179=0,"Non-Damaging",VLOOKUP(C179,Sheet1!$A$2:$B$18,2,FALSE))</f>
        <v>Physical</v>
      </c>
    </row>
    <row r="180" spans="1:10" ht="14.25" customHeight="1" x14ac:dyDescent="0.25">
      <c r="A180" s="2" t="s">
        <v>288</v>
      </c>
      <c r="B180" s="3">
        <v>95</v>
      </c>
      <c r="C180" s="2" t="s">
        <v>17</v>
      </c>
      <c r="D180" s="3">
        <v>16</v>
      </c>
      <c r="E180" s="3">
        <v>100</v>
      </c>
      <c r="F180" s="2" t="s">
        <v>64</v>
      </c>
      <c r="G180" s="2">
        <v>50</v>
      </c>
      <c r="H180" s="2" t="s">
        <v>10</v>
      </c>
      <c r="J180" t="str">
        <f>IF(B180=0,"Non-Damaging",VLOOKUP(C180,Sheet1!$A$2:$B$18,2,FALSE))</f>
        <v>Special</v>
      </c>
    </row>
    <row r="181" spans="1:10" ht="14.25" customHeight="1" x14ac:dyDescent="0.25">
      <c r="A181" s="2" t="s">
        <v>289</v>
      </c>
      <c r="B181" s="2">
        <v>0</v>
      </c>
      <c r="C181" s="2" t="s">
        <v>63</v>
      </c>
      <c r="D181" s="3">
        <v>3</v>
      </c>
      <c r="E181" s="2">
        <v>0</v>
      </c>
      <c r="F181" s="2" t="s">
        <v>290</v>
      </c>
      <c r="G181" s="2">
        <v>0</v>
      </c>
      <c r="H181" s="2" t="s">
        <v>291</v>
      </c>
      <c r="J181" t="str">
        <f>IF(B181=0,"Non-Damaging",VLOOKUP(C181,Sheet1!$A$2:$B$18,2,FALSE))</f>
        <v>Non-Damaging</v>
      </c>
    </row>
    <row r="182" spans="1:10" ht="14.25" customHeight="1" x14ac:dyDescent="0.25">
      <c r="A182" s="2" t="s">
        <v>292</v>
      </c>
      <c r="B182" s="2">
        <v>100</v>
      </c>
      <c r="C182" s="2" t="s">
        <v>28</v>
      </c>
      <c r="D182" s="2">
        <v>5</v>
      </c>
      <c r="E182" s="2">
        <v>50</v>
      </c>
      <c r="F182" s="2" t="s">
        <v>29</v>
      </c>
      <c r="G182" s="2">
        <v>100</v>
      </c>
      <c r="H182" s="2" t="s">
        <v>10</v>
      </c>
      <c r="J182" t="str">
        <f>IF(B182=0,"Non-Damaging",VLOOKUP(C182,Sheet1!$A$2:$B$18,2,FALSE))</f>
        <v>Special</v>
      </c>
    </row>
    <row r="183" spans="1:10" ht="14.25" customHeight="1" x14ac:dyDescent="0.25">
      <c r="A183" s="2" t="s">
        <v>293</v>
      </c>
      <c r="B183" s="2">
        <v>0</v>
      </c>
      <c r="C183" s="2" t="s">
        <v>8</v>
      </c>
      <c r="D183" s="3">
        <v>5</v>
      </c>
      <c r="E183" s="2">
        <v>100</v>
      </c>
      <c r="F183" s="2" t="s">
        <v>293</v>
      </c>
      <c r="G183" s="2">
        <v>0</v>
      </c>
      <c r="H183" s="2" t="s">
        <v>10</v>
      </c>
      <c r="J183" t="str">
        <f>IF(B183=0,"Non-Damaging",VLOOKUP(C183,Sheet1!$A$2:$B$18,2,FALSE))</f>
        <v>Non-Damaging</v>
      </c>
    </row>
    <row r="184" spans="1:10" ht="14.25" customHeight="1" x14ac:dyDescent="0.25">
      <c r="A184" s="2" t="s">
        <v>294</v>
      </c>
      <c r="B184" s="2">
        <v>0</v>
      </c>
      <c r="C184" s="2" t="s">
        <v>173</v>
      </c>
      <c r="D184" s="2">
        <v>5</v>
      </c>
      <c r="E184" s="2">
        <v>0</v>
      </c>
      <c r="F184" s="2" t="s">
        <v>295</v>
      </c>
      <c r="G184" s="2">
        <v>0</v>
      </c>
      <c r="H184" s="2" t="s">
        <v>38</v>
      </c>
      <c r="J184" t="str">
        <f>IF(B184=0,"Non-Damaging",VLOOKUP(C184,Sheet1!$A$2:$B$18,2,FALSE))</f>
        <v>Non-Damaging</v>
      </c>
    </row>
    <row r="185" spans="1:10" ht="14.25" customHeight="1" x14ac:dyDescent="0.25">
      <c r="A185" s="2" t="s">
        <v>296</v>
      </c>
      <c r="B185" s="2">
        <v>0</v>
      </c>
      <c r="C185" s="2" t="s">
        <v>8</v>
      </c>
      <c r="D185" s="2">
        <v>5</v>
      </c>
      <c r="E185" s="2">
        <v>0</v>
      </c>
      <c r="F185" s="2" t="s">
        <v>297</v>
      </c>
      <c r="G185" s="2">
        <v>0</v>
      </c>
      <c r="H185" s="2" t="s">
        <v>38</v>
      </c>
      <c r="J185" t="str">
        <f>IF(B185=0,"Non-Damaging",VLOOKUP(C185,Sheet1!$A$2:$B$18,2,FALSE))</f>
        <v>Non-Damaging</v>
      </c>
    </row>
    <row r="186" spans="1:10" ht="14.25" customHeight="1" x14ac:dyDescent="0.25">
      <c r="A186" s="2" t="s">
        <v>298</v>
      </c>
      <c r="B186" s="2">
        <v>55</v>
      </c>
      <c r="C186" s="2" t="s">
        <v>25</v>
      </c>
      <c r="D186" s="3">
        <v>24</v>
      </c>
      <c r="E186" s="3">
        <v>100</v>
      </c>
      <c r="F186" s="2" t="s">
        <v>115</v>
      </c>
      <c r="G186" s="2">
        <v>100</v>
      </c>
      <c r="H186" s="2" t="s">
        <v>35</v>
      </c>
      <c r="J186" t="str">
        <f>IF(B186=0,"Non-Damaging",VLOOKUP(C186,Sheet1!$A$2:$B$18,2,FALSE))</f>
        <v>Special</v>
      </c>
    </row>
    <row r="187" spans="1:10" ht="14.25" customHeight="1" x14ac:dyDescent="0.25">
      <c r="A187" s="2" t="s">
        <v>299</v>
      </c>
      <c r="B187" s="2">
        <v>0</v>
      </c>
      <c r="C187" s="2" t="s">
        <v>12</v>
      </c>
      <c r="D187" s="2">
        <v>5</v>
      </c>
      <c r="E187" s="2">
        <v>0</v>
      </c>
      <c r="F187" s="2" t="s">
        <v>279</v>
      </c>
      <c r="G187" s="2">
        <v>0</v>
      </c>
      <c r="H187" s="2" t="s">
        <v>38</v>
      </c>
      <c r="J187" t="str">
        <f>IF(B187=0,"Non-Damaging",VLOOKUP(C187,Sheet1!$A$2:$B$18,2,FALSE))</f>
        <v>Non-Damaging</v>
      </c>
    </row>
    <row r="188" spans="1:10" ht="14.25" customHeight="1" x14ac:dyDescent="0.25">
      <c r="A188" s="2" t="s">
        <v>300</v>
      </c>
      <c r="B188" s="3">
        <v>100</v>
      </c>
      <c r="C188" s="2" t="s">
        <v>63</v>
      </c>
      <c r="D188" s="3">
        <v>24</v>
      </c>
      <c r="E188" s="2">
        <v>100</v>
      </c>
      <c r="F188" s="3" t="s">
        <v>9</v>
      </c>
      <c r="G188" s="2">
        <v>0</v>
      </c>
      <c r="H188" s="2" t="s">
        <v>10</v>
      </c>
      <c r="I188" s="10" t="s">
        <v>543</v>
      </c>
      <c r="J188" t="str">
        <f>IF(B188=0,"Non-Damaging",VLOOKUP(C188,Sheet1!$A$2:$B$18,2,FALSE))</f>
        <v>Physical</v>
      </c>
    </row>
    <row r="189" spans="1:10" ht="14.25" customHeight="1" x14ac:dyDescent="0.25">
      <c r="A189" s="2" t="s">
        <v>564</v>
      </c>
      <c r="B189" s="2">
        <v>0</v>
      </c>
      <c r="C189" s="2" t="s">
        <v>8</v>
      </c>
      <c r="D189" s="2">
        <v>5</v>
      </c>
      <c r="E189" s="2">
        <v>100</v>
      </c>
      <c r="F189" s="2" t="s">
        <v>260</v>
      </c>
      <c r="G189" s="2">
        <v>0</v>
      </c>
      <c r="H189" s="2" t="s">
        <v>10</v>
      </c>
      <c r="J189" t="str">
        <f>IF(B189=0,"Non-Damaging",VLOOKUP(C189,Sheet1!$A$2:$B$18,2,FALSE))</f>
        <v>Non-Damaging</v>
      </c>
    </row>
    <row r="190" spans="1:10" ht="14.25" customHeight="1" x14ac:dyDescent="0.25">
      <c r="A190" s="2" t="s">
        <v>302</v>
      </c>
      <c r="B190" s="2">
        <v>0</v>
      </c>
      <c r="C190" s="2" t="s">
        <v>154</v>
      </c>
      <c r="D190" s="3">
        <v>1</v>
      </c>
      <c r="E190" s="2">
        <v>0</v>
      </c>
      <c r="F190" s="2" t="s">
        <v>303</v>
      </c>
      <c r="G190" s="2">
        <v>0</v>
      </c>
      <c r="H190" s="2" t="s">
        <v>38</v>
      </c>
      <c r="J190" t="str">
        <f>IF(B190=0,"Non-Damaging",VLOOKUP(C190,Sheet1!$A$2:$B$18,2,FALSE))</f>
        <v>Non-Damaging</v>
      </c>
    </row>
    <row r="191" spans="1:10" ht="14.25" customHeight="1" x14ac:dyDescent="0.25">
      <c r="A191" s="2" t="s">
        <v>304</v>
      </c>
      <c r="B191" s="3">
        <v>75</v>
      </c>
      <c r="C191" s="2" t="s">
        <v>52</v>
      </c>
      <c r="D191" s="3">
        <v>16</v>
      </c>
      <c r="E191" s="2">
        <v>100</v>
      </c>
      <c r="F191" s="2" t="s">
        <v>130</v>
      </c>
      <c r="G191" s="2">
        <v>0</v>
      </c>
      <c r="H191" s="2" t="s">
        <v>10</v>
      </c>
      <c r="J191" t="str">
        <f>IF(B191=0,"Non-Damaging",VLOOKUP(C191,Sheet1!$A$2:$B$18,2,FALSE))</f>
        <v>Special</v>
      </c>
    </row>
    <row r="192" spans="1:10" ht="14.25" customHeight="1" x14ac:dyDescent="0.25">
      <c r="A192" s="2" t="s">
        <v>305</v>
      </c>
      <c r="B192" s="2">
        <v>0</v>
      </c>
      <c r="C192" s="2" t="s">
        <v>8</v>
      </c>
      <c r="D192" s="3">
        <v>5</v>
      </c>
      <c r="E192" s="2">
        <v>0</v>
      </c>
      <c r="F192" s="2" t="s">
        <v>306</v>
      </c>
      <c r="G192" s="2">
        <v>0</v>
      </c>
      <c r="H192" s="2" t="s">
        <v>38</v>
      </c>
      <c r="J192" t="str">
        <f>IF(B192=0,"Non-Damaging",VLOOKUP(C192,Sheet1!$A$2:$B$18,2,FALSE))</f>
        <v>Non-Damaging</v>
      </c>
    </row>
    <row r="193" spans="1:10" ht="14.25" customHeight="1" x14ac:dyDescent="0.25">
      <c r="A193" s="2" t="s">
        <v>307</v>
      </c>
      <c r="B193" s="2">
        <v>0</v>
      </c>
      <c r="C193" s="2" t="s">
        <v>8</v>
      </c>
      <c r="D193" s="3">
        <v>5</v>
      </c>
      <c r="E193" s="2">
        <v>100</v>
      </c>
      <c r="F193" s="2" t="s">
        <v>308</v>
      </c>
      <c r="G193" s="2">
        <v>0</v>
      </c>
      <c r="H193" s="2" t="s">
        <v>10</v>
      </c>
      <c r="J193" t="str">
        <f>IF(B193=0,"Non-Damaging",VLOOKUP(C193,Sheet1!$A$2:$B$18,2,FALSE))</f>
        <v>Non-Damaging</v>
      </c>
    </row>
    <row r="194" spans="1:10" ht="14.25" customHeight="1" x14ac:dyDescent="0.25">
      <c r="A194" s="2" t="s">
        <v>309</v>
      </c>
      <c r="B194" s="2">
        <v>30</v>
      </c>
      <c r="C194" s="2" t="s">
        <v>154</v>
      </c>
      <c r="D194" s="2">
        <v>20</v>
      </c>
      <c r="E194" s="2">
        <v>90</v>
      </c>
      <c r="F194" s="2" t="s">
        <v>310</v>
      </c>
      <c r="G194" s="2">
        <v>0</v>
      </c>
      <c r="H194" s="2" t="s">
        <v>10</v>
      </c>
      <c r="J194" t="str">
        <f>IF(B194=0,"Non-Damaging",VLOOKUP(C194,Sheet1!$A$2:$B$18,2,FALSE))</f>
        <v>Physical</v>
      </c>
    </row>
    <row r="195" spans="1:10" ht="14.25" customHeight="1" x14ac:dyDescent="0.25">
      <c r="A195" s="2" t="s">
        <v>311</v>
      </c>
      <c r="B195" s="2">
        <v>40</v>
      </c>
      <c r="C195" s="2" t="s">
        <v>8</v>
      </c>
      <c r="D195" s="2">
        <v>40</v>
      </c>
      <c r="E195" s="2">
        <v>100</v>
      </c>
      <c r="F195" s="2" t="s">
        <v>312</v>
      </c>
      <c r="G195" s="2">
        <v>0</v>
      </c>
      <c r="H195" s="2" t="s">
        <v>10</v>
      </c>
      <c r="J195" t="str">
        <f>IF(B195=0,"Non-Damaging",VLOOKUP(C195,Sheet1!$A$2:$B$18,2,FALSE))</f>
        <v>Physical</v>
      </c>
    </row>
    <row r="196" spans="1:10" ht="14.25" customHeight="1" x14ac:dyDescent="0.25">
      <c r="A196" s="2" t="s">
        <v>313</v>
      </c>
      <c r="B196" s="2">
        <v>0</v>
      </c>
      <c r="C196" s="2" t="s">
        <v>8</v>
      </c>
      <c r="D196" s="2">
        <v>15</v>
      </c>
      <c r="E196" s="2">
        <v>90</v>
      </c>
      <c r="F196" s="2" t="s">
        <v>314</v>
      </c>
      <c r="G196" s="2">
        <v>100</v>
      </c>
      <c r="H196" s="2" t="s">
        <v>10</v>
      </c>
      <c r="J196" t="str">
        <f>IF(B196=0,"Non-Damaging",VLOOKUP(C196,Sheet1!$A$2:$B$18,2,FALSE))</f>
        <v>Non-Damaging</v>
      </c>
    </row>
    <row r="197" spans="1:10" ht="14.25" customHeight="1" x14ac:dyDescent="0.25">
      <c r="A197" s="2" t="s">
        <v>315</v>
      </c>
      <c r="B197" s="2">
        <v>0</v>
      </c>
      <c r="C197" s="2" t="s">
        <v>8</v>
      </c>
      <c r="D197" s="2">
        <v>10</v>
      </c>
      <c r="E197" s="2">
        <v>0</v>
      </c>
      <c r="F197" s="2" t="s">
        <v>220</v>
      </c>
      <c r="G197" s="2">
        <v>0</v>
      </c>
      <c r="H197" s="2" t="s">
        <v>38</v>
      </c>
      <c r="J197" t="str">
        <f>IF(B197=0,"Non-Damaging",VLOOKUP(C197,Sheet1!$A$2:$B$18,2,FALSE))</f>
        <v>Non-Damaging</v>
      </c>
    </row>
    <row r="198" spans="1:10" ht="14.25" customHeight="1" x14ac:dyDescent="0.25">
      <c r="A198" s="4" t="s">
        <v>316</v>
      </c>
      <c r="B198" s="4">
        <v>90</v>
      </c>
      <c r="C198" s="4" t="s">
        <v>28</v>
      </c>
      <c r="D198" s="4">
        <v>24</v>
      </c>
      <c r="E198" s="4">
        <v>100</v>
      </c>
      <c r="F198" s="7" t="s">
        <v>78</v>
      </c>
      <c r="G198" s="4">
        <v>10</v>
      </c>
      <c r="H198" s="4" t="s">
        <v>10</v>
      </c>
      <c r="I198" s="11" t="s">
        <v>553</v>
      </c>
      <c r="J198" t="str">
        <f>IF(B198=0,"Non-Damaging",VLOOKUP(C198,Sheet1!$A$2:$B$18,2,FALSE))</f>
        <v>Special</v>
      </c>
    </row>
    <row r="199" spans="1:10" ht="14.25" customHeight="1" x14ac:dyDescent="0.25">
      <c r="A199" s="15" t="s">
        <v>565</v>
      </c>
      <c r="B199" s="4">
        <v>80</v>
      </c>
      <c r="C199" s="4" t="s">
        <v>84</v>
      </c>
      <c r="D199" s="4">
        <v>20</v>
      </c>
      <c r="E199" s="4">
        <v>100</v>
      </c>
      <c r="F199" s="4" t="s">
        <v>13</v>
      </c>
      <c r="G199" s="4">
        <v>0</v>
      </c>
      <c r="H199" s="4" t="s">
        <v>10</v>
      </c>
      <c r="I199" s="10" t="s">
        <v>532</v>
      </c>
      <c r="J199" t="str">
        <f>IF(B199=0,"Non-Damaging",VLOOKUP(C199,Sheet1!$A$2:$B$18,2,FALSE))</f>
        <v>Physical</v>
      </c>
    </row>
    <row r="200" spans="1:10" ht="14.25" customHeight="1" x14ac:dyDescent="0.25">
      <c r="A200" s="2" t="s">
        <v>318</v>
      </c>
      <c r="B200" s="3">
        <v>80</v>
      </c>
      <c r="C200" s="2" t="s">
        <v>319</v>
      </c>
      <c r="D200" s="2">
        <v>25</v>
      </c>
      <c r="E200" s="3">
        <v>100</v>
      </c>
      <c r="F200" s="2" t="s">
        <v>320</v>
      </c>
      <c r="G200" s="2">
        <v>10</v>
      </c>
      <c r="H200" s="2" t="s">
        <v>10</v>
      </c>
      <c r="J200" t="str">
        <f>IF(B200=0,"Non-Damaging",VLOOKUP(C200,Sheet1!$A$2:$B$18,2,FALSE))</f>
        <v>Physical</v>
      </c>
    </row>
    <row r="201" spans="1:10" ht="14.25" customHeight="1" x14ac:dyDescent="0.25">
      <c r="A201" s="2" t="s">
        <v>321</v>
      </c>
      <c r="B201" s="2">
        <v>0</v>
      </c>
      <c r="C201" s="2" t="s">
        <v>8</v>
      </c>
      <c r="D201" s="2">
        <v>5</v>
      </c>
      <c r="E201" s="2">
        <v>100</v>
      </c>
      <c r="F201" s="2" t="s">
        <v>258</v>
      </c>
      <c r="G201" s="2">
        <v>0</v>
      </c>
      <c r="H201" s="2" t="s">
        <v>10</v>
      </c>
      <c r="J201" t="str">
        <f>IF(B201=0,"Non-Damaging",VLOOKUP(C201,Sheet1!$A$2:$B$18,2,FALSE))</f>
        <v>Non-Damaging</v>
      </c>
    </row>
    <row r="202" spans="1:10" ht="14.25" customHeight="1" x14ac:dyDescent="0.25">
      <c r="A202" s="2" t="s">
        <v>322</v>
      </c>
      <c r="B202" s="2">
        <v>0</v>
      </c>
      <c r="C202" s="2" t="s">
        <v>8</v>
      </c>
      <c r="D202" s="2">
        <v>15</v>
      </c>
      <c r="E202" s="2">
        <v>100</v>
      </c>
      <c r="F202" s="2" t="s">
        <v>323</v>
      </c>
      <c r="G202" s="2">
        <v>0</v>
      </c>
      <c r="H202" s="2" t="s">
        <v>10</v>
      </c>
      <c r="J202" t="str">
        <f>IF(B202=0,"Non-Damaging",VLOOKUP(C202,Sheet1!$A$2:$B$18,2,FALSE))</f>
        <v>Non-Damaging</v>
      </c>
    </row>
    <row r="203" spans="1:10" ht="14.25" customHeight="1" x14ac:dyDescent="0.25">
      <c r="A203" s="2" t="s">
        <v>324</v>
      </c>
      <c r="B203" s="2">
        <v>0</v>
      </c>
      <c r="C203" s="2" t="s">
        <v>8</v>
      </c>
      <c r="D203" s="3">
        <v>16</v>
      </c>
      <c r="E203" s="2">
        <v>0</v>
      </c>
      <c r="F203" s="2" t="s">
        <v>325</v>
      </c>
      <c r="G203" s="2">
        <v>0</v>
      </c>
      <c r="H203" s="2" t="s">
        <v>125</v>
      </c>
      <c r="J203" t="str">
        <f>IF(B203=0,"Non-Damaging",VLOOKUP(C203,Sheet1!$A$2:$B$18,2,FALSE))</f>
        <v>Non-Damaging</v>
      </c>
    </row>
    <row r="204" spans="1:10" ht="14.25" customHeight="1" x14ac:dyDescent="0.25">
      <c r="A204" s="2" t="s">
        <v>326</v>
      </c>
      <c r="B204" s="2">
        <v>0</v>
      </c>
      <c r="C204" s="2" t="s">
        <v>8</v>
      </c>
      <c r="D204" s="3">
        <v>2</v>
      </c>
      <c r="E204" s="2">
        <v>0</v>
      </c>
      <c r="F204" s="2" t="s">
        <v>327</v>
      </c>
      <c r="G204" s="2">
        <v>0</v>
      </c>
      <c r="H204" s="2" t="s">
        <v>38</v>
      </c>
      <c r="J204" t="str">
        <f>IF(B204=0,"Non-Damaging",VLOOKUP(C204,Sheet1!$A$2:$B$18,2,FALSE))</f>
        <v>Non-Damaging</v>
      </c>
    </row>
    <row r="205" spans="1:10" ht="14.25" customHeight="1" x14ac:dyDescent="0.25">
      <c r="A205" s="2" t="s">
        <v>328</v>
      </c>
      <c r="B205" s="3">
        <v>103</v>
      </c>
      <c r="C205" s="2" t="s">
        <v>8</v>
      </c>
      <c r="D205" s="3">
        <v>32</v>
      </c>
      <c r="E205" s="2">
        <v>100</v>
      </c>
      <c r="F205" s="3" t="s">
        <v>9</v>
      </c>
      <c r="G205" s="2">
        <v>0</v>
      </c>
      <c r="H205" s="2" t="s">
        <v>10</v>
      </c>
      <c r="I205" s="10" t="s">
        <v>543</v>
      </c>
      <c r="J205" t="str">
        <f>IF(B205=0,"Non-Damaging",VLOOKUP(C205,Sheet1!$A$2:$B$18,2,FALSE))</f>
        <v>Physical</v>
      </c>
    </row>
    <row r="206" spans="1:10" ht="14.25" customHeight="1" x14ac:dyDescent="0.25">
      <c r="A206" s="2" t="s">
        <v>329</v>
      </c>
      <c r="B206" s="2">
        <v>1</v>
      </c>
      <c r="C206" s="2" t="s">
        <v>8</v>
      </c>
      <c r="D206" s="2">
        <v>15</v>
      </c>
      <c r="E206" s="2">
        <v>90</v>
      </c>
      <c r="F206" s="2" t="s">
        <v>330</v>
      </c>
      <c r="G206" s="2">
        <v>0</v>
      </c>
      <c r="H206" s="2" t="s">
        <v>10</v>
      </c>
      <c r="J206" t="str">
        <f>IF(B206=0,"Non-Damaging",VLOOKUP(C206,Sheet1!$A$2:$B$18,2,FALSE))</f>
        <v>Physical</v>
      </c>
    </row>
    <row r="207" spans="1:10" ht="14.25" customHeight="1" x14ac:dyDescent="0.25">
      <c r="A207" s="2" t="s">
        <v>331</v>
      </c>
      <c r="B207" s="3">
        <v>103</v>
      </c>
      <c r="C207" s="2" t="s">
        <v>8</v>
      </c>
      <c r="D207" s="3">
        <v>32</v>
      </c>
      <c r="E207" s="2">
        <v>100</v>
      </c>
      <c r="F207" s="3" t="s">
        <v>9</v>
      </c>
      <c r="G207" s="2">
        <v>0</v>
      </c>
      <c r="H207" s="2" t="s">
        <v>10</v>
      </c>
      <c r="I207" s="10" t="s">
        <v>543</v>
      </c>
      <c r="J207" t="str">
        <f>IF(B207=0,"Non-Damaging",VLOOKUP(C207,Sheet1!$A$2:$B$18,2,FALSE))</f>
        <v>Physical</v>
      </c>
    </row>
    <row r="208" spans="1:10" ht="14.25" customHeight="1" x14ac:dyDescent="0.25">
      <c r="A208" s="2" t="s">
        <v>332</v>
      </c>
      <c r="B208" s="2">
        <v>0</v>
      </c>
      <c r="C208" s="2" t="s">
        <v>8</v>
      </c>
      <c r="D208" s="3">
        <v>3</v>
      </c>
      <c r="E208" s="2">
        <v>0</v>
      </c>
      <c r="F208" s="2" t="s">
        <v>333</v>
      </c>
      <c r="G208" s="2">
        <v>0</v>
      </c>
      <c r="H208" s="2" t="s">
        <v>38</v>
      </c>
      <c r="J208" t="str">
        <f>IF(B208=0,"Non-Damaging",VLOOKUP(C208,Sheet1!$A$2:$B$18,2,FALSE))</f>
        <v>Non-Damaging</v>
      </c>
    </row>
    <row r="209" spans="1:10" ht="14.25" customHeight="1" x14ac:dyDescent="0.25">
      <c r="A209" s="2" t="s">
        <v>334</v>
      </c>
      <c r="B209" s="2">
        <v>0</v>
      </c>
      <c r="C209" s="2" t="s">
        <v>8</v>
      </c>
      <c r="D209" s="3">
        <v>10</v>
      </c>
      <c r="E209" s="2">
        <v>100</v>
      </c>
      <c r="F209" s="2" t="s">
        <v>335</v>
      </c>
      <c r="G209" s="2">
        <v>0</v>
      </c>
      <c r="H209" s="2" t="s">
        <v>10</v>
      </c>
      <c r="J209" t="str">
        <f>IF(B209=0,"Non-Damaging",VLOOKUP(C209,Sheet1!$A$2:$B$18,2,FALSE))</f>
        <v>Non-Damaging</v>
      </c>
    </row>
    <row r="210" spans="1:10" ht="14.25" customHeight="1" x14ac:dyDescent="0.25">
      <c r="A210" s="2" t="s">
        <v>336</v>
      </c>
      <c r="B210" s="3">
        <v>120</v>
      </c>
      <c r="C210" s="2" t="s">
        <v>22</v>
      </c>
      <c r="D210" s="3">
        <v>10</v>
      </c>
      <c r="E210" s="3">
        <v>100</v>
      </c>
      <c r="F210" s="2" t="s">
        <v>23</v>
      </c>
      <c r="G210" s="2">
        <v>50</v>
      </c>
      <c r="H210" s="2" t="s">
        <v>10</v>
      </c>
      <c r="J210" t="str">
        <f>IF(B210=0,"Non-Damaging",VLOOKUP(C210,Sheet1!$A$2:$B$18,2,FALSE))</f>
        <v>Special</v>
      </c>
    </row>
    <row r="211" spans="1:10" ht="14.25" customHeight="1" x14ac:dyDescent="0.25">
      <c r="A211" s="2" t="s">
        <v>337</v>
      </c>
      <c r="B211" s="2">
        <v>1</v>
      </c>
      <c r="C211" s="2" t="s">
        <v>63</v>
      </c>
      <c r="D211" s="2">
        <v>30</v>
      </c>
      <c r="E211" s="2">
        <v>100</v>
      </c>
      <c r="F211" s="2" t="s">
        <v>337</v>
      </c>
      <c r="G211" s="2">
        <v>0</v>
      </c>
      <c r="H211" s="2" t="s">
        <v>156</v>
      </c>
      <c r="J211" t="str">
        <f>IF(B211=0,"Non-Damaging",VLOOKUP(C211,Sheet1!$A$2:$B$18,2,FALSE))</f>
        <v>Physical</v>
      </c>
    </row>
    <row r="212" spans="1:10" ht="14.25" customHeight="1" x14ac:dyDescent="0.25">
      <c r="A212" s="16" t="s">
        <v>572</v>
      </c>
      <c r="B212" s="2">
        <v>100</v>
      </c>
      <c r="C212" s="2" t="s">
        <v>12</v>
      </c>
      <c r="D212" s="2">
        <v>5</v>
      </c>
      <c r="E212" s="2">
        <v>50</v>
      </c>
      <c r="F212" s="2" t="s">
        <v>113</v>
      </c>
      <c r="G212" s="2">
        <v>100</v>
      </c>
      <c r="H212" s="2" t="s">
        <v>10</v>
      </c>
      <c r="J212" t="str">
        <f>IF(B212=0,"Non-Damaging",VLOOKUP(C212,Sheet1!$A$2:$B$18,2,FALSE))</f>
        <v>Physical</v>
      </c>
    </row>
    <row r="213" spans="1:10" ht="14.25" customHeight="1" x14ac:dyDescent="0.25">
      <c r="A213" s="2" t="s">
        <v>339</v>
      </c>
      <c r="B213" s="2">
        <v>120</v>
      </c>
      <c r="C213" s="2" t="s">
        <v>84</v>
      </c>
      <c r="D213" s="3">
        <v>16</v>
      </c>
      <c r="E213" s="3">
        <v>90</v>
      </c>
      <c r="F213" s="2" t="s">
        <v>9</v>
      </c>
      <c r="G213" s="2">
        <v>0</v>
      </c>
      <c r="H213" s="2" t="s">
        <v>10</v>
      </c>
      <c r="J213" t="str">
        <f>IF(B213=0,"Non-Damaging",VLOOKUP(C213,Sheet1!$A$2:$B$18,2,FALSE))</f>
        <v>Physical</v>
      </c>
    </row>
    <row r="214" spans="1:10" ht="14.25" customHeight="1" x14ac:dyDescent="0.25">
      <c r="A214" s="16" t="s">
        <v>573</v>
      </c>
      <c r="B214" s="2">
        <v>60</v>
      </c>
      <c r="C214" s="2" t="s">
        <v>146</v>
      </c>
      <c r="D214" s="2">
        <v>20</v>
      </c>
      <c r="E214" s="2">
        <v>100</v>
      </c>
      <c r="F214" s="2" t="s">
        <v>29</v>
      </c>
      <c r="G214" s="2">
        <v>30</v>
      </c>
      <c r="H214" s="2" t="s">
        <v>10</v>
      </c>
      <c r="J214" t="str">
        <f>IF(B214=0,"Non-Damaging",VLOOKUP(C214,Sheet1!$A$2:$B$18,2,FALSE))</f>
        <v>Special</v>
      </c>
    </row>
    <row r="215" spans="1:10" ht="14.25" customHeight="1" x14ac:dyDescent="0.25">
      <c r="A215" s="2" t="s">
        <v>341</v>
      </c>
      <c r="B215" s="2">
        <v>0</v>
      </c>
      <c r="C215" s="2" t="s">
        <v>8</v>
      </c>
      <c r="D215" s="2">
        <v>40</v>
      </c>
      <c r="E215" s="2">
        <v>0</v>
      </c>
      <c r="F215" s="2" t="s">
        <v>341</v>
      </c>
      <c r="G215" s="2">
        <v>0</v>
      </c>
      <c r="H215" s="2" t="s">
        <v>38</v>
      </c>
      <c r="J215" t="str">
        <f>IF(B215=0,"Non-Damaging",VLOOKUP(C215,Sheet1!$A$2:$B$18,2,FALSE))</f>
        <v>Non-Damaging</v>
      </c>
    </row>
    <row r="216" spans="1:10" ht="14.25" customHeight="1" x14ac:dyDescent="0.25">
      <c r="A216" s="2" t="s">
        <v>342</v>
      </c>
      <c r="B216" s="2">
        <v>0</v>
      </c>
      <c r="C216" s="2" t="s">
        <v>8</v>
      </c>
      <c r="D216" s="2">
        <v>5</v>
      </c>
      <c r="E216" s="2">
        <v>100</v>
      </c>
      <c r="F216" s="2" t="s">
        <v>343</v>
      </c>
      <c r="G216" s="2">
        <v>0</v>
      </c>
      <c r="H216" s="2" t="s">
        <v>10</v>
      </c>
      <c r="J216" t="str">
        <f>IF(B216=0,"Non-Damaging",VLOOKUP(C216,Sheet1!$A$2:$B$18,2,FALSE))</f>
        <v>Non-Damaging</v>
      </c>
    </row>
    <row r="217" spans="1:10" ht="14.25" customHeight="1" x14ac:dyDescent="0.25">
      <c r="A217" s="2" t="s">
        <v>344</v>
      </c>
      <c r="B217" s="2">
        <v>40</v>
      </c>
      <c r="C217" s="2" t="s">
        <v>89</v>
      </c>
      <c r="D217" s="8">
        <v>20</v>
      </c>
      <c r="E217" s="2">
        <v>100</v>
      </c>
      <c r="F217" s="2" t="s">
        <v>344</v>
      </c>
      <c r="G217" s="2">
        <v>0</v>
      </c>
      <c r="H217" s="2" t="s">
        <v>10</v>
      </c>
      <c r="J217" t="str">
        <f>IF(B217=0,"Non-Damaging",VLOOKUP(C217,Sheet1!$A$2:$B$18,2,FALSE))</f>
        <v>Special</v>
      </c>
    </row>
    <row r="218" spans="1:10" ht="14.25" customHeight="1" x14ac:dyDescent="0.25">
      <c r="A218" s="2" t="s">
        <v>345</v>
      </c>
      <c r="B218" s="2">
        <v>20</v>
      </c>
      <c r="C218" s="2" t="s">
        <v>8</v>
      </c>
      <c r="D218" s="3">
        <v>1</v>
      </c>
      <c r="E218" s="2">
        <v>100</v>
      </c>
      <c r="F218" s="2" t="s">
        <v>345</v>
      </c>
      <c r="G218" s="2">
        <v>0</v>
      </c>
      <c r="H218" s="2" t="s">
        <v>10</v>
      </c>
      <c r="J218" t="str">
        <f>IF(B218=0,"Non-Damaging",VLOOKUP(C218,Sheet1!$A$2:$B$18,2,FALSE))</f>
        <v>Physical</v>
      </c>
    </row>
    <row r="219" spans="1:10" ht="14.25" customHeight="1" x14ac:dyDescent="0.25">
      <c r="A219" s="2" t="s">
        <v>346</v>
      </c>
      <c r="B219" s="2">
        <v>0</v>
      </c>
      <c r="C219" s="2" t="s">
        <v>8</v>
      </c>
      <c r="D219" s="3">
        <v>5</v>
      </c>
      <c r="E219" s="2">
        <v>100</v>
      </c>
      <c r="F219" s="2" t="s">
        <v>347</v>
      </c>
      <c r="G219" s="2">
        <v>0</v>
      </c>
      <c r="H219" s="2" t="s">
        <v>35</v>
      </c>
      <c r="J219" t="str">
        <f>IF(B219=0,"Non-Damaging",VLOOKUP(C219,Sheet1!$A$2:$B$18,2,FALSE))</f>
        <v>Non-Damaging</v>
      </c>
    </row>
    <row r="220" spans="1:10" ht="14.25" customHeight="1" x14ac:dyDescent="0.25">
      <c r="A220" s="2" t="s">
        <v>348</v>
      </c>
      <c r="B220" s="2">
        <v>100</v>
      </c>
      <c r="C220" s="2" t="s">
        <v>319</v>
      </c>
      <c r="D220" s="3">
        <v>24</v>
      </c>
      <c r="E220" s="3">
        <v>90</v>
      </c>
      <c r="F220" s="2" t="s">
        <v>80</v>
      </c>
      <c r="G220" s="3">
        <v>30</v>
      </c>
      <c r="H220" s="2" t="s">
        <v>10</v>
      </c>
      <c r="I220" s="10" t="s">
        <v>536</v>
      </c>
      <c r="J220" t="str">
        <f>IF(B220=0,"Non-Damaging",VLOOKUP(C220,Sheet1!$A$2:$B$18,2,FALSE))</f>
        <v>Physical</v>
      </c>
    </row>
    <row r="221" spans="1:10" ht="14.25" customHeight="1" x14ac:dyDescent="0.25">
      <c r="A221" s="2" t="s">
        <v>349</v>
      </c>
      <c r="B221" s="2">
        <v>50</v>
      </c>
      <c r="C221" s="2" t="s">
        <v>319</v>
      </c>
      <c r="D221" s="2">
        <v>35</v>
      </c>
      <c r="E221" s="2">
        <v>95</v>
      </c>
      <c r="F221" s="2" t="s">
        <v>350</v>
      </c>
      <c r="G221" s="2">
        <v>10</v>
      </c>
      <c r="H221" s="2" t="s">
        <v>10</v>
      </c>
      <c r="J221" t="str">
        <f>IF(B221=0,"Non-Damaging",VLOOKUP(C221,Sheet1!$A$2:$B$18,2,FALSE))</f>
        <v>Physical</v>
      </c>
    </row>
    <row r="222" spans="1:10" ht="14.25" customHeight="1" x14ac:dyDescent="0.25">
      <c r="A222" s="2" t="s">
        <v>351</v>
      </c>
      <c r="B222" s="2">
        <v>70</v>
      </c>
      <c r="C222" s="2" t="s">
        <v>12</v>
      </c>
      <c r="D222" s="2">
        <v>10</v>
      </c>
      <c r="E222" s="2">
        <v>100</v>
      </c>
      <c r="F222" s="2" t="s">
        <v>352</v>
      </c>
      <c r="G222" s="2">
        <v>0</v>
      </c>
      <c r="H222" s="2" t="s">
        <v>10</v>
      </c>
      <c r="J222" t="str">
        <f>IF(B222=0,"Non-Damaging",VLOOKUP(C222,Sheet1!$A$2:$B$18,2,FALSE))</f>
        <v>Physical</v>
      </c>
    </row>
    <row r="223" spans="1:10" ht="14.25" customHeight="1" x14ac:dyDescent="0.25">
      <c r="A223" s="2" t="s">
        <v>353</v>
      </c>
      <c r="B223" s="2">
        <v>0</v>
      </c>
      <c r="C223" s="2" t="s">
        <v>8</v>
      </c>
      <c r="D223" s="3">
        <v>10</v>
      </c>
      <c r="E223" s="2">
        <v>0</v>
      </c>
      <c r="F223" s="3" t="s">
        <v>181</v>
      </c>
      <c r="G223" s="2">
        <v>0</v>
      </c>
      <c r="H223" s="2" t="s">
        <v>38</v>
      </c>
      <c r="I223" s="10" t="s">
        <v>544</v>
      </c>
      <c r="J223" t="str">
        <f>IF(B223=0,"Non-Damaging",VLOOKUP(C223,Sheet1!$A$2:$B$18,2,FALSE))</f>
        <v>Non-Damaging</v>
      </c>
    </row>
    <row r="224" spans="1:10" ht="14.25" customHeight="1" x14ac:dyDescent="0.25">
      <c r="A224" s="2" t="s">
        <v>354</v>
      </c>
      <c r="B224" s="2">
        <v>0</v>
      </c>
      <c r="C224" s="2" t="s">
        <v>52</v>
      </c>
      <c r="D224" s="3">
        <v>10</v>
      </c>
      <c r="E224" s="2">
        <v>0</v>
      </c>
      <c r="F224" s="3" t="s">
        <v>181</v>
      </c>
      <c r="G224" s="2">
        <v>0</v>
      </c>
      <c r="H224" s="2" t="s">
        <v>38</v>
      </c>
      <c r="I224" s="10" t="s">
        <v>544</v>
      </c>
      <c r="J224" t="str">
        <f>IF(B224=0,"Non-Damaging",VLOOKUP(C224,Sheet1!$A$2:$B$18,2,FALSE))</f>
        <v>Non-Damaging</v>
      </c>
    </row>
    <row r="225" spans="1:10" ht="14.25" customHeight="1" x14ac:dyDescent="0.25">
      <c r="A225" s="2" t="s">
        <v>355</v>
      </c>
      <c r="B225" s="2">
        <v>0</v>
      </c>
      <c r="C225" s="2" t="s">
        <v>8</v>
      </c>
      <c r="D225" s="3">
        <v>10</v>
      </c>
      <c r="E225" s="2">
        <v>0</v>
      </c>
      <c r="F225" s="3" t="s">
        <v>181</v>
      </c>
      <c r="G225" s="2">
        <v>0</v>
      </c>
      <c r="H225" s="2" t="s">
        <v>38</v>
      </c>
      <c r="I225" s="10" t="s">
        <v>544</v>
      </c>
      <c r="J225" t="str">
        <f>IF(B225=0,"Non-Damaging",VLOOKUP(C225,Sheet1!$A$2:$B$18,2,FALSE))</f>
        <v>Non-Damaging</v>
      </c>
    </row>
    <row r="226" spans="1:10" ht="14.25" customHeight="1" x14ac:dyDescent="0.25">
      <c r="A226" s="2" t="s">
        <v>121</v>
      </c>
      <c r="B226" s="2">
        <v>1</v>
      </c>
      <c r="C226" s="2" t="s">
        <v>8</v>
      </c>
      <c r="D226" s="2">
        <v>15</v>
      </c>
      <c r="E226" s="2">
        <v>100</v>
      </c>
      <c r="F226" s="2" t="s">
        <v>121</v>
      </c>
      <c r="G226" s="2">
        <v>0</v>
      </c>
      <c r="H226" s="2" t="s">
        <v>10</v>
      </c>
      <c r="J226" t="str">
        <f>IF(B226=0,"Non-Damaging",VLOOKUP(C226,Sheet1!$A$2:$B$18,2,FALSE))</f>
        <v>Physical</v>
      </c>
    </row>
    <row r="227" spans="1:10" ht="14.25" customHeight="1" x14ac:dyDescent="0.25">
      <c r="A227" s="2" t="s">
        <v>356</v>
      </c>
      <c r="B227" s="2">
        <v>100</v>
      </c>
      <c r="C227" s="2" t="s">
        <v>12</v>
      </c>
      <c r="D227" s="3">
        <v>8</v>
      </c>
      <c r="E227" s="3">
        <v>90</v>
      </c>
      <c r="F227" s="2" t="s">
        <v>13</v>
      </c>
      <c r="G227" s="2">
        <v>0</v>
      </c>
      <c r="H227" s="2" t="s">
        <v>10</v>
      </c>
      <c r="J227" t="str">
        <f>IF(B227=0,"Non-Damaging",VLOOKUP(C227,Sheet1!$A$2:$B$18,2,FALSE))</f>
        <v>Physical</v>
      </c>
    </row>
    <row r="228" spans="1:10" ht="14.25" customHeight="1" x14ac:dyDescent="0.25">
      <c r="A228" s="2" t="s">
        <v>357</v>
      </c>
      <c r="B228" s="2">
        <v>40</v>
      </c>
      <c r="C228" s="2" t="s">
        <v>146</v>
      </c>
      <c r="D228" s="2">
        <v>20</v>
      </c>
      <c r="E228" s="2">
        <v>100</v>
      </c>
      <c r="F228" s="2" t="s">
        <v>358</v>
      </c>
      <c r="G228" s="2">
        <v>20</v>
      </c>
      <c r="H228" s="2" t="s">
        <v>35</v>
      </c>
      <c r="J228" t="str">
        <f>IF(B228=0,"Non-Damaging",VLOOKUP(C228,Sheet1!$A$2:$B$18,2,FALSE))</f>
        <v>Special</v>
      </c>
    </row>
    <row r="229" spans="1:10" ht="14.25" customHeight="1" x14ac:dyDescent="0.25">
      <c r="A229" s="2" t="s">
        <v>359</v>
      </c>
      <c r="B229" s="2">
        <v>0</v>
      </c>
      <c r="C229" s="2" t="s">
        <v>17</v>
      </c>
      <c r="D229" s="3">
        <v>1</v>
      </c>
      <c r="E229" s="2">
        <v>0</v>
      </c>
      <c r="F229" s="2" t="s">
        <v>359</v>
      </c>
      <c r="G229" s="2">
        <v>0</v>
      </c>
      <c r="H229" s="2" t="s">
        <v>38</v>
      </c>
      <c r="J229" t="str">
        <f>IF(B229=0,"Non-Damaging",VLOOKUP(C229,Sheet1!$A$2:$B$18,2,FALSE))</f>
        <v>Non-Damaging</v>
      </c>
    </row>
    <row r="230" spans="1:10" ht="14.25" customHeight="1" x14ac:dyDescent="0.25">
      <c r="A230" s="2" t="s">
        <v>360</v>
      </c>
      <c r="B230" s="2">
        <v>0</v>
      </c>
      <c r="C230" s="2" t="s">
        <v>22</v>
      </c>
      <c r="D230" s="3">
        <v>1</v>
      </c>
      <c r="E230" s="2">
        <v>0</v>
      </c>
      <c r="F230" s="2" t="s">
        <v>360</v>
      </c>
      <c r="G230" s="2">
        <v>0</v>
      </c>
      <c r="H230" s="2" t="s">
        <v>38</v>
      </c>
      <c r="J230" t="str">
        <f>IF(B230=0,"Non-Damaging",VLOOKUP(C230,Sheet1!$A$2:$B$18,2,FALSE))</f>
        <v>Non-Damaging</v>
      </c>
    </row>
    <row r="231" spans="1:10" ht="14.25" customHeight="1" x14ac:dyDescent="0.25">
      <c r="A231" s="2" t="s">
        <v>361</v>
      </c>
      <c r="B231" s="2">
        <v>80</v>
      </c>
      <c r="C231" s="2" t="s">
        <v>89</v>
      </c>
      <c r="D231" s="3">
        <v>24</v>
      </c>
      <c r="E231" s="2">
        <v>100</v>
      </c>
      <c r="F231" s="2" t="s">
        <v>143</v>
      </c>
      <c r="G231" s="2">
        <v>20</v>
      </c>
      <c r="H231" s="2" t="s">
        <v>10</v>
      </c>
      <c r="J231" t="str">
        <f>IF(B231=0,"Non-Damaging",VLOOKUP(C231,Sheet1!$A$2:$B$18,2,FALSE))</f>
        <v>Special</v>
      </c>
    </row>
    <row r="232" spans="1:10" ht="14.25" customHeight="1" x14ac:dyDescent="0.25">
      <c r="A232" s="2" t="s">
        <v>362</v>
      </c>
      <c r="B232" s="2">
        <v>1</v>
      </c>
      <c r="C232" s="2" t="s">
        <v>112</v>
      </c>
      <c r="D232" s="3">
        <v>32</v>
      </c>
      <c r="E232" s="2">
        <v>100</v>
      </c>
      <c r="F232" s="2" t="s">
        <v>362</v>
      </c>
      <c r="G232" s="2">
        <v>0</v>
      </c>
      <c r="H232" s="2" t="s">
        <v>125</v>
      </c>
      <c r="J232" t="str">
        <f>IF(B232=0,"Non-Damaging",VLOOKUP(C232,Sheet1!$A$2:$B$18,2,FALSE))</f>
        <v>Special</v>
      </c>
    </row>
    <row r="233" spans="1:10" ht="14.25" customHeight="1" x14ac:dyDescent="0.25">
      <c r="A233" s="2" t="s">
        <v>363</v>
      </c>
      <c r="B233" s="2">
        <v>0</v>
      </c>
      <c r="C233" s="2" t="s">
        <v>8</v>
      </c>
      <c r="D233" s="2">
        <v>10</v>
      </c>
      <c r="E233" s="2">
        <v>0</v>
      </c>
      <c r="F233" s="2" t="s">
        <v>363</v>
      </c>
      <c r="G233" s="2">
        <v>0</v>
      </c>
      <c r="H233" s="2" t="s">
        <v>10</v>
      </c>
      <c r="J233" t="str">
        <f>IF(B233=0,"Non-Damaging",VLOOKUP(C233,Sheet1!$A$2:$B$18,2,FALSE))</f>
        <v>Non-Damaging</v>
      </c>
    </row>
    <row r="234" spans="1:10" ht="14.25" customHeight="1" x14ac:dyDescent="0.25">
      <c r="A234" s="16" t="s">
        <v>574</v>
      </c>
      <c r="B234" s="3">
        <v>100</v>
      </c>
      <c r="C234" s="2" t="s">
        <v>8</v>
      </c>
      <c r="D234" s="3">
        <v>8</v>
      </c>
      <c r="E234" s="2">
        <v>100</v>
      </c>
      <c r="F234" s="2" t="s">
        <v>168</v>
      </c>
      <c r="G234" s="2">
        <v>0</v>
      </c>
      <c r="H234" s="2" t="s">
        <v>10</v>
      </c>
      <c r="J234" t="str">
        <f>IF(B234=0,"Non-Damaging",VLOOKUP(C234,Sheet1!$A$2:$B$18,2,FALSE))</f>
        <v>Physical</v>
      </c>
    </row>
    <row r="235" spans="1:10" ht="14.25" customHeight="1" x14ac:dyDescent="0.25">
      <c r="A235" s="16" t="s">
        <v>575</v>
      </c>
      <c r="B235" s="3">
        <v>80</v>
      </c>
      <c r="C235" s="2" t="s">
        <v>154</v>
      </c>
      <c r="D235" s="3">
        <v>8</v>
      </c>
      <c r="E235" s="2">
        <v>100</v>
      </c>
      <c r="F235" s="2" t="s">
        <v>366</v>
      </c>
      <c r="G235" s="2">
        <v>10</v>
      </c>
      <c r="H235" s="2" t="s">
        <v>10</v>
      </c>
      <c r="J235" t="str">
        <f>IF(B235=0,"Non-Damaging",VLOOKUP(C235,Sheet1!$A$2:$B$18,2,FALSE))</f>
        <v>Physical</v>
      </c>
    </row>
    <row r="236" spans="1:10" ht="14.25" customHeight="1" x14ac:dyDescent="0.25">
      <c r="A236" s="2" t="s">
        <v>367</v>
      </c>
      <c r="B236" s="2">
        <v>80</v>
      </c>
      <c r="C236" s="2" t="s">
        <v>173</v>
      </c>
      <c r="D236" s="3">
        <v>24</v>
      </c>
      <c r="E236" s="2">
        <v>100</v>
      </c>
      <c r="F236" s="2" t="s">
        <v>80</v>
      </c>
      <c r="G236" s="2">
        <v>20</v>
      </c>
      <c r="H236" s="2" t="s">
        <v>10</v>
      </c>
      <c r="J236" t="str">
        <f>IF(B236=0,"Non-Damaging",VLOOKUP(C236,Sheet1!$A$2:$B$18,2,FALSE))</f>
        <v>Physical</v>
      </c>
    </row>
    <row r="237" spans="1:10" ht="14.25" customHeight="1" x14ac:dyDescent="0.25">
      <c r="A237" s="2" t="s">
        <v>368</v>
      </c>
      <c r="B237" s="3">
        <v>40</v>
      </c>
      <c r="C237" s="2" t="s">
        <v>12</v>
      </c>
      <c r="D237" s="3">
        <v>24</v>
      </c>
      <c r="E237" s="2">
        <v>100</v>
      </c>
      <c r="F237" s="9" t="s">
        <v>80</v>
      </c>
      <c r="G237" s="2">
        <v>50</v>
      </c>
      <c r="H237" s="2" t="s">
        <v>10</v>
      </c>
      <c r="I237" s="10" t="s">
        <v>545</v>
      </c>
      <c r="J237" t="str">
        <f>IF(B237=0,"Non-Damaging",VLOOKUP(C237,Sheet1!$A$2:$B$18,2,FALSE))</f>
        <v>Physical</v>
      </c>
    </row>
    <row r="238" spans="1:10" ht="14.25" customHeight="1" x14ac:dyDescent="0.25">
      <c r="A238" s="2" t="s">
        <v>369</v>
      </c>
      <c r="B238" s="2">
        <v>15</v>
      </c>
      <c r="C238" s="2" t="s">
        <v>17</v>
      </c>
      <c r="D238" s="3">
        <v>24</v>
      </c>
      <c r="E238" s="3">
        <v>100</v>
      </c>
      <c r="F238" s="2" t="s">
        <v>49</v>
      </c>
      <c r="G238" s="2">
        <v>100</v>
      </c>
      <c r="H238" s="2" t="s">
        <v>10</v>
      </c>
      <c r="J238" t="str">
        <f>IF(B238=0,"Non-Damaging",VLOOKUP(C238,Sheet1!$A$2:$B$18,2,FALSE))</f>
        <v>Special</v>
      </c>
    </row>
    <row r="239" spans="1:10" ht="14.25" customHeight="1" x14ac:dyDescent="0.25">
      <c r="A239" s="2" t="s">
        <v>370</v>
      </c>
      <c r="B239" s="2">
        <v>10</v>
      </c>
      <c r="C239" s="2" t="s">
        <v>89</v>
      </c>
      <c r="D239" s="2">
        <v>10</v>
      </c>
      <c r="E239" s="2">
        <v>100</v>
      </c>
      <c r="F239" s="2" t="s">
        <v>370</v>
      </c>
      <c r="G239" s="2">
        <v>0</v>
      </c>
      <c r="H239" s="2" t="s">
        <v>10</v>
      </c>
      <c r="J239" t="str">
        <f>IF(B239=0,"Non-Damaging",VLOOKUP(C239,Sheet1!$A$2:$B$18,2,FALSE))</f>
        <v>Special</v>
      </c>
    </row>
    <row r="240" spans="1:10" ht="14.25" customHeight="1" x14ac:dyDescent="0.25">
      <c r="A240" s="2" t="s">
        <v>371</v>
      </c>
      <c r="B240" s="2">
        <v>40</v>
      </c>
      <c r="C240" s="2" t="s">
        <v>8</v>
      </c>
      <c r="D240" s="3">
        <v>5</v>
      </c>
      <c r="E240" s="2">
        <v>100</v>
      </c>
      <c r="F240" s="2" t="s">
        <v>371</v>
      </c>
      <c r="G240" s="2">
        <v>0</v>
      </c>
      <c r="H240" s="2" t="s">
        <v>10</v>
      </c>
      <c r="J240" t="str">
        <f>IF(B240=0,"Non-Damaging",VLOOKUP(C240,Sheet1!$A$2:$B$18,2,FALSE))</f>
        <v>Physical</v>
      </c>
    </row>
    <row r="241" spans="1:10" ht="14.25" customHeight="1" x14ac:dyDescent="0.25">
      <c r="A241" s="2" t="s">
        <v>372</v>
      </c>
      <c r="B241" s="2">
        <v>50</v>
      </c>
      <c r="C241" s="2" t="s">
        <v>8</v>
      </c>
      <c r="D241" s="2">
        <v>10</v>
      </c>
      <c r="E241" s="2">
        <v>100</v>
      </c>
      <c r="F241" s="2" t="s">
        <v>372</v>
      </c>
      <c r="G241" s="2">
        <v>100</v>
      </c>
      <c r="H241" s="2" t="s">
        <v>76</v>
      </c>
      <c r="J241" t="str">
        <f>IF(B241=0,"Non-Damaging",VLOOKUP(C241,Sheet1!$A$2:$B$18,2,FALSE))</f>
        <v>Physical</v>
      </c>
    </row>
    <row r="242" spans="1:10" ht="14.25" customHeight="1" x14ac:dyDescent="0.25">
      <c r="A242" s="2" t="s">
        <v>373</v>
      </c>
      <c r="B242" s="2">
        <v>0</v>
      </c>
      <c r="C242" s="2" t="s">
        <v>8</v>
      </c>
      <c r="D242" s="3">
        <v>16</v>
      </c>
      <c r="E242" s="2">
        <v>0</v>
      </c>
      <c r="F242" s="3" t="s">
        <v>374</v>
      </c>
      <c r="G242" s="2">
        <v>0</v>
      </c>
      <c r="H242" s="2" t="s">
        <v>38</v>
      </c>
      <c r="I242" s="10" t="s">
        <v>554</v>
      </c>
      <c r="J242" t="str">
        <f>IF(B242=0,"Non-Damaging",VLOOKUP(C242,Sheet1!$A$2:$B$18,2,FALSE))</f>
        <v>Non-Damaging</v>
      </c>
    </row>
    <row r="243" spans="1:10" ht="14.25" customHeight="1" x14ac:dyDescent="0.25">
      <c r="A243" s="2" t="s">
        <v>375</v>
      </c>
      <c r="B243" s="2">
        <v>100</v>
      </c>
      <c r="C243" s="2" t="s">
        <v>8</v>
      </c>
      <c r="D243" s="3">
        <v>16</v>
      </c>
      <c r="E243" s="2">
        <v>100</v>
      </c>
      <c r="F243" s="3" t="s">
        <v>9</v>
      </c>
      <c r="G243" s="2">
        <v>0</v>
      </c>
      <c r="H243" s="2" t="s">
        <v>10</v>
      </c>
      <c r="I243" s="10" t="s">
        <v>543</v>
      </c>
      <c r="J243" t="str">
        <f>IF(B243=0,"Non-Damaging",VLOOKUP(C243,Sheet1!$A$2:$B$18,2,FALSE))</f>
        <v>Physical</v>
      </c>
    </row>
    <row r="244" spans="1:10" ht="14.25" customHeight="1" x14ac:dyDescent="0.25">
      <c r="A244" s="2" t="s">
        <v>376</v>
      </c>
      <c r="B244" s="2">
        <v>0</v>
      </c>
      <c r="C244" s="2" t="s">
        <v>8</v>
      </c>
      <c r="D244" s="2">
        <v>10</v>
      </c>
      <c r="E244" s="2">
        <v>0</v>
      </c>
      <c r="F244" s="3" t="s">
        <v>181</v>
      </c>
      <c r="G244" s="2">
        <v>0</v>
      </c>
      <c r="H244" s="2" t="s">
        <v>38</v>
      </c>
      <c r="I244" s="10" t="s">
        <v>544</v>
      </c>
      <c r="J244" t="str">
        <f>IF(B244=0,"Non-Damaging",VLOOKUP(C244,Sheet1!$A$2:$B$18,2,FALSE))</f>
        <v>Non-Damaging</v>
      </c>
    </row>
    <row r="245" spans="1:10" ht="14.25" customHeight="1" x14ac:dyDescent="0.25">
      <c r="A245" s="2" t="s">
        <v>377</v>
      </c>
      <c r="B245" s="2">
        <v>100</v>
      </c>
      <c r="C245" s="2" t="s">
        <v>22</v>
      </c>
      <c r="D245" s="3">
        <v>16</v>
      </c>
      <c r="E245" s="3">
        <v>100</v>
      </c>
      <c r="F245" s="2" t="s">
        <v>23</v>
      </c>
      <c r="G245" s="3">
        <v>20</v>
      </c>
      <c r="H245" s="2" t="s">
        <v>35</v>
      </c>
      <c r="I245" s="10" t="s">
        <v>555</v>
      </c>
      <c r="J245" t="str">
        <f>IF(B245=0,"Non-Damaging",VLOOKUP(C245,Sheet1!$A$2:$B$18,2,FALSE))</f>
        <v>Special</v>
      </c>
    </row>
    <row r="246" spans="1:10" ht="14.25" customHeight="1" x14ac:dyDescent="0.25">
      <c r="A246" s="2" t="s">
        <v>378</v>
      </c>
      <c r="B246" s="2">
        <v>0</v>
      </c>
      <c r="C246" s="2" t="s">
        <v>25</v>
      </c>
      <c r="D246" s="3">
        <v>1</v>
      </c>
      <c r="E246" s="2">
        <v>0</v>
      </c>
      <c r="F246" s="2" t="s">
        <v>378</v>
      </c>
      <c r="G246" s="2">
        <v>0</v>
      </c>
      <c r="H246" s="2" t="s">
        <v>38</v>
      </c>
      <c r="J246" t="str">
        <f>IF(B246=0,"Non-Damaging",VLOOKUP(C246,Sheet1!$A$2:$B$18,2,FALSE))</f>
        <v>Non-Damaging</v>
      </c>
    </row>
    <row r="247" spans="1:10" ht="14.25" customHeight="1" x14ac:dyDescent="0.25">
      <c r="A247" s="2" t="s">
        <v>379</v>
      </c>
      <c r="B247" s="2">
        <v>0</v>
      </c>
      <c r="C247" s="2" t="s">
        <v>89</v>
      </c>
      <c r="D247" s="3">
        <v>5</v>
      </c>
      <c r="E247" s="2">
        <v>100</v>
      </c>
      <c r="F247" s="2" t="s">
        <v>379</v>
      </c>
      <c r="G247" s="2">
        <v>0</v>
      </c>
      <c r="H247" s="2" t="s">
        <v>10</v>
      </c>
      <c r="J247" t="str">
        <f>IF(B247=0,"Non-Damaging",VLOOKUP(C247,Sheet1!$A$2:$B$18,2,FALSE))</f>
        <v>Non-Damaging</v>
      </c>
    </row>
    <row r="248" spans="1:10" ht="14.25" customHeight="1" x14ac:dyDescent="0.25">
      <c r="A248" s="2" t="s">
        <v>380</v>
      </c>
      <c r="B248" s="2">
        <v>0</v>
      </c>
      <c r="C248" s="2" t="s">
        <v>89</v>
      </c>
      <c r="D248" s="3">
        <v>24</v>
      </c>
      <c r="E248" s="2">
        <v>100</v>
      </c>
      <c r="F248" s="3" t="s">
        <v>96</v>
      </c>
      <c r="G248" s="2">
        <v>0</v>
      </c>
      <c r="H248" s="2" t="s">
        <v>10</v>
      </c>
      <c r="I248" s="10" t="s">
        <v>547</v>
      </c>
      <c r="J248" t="str">
        <f>IF(B248=0,"Non-Damaging",VLOOKUP(C248,Sheet1!$A$2:$B$18,2,FALSE))</f>
        <v>Non-Damaging</v>
      </c>
    </row>
    <row r="249" spans="1:10" ht="14.25" customHeight="1" x14ac:dyDescent="0.25">
      <c r="A249" s="16" t="s">
        <v>382</v>
      </c>
      <c r="B249" s="2">
        <v>0</v>
      </c>
      <c r="C249" s="2" t="s">
        <v>22</v>
      </c>
      <c r="D249" s="2">
        <v>15</v>
      </c>
      <c r="E249" s="3">
        <v>85</v>
      </c>
      <c r="F249" s="2" t="s">
        <v>382</v>
      </c>
      <c r="G249" s="2">
        <v>0</v>
      </c>
      <c r="H249" s="2" t="s">
        <v>10</v>
      </c>
      <c r="J249" t="str">
        <f>IF(B249=0,"Non-Damaging",VLOOKUP(C249,Sheet1!$A$2:$B$18,2,FALSE))</f>
        <v>Non-Damaging</v>
      </c>
    </row>
    <row r="250" spans="1:10" ht="14.25" customHeight="1" x14ac:dyDescent="0.25">
      <c r="A250" s="2" t="s">
        <v>383</v>
      </c>
      <c r="B250" s="2">
        <v>0</v>
      </c>
      <c r="C250" s="2" t="s">
        <v>89</v>
      </c>
      <c r="D250" s="3">
        <v>1</v>
      </c>
      <c r="E250" s="2">
        <v>100</v>
      </c>
      <c r="F250" s="2" t="s">
        <v>383</v>
      </c>
      <c r="G250" s="2">
        <v>0</v>
      </c>
      <c r="H250" s="2" t="s">
        <v>10</v>
      </c>
      <c r="J250" t="str">
        <f>IF(B250=0,"Non-Damaging",VLOOKUP(C250,Sheet1!$A$2:$B$18,2,FALSE))</f>
        <v>Non-Damaging</v>
      </c>
    </row>
    <row r="251" spans="1:10" ht="14.25" customHeight="1" x14ac:dyDescent="0.25">
      <c r="A251" s="2" t="s">
        <v>384</v>
      </c>
      <c r="B251" s="2">
        <v>70</v>
      </c>
      <c r="C251" s="2" t="s">
        <v>8</v>
      </c>
      <c r="D251" s="3">
        <v>32</v>
      </c>
      <c r="E251" s="2">
        <v>100</v>
      </c>
      <c r="F251" s="2" t="s">
        <v>384</v>
      </c>
      <c r="G251" s="2">
        <v>0</v>
      </c>
      <c r="H251" s="2" t="s">
        <v>10</v>
      </c>
      <c r="J251" t="str">
        <f>IF(B251=0,"Non-Damaging",VLOOKUP(C251,Sheet1!$A$2:$B$18,2,FALSE))</f>
        <v>Physical</v>
      </c>
    </row>
    <row r="252" spans="1:10" ht="14.25" customHeight="1" x14ac:dyDescent="0.25">
      <c r="A252" s="2" t="s">
        <v>385</v>
      </c>
      <c r="B252" s="2">
        <v>150</v>
      </c>
      <c r="C252" s="2" t="s">
        <v>12</v>
      </c>
      <c r="D252" s="2">
        <v>20</v>
      </c>
      <c r="E252" s="2">
        <v>100</v>
      </c>
      <c r="F252" s="2" t="s">
        <v>385</v>
      </c>
      <c r="G252" s="2">
        <v>0</v>
      </c>
      <c r="H252" s="2" t="s">
        <v>10</v>
      </c>
      <c r="J252" t="str">
        <f>IF(B252=0,"Non-Damaging",VLOOKUP(C252,Sheet1!$A$2:$B$18,2,FALSE))</f>
        <v>Physical</v>
      </c>
    </row>
    <row r="253" spans="1:10" ht="14.25" customHeight="1" x14ac:dyDescent="0.25">
      <c r="A253" s="16" t="s">
        <v>576</v>
      </c>
      <c r="B253" s="2">
        <v>60</v>
      </c>
      <c r="C253" s="2" t="s">
        <v>8</v>
      </c>
      <c r="D253" s="2">
        <v>10</v>
      </c>
      <c r="E253" s="2">
        <v>100</v>
      </c>
      <c r="F253" s="2" t="s">
        <v>386</v>
      </c>
      <c r="G253" s="2">
        <v>0</v>
      </c>
      <c r="H253" s="2" t="s">
        <v>10</v>
      </c>
      <c r="J253" t="str">
        <f>IF(B253=0,"Non-Damaging",VLOOKUP(C253,Sheet1!$A$2:$B$18,2,FALSE))</f>
        <v>Physical</v>
      </c>
    </row>
    <row r="254" spans="1:10" ht="14.25" customHeight="1" x14ac:dyDescent="0.25">
      <c r="A254" s="2" t="s">
        <v>387</v>
      </c>
      <c r="B254" s="2">
        <v>0</v>
      </c>
      <c r="C254" s="2" t="s">
        <v>8</v>
      </c>
      <c r="D254" s="2">
        <v>20</v>
      </c>
      <c r="E254" s="2">
        <v>100</v>
      </c>
      <c r="F254" s="2" t="s">
        <v>387</v>
      </c>
      <c r="G254" s="2">
        <v>0</v>
      </c>
      <c r="H254" s="2" t="s">
        <v>38</v>
      </c>
      <c r="J254" t="str">
        <f>IF(B254=0,"Non-Damaging",VLOOKUP(C254,Sheet1!$A$2:$B$18,2,FALSE))</f>
        <v>Non-Damaging</v>
      </c>
    </row>
    <row r="255" spans="1:10" ht="14.25" customHeight="1" x14ac:dyDescent="0.25">
      <c r="A255" s="2" t="s">
        <v>388</v>
      </c>
      <c r="B255" s="2">
        <v>0</v>
      </c>
      <c r="C255" s="2" t="s">
        <v>8</v>
      </c>
      <c r="D255" s="2">
        <v>20</v>
      </c>
      <c r="E255" s="2">
        <v>95</v>
      </c>
      <c r="F255" s="2" t="s">
        <v>388</v>
      </c>
      <c r="G255" s="2">
        <v>0</v>
      </c>
      <c r="H255" s="2" t="s">
        <v>125</v>
      </c>
      <c r="J255" t="str">
        <f>IF(B255=0,"Non-Damaging",VLOOKUP(C255,Sheet1!$A$2:$B$18,2,FALSE))</f>
        <v>Non-Damaging</v>
      </c>
    </row>
    <row r="256" spans="1:10" ht="14.25" customHeight="1" x14ac:dyDescent="0.25">
      <c r="A256" s="2" t="s">
        <v>389</v>
      </c>
      <c r="B256" s="2">
        <v>0</v>
      </c>
      <c r="C256" s="2" t="s">
        <v>28</v>
      </c>
      <c r="D256" s="2">
        <v>20</v>
      </c>
      <c r="E256" s="2">
        <v>100</v>
      </c>
      <c r="F256" s="2" t="s">
        <v>389</v>
      </c>
      <c r="G256" s="2">
        <v>0</v>
      </c>
      <c r="H256" s="2" t="s">
        <v>38</v>
      </c>
      <c r="J256" t="str">
        <f>IF(B256=0,"Non-Damaging",VLOOKUP(C256,Sheet1!$A$2:$B$18,2,FALSE))</f>
        <v>Non-Damaging</v>
      </c>
    </row>
    <row r="257" spans="1:10" ht="14.25" customHeight="1" x14ac:dyDescent="0.25">
      <c r="A257" s="2" t="s">
        <v>390</v>
      </c>
      <c r="B257" s="2">
        <v>0</v>
      </c>
      <c r="C257" s="2" t="s">
        <v>89</v>
      </c>
      <c r="D257" s="3">
        <v>3</v>
      </c>
      <c r="E257" s="2">
        <v>100</v>
      </c>
      <c r="F257" s="3" t="s">
        <v>391</v>
      </c>
      <c r="G257" s="2">
        <v>0</v>
      </c>
      <c r="H257" s="2" t="s">
        <v>10</v>
      </c>
      <c r="I257" s="10" t="s">
        <v>549</v>
      </c>
      <c r="J257" t="str">
        <f>IF(B257=0,"Non-Damaging",VLOOKUP(C257,Sheet1!$A$2:$B$18,2,FALSE))</f>
        <v>Non-Damaging</v>
      </c>
    </row>
    <row r="258" spans="1:10" ht="14.25" customHeight="1" x14ac:dyDescent="0.25">
      <c r="A258" s="2" t="s">
        <v>392</v>
      </c>
      <c r="B258" s="2">
        <v>0</v>
      </c>
      <c r="C258" s="2" t="s">
        <v>8</v>
      </c>
      <c r="D258" s="2">
        <v>20</v>
      </c>
      <c r="E258" s="2">
        <v>100</v>
      </c>
      <c r="F258" s="2" t="s">
        <v>392</v>
      </c>
      <c r="G258" s="2">
        <v>0</v>
      </c>
      <c r="H258" s="2" t="s">
        <v>38</v>
      </c>
      <c r="J258" t="str">
        <f>IF(B258=0,"Non-Damaging",VLOOKUP(C258,Sheet1!$A$2:$B$18,2,FALSE))</f>
        <v>Non-Damaging</v>
      </c>
    </row>
    <row r="259" spans="1:10" ht="14.25" customHeight="1" x14ac:dyDescent="0.25">
      <c r="A259" s="2" t="s">
        <v>393</v>
      </c>
      <c r="B259" s="2">
        <v>0</v>
      </c>
      <c r="C259" s="2" t="s">
        <v>112</v>
      </c>
      <c r="D259" s="2">
        <v>10</v>
      </c>
      <c r="E259" s="2">
        <v>100</v>
      </c>
      <c r="F259" s="2" t="s">
        <v>393</v>
      </c>
      <c r="G259" s="2">
        <v>0</v>
      </c>
      <c r="H259" s="2" t="s">
        <v>10</v>
      </c>
      <c r="J259" t="str">
        <f>IF(B259=0,"Non-Damaging",VLOOKUP(C259,Sheet1!$A$2:$B$18,2,FALSE))</f>
        <v>Non-Damaging</v>
      </c>
    </row>
    <row r="260" spans="1:10" ht="14.25" customHeight="1" x14ac:dyDescent="0.25">
      <c r="A260" s="2" t="s">
        <v>394</v>
      </c>
      <c r="B260" s="2">
        <v>0</v>
      </c>
      <c r="C260" s="2" t="s">
        <v>8</v>
      </c>
      <c r="D260" s="3">
        <v>2</v>
      </c>
      <c r="E260" s="2">
        <v>100</v>
      </c>
      <c r="F260" s="2" t="s">
        <v>394</v>
      </c>
      <c r="G260" s="2">
        <v>0</v>
      </c>
      <c r="H260" s="2" t="s">
        <v>38</v>
      </c>
      <c r="J260" t="str">
        <f>IF(B260=0,"Non-Damaging",VLOOKUP(C260,Sheet1!$A$2:$B$18,2,FALSE))</f>
        <v>Non-Damaging</v>
      </c>
    </row>
    <row r="261" spans="1:10" ht="14.25" customHeight="1" x14ac:dyDescent="0.25">
      <c r="A261" s="2" t="s">
        <v>395</v>
      </c>
      <c r="B261" s="2">
        <v>0</v>
      </c>
      <c r="C261" s="2" t="s">
        <v>8</v>
      </c>
      <c r="D261" s="3">
        <v>32</v>
      </c>
      <c r="E261" s="2">
        <v>100</v>
      </c>
      <c r="F261" s="2" t="s">
        <v>395</v>
      </c>
      <c r="G261" s="2">
        <v>0</v>
      </c>
      <c r="H261" s="2" t="s">
        <v>125</v>
      </c>
      <c r="J261" t="str">
        <f>IF(B261=0,"Non-Damaging",VLOOKUP(C261,Sheet1!$A$2:$B$18,2,FALSE))</f>
        <v>Non-Damaging</v>
      </c>
    </row>
    <row r="262" spans="1:10" ht="14.25" customHeight="1" x14ac:dyDescent="0.25">
      <c r="A262" s="2" t="s">
        <v>396</v>
      </c>
      <c r="B262" s="2">
        <v>0</v>
      </c>
      <c r="C262" s="2" t="s">
        <v>52</v>
      </c>
      <c r="D262" s="3">
        <v>1</v>
      </c>
      <c r="E262" s="2">
        <v>100</v>
      </c>
      <c r="F262" s="2" t="s">
        <v>396</v>
      </c>
      <c r="G262" s="2">
        <v>0</v>
      </c>
      <c r="H262" s="2" t="s">
        <v>38</v>
      </c>
      <c r="J262" t="str">
        <f>IF(B262=0,"Non-Damaging",VLOOKUP(C262,Sheet1!$A$2:$B$18,2,FALSE))</f>
        <v>Non-Damaging</v>
      </c>
    </row>
    <row r="263" spans="1:10" ht="14.25" customHeight="1" x14ac:dyDescent="0.25">
      <c r="A263" s="2" t="s">
        <v>397</v>
      </c>
      <c r="B263" s="2">
        <v>120</v>
      </c>
      <c r="C263" s="2" t="s">
        <v>12</v>
      </c>
      <c r="D263" s="3">
        <v>8</v>
      </c>
      <c r="E263" s="2">
        <v>100</v>
      </c>
      <c r="F263" s="6" t="s">
        <v>78</v>
      </c>
      <c r="G263" s="2">
        <v>0</v>
      </c>
      <c r="H263" s="2" t="s">
        <v>10</v>
      </c>
      <c r="I263" s="11" t="s">
        <v>533</v>
      </c>
      <c r="J263" t="str">
        <f>IF(B263=0,"Non-Damaging",VLOOKUP(C263,Sheet1!$A$2:$B$18,2,FALSE))</f>
        <v>Physical</v>
      </c>
    </row>
    <row r="264" spans="1:10" ht="14.25" customHeight="1" x14ac:dyDescent="0.25">
      <c r="A264" s="2" t="s">
        <v>398</v>
      </c>
      <c r="B264" s="2">
        <v>0</v>
      </c>
      <c r="C264" s="2" t="s">
        <v>112</v>
      </c>
      <c r="D264" s="2">
        <v>15</v>
      </c>
      <c r="E264" s="2">
        <v>100</v>
      </c>
      <c r="F264" s="2" t="s">
        <v>398</v>
      </c>
      <c r="G264" s="2">
        <v>0</v>
      </c>
      <c r="H264" s="2" t="s">
        <v>125</v>
      </c>
      <c r="J264" t="str">
        <f>IF(B264=0,"Non-Damaging",VLOOKUP(C264,Sheet1!$A$2:$B$18,2,FALSE))</f>
        <v>Non-Damaging</v>
      </c>
    </row>
    <row r="265" spans="1:10" ht="14.25" customHeight="1" x14ac:dyDescent="0.25">
      <c r="A265" s="2" t="s">
        <v>399</v>
      </c>
      <c r="B265" s="2">
        <v>0</v>
      </c>
      <c r="C265" s="2" t="s">
        <v>8</v>
      </c>
      <c r="D265" s="3">
        <v>16</v>
      </c>
      <c r="E265" s="2">
        <v>100</v>
      </c>
      <c r="F265" s="2" t="s">
        <v>399</v>
      </c>
      <c r="G265" s="2">
        <v>0</v>
      </c>
      <c r="H265" s="2" t="s">
        <v>38</v>
      </c>
      <c r="J265" t="str">
        <f>IF(B265=0,"Non-Damaging",VLOOKUP(C265,Sheet1!$A$2:$B$18,2,FALSE))</f>
        <v>Non-Damaging</v>
      </c>
    </row>
    <row r="266" spans="1:10" ht="14.25" customHeight="1" x14ac:dyDescent="0.25">
      <c r="A266" s="2" t="s">
        <v>400</v>
      </c>
      <c r="B266" s="2">
        <v>60</v>
      </c>
      <c r="C266" s="2" t="s">
        <v>12</v>
      </c>
      <c r="D266" s="2">
        <v>10</v>
      </c>
      <c r="E266" s="2">
        <v>100</v>
      </c>
      <c r="F266" s="2" t="s">
        <v>400</v>
      </c>
      <c r="G266" s="2">
        <v>0</v>
      </c>
      <c r="H266" s="2" t="s">
        <v>10</v>
      </c>
      <c r="J266" t="str">
        <f>IF(B266=0,"Non-Damaging",VLOOKUP(C266,Sheet1!$A$2:$B$18,2,FALSE))</f>
        <v>Physical</v>
      </c>
    </row>
    <row r="267" spans="1:10" ht="14.25" customHeight="1" x14ac:dyDescent="0.25">
      <c r="A267" s="2" t="s">
        <v>401</v>
      </c>
      <c r="B267" s="2">
        <v>75</v>
      </c>
      <c r="C267" s="2" t="s">
        <v>12</v>
      </c>
      <c r="D267" s="2">
        <v>15</v>
      </c>
      <c r="E267" s="2">
        <v>100</v>
      </c>
      <c r="F267" s="2" t="s">
        <v>401</v>
      </c>
      <c r="G267" s="2">
        <v>0</v>
      </c>
      <c r="H267" s="2" t="s">
        <v>10</v>
      </c>
      <c r="J267" t="str">
        <f>IF(B267=0,"Non-Damaging",VLOOKUP(C267,Sheet1!$A$2:$B$18,2,FALSE))</f>
        <v>Physical</v>
      </c>
    </row>
    <row r="268" spans="1:10" ht="14.25" customHeight="1" x14ac:dyDescent="0.25">
      <c r="A268" s="2" t="s">
        <v>402</v>
      </c>
      <c r="B268" s="2">
        <v>0</v>
      </c>
      <c r="C268" s="2" t="s">
        <v>8</v>
      </c>
      <c r="D268" s="2">
        <v>10</v>
      </c>
      <c r="E268" s="3">
        <v>70</v>
      </c>
      <c r="F268" s="3" t="s">
        <v>94</v>
      </c>
      <c r="G268" s="2">
        <v>0</v>
      </c>
      <c r="H268" s="2" t="s">
        <v>10</v>
      </c>
      <c r="I268" s="10" t="s">
        <v>550</v>
      </c>
      <c r="J268" t="str">
        <f>IF(B268=0,"Non-Damaging",VLOOKUP(C268,Sheet1!$A$2:$B$18,2,FALSE))</f>
        <v>Non-Damaging</v>
      </c>
    </row>
    <row r="269" spans="1:10" ht="14.25" customHeight="1" x14ac:dyDescent="0.25">
      <c r="A269" s="2" t="s">
        <v>403</v>
      </c>
      <c r="B269" s="2">
        <v>20</v>
      </c>
      <c r="C269" s="2" t="s">
        <v>89</v>
      </c>
      <c r="D269" s="2">
        <v>5</v>
      </c>
      <c r="E269" s="2">
        <v>100</v>
      </c>
      <c r="F269" s="2" t="s">
        <v>403</v>
      </c>
      <c r="G269" s="2">
        <v>100</v>
      </c>
      <c r="H269" s="2" t="s">
        <v>10</v>
      </c>
      <c r="J269" t="str">
        <f>IF(B269=0,"Non-Damaging",VLOOKUP(C269,Sheet1!$A$2:$B$18,2,FALSE))</f>
        <v>Special</v>
      </c>
    </row>
    <row r="270" spans="1:10" ht="14.25" customHeight="1" x14ac:dyDescent="0.25">
      <c r="A270" s="2" t="s">
        <v>404</v>
      </c>
      <c r="B270" s="2">
        <v>1</v>
      </c>
      <c r="C270" s="2" t="s">
        <v>8</v>
      </c>
      <c r="D270" s="2">
        <v>5</v>
      </c>
      <c r="E270" s="2">
        <v>100</v>
      </c>
      <c r="F270" s="2" t="s">
        <v>404</v>
      </c>
      <c r="G270" s="2">
        <v>0</v>
      </c>
      <c r="H270" s="2" t="s">
        <v>10</v>
      </c>
      <c r="J270" t="str">
        <f>IF(B270=0,"Non-Damaging",VLOOKUP(C270,Sheet1!$A$2:$B$18,2,FALSE))</f>
        <v>Physical</v>
      </c>
    </row>
    <row r="271" spans="1:10" ht="14.25" customHeight="1" x14ac:dyDescent="0.25">
      <c r="A271" s="4" t="s">
        <v>405</v>
      </c>
      <c r="B271" s="4">
        <v>120</v>
      </c>
      <c r="C271" s="4" t="s">
        <v>146</v>
      </c>
      <c r="D271" s="4">
        <v>8</v>
      </c>
      <c r="E271" s="4">
        <v>100</v>
      </c>
      <c r="F271" s="7" t="s">
        <v>78</v>
      </c>
      <c r="G271" s="4">
        <v>0</v>
      </c>
      <c r="H271" s="4" t="s">
        <v>10</v>
      </c>
      <c r="I271" s="10" t="s">
        <v>533</v>
      </c>
      <c r="J271" t="str">
        <f>IF(B271=0,"Non-Damaging",VLOOKUP(C271,Sheet1!$A$2:$B$18,2,FALSE))</f>
        <v>Special</v>
      </c>
    </row>
    <row r="272" spans="1:10" ht="14.25" customHeight="1" x14ac:dyDescent="0.25">
      <c r="A272" s="2" t="s">
        <v>406</v>
      </c>
      <c r="B272" s="2">
        <v>0</v>
      </c>
      <c r="C272" s="2" t="s">
        <v>112</v>
      </c>
      <c r="D272" s="2">
        <v>10</v>
      </c>
      <c r="E272" s="2">
        <v>100</v>
      </c>
      <c r="F272" s="2" t="s">
        <v>406</v>
      </c>
      <c r="G272" s="2">
        <v>0</v>
      </c>
      <c r="H272" s="2" t="s">
        <v>10</v>
      </c>
      <c r="J272" t="str">
        <f>IF(B272=0,"Non-Damaging",VLOOKUP(C272,Sheet1!$A$2:$B$18,2,FALSE))</f>
        <v>Non-Damaging</v>
      </c>
    </row>
    <row r="273" spans="1:10" ht="14.25" customHeight="1" x14ac:dyDescent="0.25">
      <c r="A273" s="2" t="s">
        <v>407</v>
      </c>
      <c r="B273" s="2">
        <v>0</v>
      </c>
      <c r="C273" s="2" t="s">
        <v>112</v>
      </c>
      <c r="D273" s="2">
        <v>10</v>
      </c>
      <c r="E273" s="2">
        <v>100</v>
      </c>
      <c r="F273" s="2" t="s">
        <v>407</v>
      </c>
      <c r="G273" s="2">
        <v>0</v>
      </c>
      <c r="H273" s="2" t="s">
        <v>38</v>
      </c>
      <c r="J273" t="str">
        <f>IF(B273=0,"Non-Damaging",VLOOKUP(C273,Sheet1!$A$2:$B$18,2,FALSE))</f>
        <v>Non-Damaging</v>
      </c>
    </row>
    <row r="274" spans="1:10" ht="14.25" customHeight="1" x14ac:dyDescent="0.25">
      <c r="A274" s="2" t="s">
        <v>408</v>
      </c>
      <c r="B274" s="2">
        <v>0</v>
      </c>
      <c r="C274" s="2" t="s">
        <v>8</v>
      </c>
      <c r="D274" s="3">
        <v>5</v>
      </c>
      <c r="E274" s="2">
        <v>100</v>
      </c>
      <c r="F274" s="2" t="s">
        <v>408</v>
      </c>
      <c r="G274" s="2">
        <v>0</v>
      </c>
      <c r="H274" s="2" t="s">
        <v>38</v>
      </c>
      <c r="J274" t="str">
        <f>IF(B274=0,"Non-Damaging",VLOOKUP(C274,Sheet1!$A$2:$B$18,2,FALSE))</f>
        <v>Non-Damaging</v>
      </c>
    </row>
    <row r="275" spans="1:10" ht="14.25" customHeight="1" x14ac:dyDescent="0.25">
      <c r="A275" s="2" t="s">
        <v>409</v>
      </c>
      <c r="B275" s="2">
        <v>0</v>
      </c>
      <c r="C275" s="2" t="s">
        <v>173</v>
      </c>
      <c r="D275" s="2">
        <v>5</v>
      </c>
      <c r="E275" s="2">
        <v>100</v>
      </c>
      <c r="F275" s="2" t="s">
        <v>409</v>
      </c>
      <c r="G275" s="2">
        <v>0</v>
      </c>
      <c r="H275" s="2" t="s">
        <v>38</v>
      </c>
      <c r="J275" t="str">
        <f>IF(B275=0,"Non-Damaging",VLOOKUP(C275,Sheet1!$A$2:$B$18,2,FALSE))</f>
        <v>Non-Damaging</v>
      </c>
    </row>
    <row r="276" spans="1:10" ht="14.25" customHeight="1" x14ac:dyDescent="0.25">
      <c r="A276" s="2" t="s">
        <v>410</v>
      </c>
      <c r="B276" s="2">
        <v>0</v>
      </c>
      <c r="C276" s="2" t="s">
        <v>89</v>
      </c>
      <c r="D276" s="3">
        <v>3</v>
      </c>
      <c r="E276" s="2">
        <v>100</v>
      </c>
      <c r="F276" s="3" t="s">
        <v>391</v>
      </c>
      <c r="G276" s="2">
        <v>0</v>
      </c>
      <c r="H276" s="2" t="s">
        <v>125</v>
      </c>
      <c r="I276" s="10" t="s">
        <v>549</v>
      </c>
      <c r="J276" t="str">
        <f>IF(B276=0,"Non-Damaging",VLOOKUP(C276,Sheet1!$A$2:$B$18,2,FALSE))</f>
        <v>Non-Damaging</v>
      </c>
    </row>
    <row r="277" spans="1:10" ht="14.25" customHeight="1" x14ac:dyDescent="0.25">
      <c r="A277" s="2" t="s">
        <v>411</v>
      </c>
      <c r="B277" s="2">
        <v>70</v>
      </c>
      <c r="C277" s="2" t="s">
        <v>8</v>
      </c>
      <c r="D277" s="2">
        <v>20</v>
      </c>
      <c r="E277" s="2">
        <v>100</v>
      </c>
      <c r="F277" s="2" t="s">
        <v>411</v>
      </c>
      <c r="G277" s="2">
        <v>30</v>
      </c>
      <c r="H277" s="2" t="s">
        <v>10</v>
      </c>
      <c r="J277" t="str">
        <f>IF(B277=0,"Non-Damaging",VLOOKUP(C277,Sheet1!$A$2:$B$18,2,FALSE))</f>
        <v>Physical</v>
      </c>
    </row>
    <row r="278" spans="1:10" ht="14.25" customHeight="1" x14ac:dyDescent="0.25">
      <c r="A278" s="2" t="s">
        <v>412</v>
      </c>
      <c r="B278" s="2">
        <v>60</v>
      </c>
      <c r="C278" s="2" t="s">
        <v>17</v>
      </c>
      <c r="D278" s="2">
        <v>10</v>
      </c>
      <c r="E278" s="2">
        <v>100</v>
      </c>
      <c r="F278" s="2" t="s">
        <v>47</v>
      </c>
      <c r="G278" s="2">
        <v>0</v>
      </c>
      <c r="H278" s="2" t="s">
        <v>10</v>
      </c>
      <c r="J278" t="str">
        <f>IF(B278=0,"Non-Damaging",VLOOKUP(C278,Sheet1!$A$2:$B$18,2,FALSE))</f>
        <v>Special</v>
      </c>
    </row>
    <row r="279" spans="1:10" ht="14.25" customHeight="1" x14ac:dyDescent="0.25">
      <c r="A279" s="4" t="s">
        <v>413</v>
      </c>
      <c r="B279" s="4">
        <v>60</v>
      </c>
      <c r="C279" s="4" t="s">
        <v>12</v>
      </c>
      <c r="D279" s="4">
        <v>16</v>
      </c>
      <c r="E279" s="4">
        <v>100</v>
      </c>
      <c r="F279" s="4" t="s">
        <v>29</v>
      </c>
      <c r="G279" s="4">
        <v>30</v>
      </c>
      <c r="H279" s="4" t="s">
        <v>10</v>
      </c>
      <c r="I279" s="10" t="s">
        <v>542</v>
      </c>
      <c r="J279" t="str">
        <f>IF(B279=0,"Non-Damaging",VLOOKUP(C279,Sheet1!$A$2:$B$18,2,FALSE))</f>
        <v>Physical</v>
      </c>
    </row>
    <row r="280" spans="1:10" ht="14.25" customHeight="1" x14ac:dyDescent="0.25">
      <c r="A280" s="2" t="s">
        <v>414</v>
      </c>
      <c r="B280" s="2">
        <v>0</v>
      </c>
      <c r="C280" s="2" t="s">
        <v>8</v>
      </c>
      <c r="D280" s="2">
        <v>20</v>
      </c>
      <c r="E280" s="2">
        <v>100</v>
      </c>
      <c r="F280" s="2" t="s">
        <v>414</v>
      </c>
      <c r="G280" s="2">
        <v>0</v>
      </c>
      <c r="H280" s="2" t="s">
        <v>38</v>
      </c>
      <c r="J280" t="str">
        <f>IF(B280=0,"Non-Damaging",VLOOKUP(C280,Sheet1!$A$2:$B$18,2,FALSE))</f>
        <v>Non-Damaging</v>
      </c>
    </row>
    <row r="281" spans="1:10" ht="14.25" customHeight="1" x14ac:dyDescent="0.25">
      <c r="A281" s="2" t="s">
        <v>415</v>
      </c>
      <c r="B281" s="2">
        <v>0</v>
      </c>
      <c r="C281" s="2" t="s">
        <v>84</v>
      </c>
      <c r="D281" s="3">
        <v>3</v>
      </c>
      <c r="E281" s="2">
        <v>100</v>
      </c>
      <c r="F281" s="2" t="s">
        <v>416</v>
      </c>
      <c r="G281" s="2">
        <v>0</v>
      </c>
      <c r="H281" s="2" t="s">
        <v>38</v>
      </c>
      <c r="J281" t="str">
        <f>IF(B281=0,"Non-Damaging",VLOOKUP(C281,Sheet1!$A$2:$B$18,2,FALSE))</f>
        <v>Non-Damaging</v>
      </c>
    </row>
    <row r="282" spans="1:10" ht="14.25" customHeight="1" x14ac:dyDescent="0.25">
      <c r="A282" s="2" t="s">
        <v>417</v>
      </c>
      <c r="B282" s="3">
        <v>90</v>
      </c>
      <c r="C282" s="2" t="s">
        <v>112</v>
      </c>
      <c r="D282" s="3">
        <v>10</v>
      </c>
      <c r="E282" s="2">
        <v>100</v>
      </c>
      <c r="F282" s="2" t="s">
        <v>143</v>
      </c>
      <c r="G282" s="2">
        <v>50</v>
      </c>
      <c r="H282" s="2" t="s">
        <v>10</v>
      </c>
      <c r="J282" t="str">
        <f>IF(B282=0,"Non-Damaging",VLOOKUP(C282,Sheet1!$A$2:$B$18,2,FALSE))</f>
        <v>Special</v>
      </c>
    </row>
    <row r="283" spans="1:10" ht="14.25" customHeight="1" x14ac:dyDescent="0.25">
      <c r="A283" s="2" t="s">
        <v>418</v>
      </c>
      <c r="B283" s="3">
        <v>90</v>
      </c>
      <c r="C283" s="2" t="s">
        <v>112</v>
      </c>
      <c r="D283" s="3">
        <v>10</v>
      </c>
      <c r="E283" s="2">
        <v>100</v>
      </c>
      <c r="F283" s="2" t="s">
        <v>419</v>
      </c>
      <c r="G283" s="2">
        <v>50</v>
      </c>
      <c r="H283" s="2" t="s">
        <v>10</v>
      </c>
      <c r="J283" t="str">
        <f>IF(B283=0,"Non-Damaging",VLOOKUP(C283,Sheet1!$A$2:$B$18,2,FALSE))</f>
        <v>Special</v>
      </c>
    </row>
    <row r="284" spans="1:10" ht="14.25" customHeight="1" x14ac:dyDescent="0.25">
      <c r="A284" s="16" t="s">
        <v>577</v>
      </c>
      <c r="B284" s="2">
        <v>0</v>
      </c>
      <c r="C284" s="2" t="s">
        <v>41</v>
      </c>
      <c r="D284" s="3">
        <v>5</v>
      </c>
      <c r="E284" s="2">
        <v>100</v>
      </c>
      <c r="F284" s="2" t="s">
        <v>308</v>
      </c>
      <c r="G284" s="2">
        <v>0</v>
      </c>
      <c r="H284" s="2" t="s">
        <v>10</v>
      </c>
      <c r="J284" t="str">
        <f>IF(B284=0,"Non-Damaging",VLOOKUP(C284,Sheet1!$A$2:$B$18,2,FALSE))</f>
        <v>Non-Damaging</v>
      </c>
    </row>
    <row r="285" spans="1:10" ht="14.25" customHeight="1" x14ac:dyDescent="0.25">
      <c r="A285" s="2" t="s">
        <v>421</v>
      </c>
      <c r="B285" s="2">
        <v>0</v>
      </c>
      <c r="C285" s="2" t="s">
        <v>8</v>
      </c>
      <c r="D285" s="3">
        <v>32</v>
      </c>
      <c r="E285" s="2">
        <v>100</v>
      </c>
      <c r="F285" s="3" t="s">
        <v>96</v>
      </c>
      <c r="G285" s="2">
        <v>0</v>
      </c>
      <c r="H285" s="3" t="s">
        <v>35</v>
      </c>
      <c r="I285" s="10" t="s">
        <v>551</v>
      </c>
      <c r="J285" t="str">
        <f>IF(B285=0,"Non-Damaging",VLOOKUP(C285,Sheet1!$A$2:$B$18,2,FALSE))</f>
        <v>Non-Damaging</v>
      </c>
    </row>
    <row r="286" spans="1:10" ht="14.25" customHeight="1" x14ac:dyDescent="0.25">
      <c r="A286" s="2" t="s">
        <v>422</v>
      </c>
      <c r="B286" s="3">
        <v>100</v>
      </c>
      <c r="C286" s="2" t="s">
        <v>22</v>
      </c>
      <c r="D286" s="3">
        <v>16</v>
      </c>
      <c r="E286" s="3">
        <v>100</v>
      </c>
      <c r="F286" s="2" t="s">
        <v>423</v>
      </c>
      <c r="G286" s="3">
        <v>30</v>
      </c>
      <c r="H286" s="2" t="s">
        <v>10</v>
      </c>
      <c r="I286" s="10" t="s">
        <v>556</v>
      </c>
      <c r="J286" t="str">
        <f>IF(B286=0,"Non-Damaging",VLOOKUP(C286,Sheet1!$A$2:$B$18,2,FALSE))</f>
        <v>Special</v>
      </c>
    </row>
    <row r="287" spans="1:10" ht="14.25" customHeight="1" x14ac:dyDescent="0.25">
      <c r="A287" s="2" t="s">
        <v>424</v>
      </c>
      <c r="B287" s="2">
        <v>0</v>
      </c>
      <c r="C287" s="2" t="s">
        <v>63</v>
      </c>
      <c r="D287" s="2">
        <v>15</v>
      </c>
      <c r="E287" s="2">
        <v>100</v>
      </c>
      <c r="F287" s="2" t="s">
        <v>425</v>
      </c>
      <c r="G287" s="2">
        <v>0</v>
      </c>
      <c r="H287" s="2" t="s">
        <v>38</v>
      </c>
      <c r="J287" t="str">
        <f>IF(B287=0,"Non-Damaging",VLOOKUP(C287,Sheet1!$A$2:$B$18,2,FALSE))</f>
        <v>Non-Damaging</v>
      </c>
    </row>
    <row r="288" spans="1:10" ht="14.25" customHeight="1" x14ac:dyDescent="0.25">
      <c r="A288" s="2" t="s">
        <v>426</v>
      </c>
      <c r="B288" s="2">
        <v>30</v>
      </c>
      <c r="C288" s="2" t="s">
        <v>25</v>
      </c>
      <c r="D288" s="2">
        <v>20</v>
      </c>
      <c r="E288" s="2">
        <v>90</v>
      </c>
      <c r="F288" s="2" t="s">
        <v>310</v>
      </c>
      <c r="G288" s="2">
        <v>0</v>
      </c>
      <c r="H288" s="2" t="s">
        <v>10</v>
      </c>
      <c r="J288" t="str">
        <f>IF(B288=0,"Non-Damaging",VLOOKUP(C288,Sheet1!$A$2:$B$18,2,FALSE))</f>
        <v>Special</v>
      </c>
    </row>
    <row r="289" spans="1:10" ht="14.25" customHeight="1" x14ac:dyDescent="0.25">
      <c r="A289" s="2" t="s">
        <v>427</v>
      </c>
      <c r="B289" s="3">
        <v>95</v>
      </c>
      <c r="C289" s="2" t="s">
        <v>52</v>
      </c>
      <c r="D289" s="3">
        <v>24</v>
      </c>
      <c r="E289" s="2">
        <v>100</v>
      </c>
      <c r="F289" s="2" t="s">
        <v>54</v>
      </c>
      <c r="G289" s="2">
        <v>30</v>
      </c>
      <c r="H289" s="2" t="s">
        <v>10</v>
      </c>
      <c r="J289" t="str">
        <f>IF(B289=0,"Non-Damaging",VLOOKUP(C289,Sheet1!$A$2:$B$18,2,FALSE))</f>
        <v>Special</v>
      </c>
    </row>
    <row r="290" spans="1:10" ht="14.25" customHeight="1" x14ac:dyDescent="0.25">
      <c r="A290" s="2" t="s">
        <v>428</v>
      </c>
      <c r="B290" s="2">
        <v>0</v>
      </c>
      <c r="C290" s="2" t="s">
        <v>8</v>
      </c>
      <c r="D290" s="2">
        <v>10</v>
      </c>
      <c r="E290" s="2">
        <v>100</v>
      </c>
      <c r="F290" s="2" t="s">
        <v>181</v>
      </c>
      <c r="G290" s="2">
        <v>0</v>
      </c>
      <c r="H290" s="2" t="s">
        <v>38</v>
      </c>
      <c r="J290" t="str">
        <f>IF(B290=0,"Non-Damaging",VLOOKUP(C290,Sheet1!$A$2:$B$18,2,FALSE))</f>
        <v>Non-Damaging</v>
      </c>
    </row>
    <row r="291" spans="1:10" ht="14.25" customHeight="1" x14ac:dyDescent="0.25">
      <c r="A291" s="2" t="s">
        <v>429</v>
      </c>
      <c r="B291" s="3">
        <v>120</v>
      </c>
      <c r="C291" s="2" t="s">
        <v>8</v>
      </c>
      <c r="D291" s="3">
        <v>16</v>
      </c>
      <c r="E291" s="2">
        <v>100</v>
      </c>
      <c r="F291" s="3" t="s">
        <v>80</v>
      </c>
      <c r="G291" s="2">
        <v>20</v>
      </c>
      <c r="H291" s="2" t="s">
        <v>35</v>
      </c>
      <c r="I291" s="10" t="s">
        <v>546</v>
      </c>
      <c r="J291" t="str">
        <f>IF(B291=0,"Non-Damaging",VLOOKUP(C291,Sheet1!$A$2:$B$18,2,FALSE))</f>
        <v>Physical</v>
      </c>
    </row>
    <row r="292" spans="1:10" ht="14.25" customHeight="1" x14ac:dyDescent="0.25">
      <c r="A292" s="2" t="s">
        <v>430</v>
      </c>
      <c r="B292" s="3">
        <v>90</v>
      </c>
      <c r="C292" s="2" t="s">
        <v>82</v>
      </c>
      <c r="D292" s="3">
        <v>24</v>
      </c>
      <c r="E292" s="2">
        <v>100</v>
      </c>
      <c r="F292" s="2" t="s">
        <v>431</v>
      </c>
      <c r="G292" s="2">
        <v>50</v>
      </c>
      <c r="H292" s="2" t="s">
        <v>10</v>
      </c>
      <c r="J292" t="str">
        <f>IF(B292=0,"Non-Damaging",VLOOKUP(C292,Sheet1!$A$2:$B$18,2,FALSE))</f>
        <v>Physical</v>
      </c>
    </row>
    <row r="293" spans="1:10" ht="14.25" customHeight="1" x14ac:dyDescent="0.25">
      <c r="A293" s="2" t="s">
        <v>432</v>
      </c>
      <c r="B293" s="3">
        <v>100</v>
      </c>
      <c r="C293" s="2" t="s">
        <v>8</v>
      </c>
      <c r="D293" s="3">
        <v>16</v>
      </c>
      <c r="E293" s="3">
        <v>100</v>
      </c>
      <c r="F293" s="2" t="s">
        <v>80</v>
      </c>
      <c r="G293" s="2">
        <v>50</v>
      </c>
      <c r="H293" s="2" t="s">
        <v>10</v>
      </c>
      <c r="J293" t="str">
        <f>IF(B293=0,"Non-Damaging",VLOOKUP(C293,Sheet1!$A$2:$B$18,2,FALSE))</f>
        <v>Physical</v>
      </c>
    </row>
    <row r="294" spans="1:10" ht="14.25" customHeight="1" x14ac:dyDescent="0.25">
      <c r="A294" s="2" t="s">
        <v>433</v>
      </c>
      <c r="B294" s="2">
        <v>150</v>
      </c>
      <c r="C294" s="2" t="s">
        <v>22</v>
      </c>
      <c r="D294" s="3">
        <v>8</v>
      </c>
      <c r="E294" s="3">
        <v>100</v>
      </c>
      <c r="F294" s="2" t="s">
        <v>118</v>
      </c>
      <c r="G294" s="2">
        <v>0</v>
      </c>
      <c r="H294" s="2" t="s">
        <v>10</v>
      </c>
      <c r="J294" t="str">
        <f>IF(B294=0,"Non-Damaging",VLOOKUP(C294,Sheet1!$A$2:$B$18,2,FALSE))</f>
        <v>Special</v>
      </c>
    </row>
    <row r="295" spans="1:10" ht="14.25" customHeight="1" x14ac:dyDescent="0.25">
      <c r="A295" s="2" t="s">
        <v>434</v>
      </c>
      <c r="B295" s="2">
        <v>150</v>
      </c>
      <c r="C295" s="2" t="s">
        <v>17</v>
      </c>
      <c r="D295" s="3">
        <v>8</v>
      </c>
      <c r="E295" s="3">
        <v>100</v>
      </c>
      <c r="F295" s="2" t="s">
        <v>118</v>
      </c>
      <c r="G295" s="2">
        <v>0</v>
      </c>
      <c r="H295" s="2" t="s">
        <v>10</v>
      </c>
      <c r="J295" t="str">
        <f>IF(B295=0,"Non-Damaging",VLOOKUP(C295,Sheet1!$A$2:$B$18,2,FALSE))</f>
        <v>Special</v>
      </c>
    </row>
    <row r="296" spans="1:10" ht="14.25" customHeight="1" x14ac:dyDescent="0.25">
      <c r="A296" s="2" t="s">
        <v>435</v>
      </c>
      <c r="B296" s="2">
        <v>100</v>
      </c>
      <c r="C296" s="2" t="s">
        <v>319</v>
      </c>
      <c r="D296" s="3">
        <v>16</v>
      </c>
      <c r="E296" s="3">
        <v>100</v>
      </c>
      <c r="F296" s="2" t="s">
        <v>350</v>
      </c>
      <c r="G296" s="2">
        <v>30</v>
      </c>
      <c r="H296" s="2" t="s">
        <v>10</v>
      </c>
      <c r="J296" t="str">
        <f>IF(B296=0,"Non-Damaging",VLOOKUP(C296,Sheet1!$A$2:$B$18,2,FALSE))</f>
        <v>Physical</v>
      </c>
    </row>
    <row r="297" spans="1:10" ht="14.25" customHeight="1" x14ac:dyDescent="0.25">
      <c r="A297" s="4" t="s">
        <v>436</v>
      </c>
      <c r="B297" s="4">
        <v>40</v>
      </c>
      <c r="C297" s="4" t="s">
        <v>173</v>
      </c>
      <c r="D297" s="4">
        <v>24</v>
      </c>
      <c r="E297" s="4">
        <v>100</v>
      </c>
      <c r="F297" s="4" t="s">
        <v>168</v>
      </c>
      <c r="G297" s="4">
        <v>0</v>
      </c>
      <c r="H297" s="4" t="s">
        <v>10</v>
      </c>
      <c r="I297" s="10" t="s">
        <v>540</v>
      </c>
      <c r="J297" t="str">
        <f>IF(B297=0,"Non-Damaging",VLOOKUP(C297,Sheet1!$A$2:$B$18,2,FALSE))</f>
        <v>Physical</v>
      </c>
    </row>
    <row r="298" spans="1:10" ht="14.25" customHeight="1" x14ac:dyDescent="0.25">
      <c r="A298" s="2" t="s">
        <v>16</v>
      </c>
      <c r="B298" s="2">
        <v>50</v>
      </c>
      <c r="C298" s="2" t="s">
        <v>8</v>
      </c>
      <c r="D298" s="3">
        <v>16</v>
      </c>
      <c r="E298" s="2">
        <v>100</v>
      </c>
      <c r="F298" s="2" t="s">
        <v>16</v>
      </c>
      <c r="G298" s="2">
        <v>0</v>
      </c>
      <c r="H298" s="2" t="s">
        <v>10</v>
      </c>
      <c r="J298" t="str">
        <f>IF(B298=0,"Non-Damaging",VLOOKUP(C298,Sheet1!$A$2:$B$18,2,FALSE))</f>
        <v>Physical</v>
      </c>
    </row>
    <row r="299" spans="1:10" ht="14.25" customHeight="1" x14ac:dyDescent="0.25">
      <c r="A299" s="2" t="s">
        <v>437</v>
      </c>
      <c r="B299" s="2">
        <v>0</v>
      </c>
      <c r="C299" s="2" t="s">
        <v>52</v>
      </c>
      <c r="D299" s="3">
        <v>2</v>
      </c>
      <c r="E299" s="2">
        <v>0</v>
      </c>
      <c r="F299" s="2" t="s">
        <v>327</v>
      </c>
      <c r="G299" s="2">
        <v>0</v>
      </c>
      <c r="H299" s="2" t="s">
        <v>38</v>
      </c>
      <c r="J299" t="str">
        <f>IF(B299=0,"Non-Damaging",VLOOKUP(C299,Sheet1!$A$2:$B$18,2,FALSE))</f>
        <v>Non-Damaging</v>
      </c>
    </row>
    <row r="300" spans="1:10" ht="14.25" customHeight="1" x14ac:dyDescent="0.25">
      <c r="A300" s="2" t="s">
        <v>438</v>
      </c>
      <c r="B300" s="2">
        <v>0</v>
      </c>
      <c r="C300" s="2" t="s">
        <v>89</v>
      </c>
      <c r="D300" s="3">
        <v>3</v>
      </c>
      <c r="E300" s="2">
        <v>100</v>
      </c>
      <c r="F300" s="2" t="s">
        <v>439</v>
      </c>
      <c r="G300" s="2">
        <v>0</v>
      </c>
      <c r="H300" s="2" t="s">
        <v>10</v>
      </c>
      <c r="J300" t="str">
        <f>IF(B300=0,"Non-Damaging",VLOOKUP(C300,Sheet1!$A$2:$B$18,2,FALSE))</f>
        <v>Non-Damaging</v>
      </c>
    </row>
    <row r="301" spans="1:10" ht="14.25" customHeight="1" x14ac:dyDescent="0.25">
      <c r="A301" s="4" t="s">
        <v>440</v>
      </c>
      <c r="B301" s="4">
        <v>80</v>
      </c>
      <c r="C301" s="4" t="s">
        <v>41</v>
      </c>
      <c r="D301" s="4">
        <v>25</v>
      </c>
      <c r="E301" s="4">
        <v>100</v>
      </c>
      <c r="F301" s="4" t="s">
        <v>61</v>
      </c>
      <c r="G301" s="4">
        <v>30</v>
      </c>
      <c r="H301" s="4" t="s">
        <v>10</v>
      </c>
      <c r="I301" s="10" t="s">
        <v>534</v>
      </c>
      <c r="J301" t="str">
        <f>IF(B301=0,"Non-Damaging",VLOOKUP(C301,Sheet1!$A$2:$B$18,2,FALSE))</f>
        <v>Physical</v>
      </c>
    </row>
    <row r="302" spans="1:10" ht="14.25" customHeight="1" x14ac:dyDescent="0.25">
      <c r="A302" s="2" t="s">
        <v>441</v>
      </c>
      <c r="B302" s="3">
        <v>120</v>
      </c>
      <c r="C302" s="2" t="s">
        <v>22</v>
      </c>
      <c r="D302" s="3">
        <v>16</v>
      </c>
      <c r="E302" s="2">
        <v>100</v>
      </c>
      <c r="F302" s="6" t="s">
        <v>78</v>
      </c>
      <c r="G302" s="2">
        <v>0</v>
      </c>
      <c r="H302" s="2" t="s">
        <v>10</v>
      </c>
      <c r="I302" s="11" t="s">
        <v>533</v>
      </c>
      <c r="J302" t="str">
        <f>IF(B302=0,"Non-Damaging",VLOOKUP(C302,Sheet1!$A$2:$B$18,2,FALSE))</f>
        <v>Special</v>
      </c>
    </row>
    <row r="303" spans="1:10" ht="14.25" customHeight="1" x14ac:dyDescent="0.25">
      <c r="A303" s="2" t="s">
        <v>442</v>
      </c>
      <c r="B303" s="2">
        <v>0</v>
      </c>
      <c r="C303" s="2" t="s">
        <v>8</v>
      </c>
      <c r="D303" s="3">
        <v>3</v>
      </c>
      <c r="E303" s="2">
        <v>100</v>
      </c>
      <c r="F303" s="2" t="s">
        <v>293</v>
      </c>
      <c r="G303" s="2">
        <v>0</v>
      </c>
      <c r="H303" s="2" t="s">
        <v>10</v>
      </c>
      <c r="J303" t="str">
        <f>IF(B303=0,"Non-Damaging",VLOOKUP(C303,Sheet1!$A$2:$B$18,2,FALSE))</f>
        <v>Non-Damaging</v>
      </c>
    </row>
    <row r="304" spans="1:10" ht="14.25" customHeight="1" x14ac:dyDescent="0.25">
      <c r="A304" s="2" t="s">
        <v>443</v>
      </c>
      <c r="B304" s="3">
        <v>55</v>
      </c>
      <c r="C304" s="2" t="s">
        <v>154</v>
      </c>
      <c r="D304" s="3">
        <v>16</v>
      </c>
      <c r="E304" s="3">
        <v>100</v>
      </c>
      <c r="F304" s="2" t="s">
        <v>115</v>
      </c>
      <c r="G304" s="2">
        <v>100</v>
      </c>
      <c r="H304" s="2" t="s">
        <v>10</v>
      </c>
      <c r="J304" t="str">
        <f>IF(B304=0,"Non-Damaging",VLOOKUP(C304,Sheet1!$A$2:$B$18,2,FALSE))</f>
        <v>Physical</v>
      </c>
    </row>
    <row r="305" spans="1:10" ht="14.25" customHeight="1" x14ac:dyDescent="0.25">
      <c r="A305" s="2" t="s">
        <v>444</v>
      </c>
      <c r="B305" s="2">
        <v>60</v>
      </c>
      <c r="C305" s="2" t="s">
        <v>84</v>
      </c>
      <c r="D305" s="2">
        <v>5</v>
      </c>
      <c r="E305" s="2">
        <v>100</v>
      </c>
      <c r="F305" s="2" t="s">
        <v>366</v>
      </c>
      <c r="G305" s="2">
        <v>10</v>
      </c>
      <c r="H305" s="2" t="s">
        <v>10</v>
      </c>
      <c r="J305" t="str">
        <f>IF(B305=0,"Non-Damaging",VLOOKUP(C305,Sheet1!$A$2:$B$18,2,FALSE))</f>
        <v>Physical</v>
      </c>
    </row>
    <row r="306" spans="1:10" ht="14.25" customHeight="1" x14ac:dyDescent="0.25">
      <c r="A306" s="4" t="s">
        <v>445</v>
      </c>
      <c r="B306" s="4">
        <v>90</v>
      </c>
      <c r="C306" s="4" t="s">
        <v>319</v>
      </c>
      <c r="D306" s="4">
        <v>16</v>
      </c>
      <c r="E306" s="4">
        <v>100</v>
      </c>
      <c r="F306" s="4" t="s">
        <v>80</v>
      </c>
      <c r="G306" s="4">
        <v>30</v>
      </c>
      <c r="H306" s="4" t="s">
        <v>10</v>
      </c>
      <c r="I306" s="10" t="s">
        <v>536</v>
      </c>
      <c r="J306" t="str">
        <f>IF(B306=0,"Non-Damaging",VLOOKUP(C306,Sheet1!$A$2:$B$18,2,FALSE))</f>
        <v>Physical</v>
      </c>
    </row>
    <row r="307" spans="1:10" ht="14.25" customHeight="1" x14ac:dyDescent="0.25">
      <c r="A307" s="16" t="s">
        <v>578</v>
      </c>
      <c r="B307" s="2">
        <v>0</v>
      </c>
      <c r="C307" s="2" t="s">
        <v>52</v>
      </c>
      <c r="D307" s="3">
        <v>24</v>
      </c>
      <c r="E307" s="3">
        <v>70</v>
      </c>
      <c r="F307" s="2" t="s">
        <v>94</v>
      </c>
      <c r="G307" s="2">
        <v>0</v>
      </c>
      <c r="H307" s="2" t="s">
        <v>10</v>
      </c>
      <c r="J307" t="str">
        <f>IF(B307=0,"Non-Damaging",VLOOKUP(C307,Sheet1!$A$2:$B$18,2,FALSE))</f>
        <v>Non-Damaging</v>
      </c>
    </row>
    <row r="308" spans="1:10" ht="14.25" customHeight="1" x14ac:dyDescent="0.25">
      <c r="A308" s="2" t="s">
        <v>447</v>
      </c>
      <c r="B308" s="2">
        <v>0</v>
      </c>
      <c r="C308" s="2" t="s">
        <v>8</v>
      </c>
      <c r="D308" s="3">
        <v>6</v>
      </c>
      <c r="E308" s="2">
        <v>100</v>
      </c>
      <c r="F308" s="2" t="s">
        <v>448</v>
      </c>
      <c r="G308" s="2">
        <v>0</v>
      </c>
      <c r="H308" s="2" t="s">
        <v>10</v>
      </c>
      <c r="J308" t="str">
        <f>IF(B308=0,"Non-Damaging",VLOOKUP(C308,Sheet1!$A$2:$B$18,2,FALSE))</f>
        <v>Non-Damaging</v>
      </c>
    </row>
    <row r="309" spans="1:10" ht="14.25" customHeight="1" x14ac:dyDescent="0.25">
      <c r="A309" s="2" t="s">
        <v>449</v>
      </c>
      <c r="B309" s="2">
        <v>0</v>
      </c>
      <c r="C309" s="2" t="s">
        <v>112</v>
      </c>
      <c r="D309" s="3">
        <v>6</v>
      </c>
      <c r="E309" s="2">
        <v>0</v>
      </c>
      <c r="F309" s="2" t="s">
        <v>374</v>
      </c>
      <c r="G309" s="2">
        <v>0</v>
      </c>
      <c r="H309" s="2" t="s">
        <v>38</v>
      </c>
      <c r="J309" t="str">
        <f>IF(B309=0,"Non-Damaging",VLOOKUP(C309,Sheet1!$A$2:$B$18,2,FALSE))</f>
        <v>Non-Damaging</v>
      </c>
    </row>
    <row r="310" spans="1:10" ht="14.25" customHeight="1" x14ac:dyDescent="0.25">
      <c r="A310" s="2" t="s">
        <v>450</v>
      </c>
      <c r="B310" s="2">
        <v>150</v>
      </c>
      <c r="C310" s="2" t="s">
        <v>17</v>
      </c>
      <c r="D310" s="3">
        <v>8</v>
      </c>
      <c r="E310" s="2">
        <v>100</v>
      </c>
      <c r="F310" s="3" t="s">
        <v>73</v>
      </c>
      <c r="G310" s="2">
        <v>0</v>
      </c>
      <c r="H310" s="2" t="s">
        <v>35</v>
      </c>
      <c r="I310" s="11" t="s">
        <v>267</v>
      </c>
      <c r="J310" t="str">
        <f>IF(B310=0,"Non-Damaging",VLOOKUP(C310,Sheet1!$A$2:$B$18,2,FALSE))</f>
        <v>Special</v>
      </c>
    </row>
    <row r="311" spans="1:10" ht="14.25" customHeight="1" x14ac:dyDescent="0.25">
      <c r="A311" s="2" t="s">
        <v>451</v>
      </c>
      <c r="B311" s="2">
        <v>75</v>
      </c>
      <c r="C311" s="2" t="s">
        <v>84</v>
      </c>
      <c r="D311" s="3">
        <v>24</v>
      </c>
      <c r="E311" s="2">
        <v>100</v>
      </c>
      <c r="F311" s="2" t="s">
        <v>113</v>
      </c>
      <c r="G311" s="2">
        <v>10</v>
      </c>
      <c r="H311" s="2" t="s">
        <v>10</v>
      </c>
      <c r="J311" t="str">
        <f>IF(B311=0,"Non-Damaging",VLOOKUP(C311,Sheet1!$A$2:$B$18,2,FALSE))</f>
        <v>Physical</v>
      </c>
    </row>
    <row r="312" spans="1:10" ht="14.25" customHeight="1" x14ac:dyDescent="0.25">
      <c r="A312" s="2" t="s">
        <v>452</v>
      </c>
      <c r="B312" s="3">
        <v>70</v>
      </c>
      <c r="C312" s="2" t="s">
        <v>173</v>
      </c>
      <c r="D312" s="2">
        <v>20</v>
      </c>
      <c r="E312" s="2">
        <v>0</v>
      </c>
      <c r="F312" s="2" t="s">
        <v>214</v>
      </c>
      <c r="G312" s="2">
        <v>0</v>
      </c>
      <c r="H312" s="2" t="s">
        <v>10</v>
      </c>
      <c r="J312" t="str">
        <f>IF(B312=0,"Non-Damaging",VLOOKUP(C312,Sheet1!$A$2:$B$18,2,FALSE))</f>
        <v>Physical</v>
      </c>
    </row>
    <row r="313" spans="1:10" ht="14.25" customHeight="1" x14ac:dyDescent="0.25">
      <c r="A313" s="2" t="s">
        <v>453</v>
      </c>
      <c r="B313" s="2">
        <v>80</v>
      </c>
      <c r="C313" s="2" t="s">
        <v>112</v>
      </c>
      <c r="D313" s="2">
        <v>30</v>
      </c>
      <c r="E313" s="2">
        <v>100</v>
      </c>
      <c r="F313" s="2" t="s">
        <v>54</v>
      </c>
      <c r="G313" s="3">
        <v>30</v>
      </c>
      <c r="H313" s="2" t="s">
        <v>10</v>
      </c>
      <c r="I313" s="10" t="s">
        <v>537</v>
      </c>
      <c r="J313" t="str">
        <f>IF(B313=0,"Non-Damaging",VLOOKUP(C313,Sheet1!$A$2:$B$18,2,FALSE))</f>
        <v>Special</v>
      </c>
    </row>
    <row r="314" spans="1:10" ht="14.25" customHeight="1" x14ac:dyDescent="0.25">
      <c r="A314" s="2" t="s">
        <v>454</v>
      </c>
      <c r="B314" s="3">
        <v>90</v>
      </c>
      <c r="C314" s="2" t="s">
        <v>12</v>
      </c>
      <c r="D314" s="3">
        <v>24</v>
      </c>
      <c r="E314" s="3">
        <v>100</v>
      </c>
      <c r="F314" s="2" t="s">
        <v>454</v>
      </c>
      <c r="G314" s="2">
        <v>0</v>
      </c>
      <c r="H314" s="2" t="s">
        <v>10</v>
      </c>
      <c r="J314" t="str">
        <f>IF(B314=0,"Non-Damaging",VLOOKUP(C314,Sheet1!$A$2:$B$18,2,FALSE))</f>
        <v>Physical</v>
      </c>
    </row>
    <row r="315" spans="1:10" ht="14.25" customHeight="1" x14ac:dyDescent="0.25">
      <c r="A315" s="2" t="s">
        <v>455</v>
      </c>
      <c r="B315" s="2">
        <v>15</v>
      </c>
      <c r="C315" s="2" t="s">
        <v>63</v>
      </c>
      <c r="D315" s="3">
        <v>24</v>
      </c>
      <c r="E315" s="3">
        <v>100</v>
      </c>
      <c r="F315" s="2" t="s">
        <v>49</v>
      </c>
      <c r="G315" s="2">
        <v>100</v>
      </c>
      <c r="H315" s="2" t="s">
        <v>10</v>
      </c>
      <c r="J315" t="str">
        <f>IF(B315=0,"Non-Damaging",VLOOKUP(C315,Sheet1!$A$2:$B$18,2,FALSE))</f>
        <v>Physical</v>
      </c>
    </row>
    <row r="316" spans="1:10" ht="14.25" customHeight="1" x14ac:dyDescent="0.25">
      <c r="A316" s="2" t="s">
        <v>456</v>
      </c>
      <c r="B316" s="2">
        <v>1</v>
      </c>
      <c r="C316" s="2" t="s">
        <v>25</v>
      </c>
      <c r="D316" s="3">
        <v>8</v>
      </c>
      <c r="E316" s="2">
        <v>30</v>
      </c>
      <c r="F316" s="2" t="s">
        <v>32</v>
      </c>
      <c r="G316" s="2">
        <v>0</v>
      </c>
      <c r="H316" s="2" t="s">
        <v>10</v>
      </c>
      <c r="J316" t="str">
        <f>IF(B316=0,"Non-Damaging",VLOOKUP(C316,Sheet1!$A$2:$B$18,2,FALSE))</f>
        <v>Special</v>
      </c>
    </row>
    <row r="317" spans="1:10" ht="14.25" customHeight="1" x14ac:dyDescent="0.25">
      <c r="A317" s="2" t="s">
        <v>457</v>
      </c>
      <c r="B317" s="2">
        <v>95</v>
      </c>
      <c r="C317" s="2" t="s">
        <v>17</v>
      </c>
      <c r="D317" s="2">
        <v>10</v>
      </c>
      <c r="E317" s="3">
        <v>100</v>
      </c>
      <c r="F317" s="2" t="s">
        <v>64</v>
      </c>
      <c r="G317" s="2">
        <v>30</v>
      </c>
      <c r="H317" s="2" t="s">
        <v>35</v>
      </c>
      <c r="J317" t="str">
        <f>IF(B317=0,"Non-Damaging",VLOOKUP(C317,Sheet1!$A$2:$B$18,2,FALSE))</f>
        <v>Special</v>
      </c>
    </row>
    <row r="318" spans="1:10" ht="14.25" customHeight="1" x14ac:dyDescent="0.25">
      <c r="A318" s="2" t="s">
        <v>458</v>
      </c>
      <c r="B318" s="3">
        <v>25</v>
      </c>
      <c r="C318" s="2" t="s">
        <v>52</v>
      </c>
      <c r="D318" s="2">
        <v>30</v>
      </c>
      <c r="E318" s="2">
        <v>100</v>
      </c>
      <c r="F318" s="3" t="s">
        <v>56</v>
      </c>
      <c r="G318" s="2">
        <v>0</v>
      </c>
      <c r="H318" s="2" t="s">
        <v>10</v>
      </c>
      <c r="I318" s="14" t="s">
        <v>552</v>
      </c>
      <c r="J318" t="str">
        <f>IF(B318=0,"Non-Damaging",VLOOKUP(C318,Sheet1!$A$2:$B$18,2,FALSE))</f>
        <v>Special</v>
      </c>
    </row>
    <row r="319" spans="1:10" ht="14.25" customHeight="1" x14ac:dyDescent="0.25">
      <c r="A319" s="2" t="s">
        <v>459</v>
      </c>
      <c r="B319" s="2">
        <v>60</v>
      </c>
      <c r="C319" s="2" t="s">
        <v>41</v>
      </c>
      <c r="D319" s="3">
        <v>32</v>
      </c>
      <c r="E319" s="2">
        <v>0</v>
      </c>
      <c r="F319" s="2" t="s">
        <v>214</v>
      </c>
      <c r="G319" s="2">
        <v>0</v>
      </c>
      <c r="H319" s="2" t="s">
        <v>10</v>
      </c>
      <c r="J319" t="str">
        <f>IF(B319=0,"Non-Damaging",VLOOKUP(C319,Sheet1!$A$2:$B$18,2,FALSE))</f>
        <v>Physical</v>
      </c>
    </row>
    <row r="320" spans="1:10" ht="14.25" customHeight="1" x14ac:dyDescent="0.25">
      <c r="A320" s="4" t="s">
        <v>460</v>
      </c>
      <c r="B320" s="4">
        <v>40</v>
      </c>
      <c r="C320" s="4" t="s">
        <v>25</v>
      </c>
      <c r="D320" s="4">
        <v>30</v>
      </c>
      <c r="E320" s="4">
        <v>100</v>
      </c>
      <c r="F320" s="4" t="s">
        <v>168</v>
      </c>
      <c r="G320" s="4">
        <v>0</v>
      </c>
      <c r="H320" s="4" t="s">
        <v>10</v>
      </c>
      <c r="I320" s="10" t="s">
        <v>540</v>
      </c>
      <c r="J320" t="str">
        <f>IF(B320=0,"Non-Damaging",VLOOKUP(C320,Sheet1!$A$2:$B$18,2,FALSE))</f>
        <v>Special</v>
      </c>
    </row>
    <row r="321" spans="1:10" ht="14.25" customHeight="1" x14ac:dyDescent="0.25">
      <c r="A321" s="2" t="s">
        <v>461</v>
      </c>
      <c r="B321" s="2">
        <v>0</v>
      </c>
      <c r="C321" s="2" t="s">
        <v>319</v>
      </c>
      <c r="D321" s="3">
        <v>3</v>
      </c>
      <c r="E321" s="2">
        <v>0</v>
      </c>
      <c r="F321" s="2" t="s">
        <v>190</v>
      </c>
      <c r="G321" s="2">
        <v>0</v>
      </c>
      <c r="H321" s="2" t="s">
        <v>38</v>
      </c>
      <c r="J321" t="str">
        <f>IF(B321=0,"Non-Damaging",VLOOKUP(C321,Sheet1!$A$2:$B$18,2,FALSE))</f>
        <v>Non-Damaging</v>
      </c>
    </row>
    <row r="322" spans="1:10" ht="14.25" customHeight="1" x14ac:dyDescent="0.25">
      <c r="A322" s="2" t="s">
        <v>462</v>
      </c>
      <c r="B322" s="2">
        <v>0</v>
      </c>
      <c r="C322" s="2" t="s">
        <v>8</v>
      </c>
      <c r="D322" s="2">
        <v>5</v>
      </c>
      <c r="E322" s="2">
        <v>100</v>
      </c>
      <c r="F322" s="2" t="s">
        <v>258</v>
      </c>
      <c r="G322" s="2">
        <v>0</v>
      </c>
      <c r="H322" s="2" t="s">
        <v>10</v>
      </c>
      <c r="J322" t="str">
        <f>IF(B322=0,"Non-Damaging",VLOOKUP(C322,Sheet1!$A$2:$B$18,2,FALSE))</f>
        <v>Non-Damaging</v>
      </c>
    </row>
    <row r="323" spans="1:10" ht="14.25" customHeight="1" x14ac:dyDescent="0.25">
      <c r="A323" s="2" t="s">
        <v>463</v>
      </c>
      <c r="B323" s="2">
        <v>0</v>
      </c>
      <c r="C323" s="2" t="s">
        <v>8</v>
      </c>
      <c r="D323" s="3">
        <v>5</v>
      </c>
      <c r="E323" s="2">
        <v>0</v>
      </c>
      <c r="F323" s="2" t="s">
        <v>164</v>
      </c>
      <c r="G323" s="2">
        <v>0</v>
      </c>
      <c r="H323" s="2" t="s">
        <v>38</v>
      </c>
      <c r="J323" t="str">
        <f>IF(B323=0,"Non-Damaging",VLOOKUP(C323,Sheet1!$A$2:$B$18,2,FALSE))</f>
        <v>Non-Damaging</v>
      </c>
    </row>
    <row r="324" spans="1:10" ht="14.25" customHeight="1" x14ac:dyDescent="0.25">
      <c r="A324" s="2" t="s">
        <v>464</v>
      </c>
      <c r="B324" s="2">
        <v>80</v>
      </c>
      <c r="C324" s="2" t="s">
        <v>146</v>
      </c>
      <c r="D324" s="3">
        <v>24</v>
      </c>
      <c r="E324" s="2">
        <v>100</v>
      </c>
      <c r="F324" s="3" t="s">
        <v>13</v>
      </c>
      <c r="G324" s="2">
        <v>0</v>
      </c>
      <c r="H324" s="2" t="s">
        <v>10</v>
      </c>
      <c r="I324" s="10" t="s">
        <v>532</v>
      </c>
      <c r="J324" t="str">
        <f>IF(B324=0,"Non-Damaging",VLOOKUP(C324,Sheet1!$A$2:$B$18,2,FALSE))</f>
        <v>Special</v>
      </c>
    </row>
    <row r="325" spans="1:10" ht="14.25" customHeight="1" x14ac:dyDescent="0.25">
      <c r="A325" s="2" t="s">
        <v>465</v>
      </c>
      <c r="B325" s="2">
        <v>150</v>
      </c>
      <c r="C325" s="2" t="s">
        <v>52</v>
      </c>
      <c r="D325" s="3">
        <v>8</v>
      </c>
      <c r="E325" s="3">
        <v>100</v>
      </c>
      <c r="F325" s="2" t="s">
        <v>118</v>
      </c>
      <c r="G325" s="2">
        <v>0</v>
      </c>
      <c r="H325" s="2" t="s">
        <v>10</v>
      </c>
      <c r="J325" t="str">
        <f>IF(B325=0,"Non-Damaging",VLOOKUP(C325,Sheet1!$A$2:$B$18,2,FALSE))</f>
        <v>Special</v>
      </c>
    </row>
    <row r="326" spans="1:10" ht="14.25" customHeight="1" x14ac:dyDescent="0.25">
      <c r="A326" s="2" t="s">
        <v>466</v>
      </c>
      <c r="B326" s="2">
        <v>0</v>
      </c>
      <c r="C326" s="2" t="s">
        <v>12</v>
      </c>
      <c r="D326" s="3">
        <v>3</v>
      </c>
      <c r="E326" s="2">
        <v>0</v>
      </c>
      <c r="F326" s="2" t="s">
        <v>467</v>
      </c>
      <c r="G326" s="2">
        <v>0</v>
      </c>
      <c r="H326" s="2" t="s">
        <v>38</v>
      </c>
      <c r="J326" t="str">
        <f>IF(B326=0,"Non-Damaging",VLOOKUP(C326,Sheet1!$A$2:$B$18,2,FALSE))</f>
        <v>Non-Damaging</v>
      </c>
    </row>
    <row r="327" spans="1:10" ht="14.25" customHeight="1" x14ac:dyDescent="0.25">
      <c r="A327" s="2" t="s">
        <v>468</v>
      </c>
      <c r="B327" s="2">
        <v>85</v>
      </c>
      <c r="C327" s="2" t="s">
        <v>41</v>
      </c>
      <c r="D327" s="2">
        <v>5</v>
      </c>
      <c r="E327" s="2">
        <v>85</v>
      </c>
      <c r="F327" s="2" t="s">
        <v>47</v>
      </c>
      <c r="G327" s="2">
        <v>30</v>
      </c>
      <c r="H327" s="2" t="s">
        <v>10</v>
      </c>
      <c r="J327" t="str">
        <f>IF(B327=0,"Non-Damaging",VLOOKUP(C327,Sheet1!$A$2:$B$18,2,FALSE))</f>
        <v>Physical</v>
      </c>
    </row>
    <row r="328" spans="1:10" ht="14.25" customHeight="1" x14ac:dyDescent="0.25">
      <c r="A328" s="2" t="s">
        <v>469</v>
      </c>
      <c r="B328" s="2">
        <v>55</v>
      </c>
      <c r="C328" s="2" t="s">
        <v>63</v>
      </c>
      <c r="D328" s="3">
        <v>24</v>
      </c>
      <c r="E328" s="3">
        <v>100</v>
      </c>
      <c r="F328" s="2" t="s">
        <v>115</v>
      </c>
      <c r="G328" s="2">
        <v>100</v>
      </c>
      <c r="H328" s="2" t="s">
        <v>10</v>
      </c>
      <c r="J328" t="str">
        <f>IF(B328=0,"Non-Damaging",VLOOKUP(C328,Sheet1!$A$2:$B$18,2,FALSE))</f>
        <v>Physical</v>
      </c>
    </row>
    <row r="329" spans="1:10" ht="14.25" customHeight="1" x14ac:dyDescent="0.25">
      <c r="A329" s="2" t="s">
        <v>470</v>
      </c>
      <c r="B329" s="3">
        <v>120</v>
      </c>
      <c r="C329" s="2" t="s">
        <v>82</v>
      </c>
      <c r="D329" s="3">
        <v>16</v>
      </c>
      <c r="E329" s="2">
        <v>100</v>
      </c>
      <c r="F329" s="3" t="s">
        <v>431</v>
      </c>
      <c r="G329" s="3">
        <v>30</v>
      </c>
      <c r="H329" s="2" t="s">
        <v>10</v>
      </c>
      <c r="I329" s="10" t="s">
        <v>538</v>
      </c>
      <c r="J329" t="str">
        <f>IF(B329=0,"Non-Damaging",VLOOKUP(C329,Sheet1!$A$2:$B$18,2,FALSE))</f>
        <v>Physical</v>
      </c>
    </row>
    <row r="330" spans="1:10" ht="14.25" customHeight="1" x14ac:dyDescent="0.25">
      <c r="A330" s="2" t="s">
        <v>471</v>
      </c>
      <c r="B330" s="2">
        <v>120</v>
      </c>
      <c r="C330" s="2" t="s">
        <v>28</v>
      </c>
      <c r="D330" s="3">
        <v>24</v>
      </c>
      <c r="E330" s="2">
        <v>100</v>
      </c>
      <c r="F330" s="5" t="s">
        <v>78</v>
      </c>
      <c r="G330" s="2">
        <v>30</v>
      </c>
      <c r="H330" s="2" t="s">
        <v>10</v>
      </c>
      <c r="J330" t="str">
        <f>IF(B330=0,"Non-Damaging",VLOOKUP(C330,Sheet1!$A$2:$B$18,2,FALSE))</f>
        <v>Special</v>
      </c>
    </row>
    <row r="331" spans="1:10" ht="14.25" customHeight="1" x14ac:dyDescent="0.25">
      <c r="A331" s="2" t="s">
        <v>472</v>
      </c>
      <c r="B331" s="2">
        <v>60</v>
      </c>
      <c r="C331" s="2" t="s">
        <v>52</v>
      </c>
      <c r="D331" s="2">
        <v>20</v>
      </c>
      <c r="E331" s="2">
        <v>0</v>
      </c>
      <c r="F331" s="2" t="s">
        <v>214</v>
      </c>
      <c r="G331" s="2">
        <v>0</v>
      </c>
      <c r="H331" s="2" t="s">
        <v>10</v>
      </c>
      <c r="J331" t="str">
        <f>IF(B331=0,"Non-Damaging",VLOOKUP(C331,Sheet1!$A$2:$B$18,2,FALSE))</f>
        <v>Special</v>
      </c>
    </row>
    <row r="332" spans="1:10" ht="14.25" customHeight="1" x14ac:dyDescent="0.25">
      <c r="A332" s="2" t="s">
        <v>473</v>
      </c>
      <c r="B332" s="2">
        <v>0</v>
      </c>
      <c r="C332" s="2" t="s">
        <v>17</v>
      </c>
      <c r="D332" s="2">
        <v>15</v>
      </c>
      <c r="E332" s="2">
        <v>100</v>
      </c>
      <c r="F332" s="2" t="s">
        <v>473</v>
      </c>
      <c r="G332" s="2">
        <v>0</v>
      </c>
      <c r="H332" s="2" t="s">
        <v>38</v>
      </c>
      <c r="J332" t="str">
        <f>IF(B332=0,"Non-Damaging",VLOOKUP(C332,Sheet1!$A$2:$B$18,2,FALSE))</f>
        <v>Non-Damaging</v>
      </c>
    </row>
    <row r="333" spans="1:10" ht="14.25" customHeight="1" x14ac:dyDescent="0.25">
      <c r="A333" s="2" t="s">
        <v>474</v>
      </c>
      <c r="B333" s="2">
        <v>0</v>
      </c>
      <c r="C333" s="2" t="s">
        <v>112</v>
      </c>
      <c r="D333" s="3">
        <v>3</v>
      </c>
      <c r="E333" s="2">
        <v>0</v>
      </c>
      <c r="F333" s="2" t="s">
        <v>475</v>
      </c>
      <c r="G333" s="2">
        <v>0</v>
      </c>
      <c r="H333" s="2" t="s">
        <v>38</v>
      </c>
      <c r="J333" t="str">
        <f>IF(B333=0,"Non-Damaging",VLOOKUP(C333,Sheet1!$A$2:$B$18,2,FALSE))</f>
        <v>Non-Damaging</v>
      </c>
    </row>
    <row r="334" spans="1:10" ht="14.25" customHeight="1" x14ac:dyDescent="0.25">
      <c r="A334" s="2" t="s">
        <v>476</v>
      </c>
      <c r="B334" s="3">
        <v>95</v>
      </c>
      <c r="C334" s="2" t="s">
        <v>52</v>
      </c>
      <c r="D334" s="3">
        <v>24</v>
      </c>
      <c r="E334" s="2">
        <v>100</v>
      </c>
      <c r="F334" s="2" t="s">
        <v>13</v>
      </c>
      <c r="G334" s="2">
        <v>0</v>
      </c>
      <c r="H334" s="2" t="s">
        <v>10</v>
      </c>
      <c r="J334" t="str">
        <f>IF(B334=0,"Non-Damaging",VLOOKUP(C334,Sheet1!$A$2:$B$18,2,FALSE))</f>
        <v>Special</v>
      </c>
    </row>
    <row r="335" spans="1:10" ht="14.25" customHeight="1" x14ac:dyDescent="0.25">
      <c r="A335" s="2" t="s">
        <v>477</v>
      </c>
      <c r="B335" s="2">
        <v>0</v>
      </c>
      <c r="C335" s="2" t="s">
        <v>146</v>
      </c>
      <c r="D335" s="3">
        <v>3</v>
      </c>
      <c r="E335" s="2">
        <v>0</v>
      </c>
      <c r="F335" s="2" t="s">
        <v>478</v>
      </c>
      <c r="G335" s="2">
        <v>0</v>
      </c>
      <c r="H335" s="2" t="s">
        <v>38</v>
      </c>
      <c r="J335" t="str">
        <f>IF(B335=0,"Non-Damaging",VLOOKUP(C335,Sheet1!$A$2:$B$18,2,FALSE))</f>
        <v>Non-Damaging</v>
      </c>
    </row>
    <row r="336" spans="1:10" ht="14.25" customHeight="1" x14ac:dyDescent="0.25">
      <c r="A336" s="2" t="s">
        <v>479</v>
      </c>
      <c r="B336" s="2">
        <v>25</v>
      </c>
      <c r="C336" s="2" t="s">
        <v>154</v>
      </c>
      <c r="D336" s="2">
        <v>10</v>
      </c>
      <c r="E336" s="2">
        <v>80</v>
      </c>
      <c r="F336" s="2" t="s">
        <v>15</v>
      </c>
      <c r="G336" s="2">
        <v>0</v>
      </c>
      <c r="H336" s="2" t="s">
        <v>10</v>
      </c>
      <c r="J336" t="str">
        <f>IF(B336=0,"Non-Damaging",VLOOKUP(C336,Sheet1!$A$2:$B$18,2,FALSE))</f>
        <v>Physical</v>
      </c>
    </row>
    <row r="337" spans="1:10" ht="14.25" customHeight="1" x14ac:dyDescent="0.25">
      <c r="A337" s="2" t="s">
        <v>480</v>
      </c>
      <c r="B337" s="2">
        <v>60</v>
      </c>
      <c r="C337" s="2" t="s">
        <v>28</v>
      </c>
      <c r="D337" s="2">
        <v>20</v>
      </c>
      <c r="E337" s="2">
        <v>0</v>
      </c>
      <c r="F337" s="2" t="s">
        <v>214</v>
      </c>
      <c r="G337" s="2">
        <v>0</v>
      </c>
      <c r="H337" s="2" t="s">
        <v>10</v>
      </c>
      <c r="J337" t="str">
        <f>IF(B337=0,"Non-Damaging",VLOOKUP(C337,Sheet1!$A$2:$B$18,2,FALSE))</f>
        <v>Special</v>
      </c>
    </row>
    <row r="338" spans="1:10" ht="14.25" customHeight="1" x14ac:dyDescent="0.25">
      <c r="A338" s="2" t="s">
        <v>481</v>
      </c>
      <c r="B338" s="2">
        <v>60</v>
      </c>
      <c r="C338" s="2" t="s">
        <v>17</v>
      </c>
      <c r="D338" s="2">
        <v>20</v>
      </c>
      <c r="E338" s="2">
        <v>100</v>
      </c>
      <c r="F338" s="2" t="s">
        <v>113</v>
      </c>
      <c r="G338" s="2">
        <v>20</v>
      </c>
      <c r="H338" s="2" t="s">
        <v>10</v>
      </c>
      <c r="J338" t="str">
        <f>IF(B338=0,"Non-Damaging",VLOOKUP(C338,Sheet1!$A$2:$B$18,2,FALSE))</f>
        <v>Special</v>
      </c>
    </row>
    <row r="339" spans="1:10" ht="14.25" customHeight="1" x14ac:dyDescent="0.25">
      <c r="A339" s="2" t="s">
        <v>482</v>
      </c>
      <c r="B339" s="2">
        <v>120</v>
      </c>
      <c r="C339" s="2" t="s">
        <v>319</v>
      </c>
      <c r="D339" s="2">
        <v>5</v>
      </c>
      <c r="E339" s="2">
        <v>85</v>
      </c>
      <c r="F339" s="2" t="s">
        <v>483</v>
      </c>
      <c r="G339" s="2">
        <v>0</v>
      </c>
      <c r="H339" s="2" t="s">
        <v>10</v>
      </c>
      <c r="J339" t="str">
        <f>IF(B339=0,"Non-Damaging",VLOOKUP(C339,Sheet1!$A$2:$B$18,2,FALSE))</f>
        <v>Physical</v>
      </c>
    </row>
    <row r="340" spans="1:10" ht="14.25" customHeight="1" x14ac:dyDescent="0.25">
      <c r="A340" s="2" t="s">
        <v>484</v>
      </c>
      <c r="B340" s="2">
        <v>140</v>
      </c>
      <c r="C340" s="2" t="s">
        <v>112</v>
      </c>
      <c r="D340" s="3">
        <v>8</v>
      </c>
      <c r="E340" s="3">
        <v>100</v>
      </c>
      <c r="F340" s="2" t="s">
        <v>73</v>
      </c>
      <c r="G340" s="3">
        <v>100</v>
      </c>
      <c r="H340" s="2" t="s">
        <v>10</v>
      </c>
      <c r="I340" s="11" t="s">
        <v>267</v>
      </c>
      <c r="J340" t="str">
        <f>IF(B340=0,"Non-Damaging",VLOOKUP(C340,Sheet1!$A$2:$B$18,2,FALSE))</f>
        <v>Special</v>
      </c>
    </row>
    <row r="341" spans="1:10" ht="14.25" customHeight="1" x14ac:dyDescent="0.2"/>
    <row r="342" spans="1:10" ht="14.25" customHeight="1" x14ac:dyDescent="0.2"/>
  </sheetData>
  <autoFilter ref="A1:J340" xr:uid="{00000000-0001-0000-0000-000000000000}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E556-8520-4077-BDF8-E0145F157BFD}">
  <dimension ref="A1:B18"/>
  <sheetViews>
    <sheetView workbookViewId="0">
      <selection activeCell="E12" sqref="E12"/>
    </sheetView>
  </sheetViews>
  <sheetFormatPr defaultRowHeight="14.25" x14ac:dyDescent="0.2"/>
  <sheetData>
    <row r="1" spans="1:2" x14ac:dyDescent="0.2">
      <c r="A1" t="s">
        <v>1</v>
      </c>
      <c r="B1" t="s">
        <v>529</v>
      </c>
    </row>
    <row r="2" spans="1:2" x14ac:dyDescent="0.2">
      <c r="A2" t="s">
        <v>8</v>
      </c>
      <c r="B2" t="s">
        <v>530</v>
      </c>
    </row>
    <row r="3" spans="1:2" x14ac:dyDescent="0.2">
      <c r="A3" t="s">
        <v>12</v>
      </c>
      <c r="B3" t="s">
        <v>530</v>
      </c>
    </row>
    <row r="4" spans="1:2" x14ac:dyDescent="0.2">
      <c r="A4" t="s">
        <v>41</v>
      </c>
      <c r="B4" t="s">
        <v>530</v>
      </c>
    </row>
    <row r="5" spans="1:2" x14ac:dyDescent="0.2">
      <c r="A5" t="s">
        <v>82</v>
      </c>
      <c r="B5" t="s">
        <v>530</v>
      </c>
    </row>
    <row r="6" spans="1:2" x14ac:dyDescent="0.2">
      <c r="A6" t="s">
        <v>63</v>
      </c>
      <c r="B6" t="s">
        <v>530</v>
      </c>
    </row>
    <row r="7" spans="1:2" x14ac:dyDescent="0.2">
      <c r="A7" t="s">
        <v>154</v>
      </c>
      <c r="B7" t="s">
        <v>530</v>
      </c>
    </row>
    <row r="8" spans="1:2" x14ac:dyDescent="0.2">
      <c r="A8" t="s">
        <v>84</v>
      </c>
      <c r="B8" t="s">
        <v>530</v>
      </c>
    </row>
    <row r="9" spans="1:2" x14ac:dyDescent="0.2">
      <c r="A9" t="s">
        <v>173</v>
      </c>
      <c r="B9" t="s">
        <v>530</v>
      </c>
    </row>
    <row r="10" spans="1:2" x14ac:dyDescent="0.2">
      <c r="A10" t="s">
        <v>319</v>
      </c>
      <c r="B10" t="s">
        <v>530</v>
      </c>
    </row>
    <row r="11" spans="1:2" x14ac:dyDescent="0.2">
      <c r="A11" t="s">
        <v>22</v>
      </c>
      <c r="B11" t="s">
        <v>531</v>
      </c>
    </row>
    <row r="12" spans="1:2" x14ac:dyDescent="0.2">
      <c r="A12" t="s">
        <v>17</v>
      </c>
      <c r="B12" t="s">
        <v>531</v>
      </c>
    </row>
    <row r="13" spans="1:2" x14ac:dyDescent="0.2">
      <c r="A13" t="s">
        <v>52</v>
      </c>
      <c r="B13" t="s">
        <v>531</v>
      </c>
    </row>
    <row r="14" spans="1:2" x14ac:dyDescent="0.2">
      <c r="A14" t="s">
        <v>28</v>
      </c>
      <c r="B14" t="s">
        <v>531</v>
      </c>
    </row>
    <row r="15" spans="1:2" x14ac:dyDescent="0.2">
      <c r="A15" t="s">
        <v>112</v>
      </c>
      <c r="B15" t="s">
        <v>531</v>
      </c>
    </row>
    <row r="16" spans="1:2" x14ac:dyDescent="0.2">
      <c r="A16" t="s">
        <v>25</v>
      </c>
      <c r="B16" t="s">
        <v>531</v>
      </c>
    </row>
    <row r="17" spans="1:2" x14ac:dyDescent="0.2">
      <c r="A17" t="s">
        <v>146</v>
      </c>
      <c r="B17" t="s">
        <v>531</v>
      </c>
    </row>
    <row r="18" spans="1:2" x14ac:dyDescent="0.2">
      <c r="A18" t="s">
        <v>89</v>
      </c>
      <c r="B18" t="s">
        <v>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1" spans="1:8" ht="14.25" customHeight="1" x14ac:dyDescent="0.25">
      <c r="A1" s="1" t="s">
        <v>485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4.25" customHeight="1" x14ac:dyDescent="0.25">
      <c r="A2" s="2" t="s">
        <v>7</v>
      </c>
      <c r="B2" s="2">
        <v>40</v>
      </c>
      <c r="C2" s="2" t="s">
        <v>8</v>
      </c>
      <c r="D2" s="2">
        <v>35</v>
      </c>
      <c r="E2" s="2">
        <v>100</v>
      </c>
      <c r="F2" s="2" t="s">
        <v>9</v>
      </c>
      <c r="G2" s="2">
        <v>0</v>
      </c>
      <c r="H2" s="2" t="s">
        <v>10</v>
      </c>
    </row>
    <row r="3" spans="1:8" ht="14.25" customHeight="1" x14ac:dyDescent="0.25">
      <c r="A3" s="2" t="s">
        <v>11</v>
      </c>
      <c r="B3" s="2">
        <v>50</v>
      </c>
      <c r="C3" s="2" t="s">
        <v>12</v>
      </c>
      <c r="D3" s="2">
        <v>25</v>
      </c>
      <c r="E3" s="2">
        <v>100</v>
      </c>
      <c r="F3" s="2" t="s">
        <v>13</v>
      </c>
      <c r="G3" s="2">
        <v>0</v>
      </c>
      <c r="H3" s="2" t="s">
        <v>10</v>
      </c>
    </row>
    <row r="4" spans="1:8" ht="14.25" customHeight="1" x14ac:dyDescent="0.25">
      <c r="A4" s="2" t="s">
        <v>14</v>
      </c>
      <c r="B4" s="2">
        <v>15</v>
      </c>
      <c r="C4" s="2" t="s">
        <v>8</v>
      </c>
      <c r="D4" s="2">
        <v>10</v>
      </c>
      <c r="E4" s="2">
        <v>85</v>
      </c>
      <c r="F4" s="2" t="s">
        <v>15</v>
      </c>
      <c r="G4" s="2">
        <v>0</v>
      </c>
      <c r="H4" s="2" t="s">
        <v>10</v>
      </c>
    </row>
    <row r="5" spans="1:8" ht="14.25" customHeight="1" x14ac:dyDescent="0.25">
      <c r="A5" s="2" t="s">
        <v>16</v>
      </c>
      <c r="B5" s="2">
        <v>100</v>
      </c>
      <c r="C5" s="2" t="s">
        <v>17</v>
      </c>
      <c r="D5" s="2">
        <v>15</v>
      </c>
      <c r="E5" s="2">
        <v>100</v>
      </c>
      <c r="F5" s="2" t="s">
        <v>9</v>
      </c>
      <c r="G5" s="2">
        <v>0</v>
      </c>
      <c r="H5" s="2" t="s">
        <v>10</v>
      </c>
    </row>
    <row r="6" spans="1:8" ht="14.25" customHeight="1" x14ac:dyDescent="0.25">
      <c r="A6" s="2" t="s">
        <v>18</v>
      </c>
      <c r="B6" s="2">
        <v>80</v>
      </c>
      <c r="C6" s="2" t="s">
        <v>8</v>
      </c>
      <c r="D6" s="2">
        <v>20</v>
      </c>
      <c r="E6" s="2">
        <v>85</v>
      </c>
      <c r="F6" s="2" t="s">
        <v>9</v>
      </c>
      <c r="G6" s="2">
        <v>0</v>
      </c>
      <c r="H6" s="2" t="s">
        <v>10</v>
      </c>
    </row>
    <row r="7" spans="1:8" ht="14.25" customHeight="1" x14ac:dyDescent="0.25">
      <c r="A7" s="2" t="s">
        <v>19</v>
      </c>
      <c r="B7" s="2">
        <v>40</v>
      </c>
      <c r="C7" s="2" t="s">
        <v>8</v>
      </c>
      <c r="D7" s="2">
        <v>20</v>
      </c>
      <c r="E7" s="2">
        <v>100</v>
      </c>
      <c r="F7" s="2" t="s">
        <v>20</v>
      </c>
      <c r="G7" s="2">
        <v>100</v>
      </c>
      <c r="H7" s="2" t="s">
        <v>10</v>
      </c>
    </row>
    <row r="8" spans="1:8" ht="14.25" customHeight="1" x14ac:dyDescent="0.25">
      <c r="A8" s="2" t="s">
        <v>21</v>
      </c>
      <c r="B8" s="2">
        <v>75</v>
      </c>
      <c r="C8" s="2" t="s">
        <v>22</v>
      </c>
      <c r="D8" s="2">
        <v>15</v>
      </c>
      <c r="E8" s="2">
        <v>100</v>
      </c>
      <c r="F8" s="2" t="s">
        <v>23</v>
      </c>
      <c r="G8" s="2">
        <v>10</v>
      </c>
      <c r="H8" s="2" t="s">
        <v>10</v>
      </c>
    </row>
    <row r="9" spans="1:8" ht="14.25" customHeight="1" x14ac:dyDescent="0.25">
      <c r="A9" s="2" t="s">
        <v>24</v>
      </c>
      <c r="B9" s="2">
        <v>75</v>
      </c>
      <c r="C9" s="2" t="s">
        <v>25</v>
      </c>
      <c r="D9" s="2">
        <v>15</v>
      </c>
      <c r="E9" s="2">
        <v>100</v>
      </c>
      <c r="F9" s="2" t="s">
        <v>26</v>
      </c>
      <c r="G9" s="2">
        <v>10</v>
      </c>
      <c r="H9" s="2" t="s">
        <v>10</v>
      </c>
    </row>
    <row r="10" spans="1:8" ht="14.25" customHeight="1" x14ac:dyDescent="0.25">
      <c r="A10" s="2" t="s">
        <v>27</v>
      </c>
      <c r="B10" s="2">
        <v>75</v>
      </c>
      <c r="C10" s="2" t="s">
        <v>28</v>
      </c>
      <c r="D10" s="2">
        <v>15</v>
      </c>
      <c r="E10" s="2">
        <v>100</v>
      </c>
      <c r="F10" s="2" t="s">
        <v>29</v>
      </c>
      <c r="G10" s="2">
        <v>10</v>
      </c>
      <c r="H10" s="2" t="s">
        <v>10</v>
      </c>
    </row>
    <row r="11" spans="1:8" ht="14.25" customHeight="1" x14ac:dyDescent="0.25">
      <c r="A11" s="2" t="s">
        <v>30</v>
      </c>
      <c r="B11" s="2">
        <v>40</v>
      </c>
      <c r="C11" s="2" t="s">
        <v>8</v>
      </c>
      <c r="D11" s="2">
        <v>35</v>
      </c>
      <c r="E11" s="2">
        <v>100</v>
      </c>
      <c r="F11" s="2" t="s">
        <v>9</v>
      </c>
      <c r="G11" s="2">
        <v>0</v>
      </c>
      <c r="H11" s="2" t="s">
        <v>10</v>
      </c>
    </row>
    <row r="12" spans="1:8" ht="14.25" customHeight="1" x14ac:dyDescent="0.25">
      <c r="A12" s="2" t="s">
        <v>16</v>
      </c>
      <c r="B12" s="2">
        <v>100</v>
      </c>
      <c r="C12" s="2" t="s">
        <v>22</v>
      </c>
      <c r="D12" s="2">
        <v>15</v>
      </c>
      <c r="E12" s="2">
        <v>100</v>
      </c>
      <c r="F12" s="2" t="s">
        <v>9</v>
      </c>
      <c r="G12" s="2">
        <v>0</v>
      </c>
      <c r="H12" s="2" t="s">
        <v>10</v>
      </c>
    </row>
    <row r="13" spans="1:8" ht="14.25" customHeight="1" x14ac:dyDescent="0.25">
      <c r="A13" s="2" t="s">
        <v>31</v>
      </c>
      <c r="B13" s="2">
        <v>1</v>
      </c>
      <c r="C13" s="2" t="s">
        <v>8</v>
      </c>
      <c r="D13" s="2">
        <v>5</v>
      </c>
      <c r="E13" s="2">
        <v>30</v>
      </c>
      <c r="F13" s="2" t="s">
        <v>32</v>
      </c>
      <c r="G13" s="2">
        <v>0</v>
      </c>
      <c r="H13" s="2" t="s">
        <v>10</v>
      </c>
    </row>
    <row r="14" spans="1:8" ht="14.25" customHeight="1" x14ac:dyDescent="0.25">
      <c r="A14" s="2" t="s">
        <v>33</v>
      </c>
      <c r="B14" s="2">
        <v>80</v>
      </c>
      <c r="C14" s="2" t="s">
        <v>8</v>
      </c>
      <c r="D14" s="2">
        <v>10</v>
      </c>
      <c r="E14" s="2">
        <v>100</v>
      </c>
      <c r="F14" s="2" t="s">
        <v>34</v>
      </c>
      <c r="G14" s="2">
        <v>0</v>
      </c>
      <c r="H14" s="2" t="s">
        <v>35</v>
      </c>
    </row>
    <row r="15" spans="1:8" ht="14.25" customHeight="1" x14ac:dyDescent="0.25">
      <c r="A15" s="2" t="s">
        <v>36</v>
      </c>
      <c r="B15" s="2">
        <v>0</v>
      </c>
      <c r="C15" s="2" t="s">
        <v>8</v>
      </c>
      <c r="D15" s="2">
        <v>5</v>
      </c>
      <c r="E15" s="2">
        <v>0</v>
      </c>
      <c r="F15" s="2" t="s">
        <v>37</v>
      </c>
      <c r="G15" s="2">
        <v>0</v>
      </c>
      <c r="H15" s="2" t="s">
        <v>38</v>
      </c>
    </row>
    <row r="16" spans="1:8" ht="14.25" customHeight="1" x14ac:dyDescent="0.25">
      <c r="A16" s="2" t="s">
        <v>39</v>
      </c>
      <c r="B16" s="2">
        <v>50</v>
      </c>
      <c r="C16" s="2" t="s">
        <v>8</v>
      </c>
      <c r="D16" s="2">
        <v>30</v>
      </c>
      <c r="E16" s="2">
        <v>100</v>
      </c>
      <c r="F16" s="2" t="s">
        <v>9</v>
      </c>
      <c r="G16" s="2">
        <v>0</v>
      </c>
      <c r="H16" s="2" t="s">
        <v>10</v>
      </c>
    </row>
    <row r="17" spans="1:8" ht="14.25" customHeight="1" x14ac:dyDescent="0.25">
      <c r="A17" s="2" t="s">
        <v>40</v>
      </c>
      <c r="B17" s="2">
        <v>40</v>
      </c>
      <c r="C17" s="2" t="s">
        <v>41</v>
      </c>
      <c r="D17" s="2">
        <v>35</v>
      </c>
      <c r="E17" s="2">
        <v>100</v>
      </c>
      <c r="F17" s="2" t="s">
        <v>486</v>
      </c>
      <c r="G17" s="2">
        <v>0</v>
      </c>
      <c r="H17" s="2" t="s">
        <v>10</v>
      </c>
    </row>
    <row r="18" spans="1:8" ht="14.25" customHeight="1" x14ac:dyDescent="0.25">
      <c r="A18" s="2" t="s">
        <v>43</v>
      </c>
      <c r="B18" s="2">
        <v>60</v>
      </c>
      <c r="C18" s="2" t="s">
        <v>41</v>
      </c>
      <c r="D18" s="2">
        <v>35</v>
      </c>
      <c r="E18" s="2">
        <v>100</v>
      </c>
      <c r="F18" s="2" t="s">
        <v>9</v>
      </c>
      <c r="G18" s="2">
        <v>0</v>
      </c>
      <c r="H18" s="2" t="s">
        <v>10</v>
      </c>
    </row>
    <row r="19" spans="1:8" ht="14.25" customHeight="1" x14ac:dyDescent="0.25">
      <c r="A19" s="2" t="s">
        <v>44</v>
      </c>
      <c r="B19" s="2">
        <v>0</v>
      </c>
      <c r="C19" s="2" t="s">
        <v>8</v>
      </c>
      <c r="D19" s="2">
        <v>5</v>
      </c>
      <c r="E19" s="2">
        <v>100</v>
      </c>
      <c r="F19" s="2" t="s">
        <v>45</v>
      </c>
      <c r="G19" s="2">
        <v>0</v>
      </c>
      <c r="H19" s="2" t="s">
        <v>10</v>
      </c>
    </row>
    <row r="20" spans="1:8" ht="14.25" customHeight="1" x14ac:dyDescent="0.25">
      <c r="A20" s="2" t="s">
        <v>46</v>
      </c>
      <c r="B20" s="2">
        <v>70</v>
      </c>
      <c r="C20" s="2" t="s">
        <v>41</v>
      </c>
      <c r="D20" s="2">
        <v>15</v>
      </c>
      <c r="E20" s="2">
        <v>95</v>
      </c>
      <c r="F20" s="2" t="s">
        <v>47</v>
      </c>
      <c r="G20" s="2">
        <v>0</v>
      </c>
      <c r="H20" s="2" t="s">
        <v>10</v>
      </c>
    </row>
    <row r="21" spans="1:8" ht="14.25" customHeight="1" x14ac:dyDescent="0.25">
      <c r="A21" s="2" t="s">
        <v>48</v>
      </c>
      <c r="B21" s="2">
        <v>15</v>
      </c>
      <c r="C21" s="2" t="s">
        <v>8</v>
      </c>
      <c r="D21" s="2">
        <v>20</v>
      </c>
      <c r="E21" s="2">
        <v>100</v>
      </c>
      <c r="F21" s="2" t="s">
        <v>49</v>
      </c>
      <c r="G21" s="2">
        <v>100</v>
      </c>
      <c r="H21" s="2" t="s">
        <v>10</v>
      </c>
    </row>
    <row r="22" spans="1:8" ht="14.25" customHeight="1" x14ac:dyDescent="0.25">
      <c r="A22" s="2" t="s">
        <v>50</v>
      </c>
      <c r="B22" s="2">
        <v>80</v>
      </c>
      <c r="C22" s="2" t="s">
        <v>8</v>
      </c>
      <c r="D22" s="2">
        <v>20</v>
      </c>
      <c r="E22" s="2">
        <v>75</v>
      </c>
      <c r="F22" s="2" t="s">
        <v>9</v>
      </c>
      <c r="G22" s="2">
        <v>0</v>
      </c>
      <c r="H22" s="2" t="s">
        <v>10</v>
      </c>
    </row>
    <row r="23" spans="1:8" ht="14.25" customHeight="1" x14ac:dyDescent="0.25">
      <c r="A23" s="2" t="s">
        <v>51</v>
      </c>
      <c r="B23" s="2">
        <v>35</v>
      </c>
      <c r="C23" s="2" t="s">
        <v>52</v>
      </c>
      <c r="D23" s="2">
        <v>10</v>
      </c>
      <c r="E23" s="2">
        <v>100</v>
      </c>
      <c r="F23" s="2" t="s">
        <v>9</v>
      </c>
      <c r="G23" s="2">
        <v>0</v>
      </c>
      <c r="H23" s="2" t="s">
        <v>10</v>
      </c>
    </row>
    <row r="24" spans="1:8" ht="14.25" customHeight="1" x14ac:dyDescent="0.25">
      <c r="A24" s="2" t="s">
        <v>53</v>
      </c>
      <c r="B24" s="2">
        <v>65</v>
      </c>
      <c r="C24" s="2" t="s">
        <v>8</v>
      </c>
      <c r="D24" s="2">
        <v>20</v>
      </c>
      <c r="E24" s="2">
        <v>100</v>
      </c>
      <c r="F24" s="2" t="s">
        <v>54</v>
      </c>
      <c r="G24" s="2">
        <v>30</v>
      </c>
      <c r="H24" s="2" t="s">
        <v>10</v>
      </c>
    </row>
    <row r="25" spans="1:8" ht="14.25" customHeight="1" x14ac:dyDescent="0.25">
      <c r="A25" s="2" t="s">
        <v>55</v>
      </c>
      <c r="B25" s="2">
        <v>30</v>
      </c>
      <c r="C25" s="2" t="s">
        <v>12</v>
      </c>
      <c r="D25" s="2">
        <v>30</v>
      </c>
      <c r="E25" s="2">
        <v>100</v>
      </c>
      <c r="F25" s="2" t="s">
        <v>56</v>
      </c>
      <c r="G25" s="2">
        <v>0</v>
      </c>
      <c r="H25" s="2" t="s">
        <v>10</v>
      </c>
    </row>
    <row r="26" spans="1:8" ht="14.25" customHeight="1" x14ac:dyDescent="0.25">
      <c r="A26" s="2" t="s">
        <v>57</v>
      </c>
      <c r="B26" s="2">
        <v>120</v>
      </c>
      <c r="C26" s="2" t="s">
        <v>8</v>
      </c>
      <c r="D26" s="2">
        <v>5</v>
      </c>
      <c r="E26" s="2">
        <v>75</v>
      </c>
      <c r="F26" s="2" t="s">
        <v>9</v>
      </c>
      <c r="G26" s="2">
        <v>0</v>
      </c>
      <c r="H26" s="2" t="s">
        <v>10</v>
      </c>
    </row>
    <row r="27" spans="1:8" ht="14.25" customHeight="1" x14ac:dyDescent="0.25">
      <c r="A27" s="2" t="s">
        <v>58</v>
      </c>
      <c r="B27" s="2">
        <v>70</v>
      </c>
      <c r="C27" s="2" t="s">
        <v>12</v>
      </c>
      <c r="D27" s="2">
        <v>25</v>
      </c>
      <c r="E27" s="2">
        <v>95</v>
      </c>
      <c r="F27" s="2" t="s">
        <v>59</v>
      </c>
      <c r="G27" s="2">
        <v>0</v>
      </c>
      <c r="H27" s="2" t="s">
        <v>10</v>
      </c>
    </row>
    <row r="28" spans="1:8" ht="14.25" customHeight="1" x14ac:dyDescent="0.25">
      <c r="A28" s="2" t="s">
        <v>60</v>
      </c>
      <c r="B28" s="2">
        <v>60</v>
      </c>
      <c r="C28" s="2" t="s">
        <v>12</v>
      </c>
      <c r="D28" s="2">
        <v>24</v>
      </c>
      <c r="E28" s="2">
        <v>100</v>
      </c>
      <c r="F28" s="2" t="s">
        <v>61</v>
      </c>
      <c r="G28" s="2">
        <v>30</v>
      </c>
      <c r="H28" s="2" t="s">
        <v>10</v>
      </c>
    </row>
    <row r="29" spans="1:8" ht="14.25" customHeight="1" x14ac:dyDescent="0.25">
      <c r="A29" s="2" t="s">
        <v>62</v>
      </c>
      <c r="B29" s="2">
        <v>0</v>
      </c>
      <c r="C29" s="2" t="s">
        <v>63</v>
      </c>
      <c r="D29" s="2">
        <v>5</v>
      </c>
      <c r="E29" s="2">
        <v>100</v>
      </c>
      <c r="F29" s="2" t="s">
        <v>64</v>
      </c>
      <c r="G29" s="2">
        <v>0</v>
      </c>
      <c r="H29" s="2" t="s">
        <v>10</v>
      </c>
    </row>
    <row r="30" spans="1:8" ht="14.25" customHeight="1" x14ac:dyDescent="0.25">
      <c r="A30" s="2" t="s">
        <v>65</v>
      </c>
      <c r="B30" s="2">
        <v>70</v>
      </c>
      <c r="C30" s="2" t="s">
        <v>8</v>
      </c>
      <c r="D30" s="2">
        <v>15</v>
      </c>
      <c r="E30" s="2">
        <v>100</v>
      </c>
      <c r="F30" s="2" t="s">
        <v>61</v>
      </c>
      <c r="G30" s="2">
        <v>30</v>
      </c>
      <c r="H30" s="2" t="s">
        <v>10</v>
      </c>
    </row>
    <row r="31" spans="1:8" ht="14.25" customHeight="1" x14ac:dyDescent="0.25">
      <c r="A31" s="2" t="s">
        <v>66</v>
      </c>
      <c r="B31" s="2">
        <v>65</v>
      </c>
      <c r="C31" s="2" t="s">
        <v>8</v>
      </c>
      <c r="D31" s="2">
        <v>25</v>
      </c>
      <c r="E31" s="2">
        <v>100</v>
      </c>
      <c r="F31" s="2" t="s">
        <v>9</v>
      </c>
      <c r="G31" s="2">
        <v>0</v>
      </c>
      <c r="H31" s="2" t="s">
        <v>10</v>
      </c>
    </row>
    <row r="32" spans="1:8" ht="14.25" customHeight="1" x14ac:dyDescent="0.25">
      <c r="A32" s="2" t="s">
        <v>67</v>
      </c>
      <c r="B32" s="2">
        <v>15</v>
      </c>
      <c r="C32" s="2" t="s">
        <v>8</v>
      </c>
      <c r="D32" s="2">
        <v>20</v>
      </c>
      <c r="E32" s="2">
        <v>85</v>
      </c>
      <c r="F32" s="2" t="s">
        <v>15</v>
      </c>
      <c r="G32" s="2">
        <v>0</v>
      </c>
      <c r="H32" s="2" t="s">
        <v>10</v>
      </c>
    </row>
    <row r="33" spans="1:8" ht="14.25" customHeight="1" x14ac:dyDescent="0.25">
      <c r="A33" s="2" t="s">
        <v>68</v>
      </c>
      <c r="B33" s="2">
        <v>80</v>
      </c>
      <c r="C33" s="2" t="s">
        <v>63</v>
      </c>
      <c r="D33" s="2">
        <v>16</v>
      </c>
      <c r="E33" s="2">
        <v>100</v>
      </c>
      <c r="F33" s="2" t="s">
        <v>13</v>
      </c>
      <c r="G33" s="2">
        <v>0</v>
      </c>
      <c r="H33" s="2" t="s">
        <v>10</v>
      </c>
    </row>
    <row r="34" spans="1:8" ht="14.25" customHeight="1" x14ac:dyDescent="0.25">
      <c r="A34" s="2" t="s">
        <v>69</v>
      </c>
      <c r="B34" s="2">
        <v>35</v>
      </c>
      <c r="C34" s="2" t="s">
        <v>8</v>
      </c>
      <c r="D34" s="2">
        <v>35</v>
      </c>
      <c r="E34" s="2">
        <v>95</v>
      </c>
      <c r="F34" s="2" t="s">
        <v>9</v>
      </c>
      <c r="G34" s="2">
        <v>0</v>
      </c>
      <c r="H34" s="2" t="s">
        <v>10</v>
      </c>
    </row>
    <row r="35" spans="1:8" ht="14.25" customHeight="1" x14ac:dyDescent="0.25">
      <c r="A35" s="2" t="s">
        <v>70</v>
      </c>
      <c r="B35" s="2">
        <v>85</v>
      </c>
      <c r="C35" s="2" t="s">
        <v>8</v>
      </c>
      <c r="D35" s="2">
        <v>24</v>
      </c>
      <c r="E35" s="2">
        <v>100</v>
      </c>
      <c r="F35" s="2" t="s">
        <v>29</v>
      </c>
      <c r="G35" s="2">
        <v>30</v>
      </c>
      <c r="H35" s="2" t="s">
        <v>10</v>
      </c>
    </row>
    <row r="36" spans="1:8" ht="14.25" customHeight="1" x14ac:dyDescent="0.25">
      <c r="A36" s="2" t="s">
        <v>71</v>
      </c>
      <c r="B36" s="2">
        <v>15</v>
      </c>
      <c r="C36" s="2" t="s">
        <v>8</v>
      </c>
      <c r="D36" s="2">
        <v>20</v>
      </c>
      <c r="E36" s="2">
        <v>100</v>
      </c>
      <c r="F36" s="2" t="s">
        <v>49</v>
      </c>
      <c r="G36" s="2">
        <v>100</v>
      </c>
      <c r="H36" s="2" t="s">
        <v>10</v>
      </c>
    </row>
    <row r="37" spans="1:8" ht="14.25" customHeight="1" x14ac:dyDescent="0.25">
      <c r="A37" s="2" t="s">
        <v>72</v>
      </c>
      <c r="B37" s="2">
        <v>90</v>
      </c>
      <c r="C37" s="2" t="s">
        <v>8</v>
      </c>
      <c r="D37" s="2">
        <v>20</v>
      </c>
      <c r="E37" s="2">
        <v>85</v>
      </c>
      <c r="F37" s="2" t="s">
        <v>73</v>
      </c>
      <c r="G37" s="2">
        <v>0</v>
      </c>
      <c r="H37" s="2" t="s">
        <v>10</v>
      </c>
    </row>
    <row r="38" spans="1:8" ht="14.25" customHeight="1" x14ac:dyDescent="0.25">
      <c r="A38" s="2" t="s">
        <v>74</v>
      </c>
      <c r="B38" s="2">
        <v>90</v>
      </c>
      <c r="C38" s="2" t="s">
        <v>8</v>
      </c>
      <c r="D38" s="2">
        <v>20</v>
      </c>
      <c r="E38" s="2">
        <v>100</v>
      </c>
      <c r="F38" s="2" t="s">
        <v>75</v>
      </c>
      <c r="G38" s="2">
        <v>100</v>
      </c>
      <c r="H38" s="2" t="s">
        <v>76</v>
      </c>
    </row>
    <row r="39" spans="1:8" ht="14.25" customHeight="1" x14ac:dyDescent="0.25">
      <c r="A39" s="2" t="s">
        <v>77</v>
      </c>
      <c r="B39" s="2">
        <v>120</v>
      </c>
      <c r="C39" s="2" t="s">
        <v>8</v>
      </c>
      <c r="D39" s="2">
        <v>24</v>
      </c>
      <c r="E39" s="2">
        <v>100</v>
      </c>
      <c r="F39" s="5" t="s">
        <v>78</v>
      </c>
      <c r="G39" s="2">
        <v>0</v>
      </c>
      <c r="H39" s="2" t="s">
        <v>10</v>
      </c>
    </row>
    <row r="40" spans="1:8" ht="14.25" customHeight="1" x14ac:dyDescent="0.25">
      <c r="A40" s="2" t="s">
        <v>79</v>
      </c>
      <c r="B40" s="2">
        <v>0</v>
      </c>
      <c r="C40" s="2" t="s">
        <v>8</v>
      </c>
      <c r="D40" s="2">
        <v>1</v>
      </c>
      <c r="E40" s="2">
        <v>100</v>
      </c>
      <c r="F40" s="2" t="s">
        <v>80</v>
      </c>
      <c r="G40" s="2">
        <v>0</v>
      </c>
      <c r="H40" s="2" t="s">
        <v>35</v>
      </c>
    </row>
    <row r="41" spans="1:8" ht="14.25" customHeight="1" x14ac:dyDescent="0.25">
      <c r="A41" s="2" t="s">
        <v>81</v>
      </c>
      <c r="B41" s="2">
        <v>15</v>
      </c>
      <c r="C41" s="2" t="s">
        <v>82</v>
      </c>
      <c r="D41" s="2">
        <v>35</v>
      </c>
      <c r="E41" s="2">
        <v>100</v>
      </c>
      <c r="F41" s="2" t="s">
        <v>82</v>
      </c>
      <c r="G41" s="2">
        <v>30</v>
      </c>
      <c r="H41" s="2" t="s">
        <v>10</v>
      </c>
    </row>
    <row r="42" spans="1:8" ht="14.25" customHeight="1" x14ac:dyDescent="0.25">
      <c r="A42" s="2" t="s">
        <v>83</v>
      </c>
      <c r="B42" s="2">
        <v>25</v>
      </c>
      <c r="C42" s="2" t="s">
        <v>84</v>
      </c>
      <c r="D42" s="2">
        <v>20</v>
      </c>
      <c r="E42" s="2">
        <v>100</v>
      </c>
      <c r="F42" s="2" t="s">
        <v>85</v>
      </c>
      <c r="G42" s="2">
        <v>20</v>
      </c>
      <c r="H42" s="2" t="s">
        <v>10</v>
      </c>
    </row>
    <row r="43" spans="1:8" ht="14.25" customHeight="1" x14ac:dyDescent="0.25">
      <c r="A43" s="2" t="s">
        <v>86</v>
      </c>
      <c r="B43" s="2">
        <v>15</v>
      </c>
      <c r="C43" s="2" t="s">
        <v>84</v>
      </c>
      <c r="D43" s="2">
        <v>20</v>
      </c>
      <c r="E43" s="2">
        <v>100</v>
      </c>
      <c r="F43" s="2" t="s">
        <v>15</v>
      </c>
      <c r="G43" s="2">
        <v>0</v>
      </c>
      <c r="H43" s="2" t="s">
        <v>10</v>
      </c>
    </row>
    <row r="44" spans="1:8" ht="14.25" customHeight="1" x14ac:dyDescent="0.25">
      <c r="A44" s="2" t="s">
        <v>87</v>
      </c>
      <c r="B44" s="2">
        <v>0</v>
      </c>
      <c r="C44" s="2" t="s">
        <v>8</v>
      </c>
      <c r="D44" s="2">
        <v>1</v>
      </c>
      <c r="E44" s="2">
        <v>100</v>
      </c>
      <c r="F44" s="2" t="s">
        <v>80</v>
      </c>
      <c r="G44" s="2">
        <v>0</v>
      </c>
      <c r="H44" s="2" t="s">
        <v>35</v>
      </c>
    </row>
    <row r="45" spans="1:8" ht="14.25" customHeight="1" x14ac:dyDescent="0.25">
      <c r="A45" s="2" t="s">
        <v>88</v>
      </c>
      <c r="B45" s="2">
        <v>60</v>
      </c>
      <c r="C45" s="2" t="s">
        <v>89</v>
      </c>
      <c r="D45" s="2">
        <v>25</v>
      </c>
      <c r="E45" s="2">
        <v>100</v>
      </c>
      <c r="F45" s="2" t="s">
        <v>61</v>
      </c>
      <c r="G45" s="2">
        <v>30</v>
      </c>
      <c r="H45" s="2" t="s">
        <v>10</v>
      </c>
    </row>
    <row r="46" spans="1:8" ht="14.25" customHeight="1" x14ac:dyDescent="0.25">
      <c r="A46" s="2" t="s">
        <v>90</v>
      </c>
      <c r="B46" s="2">
        <v>0</v>
      </c>
      <c r="C46" s="2" t="s">
        <v>8</v>
      </c>
      <c r="D46" s="2">
        <v>1</v>
      </c>
      <c r="E46" s="2">
        <v>100</v>
      </c>
      <c r="F46" s="2" t="s">
        <v>91</v>
      </c>
      <c r="G46" s="2">
        <v>0</v>
      </c>
      <c r="H46" s="2" t="s">
        <v>35</v>
      </c>
    </row>
    <row r="47" spans="1:8" ht="14.25" customHeight="1" x14ac:dyDescent="0.25">
      <c r="A47" s="2" t="s">
        <v>92</v>
      </c>
      <c r="B47" s="2">
        <v>0</v>
      </c>
      <c r="C47" s="2" t="s">
        <v>8</v>
      </c>
      <c r="D47" s="2">
        <v>5</v>
      </c>
      <c r="E47" s="2">
        <v>100</v>
      </c>
      <c r="F47" s="2" t="s">
        <v>45</v>
      </c>
      <c r="G47" s="2">
        <v>0</v>
      </c>
      <c r="H47" s="2" t="s">
        <v>10</v>
      </c>
    </row>
    <row r="48" spans="1:8" ht="14.25" customHeight="1" x14ac:dyDescent="0.25">
      <c r="A48" s="2" t="s">
        <v>93</v>
      </c>
      <c r="B48" s="2">
        <v>0</v>
      </c>
      <c r="C48" s="2" t="s">
        <v>8</v>
      </c>
      <c r="D48" s="2">
        <v>32</v>
      </c>
      <c r="E48" s="2">
        <v>70</v>
      </c>
      <c r="F48" s="2" t="s">
        <v>94</v>
      </c>
      <c r="G48" s="2">
        <v>0</v>
      </c>
      <c r="H48" s="2" t="s">
        <v>10</v>
      </c>
    </row>
    <row r="49" spans="1:8" ht="14.25" customHeight="1" x14ac:dyDescent="0.25">
      <c r="A49" s="2" t="s">
        <v>95</v>
      </c>
      <c r="B49" s="2">
        <v>0</v>
      </c>
      <c r="C49" s="2" t="s">
        <v>8</v>
      </c>
      <c r="D49" s="2">
        <v>20</v>
      </c>
      <c r="E49" s="2">
        <v>55</v>
      </c>
      <c r="F49" s="2" t="s">
        <v>96</v>
      </c>
      <c r="G49" s="2">
        <v>0</v>
      </c>
      <c r="H49" s="2" t="s">
        <v>10</v>
      </c>
    </row>
    <row r="50" spans="1:8" ht="14.25" customHeight="1" x14ac:dyDescent="0.25">
      <c r="A50" s="2" t="s">
        <v>97</v>
      </c>
      <c r="B50" s="2">
        <v>1</v>
      </c>
      <c r="C50" s="2" t="s">
        <v>8</v>
      </c>
      <c r="D50" s="2">
        <v>20</v>
      </c>
      <c r="E50" s="2">
        <v>100</v>
      </c>
      <c r="F50" s="2" t="s">
        <v>98</v>
      </c>
      <c r="G50" s="2">
        <v>0</v>
      </c>
      <c r="H50" s="2" t="s">
        <v>10</v>
      </c>
    </row>
    <row r="51" spans="1:8" ht="14.25" customHeight="1" x14ac:dyDescent="0.25">
      <c r="A51" s="2" t="s">
        <v>99</v>
      </c>
      <c r="B51" s="2">
        <v>0</v>
      </c>
      <c r="C51" s="2" t="s">
        <v>8</v>
      </c>
      <c r="D51" s="2">
        <v>20</v>
      </c>
      <c r="E51" s="2">
        <v>100</v>
      </c>
      <c r="F51" s="2" t="s">
        <v>100</v>
      </c>
      <c r="G51" s="2">
        <v>0</v>
      </c>
      <c r="H51" s="2" t="s">
        <v>10</v>
      </c>
    </row>
    <row r="52" spans="1:8" ht="14.25" customHeight="1" x14ac:dyDescent="0.25">
      <c r="A52" s="2" t="s">
        <v>101</v>
      </c>
      <c r="B52" s="2">
        <v>40</v>
      </c>
      <c r="C52" s="2" t="s">
        <v>82</v>
      </c>
      <c r="D52" s="2">
        <v>30</v>
      </c>
      <c r="E52" s="2">
        <v>100</v>
      </c>
      <c r="F52" s="2" t="s">
        <v>80</v>
      </c>
      <c r="G52" s="2">
        <v>10</v>
      </c>
      <c r="H52" s="2" t="s">
        <v>35</v>
      </c>
    </row>
    <row r="53" spans="1:8" ht="14.25" customHeight="1" x14ac:dyDescent="0.25">
      <c r="A53" s="2" t="s">
        <v>102</v>
      </c>
      <c r="B53" s="2">
        <v>40</v>
      </c>
      <c r="C53" s="2" t="s">
        <v>22</v>
      </c>
      <c r="D53" s="2">
        <v>25</v>
      </c>
      <c r="E53" s="2">
        <v>100</v>
      </c>
      <c r="F53" s="2" t="s">
        <v>23</v>
      </c>
      <c r="G53" s="2">
        <v>10</v>
      </c>
      <c r="H53" s="2" t="s">
        <v>10</v>
      </c>
    </row>
    <row r="54" spans="1:8" ht="14.25" customHeight="1" x14ac:dyDescent="0.25">
      <c r="A54" s="2" t="s">
        <v>103</v>
      </c>
      <c r="B54" s="2">
        <v>95</v>
      </c>
      <c r="C54" s="2" t="s">
        <v>22</v>
      </c>
      <c r="D54" s="2">
        <v>24</v>
      </c>
      <c r="E54" s="2">
        <v>100</v>
      </c>
      <c r="F54" s="2" t="s">
        <v>23</v>
      </c>
      <c r="G54" s="2">
        <v>10</v>
      </c>
      <c r="H54" s="2" t="s">
        <v>10</v>
      </c>
    </row>
    <row r="55" spans="1:8" ht="14.25" customHeight="1" x14ac:dyDescent="0.25">
      <c r="A55" s="2" t="s">
        <v>104</v>
      </c>
      <c r="B55" s="2">
        <v>0</v>
      </c>
      <c r="C55" s="2" t="s">
        <v>25</v>
      </c>
      <c r="D55" s="2">
        <v>3</v>
      </c>
      <c r="E55" s="2">
        <v>0</v>
      </c>
      <c r="F55" s="2" t="s">
        <v>105</v>
      </c>
      <c r="G55" s="2">
        <v>0</v>
      </c>
      <c r="H55" s="2" t="s">
        <v>38</v>
      </c>
    </row>
    <row r="56" spans="1:8" ht="14.25" customHeight="1" x14ac:dyDescent="0.25">
      <c r="A56" s="2" t="s">
        <v>106</v>
      </c>
      <c r="B56" s="2">
        <v>40</v>
      </c>
      <c r="C56" s="2" t="s">
        <v>17</v>
      </c>
      <c r="D56" s="2">
        <v>25</v>
      </c>
      <c r="E56" s="2">
        <v>100</v>
      </c>
      <c r="F56" s="2" t="s">
        <v>9</v>
      </c>
      <c r="G56" s="2">
        <v>0</v>
      </c>
      <c r="H56" s="2" t="s">
        <v>10</v>
      </c>
    </row>
    <row r="57" spans="1:8" ht="14.25" customHeight="1" x14ac:dyDescent="0.25">
      <c r="A57" s="2" t="s">
        <v>107</v>
      </c>
      <c r="B57" s="2">
        <v>120</v>
      </c>
      <c r="C57" s="2" t="s">
        <v>17</v>
      </c>
      <c r="D57" s="2">
        <v>8</v>
      </c>
      <c r="E57" s="2">
        <v>85</v>
      </c>
      <c r="F57" s="2" t="s">
        <v>9</v>
      </c>
      <c r="G57" s="2">
        <v>0</v>
      </c>
      <c r="H57" s="2" t="s">
        <v>10</v>
      </c>
    </row>
    <row r="58" spans="1:8" ht="14.25" customHeight="1" x14ac:dyDescent="0.25">
      <c r="A58" s="2" t="s">
        <v>108</v>
      </c>
      <c r="B58" s="2">
        <v>95</v>
      </c>
      <c r="C58" s="2" t="s">
        <v>17</v>
      </c>
      <c r="D58" s="2">
        <v>24</v>
      </c>
      <c r="E58" s="2">
        <v>100</v>
      </c>
      <c r="F58" s="2" t="s">
        <v>9</v>
      </c>
      <c r="G58" s="2">
        <v>0</v>
      </c>
      <c r="H58" s="2" t="s">
        <v>35</v>
      </c>
    </row>
    <row r="59" spans="1:8" ht="14.25" customHeight="1" x14ac:dyDescent="0.25">
      <c r="A59" s="2" t="s">
        <v>109</v>
      </c>
      <c r="B59" s="2">
        <v>95</v>
      </c>
      <c r="C59" s="2" t="s">
        <v>25</v>
      </c>
      <c r="D59" s="2">
        <v>16</v>
      </c>
      <c r="E59" s="2">
        <v>100</v>
      </c>
      <c r="F59" s="2" t="s">
        <v>26</v>
      </c>
      <c r="G59" s="2">
        <v>10</v>
      </c>
      <c r="H59" s="2" t="s">
        <v>10</v>
      </c>
    </row>
    <row r="60" spans="1:8" ht="14.25" customHeight="1" x14ac:dyDescent="0.25">
      <c r="A60" s="2" t="s">
        <v>110</v>
      </c>
      <c r="B60" s="2">
        <v>120</v>
      </c>
      <c r="C60" s="2" t="s">
        <v>25</v>
      </c>
      <c r="D60" s="2">
        <v>8</v>
      </c>
      <c r="E60" s="2">
        <v>70</v>
      </c>
      <c r="F60" s="2" t="s">
        <v>26</v>
      </c>
      <c r="G60" s="2">
        <v>10</v>
      </c>
      <c r="H60" s="2" t="s">
        <v>35</v>
      </c>
    </row>
    <row r="61" spans="1:8" ht="14.25" customHeight="1" x14ac:dyDescent="0.25">
      <c r="A61" s="2" t="s">
        <v>111</v>
      </c>
      <c r="B61" s="2">
        <v>65</v>
      </c>
      <c r="C61" s="2" t="s">
        <v>112</v>
      </c>
      <c r="D61" s="2">
        <v>20</v>
      </c>
      <c r="E61" s="2">
        <v>100</v>
      </c>
      <c r="F61" s="2" t="s">
        <v>113</v>
      </c>
      <c r="G61" s="2">
        <v>10</v>
      </c>
      <c r="H61" s="2" t="s">
        <v>10</v>
      </c>
    </row>
    <row r="62" spans="1:8" ht="14.25" customHeight="1" x14ac:dyDescent="0.25">
      <c r="A62" s="2" t="s">
        <v>114</v>
      </c>
      <c r="B62" s="2">
        <v>65</v>
      </c>
      <c r="C62" s="2" t="s">
        <v>17</v>
      </c>
      <c r="D62" s="2">
        <v>20</v>
      </c>
      <c r="E62" s="2">
        <v>100</v>
      </c>
      <c r="F62" s="2" t="s">
        <v>115</v>
      </c>
      <c r="G62" s="2">
        <v>10</v>
      </c>
      <c r="H62" s="2" t="s">
        <v>10</v>
      </c>
    </row>
    <row r="63" spans="1:8" ht="14.25" customHeight="1" x14ac:dyDescent="0.25">
      <c r="A63" s="2" t="s">
        <v>116</v>
      </c>
      <c r="B63" s="2">
        <v>65</v>
      </c>
      <c r="C63" s="2" t="s">
        <v>25</v>
      </c>
      <c r="D63" s="2">
        <v>20</v>
      </c>
      <c r="E63" s="2">
        <v>100</v>
      </c>
      <c r="F63" s="2" t="s">
        <v>91</v>
      </c>
      <c r="G63" s="2">
        <v>10</v>
      </c>
      <c r="H63" s="2" t="s">
        <v>10</v>
      </c>
    </row>
    <row r="64" spans="1:8" ht="14.25" customHeight="1" x14ac:dyDescent="0.25">
      <c r="A64" s="2" t="s">
        <v>117</v>
      </c>
      <c r="B64" s="2">
        <v>150</v>
      </c>
      <c r="C64" s="2" t="s">
        <v>8</v>
      </c>
      <c r="D64" s="2">
        <v>8</v>
      </c>
      <c r="E64" s="2">
        <v>100</v>
      </c>
      <c r="F64" s="2" t="s">
        <v>118</v>
      </c>
      <c r="G64" s="2">
        <v>0</v>
      </c>
      <c r="H64" s="2" t="s">
        <v>10</v>
      </c>
    </row>
    <row r="65" spans="1:8" ht="14.25" customHeight="1" x14ac:dyDescent="0.25">
      <c r="A65" s="2" t="s">
        <v>119</v>
      </c>
      <c r="B65" s="2">
        <v>35</v>
      </c>
      <c r="C65" s="2" t="s">
        <v>41</v>
      </c>
      <c r="D65" s="2">
        <v>35</v>
      </c>
      <c r="E65" s="2">
        <v>100</v>
      </c>
      <c r="F65" s="2" t="s">
        <v>9</v>
      </c>
      <c r="G65" s="2">
        <v>0</v>
      </c>
      <c r="H65" s="2" t="s">
        <v>10</v>
      </c>
    </row>
    <row r="66" spans="1:8" ht="14.25" customHeight="1" x14ac:dyDescent="0.25">
      <c r="A66" s="2" t="s">
        <v>120</v>
      </c>
      <c r="B66" s="2">
        <v>80</v>
      </c>
      <c r="C66" s="2" t="s">
        <v>41</v>
      </c>
      <c r="D66" s="2">
        <v>20</v>
      </c>
      <c r="E66" s="2">
        <v>100</v>
      </c>
      <c r="F66" s="2" t="s">
        <v>13</v>
      </c>
      <c r="G66" s="2">
        <v>0</v>
      </c>
      <c r="H66" s="2" t="s">
        <v>10</v>
      </c>
    </row>
    <row r="67" spans="1:8" ht="14.25" customHeight="1" x14ac:dyDescent="0.25">
      <c r="A67" s="2" t="s">
        <v>121</v>
      </c>
      <c r="B67" s="2">
        <v>70</v>
      </c>
      <c r="C67" s="2" t="s">
        <v>112</v>
      </c>
      <c r="D67" s="2">
        <v>24</v>
      </c>
      <c r="E67" s="2">
        <v>100</v>
      </c>
      <c r="F67" s="2" t="s">
        <v>9</v>
      </c>
      <c r="G67" s="2">
        <v>0</v>
      </c>
      <c r="H67" s="2" t="s">
        <v>10</v>
      </c>
    </row>
    <row r="68" spans="1:8" ht="14.25" customHeight="1" x14ac:dyDescent="0.25">
      <c r="A68" s="2" t="s">
        <v>122</v>
      </c>
      <c r="B68" s="2">
        <v>1</v>
      </c>
      <c r="C68" s="2" t="s">
        <v>12</v>
      </c>
      <c r="D68" s="2">
        <v>20</v>
      </c>
      <c r="E68" s="2">
        <v>100</v>
      </c>
      <c r="F68" s="2" t="s">
        <v>122</v>
      </c>
      <c r="G68" s="2">
        <v>0</v>
      </c>
      <c r="H68" s="2" t="s">
        <v>10</v>
      </c>
    </row>
    <row r="69" spans="1:8" ht="14.25" customHeight="1" x14ac:dyDescent="0.25">
      <c r="A69" s="2" t="s">
        <v>123</v>
      </c>
      <c r="B69" s="2">
        <v>1</v>
      </c>
      <c r="C69" s="2" t="s">
        <v>12</v>
      </c>
      <c r="D69" s="2">
        <v>32</v>
      </c>
      <c r="E69" s="2">
        <v>100</v>
      </c>
      <c r="F69" s="2" t="s">
        <v>124</v>
      </c>
      <c r="G69" s="2">
        <v>0</v>
      </c>
      <c r="H69" s="2" t="s">
        <v>125</v>
      </c>
    </row>
    <row r="70" spans="1:8" ht="14.25" customHeight="1" x14ac:dyDescent="0.25">
      <c r="A70" s="2" t="s">
        <v>126</v>
      </c>
      <c r="B70" s="2">
        <v>1</v>
      </c>
      <c r="C70" s="2" t="s">
        <v>12</v>
      </c>
      <c r="D70" s="2">
        <v>20</v>
      </c>
      <c r="E70" s="2">
        <v>100</v>
      </c>
      <c r="F70" s="2" t="s">
        <v>127</v>
      </c>
      <c r="G70" s="2">
        <v>0</v>
      </c>
      <c r="H70" s="2" t="s">
        <v>10</v>
      </c>
    </row>
    <row r="71" spans="1:8" ht="14.25" customHeight="1" x14ac:dyDescent="0.25">
      <c r="A71" s="2" t="s">
        <v>128</v>
      </c>
      <c r="B71" s="2">
        <v>80</v>
      </c>
      <c r="C71" s="2" t="s">
        <v>8</v>
      </c>
      <c r="D71" s="2">
        <v>15</v>
      </c>
      <c r="E71" s="2">
        <v>100</v>
      </c>
      <c r="F71" s="2" t="s">
        <v>9</v>
      </c>
      <c r="G71" s="2">
        <v>0</v>
      </c>
      <c r="H71" s="2" t="s">
        <v>10</v>
      </c>
    </row>
    <row r="72" spans="1:8" ht="14.25" customHeight="1" x14ac:dyDescent="0.25">
      <c r="A72" s="2" t="s">
        <v>129</v>
      </c>
      <c r="B72" s="2">
        <v>20</v>
      </c>
      <c r="C72" s="2" t="s">
        <v>52</v>
      </c>
      <c r="D72" s="2">
        <v>20</v>
      </c>
      <c r="E72" s="2">
        <v>100</v>
      </c>
      <c r="F72" s="2" t="s">
        <v>130</v>
      </c>
      <c r="G72" s="2">
        <v>0</v>
      </c>
      <c r="H72" s="2" t="s">
        <v>10</v>
      </c>
    </row>
    <row r="73" spans="1:8" ht="14.25" customHeight="1" x14ac:dyDescent="0.25">
      <c r="A73" s="2" t="s">
        <v>131</v>
      </c>
      <c r="B73" s="2">
        <v>40</v>
      </c>
      <c r="C73" s="2" t="s">
        <v>52</v>
      </c>
      <c r="D73" s="2">
        <v>10</v>
      </c>
      <c r="E73" s="2">
        <v>100</v>
      </c>
      <c r="F73" s="2" t="s">
        <v>130</v>
      </c>
      <c r="G73" s="2">
        <v>0</v>
      </c>
      <c r="H73" s="2" t="s">
        <v>10</v>
      </c>
    </row>
    <row r="74" spans="1:8" ht="14.25" customHeight="1" x14ac:dyDescent="0.25">
      <c r="A74" s="2" t="s">
        <v>132</v>
      </c>
      <c r="B74" s="2">
        <v>0</v>
      </c>
      <c r="C74" s="2" t="s">
        <v>52</v>
      </c>
      <c r="D74" s="2">
        <v>16</v>
      </c>
      <c r="E74" s="2">
        <v>100</v>
      </c>
      <c r="F74" s="2" t="s">
        <v>133</v>
      </c>
      <c r="G74" s="2">
        <v>0</v>
      </c>
      <c r="H74" s="2" t="s">
        <v>10</v>
      </c>
    </row>
    <row r="75" spans="1:8" ht="14.25" customHeight="1" x14ac:dyDescent="0.25">
      <c r="A75" s="2" t="s">
        <v>134</v>
      </c>
      <c r="B75" s="2">
        <v>0</v>
      </c>
      <c r="C75" s="2" t="s">
        <v>8</v>
      </c>
      <c r="D75" s="2">
        <v>5</v>
      </c>
      <c r="E75" s="2">
        <v>0</v>
      </c>
      <c r="F75" s="2" t="s">
        <v>135</v>
      </c>
      <c r="G75" s="2">
        <v>0</v>
      </c>
      <c r="H75" s="2" t="s">
        <v>38</v>
      </c>
    </row>
    <row r="76" spans="1:8" ht="14.25" customHeight="1" x14ac:dyDescent="0.25">
      <c r="A76" s="2" t="s">
        <v>136</v>
      </c>
      <c r="B76" s="2">
        <v>55</v>
      </c>
      <c r="C76" s="2" t="s">
        <v>52</v>
      </c>
      <c r="D76" s="2">
        <v>25</v>
      </c>
      <c r="E76" s="2">
        <v>95</v>
      </c>
      <c r="F76" s="2" t="s">
        <v>13</v>
      </c>
      <c r="G76" s="2">
        <v>0</v>
      </c>
      <c r="H76" s="2" t="s">
        <v>35</v>
      </c>
    </row>
    <row r="77" spans="1:8" ht="14.25" customHeight="1" x14ac:dyDescent="0.25">
      <c r="A77" s="2" t="s">
        <v>137</v>
      </c>
      <c r="B77" s="2">
        <v>120</v>
      </c>
      <c r="C77" s="2" t="s">
        <v>52</v>
      </c>
      <c r="D77" s="2">
        <v>16</v>
      </c>
      <c r="E77" s="2">
        <v>100</v>
      </c>
      <c r="F77" s="2" t="s">
        <v>137</v>
      </c>
      <c r="G77" s="2">
        <v>0</v>
      </c>
      <c r="H77" s="2" t="s">
        <v>10</v>
      </c>
    </row>
    <row r="78" spans="1:8" ht="14.25" customHeight="1" x14ac:dyDescent="0.25">
      <c r="A78" s="2" t="s">
        <v>138</v>
      </c>
      <c r="B78" s="2">
        <v>0</v>
      </c>
      <c r="C78" s="2" t="s">
        <v>82</v>
      </c>
      <c r="D78" s="2">
        <v>35</v>
      </c>
      <c r="E78" s="2">
        <v>75</v>
      </c>
      <c r="F78" s="2" t="s">
        <v>82</v>
      </c>
      <c r="G78" s="2">
        <v>0</v>
      </c>
      <c r="H78" s="2" t="s">
        <v>10</v>
      </c>
    </row>
    <row r="79" spans="1:8" ht="14.25" customHeight="1" x14ac:dyDescent="0.25">
      <c r="A79" s="2" t="s">
        <v>139</v>
      </c>
      <c r="B79" s="2">
        <v>0</v>
      </c>
      <c r="C79" s="2" t="s">
        <v>52</v>
      </c>
      <c r="D79" s="2">
        <v>30</v>
      </c>
      <c r="E79" s="2">
        <v>75</v>
      </c>
      <c r="F79" s="2" t="s">
        <v>140</v>
      </c>
      <c r="G79" s="2">
        <v>0</v>
      </c>
      <c r="H79" s="2" t="s">
        <v>10</v>
      </c>
    </row>
    <row r="80" spans="1:8" ht="14.25" customHeight="1" x14ac:dyDescent="0.25">
      <c r="A80" s="2" t="s">
        <v>141</v>
      </c>
      <c r="B80" s="2">
        <v>0</v>
      </c>
      <c r="C80" s="2" t="s">
        <v>52</v>
      </c>
      <c r="D80" s="2">
        <v>24</v>
      </c>
      <c r="E80" s="2">
        <v>80</v>
      </c>
      <c r="F80" s="2" t="s">
        <v>94</v>
      </c>
      <c r="G80" s="2">
        <v>0</v>
      </c>
      <c r="H80" s="2" t="s">
        <v>10</v>
      </c>
    </row>
    <row r="81" spans="1:8" ht="14.25" customHeight="1" x14ac:dyDescent="0.25">
      <c r="A81" s="2" t="s">
        <v>142</v>
      </c>
      <c r="B81" s="2">
        <v>95</v>
      </c>
      <c r="C81" s="2" t="s">
        <v>52</v>
      </c>
      <c r="D81" s="2">
        <v>16</v>
      </c>
      <c r="E81" s="2">
        <v>100</v>
      </c>
      <c r="F81" s="2" t="s">
        <v>143</v>
      </c>
      <c r="G81" s="2">
        <v>10</v>
      </c>
      <c r="H81" s="2" t="s">
        <v>10</v>
      </c>
    </row>
    <row r="82" spans="1:8" ht="14.25" customHeight="1" x14ac:dyDescent="0.25">
      <c r="A82" s="2" t="s">
        <v>144</v>
      </c>
      <c r="B82" s="2">
        <v>0</v>
      </c>
      <c r="C82" s="2" t="s">
        <v>84</v>
      </c>
      <c r="D82" s="2">
        <v>5</v>
      </c>
      <c r="E82" s="2">
        <v>100</v>
      </c>
      <c r="F82" s="2" t="s">
        <v>115</v>
      </c>
      <c r="G82" s="2">
        <v>0</v>
      </c>
      <c r="H82" s="2" t="s">
        <v>35</v>
      </c>
    </row>
    <row r="83" spans="1:8" ht="14.25" customHeight="1" x14ac:dyDescent="0.25">
      <c r="A83" s="2" t="s">
        <v>145</v>
      </c>
      <c r="B83" s="2">
        <v>1</v>
      </c>
      <c r="C83" s="2" t="s">
        <v>146</v>
      </c>
      <c r="D83" s="2">
        <v>10</v>
      </c>
      <c r="E83" s="2">
        <v>100</v>
      </c>
      <c r="F83" s="2" t="s">
        <v>147</v>
      </c>
      <c r="G83" s="2">
        <v>0</v>
      </c>
      <c r="H83" s="2" t="s">
        <v>10</v>
      </c>
    </row>
    <row r="84" spans="1:8" ht="14.25" customHeight="1" x14ac:dyDescent="0.25">
      <c r="A84" s="2" t="s">
        <v>148</v>
      </c>
      <c r="B84" s="2">
        <v>15</v>
      </c>
      <c r="C84" s="2" t="s">
        <v>22</v>
      </c>
      <c r="D84" s="2">
        <v>24</v>
      </c>
      <c r="E84" s="2">
        <v>100</v>
      </c>
      <c r="F84" s="2" t="s">
        <v>49</v>
      </c>
      <c r="G84" s="2">
        <v>100</v>
      </c>
      <c r="H84" s="2" t="s">
        <v>10</v>
      </c>
    </row>
    <row r="85" spans="1:8" ht="14.25" customHeight="1" x14ac:dyDescent="0.25">
      <c r="A85" s="2" t="s">
        <v>149</v>
      </c>
      <c r="B85" s="2">
        <v>40</v>
      </c>
      <c r="C85" s="2" t="s">
        <v>28</v>
      </c>
      <c r="D85" s="2">
        <v>30</v>
      </c>
      <c r="E85" s="2">
        <v>100</v>
      </c>
      <c r="F85" s="2" t="s">
        <v>29</v>
      </c>
      <c r="G85" s="2">
        <v>10</v>
      </c>
      <c r="H85" s="2" t="s">
        <v>10</v>
      </c>
    </row>
    <row r="86" spans="1:8" ht="14.25" customHeight="1" x14ac:dyDescent="0.25">
      <c r="A86" s="2" t="s">
        <v>150</v>
      </c>
      <c r="B86" s="2">
        <v>95</v>
      </c>
      <c r="C86" s="2" t="s">
        <v>28</v>
      </c>
      <c r="D86" s="2">
        <v>24</v>
      </c>
      <c r="E86" s="2">
        <v>100</v>
      </c>
      <c r="F86" s="2" t="s">
        <v>29</v>
      </c>
      <c r="G86" s="2">
        <v>10</v>
      </c>
      <c r="H86" s="2" t="s">
        <v>10</v>
      </c>
    </row>
    <row r="87" spans="1:8" ht="14.25" customHeight="1" x14ac:dyDescent="0.25">
      <c r="A87" s="2" t="s">
        <v>151</v>
      </c>
      <c r="B87" s="2">
        <v>0</v>
      </c>
      <c r="C87" s="2" t="s">
        <v>28</v>
      </c>
      <c r="D87" s="2">
        <v>16</v>
      </c>
      <c r="E87" s="2">
        <v>100</v>
      </c>
      <c r="F87" s="2" t="s">
        <v>140</v>
      </c>
      <c r="G87" s="2">
        <v>0</v>
      </c>
      <c r="H87" s="2" t="s">
        <v>10</v>
      </c>
    </row>
    <row r="88" spans="1:8" ht="14.25" customHeight="1" x14ac:dyDescent="0.25">
      <c r="A88" s="2" t="s">
        <v>152</v>
      </c>
      <c r="B88" s="2">
        <v>120</v>
      </c>
      <c r="C88" s="2" t="s">
        <v>28</v>
      </c>
      <c r="D88" s="2">
        <v>16</v>
      </c>
      <c r="E88" s="2">
        <v>70</v>
      </c>
      <c r="F88" s="2" t="s">
        <v>152</v>
      </c>
      <c r="G88" s="2">
        <v>30</v>
      </c>
      <c r="H88" s="2" t="s">
        <v>10</v>
      </c>
    </row>
    <row r="89" spans="1:8" ht="14.25" customHeight="1" x14ac:dyDescent="0.25">
      <c r="A89" s="2" t="s">
        <v>153</v>
      </c>
      <c r="B89" s="2">
        <v>50</v>
      </c>
      <c r="C89" s="2" t="s">
        <v>154</v>
      </c>
      <c r="D89" s="2">
        <v>15</v>
      </c>
      <c r="E89" s="2">
        <v>90</v>
      </c>
      <c r="F89" s="2" t="s">
        <v>9</v>
      </c>
      <c r="G89" s="2">
        <v>0</v>
      </c>
      <c r="H89" s="2" t="s">
        <v>10</v>
      </c>
    </row>
    <row r="90" spans="1:8" ht="14.25" customHeight="1" x14ac:dyDescent="0.25">
      <c r="A90" s="2" t="s">
        <v>155</v>
      </c>
      <c r="B90" s="2">
        <v>100</v>
      </c>
      <c r="C90" s="2" t="s">
        <v>63</v>
      </c>
      <c r="D90" s="2">
        <v>16</v>
      </c>
      <c r="E90" s="2">
        <v>100</v>
      </c>
      <c r="F90" s="2" t="s">
        <v>155</v>
      </c>
      <c r="G90" s="2">
        <v>0</v>
      </c>
      <c r="H90" s="2" t="s">
        <v>156</v>
      </c>
    </row>
    <row r="91" spans="1:8" ht="14.25" customHeight="1" x14ac:dyDescent="0.25">
      <c r="A91" s="2" t="s">
        <v>157</v>
      </c>
      <c r="B91" s="2">
        <v>90</v>
      </c>
      <c r="C91" s="2" t="s">
        <v>63</v>
      </c>
      <c r="D91" s="2">
        <v>16</v>
      </c>
      <c r="E91" s="2">
        <v>100</v>
      </c>
      <c r="F91" s="2" t="s">
        <v>80</v>
      </c>
      <c r="G91" s="2">
        <v>30</v>
      </c>
      <c r="H91" s="2" t="s">
        <v>10</v>
      </c>
    </row>
    <row r="92" spans="1:8" ht="14.25" customHeight="1" x14ac:dyDescent="0.25">
      <c r="A92" s="2" t="s">
        <v>158</v>
      </c>
      <c r="B92" s="2">
        <v>60</v>
      </c>
      <c r="C92" s="2" t="s">
        <v>63</v>
      </c>
      <c r="D92" s="2">
        <v>10</v>
      </c>
      <c r="E92" s="2">
        <v>100</v>
      </c>
      <c r="F92" s="2" t="s">
        <v>47</v>
      </c>
      <c r="G92" s="2">
        <v>0</v>
      </c>
      <c r="H92" s="2" t="s">
        <v>10</v>
      </c>
    </row>
    <row r="93" spans="1:8" ht="14.25" customHeight="1" x14ac:dyDescent="0.25">
      <c r="A93" s="2" t="s">
        <v>159</v>
      </c>
      <c r="B93" s="2">
        <v>0</v>
      </c>
      <c r="C93" s="2" t="s">
        <v>82</v>
      </c>
      <c r="D93" s="2">
        <v>16</v>
      </c>
      <c r="E93" s="2">
        <v>100</v>
      </c>
      <c r="F93" s="2" t="s">
        <v>160</v>
      </c>
      <c r="G93" s="2">
        <v>100</v>
      </c>
      <c r="H93" s="2" t="s">
        <v>10</v>
      </c>
    </row>
    <row r="94" spans="1:8" ht="14.25" customHeight="1" x14ac:dyDescent="0.25">
      <c r="A94" s="2" t="s">
        <v>161</v>
      </c>
      <c r="B94" s="2">
        <v>50</v>
      </c>
      <c r="C94" s="2" t="s">
        <v>112</v>
      </c>
      <c r="D94" s="2">
        <v>25</v>
      </c>
      <c r="E94" s="2">
        <v>100</v>
      </c>
      <c r="F94" s="2" t="s">
        <v>113</v>
      </c>
      <c r="G94" s="2">
        <v>10</v>
      </c>
      <c r="H94" s="2" t="s">
        <v>10</v>
      </c>
    </row>
    <row r="95" spans="1:8" ht="14.25" customHeight="1" x14ac:dyDescent="0.25">
      <c r="A95" s="2" t="s">
        <v>112</v>
      </c>
      <c r="B95" s="2">
        <v>90</v>
      </c>
      <c r="C95" s="2" t="s">
        <v>112</v>
      </c>
      <c r="D95" s="2">
        <v>16</v>
      </c>
      <c r="E95" s="2">
        <v>100</v>
      </c>
      <c r="F95" s="2" t="s">
        <v>143</v>
      </c>
      <c r="G95" s="2">
        <v>10</v>
      </c>
      <c r="H95" s="2" t="s">
        <v>10</v>
      </c>
    </row>
    <row r="96" spans="1:8" ht="14.25" customHeight="1" x14ac:dyDescent="0.25">
      <c r="A96" s="2" t="s">
        <v>162</v>
      </c>
      <c r="B96" s="2">
        <v>0</v>
      </c>
      <c r="C96" s="2" t="s">
        <v>112</v>
      </c>
      <c r="D96" s="2">
        <v>24</v>
      </c>
      <c r="E96" s="2">
        <v>70</v>
      </c>
      <c r="F96" s="2" t="s">
        <v>94</v>
      </c>
      <c r="G96" s="2">
        <v>0</v>
      </c>
      <c r="H96" s="2" t="s">
        <v>10</v>
      </c>
    </row>
    <row r="97" spans="1:8" ht="14.25" customHeight="1" x14ac:dyDescent="0.25">
      <c r="A97" s="2" t="s">
        <v>163</v>
      </c>
      <c r="B97" s="2">
        <v>0</v>
      </c>
      <c r="C97" s="2" t="s">
        <v>112</v>
      </c>
      <c r="D97" s="2">
        <v>5</v>
      </c>
      <c r="E97" s="2">
        <v>0</v>
      </c>
      <c r="F97" s="2" t="s">
        <v>164</v>
      </c>
      <c r="G97" s="2">
        <v>0</v>
      </c>
      <c r="H97" s="2" t="s">
        <v>38</v>
      </c>
    </row>
    <row r="98" spans="1:8" ht="14.25" customHeight="1" x14ac:dyDescent="0.25">
      <c r="A98" s="2" t="s">
        <v>165</v>
      </c>
      <c r="B98" s="2">
        <v>0</v>
      </c>
      <c r="C98" s="2" t="s">
        <v>112</v>
      </c>
      <c r="D98" s="2">
        <v>3</v>
      </c>
      <c r="E98" s="2">
        <v>0</v>
      </c>
      <c r="F98" s="2" t="s">
        <v>166</v>
      </c>
      <c r="G98" s="2">
        <v>0</v>
      </c>
      <c r="H98" s="2" t="s">
        <v>38</v>
      </c>
    </row>
    <row r="99" spans="1:8" ht="14.25" customHeight="1" x14ac:dyDescent="0.25">
      <c r="A99" s="2" t="s">
        <v>167</v>
      </c>
      <c r="B99" s="2">
        <v>40</v>
      </c>
      <c r="C99" s="2" t="s">
        <v>8</v>
      </c>
      <c r="D99" s="2">
        <v>30</v>
      </c>
      <c r="E99" s="2">
        <v>100</v>
      </c>
      <c r="F99" s="2" t="s">
        <v>168</v>
      </c>
      <c r="G99" s="2">
        <v>0</v>
      </c>
      <c r="H99" s="2" t="s">
        <v>10</v>
      </c>
    </row>
    <row r="100" spans="1:8" ht="14.25" customHeight="1" x14ac:dyDescent="0.25">
      <c r="A100" s="2" t="s">
        <v>169</v>
      </c>
      <c r="B100" s="2">
        <v>20</v>
      </c>
      <c r="C100" s="2" t="s">
        <v>8</v>
      </c>
      <c r="D100" s="2">
        <v>20</v>
      </c>
      <c r="E100" s="2">
        <v>100</v>
      </c>
      <c r="F100" s="2" t="s">
        <v>170</v>
      </c>
      <c r="G100" s="2">
        <v>0</v>
      </c>
      <c r="H100" s="2" t="s">
        <v>10</v>
      </c>
    </row>
    <row r="101" spans="1:8" ht="14.25" customHeight="1" x14ac:dyDescent="0.25">
      <c r="A101" s="2" t="s">
        <v>171</v>
      </c>
      <c r="B101" s="2">
        <v>0</v>
      </c>
      <c r="C101" s="2" t="s">
        <v>112</v>
      </c>
      <c r="D101" s="2">
        <v>20</v>
      </c>
      <c r="E101" s="2">
        <v>0</v>
      </c>
      <c r="F101" s="2" t="s">
        <v>487</v>
      </c>
      <c r="G101" s="2">
        <v>0</v>
      </c>
      <c r="H101" s="2" t="s">
        <v>38</v>
      </c>
    </row>
    <row r="102" spans="1:8" ht="14.25" customHeight="1" x14ac:dyDescent="0.25">
      <c r="A102" s="2" t="s">
        <v>172</v>
      </c>
      <c r="B102" s="2">
        <v>1</v>
      </c>
      <c r="C102" s="2" t="s">
        <v>173</v>
      </c>
      <c r="D102" s="2">
        <v>15</v>
      </c>
      <c r="E102" s="2">
        <v>100</v>
      </c>
      <c r="F102" s="2" t="s">
        <v>127</v>
      </c>
      <c r="G102" s="2">
        <v>0</v>
      </c>
      <c r="H102" s="2" t="s">
        <v>10</v>
      </c>
    </row>
    <row r="103" spans="1:8" ht="14.25" customHeight="1" x14ac:dyDescent="0.25">
      <c r="A103" s="2" t="s">
        <v>174</v>
      </c>
      <c r="B103" s="2">
        <v>0</v>
      </c>
      <c r="C103" s="2" t="s">
        <v>8</v>
      </c>
      <c r="D103" s="2">
        <v>10</v>
      </c>
      <c r="E103" s="2">
        <v>100</v>
      </c>
      <c r="F103" s="2" t="s">
        <v>175</v>
      </c>
      <c r="G103" s="2">
        <v>0</v>
      </c>
      <c r="H103" s="2" t="s">
        <v>10</v>
      </c>
    </row>
    <row r="104" spans="1:8" ht="14.25" customHeight="1" x14ac:dyDescent="0.25">
      <c r="A104" s="2" t="s">
        <v>176</v>
      </c>
      <c r="B104" s="2">
        <v>0</v>
      </c>
      <c r="C104" s="2" t="s">
        <v>8</v>
      </c>
      <c r="D104" s="2">
        <v>3</v>
      </c>
      <c r="E104" s="2">
        <v>85</v>
      </c>
      <c r="F104" s="2" t="s">
        <v>177</v>
      </c>
      <c r="G104" s="2">
        <v>0</v>
      </c>
      <c r="H104" s="2" t="s">
        <v>10</v>
      </c>
    </row>
    <row r="105" spans="1:8" ht="14.25" customHeight="1" x14ac:dyDescent="0.25">
      <c r="A105" s="2" t="s">
        <v>178</v>
      </c>
      <c r="B105" s="2">
        <v>0</v>
      </c>
      <c r="C105" s="2" t="s">
        <v>8</v>
      </c>
      <c r="D105" s="2">
        <v>6</v>
      </c>
      <c r="E105" s="2">
        <v>0</v>
      </c>
      <c r="F105" s="2" t="s">
        <v>179</v>
      </c>
      <c r="G105" s="2">
        <v>0</v>
      </c>
      <c r="H105" s="2" t="s">
        <v>38</v>
      </c>
    </row>
    <row r="106" spans="1:8" ht="14.25" customHeight="1" x14ac:dyDescent="0.25">
      <c r="A106" s="2" t="s">
        <v>180</v>
      </c>
      <c r="B106" s="2">
        <v>0</v>
      </c>
      <c r="C106" s="2" t="s">
        <v>8</v>
      </c>
      <c r="D106" s="2">
        <v>10</v>
      </c>
      <c r="E106" s="2">
        <v>0</v>
      </c>
      <c r="F106" s="2" t="s">
        <v>181</v>
      </c>
      <c r="G106" s="2">
        <v>0</v>
      </c>
      <c r="H106" s="2" t="s">
        <v>38</v>
      </c>
    </row>
    <row r="107" spans="1:8" ht="14.25" customHeight="1" x14ac:dyDescent="0.25">
      <c r="A107" s="2" t="s">
        <v>182</v>
      </c>
      <c r="B107" s="2">
        <v>0</v>
      </c>
      <c r="C107" s="2" t="s">
        <v>8</v>
      </c>
      <c r="D107" s="2">
        <v>5</v>
      </c>
      <c r="E107" s="2">
        <v>0</v>
      </c>
      <c r="F107" s="2" t="s">
        <v>183</v>
      </c>
      <c r="G107" s="2">
        <v>0</v>
      </c>
      <c r="H107" s="2" t="s">
        <v>38</v>
      </c>
    </row>
    <row r="108" spans="1:8" ht="14.25" customHeight="1" x14ac:dyDescent="0.25">
      <c r="A108" s="2" t="s">
        <v>184</v>
      </c>
      <c r="B108" s="2">
        <v>0</v>
      </c>
      <c r="C108" s="2" t="s">
        <v>8</v>
      </c>
      <c r="D108" s="2">
        <v>6</v>
      </c>
      <c r="E108" s="2">
        <v>0</v>
      </c>
      <c r="F108" s="2" t="s">
        <v>179</v>
      </c>
      <c r="G108" s="2">
        <v>0</v>
      </c>
      <c r="H108" s="2" t="s">
        <v>38</v>
      </c>
    </row>
    <row r="109" spans="1:8" ht="14.25" customHeight="1" x14ac:dyDescent="0.25">
      <c r="A109" s="2" t="s">
        <v>185</v>
      </c>
      <c r="B109" s="2">
        <v>0</v>
      </c>
      <c r="C109" s="2" t="s">
        <v>8</v>
      </c>
      <c r="D109" s="2">
        <v>5</v>
      </c>
      <c r="E109" s="2">
        <v>100</v>
      </c>
      <c r="F109" s="2" t="s">
        <v>64</v>
      </c>
      <c r="G109" s="2">
        <v>0</v>
      </c>
      <c r="H109" s="2" t="s">
        <v>10</v>
      </c>
    </row>
    <row r="110" spans="1:8" ht="14.25" customHeight="1" x14ac:dyDescent="0.25">
      <c r="A110" s="2" t="s">
        <v>186</v>
      </c>
      <c r="B110" s="2">
        <v>0</v>
      </c>
      <c r="C110" s="2" t="s">
        <v>173</v>
      </c>
      <c r="D110" s="2">
        <v>10</v>
      </c>
      <c r="E110" s="2">
        <v>100</v>
      </c>
      <c r="F110" s="2" t="s">
        <v>96</v>
      </c>
      <c r="G110" s="2">
        <v>0</v>
      </c>
      <c r="H110" s="2" t="s">
        <v>10</v>
      </c>
    </row>
    <row r="111" spans="1:8" ht="14.25" customHeight="1" x14ac:dyDescent="0.25">
      <c r="A111" s="2" t="s">
        <v>187</v>
      </c>
      <c r="B111" s="2">
        <v>0</v>
      </c>
      <c r="C111" s="2" t="s">
        <v>17</v>
      </c>
      <c r="D111" s="2">
        <v>1</v>
      </c>
      <c r="E111" s="2">
        <v>0</v>
      </c>
      <c r="F111" s="2" t="s">
        <v>183</v>
      </c>
      <c r="G111" s="2">
        <v>0</v>
      </c>
      <c r="H111" s="2" t="s">
        <v>38</v>
      </c>
    </row>
    <row r="112" spans="1:8" ht="14.25" customHeight="1" x14ac:dyDescent="0.25">
      <c r="A112" s="2" t="s">
        <v>188</v>
      </c>
      <c r="B112" s="2">
        <v>0</v>
      </c>
      <c r="C112" s="2" t="s">
        <v>8</v>
      </c>
      <c r="D112" s="2">
        <v>1</v>
      </c>
      <c r="E112" s="2">
        <v>0</v>
      </c>
      <c r="F112" s="2" t="s">
        <v>188</v>
      </c>
      <c r="G112" s="2">
        <v>0</v>
      </c>
      <c r="H112" s="2" t="s">
        <v>38</v>
      </c>
    </row>
    <row r="113" spans="1:8" ht="14.25" customHeight="1" x14ac:dyDescent="0.25">
      <c r="A113" s="2" t="s">
        <v>189</v>
      </c>
      <c r="B113" s="2">
        <v>0</v>
      </c>
      <c r="C113" s="2" t="s">
        <v>112</v>
      </c>
      <c r="D113" s="2">
        <v>3</v>
      </c>
      <c r="E113" s="2">
        <v>0</v>
      </c>
      <c r="F113" s="2" t="s">
        <v>190</v>
      </c>
      <c r="G113" s="2">
        <v>0</v>
      </c>
      <c r="H113" s="2" t="s">
        <v>38</v>
      </c>
    </row>
    <row r="114" spans="1:8" ht="14.25" customHeight="1" x14ac:dyDescent="0.25">
      <c r="A114" s="2" t="s">
        <v>191</v>
      </c>
      <c r="B114" s="2">
        <v>0</v>
      </c>
      <c r="C114" s="2" t="s">
        <v>112</v>
      </c>
      <c r="D114" s="2">
        <v>3</v>
      </c>
      <c r="E114" s="2">
        <v>0</v>
      </c>
      <c r="F114" s="2" t="s">
        <v>192</v>
      </c>
      <c r="G114" s="2">
        <v>0</v>
      </c>
      <c r="H114" s="2" t="s">
        <v>38</v>
      </c>
    </row>
    <row r="115" spans="1:8" ht="14.25" customHeight="1" x14ac:dyDescent="0.25">
      <c r="A115" s="2" t="s">
        <v>193</v>
      </c>
      <c r="B115" s="2">
        <v>0</v>
      </c>
      <c r="C115" s="2" t="s">
        <v>25</v>
      </c>
      <c r="D115" s="2">
        <v>5</v>
      </c>
      <c r="E115" s="2">
        <v>0</v>
      </c>
      <c r="F115" s="2" t="s">
        <v>194</v>
      </c>
      <c r="G115" s="2">
        <v>0</v>
      </c>
      <c r="H115" s="2" t="s">
        <v>38</v>
      </c>
    </row>
    <row r="116" spans="1:8" ht="14.25" customHeight="1" x14ac:dyDescent="0.25">
      <c r="A116" s="2" t="s">
        <v>195</v>
      </c>
      <c r="B116" s="2">
        <v>0</v>
      </c>
      <c r="C116" s="2" t="s">
        <v>112</v>
      </c>
      <c r="D116" s="2">
        <v>3</v>
      </c>
      <c r="E116" s="2">
        <v>0</v>
      </c>
      <c r="F116" s="2" t="s">
        <v>196</v>
      </c>
      <c r="G116" s="2">
        <v>0</v>
      </c>
      <c r="H116" s="2" t="s">
        <v>38</v>
      </c>
    </row>
    <row r="117" spans="1:8" ht="14.25" customHeight="1" x14ac:dyDescent="0.25">
      <c r="A117" s="2" t="s">
        <v>197</v>
      </c>
      <c r="B117" s="2">
        <v>0</v>
      </c>
      <c r="C117" s="2" t="s">
        <v>8</v>
      </c>
      <c r="D117" s="2">
        <v>1</v>
      </c>
      <c r="E117" s="2">
        <v>0</v>
      </c>
      <c r="F117" s="2" t="s">
        <v>34</v>
      </c>
      <c r="G117" s="2">
        <v>0</v>
      </c>
      <c r="H117" s="2" t="s">
        <v>38</v>
      </c>
    </row>
    <row r="118" spans="1:8" ht="14.25" customHeight="1" x14ac:dyDescent="0.25">
      <c r="A118" s="2" t="s">
        <v>198</v>
      </c>
      <c r="B118" s="2">
        <v>1</v>
      </c>
      <c r="C118" s="2" t="s">
        <v>8</v>
      </c>
      <c r="D118" s="2">
        <v>10</v>
      </c>
      <c r="E118" s="2">
        <v>100</v>
      </c>
      <c r="F118" s="2" t="s">
        <v>199</v>
      </c>
      <c r="G118" s="2">
        <v>0</v>
      </c>
      <c r="H118" s="2" t="s">
        <v>38</v>
      </c>
    </row>
    <row r="119" spans="1:8" ht="14.25" customHeight="1" x14ac:dyDescent="0.25">
      <c r="A119" s="2" t="s">
        <v>200</v>
      </c>
      <c r="B119" s="2">
        <v>0</v>
      </c>
      <c r="C119" s="2" t="s">
        <v>8</v>
      </c>
      <c r="D119" s="2">
        <v>35</v>
      </c>
      <c r="E119" s="2">
        <v>0</v>
      </c>
      <c r="F119" s="2" t="s">
        <v>201</v>
      </c>
      <c r="G119" s="2">
        <v>0</v>
      </c>
      <c r="H119" s="2" t="s">
        <v>125</v>
      </c>
    </row>
    <row r="120" spans="1:8" ht="14.25" customHeight="1" x14ac:dyDescent="0.25">
      <c r="A120" s="2" t="s">
        <v>202</v>
      </c>
      <c r="B120" s="2">
        <v>0</v>
      </c>
      <c r="C120" s="2" t="s">
        <v>41</v>
      </c>
      <c r="D120" s="2">
        <v>20</v>
      </c>
      <c r="E120" s="2">
        <v>0</v>
      </c>
      <c r="F120" s="2" t="s">
        <v>203</v>
      </c>
      <c r="G120" s="2">
        <v>0</v>
      </c>
      <c r="H120" s="2" t="s">
        <v>125</v>
      </c>
    </row>
    <row r="121" spans="1:8" ht="14.25" customHeight="1" x14ac:dyDescent="0.25">
      <c r="A121" s="2" t="s">
        <v>204</v>
      </c>
      <c r="B121" s="2">
        <v>200</v>
      </c>
      <c r="C121" s="2" t="s">
        <v>8</v>
      </c>
      <c r="D121" s="2">
        <v>1</v>
      </c>
      <c r="E121" s="2">
        <v>100</v>
      </c>
      <c r="F121" s="2" t="s">
        <v>204</v>
      </c>
      <c r="G121" s="2">
        <v>0</v>
      </c>
      <c r="H121" s="2" t="s">
        <v>156</v>
      </c>
    </row>
    <row r="122" spans="1:8" ht="14.25" customHeight="1" x14ac:dyDescent="0.25">
      <c r="A122" s="2" t="s">
        <v>205</v>
      </c>
      <c r="B122" s="2">
        <v>120</v>
      </c>
      <c r="C122" s="2" t="s">
        <v>52</v>
      </c>
      <c r="D122" s="2">
        <v>10</v>
      </c>
      <c r="E122" s="2">
        <v>100</v>
      </c>
      <c r="F122" s="5" t="s">
        <v>78</v>
      </c>
      <c r="G122" s="2">
        <v>0</v>
      </c>
      <c r="H122" s="2" t="s">
        <v>10</v>
      </c>
    </row>
    <row r="123" spans="1:8" ht="14.25" customHeight="1" x14ac:dyDescent="0.25">
      <c r="A123" s="2" t="s">
        <v>206</v>
      </c>
      <c r="B123" s="2">
        <v>20</v>
      </c>
      <c r="C123" s="2" t="s">
        <v>173</v>
      </c>
      <c r="D123" s="2">
        <v>30</v>
      </c>
      <c r="E123" s="2">
        <v>100</v>
      </c>
      <c r="F123" s="2" t="s">
        <v>29</v>
      </c>
      <c r="G123" s="2">
        <v>30</v>
      </c>
      <c r="H123" s="2" t="s">
        <v>10</v>
      </c>
    </row>
    <row r="124" spans="1:8" ht="14.25" customHeight="1" x14ac:dyDescent="0.25">
      <c r="A124" s="2" t="s">
        <v>207</v>
      </c>
      <c r="B124" s="2">
        <v>20</v>
      </c>
      <c r="C124" s="2" t="s">
        <v>82</v>
      </c>
      <c r="D124" s="2">
        <v>20</v>
      </c>
      <c r="E124" s="2">
        <v>70</v>
      </c>
      <c r="F124" s="2" t="s">
        <v>82</v>
      </c>
      <c r="G124" s="2">
        <v>40</v>
      </c>
      <c r="H124" s="2" t="s">
        <v>10</v>
      </c>
    </row>
    <row r="125" spans="1:8" ht="14.25" customHeight="1" x14ac:dyDescent="0.25">
      <c r="A125" s="2" t="s">
        <v>208</v>
      </c>
      <c r="B125" s="2">
        <v>90</v>
      </c>
      <c r="C125" s="2" t="s">
        <v>82</v>
      </c>
      <c r="D125" s="2">
        <v>16</v>
      </c>
      <c r="E125" s="2">
        <v>100</v>
      </c>
      <c r="F125" s="2" t="s">
        <v>82</v>
      </c>
      <c r="G125" s="2">
        <v>30</v>
      </c>
      <c r="H125" s="2" t="s">
        <v>10</v>
      </c>
    </row>
    <row r="126" spans="1:8" ht="14.25" customHeight="1" x14ac:dyDescent="0.25">
      <c r="A126" s="2" t="s">
        <v>209</v>
      </c>
      <c r="B126" s="2">
        <v>65</v>
      </c>
      <c r="C126" s="2" t="s">
        <v>63</v>
      </c>
      <c r="D126" s="2">
        <v>20</v>
      </c>
      <c r="E126" s="2">
        <v>85</v>
      </c>
      <c r="F126" s="2" t="s">
        <v>61</v>
      </c>
      <c r="G126" s="2">
        <v>10</v>
      </c>
      <c r="H126" s="2" t="s">
        <v>10</v>
      </c>
    </row>
    <row r="127" spans="1:8" ht="14.25" customHeight="1" x14ac:dyDescent="0.25">
      <c r="A127" s="2" t="s">
        <v>210</v>
      </c>
      <c r="B127" s="2">
        <v>120</v>
      </c>
      <c r="C127" s="2" t="s">
        <v>22</v>
      </c>
      <c r="D127" s="2">
        <v>8</v>
      </c>
      <c r="E127" s="2">
        <v>85</v>
      </c>
      <c r="F127" s="2" t="s">
        <v>23</v>
      </c>
      <c r="G127" s="2">
        <v>10</v>
      </c>
      <c r="H127" s="2" t="s">
        <v>10</v>
      </c>
    </row>
    <row r="128" spans="1:8" ht="14.25" customHeight="1" x14ac:dyDescent="0.25">
      <c r="A128" s="2" t="s">
        <v>211</v>
      </c>
      <c r="B128" s="2">
        <v>80</v>
      </c>
      <c r="C128" s="2" t="s">
        <v>17</v>
      </c>
      <c r="D128" s="2">
        <v>15</v>
      </c>
      <c r="E128" s="2">
        <v>100</v>
      </c>
      <c r="F128" s="2" t="s">
        <v>61</v>
      </c>
      <c r="G128" s="2">
        <v>30</v>
      </c>
      <c r="H128" s="2" t="s">
        <v>10</v>
      </c>
    </row>
    <row r="129" spans="1:8" ht="14.25" customHeight="1" x14ac:dyDescent="0.25">
      <c r="A129" s="2" t="s">
        <v>212</v>
      </c>
      <c r="B129" s="2">
        <v>35</v>
      </c>
      <c r="C129" s="2" t="s">
        <v>17</v>
      </c>
      <c r="D129" s="2">
        <v>16</v>
      </c>
      <c r="E129" s="2">
        <v>100</v>
      </c>
      <c r="F129" s="2" t="s">
        <v>49</v>
      </c>
      <c r="G129" s="2">
        <v>100</v>
      </c>
      <c r="H129" s="2" t="s">
        <v>10</v>
      </c>
    </row>
    <row r="130" spans="1:8" ht="14.25" customHeight="1" x14ac:dyDescent="0.25">
      <c r="A130" s="2" t="s">
        <v>213</v>
      </c>
      <c r="B130" s="2">
        <v>60</v>
      </c>
      <c r="C130" s="2" t="s">
        <v>8</v>
      </c>
      <c r="D130" s="2">
        <v>20</v>
      </c>
      <c r="E130" s="2">
        <v>0</v>
      </c>
      <c r="F130" s="2" t="s">
        <v>214</v>
      </c>
      <c r="G130" s="2">
        <v>0</v>
      </c>
      <c r="H130" s="2" t="s">
        <v>35</v>
      </c>
    </row>
    <row r="131" spans="1:8" ht="14.25" customHeight="1" x14ac:dyDescent="0.25">
      <c r="A131" s="2" t="s">
        <v>215</v>
      </c>
      <c r="B131" s="2">
        <v>150</v>
      </c>
      <c r="C131" s="2" t="s">
        <v>154</v>
      </c>
      <c r="D131" s="2">
        <v>8</v>
      </c>
      <c r="E131" s="2">
        <v>100</v>
      </c>
      <c r="F131" s="5" t="s">
        <v>78</v>
      </c>
      <c r="G131" s="2">
        <v>0</v>
      </c>
      <c r="H131" s="2" t="s">
        <v>10</v>
      </c>
    </row>
    <row r="132" spans="1:8" ht="14.25" customHeight="1" x14ac:dyDescent="0.25">
      <c r="A132" s="2" t="s">
        <v>121</v>
      </c>
      <c r="B132" s="2">
        <v>70</v>
      </c>
      <c r="C132" s="2" t="s">
        <v>22</v>
      </c>
      <c r="D132" s="2">
        <v>24</v>
      </c>
      <c r="E132" s="2">
        <v>100</v>
      </c>
      <c r="F132" s="2" t="s">
        <v>9</v>
      </c>
      <c r="G132" s="2">
        <v>0</v>
      </c>
      <c r="H132" s="2" t="s">
        <v>10</v>
      </c>
    </row>
    <row r="133" spans="1:8" ht="14.25" customHeight="1" x14ac:dyDescent="0.25">
      <c r="A133" s="2" t="s">
        <v>121</v>
      </c>
      <c r="B133" s="2">
        <v>70</v>
      </c>
      <c r="C133" s="2" t="s">
        <v>52</v>
      </c>
      <c r="D133" s="2">
        <v>24</v>
      </c>
      <c r="E133" s="2">
        <v>100</v>
      </c>
      <c r="F133" s="2" t="s">
        <v>9</v>
      </c>
      <c r="G133" s="2">
        <v>0</v>
      </c>
      <c r="H133" s="2" t="s">
        <v>10</v>
      </c>
    </row>
    <row r="134" spans="1:8" ht="14.25" customHeight="1" x14ac:dyDescent="0.25">
      <c r="A134" s="2" t="s">
        <v>216</v>
      </c>
      <c r="B134" s="2">
        <v>0</v>
      </c>
      <c r="C134" s="2" t="s">
        <v>112</v>
      </c>
      <c r="D134" s="2">
        <v>3</v>
      </c>
      <c r="E134" s="2">
        <v>0</v>
      </c>
      <c r="F134" s="2" t="s">
        <v>217</v>
      </c>
      <c r="G134" s="2">
        <v>0</v>
      </c>
      <c r="H134" s="2" t="s">
        <v>38</v>
      </c>
    </row>
    <row r="135" spans="1:8" ht="14.25" customHeight="1" x14ac:dyDescent="0.25">
      <c r="A135" s="2" t="s">
        <v>218</v>
      </c>
      <c r="B135" s="2">
        <v>0</v>
      </c>
      <c r="C135" s="2" t="s">
        <v>112</v>
      </c>
      <c r="D135" s="2">
        <v>6</v>
      </c>
      <c r="E135" s="2">
        <v>100</v>
      </c>
      <c r="F135" s="2" t="s">
        <v>64</v>
      </c>
      <c r="G135" s="2">
        <v>0</v>
      </c>
      <c r="H135" s="2" t="s">
        <v>10</v>
      </c>
    </row>
    <row r="136" spans="1:8" ht="14.25" customHeight="1" x14ac:dyDescent="0.25">
      <c r="A136" s="2" t="s">
        <v>219</v>
      </c>
      <c r="B136" s="2">
        <v>0</v>
      </c>
      <c r="C136" s="2" t="s">
        <v>8</v>
      </c>
      <c r="D136" s="2">
        <v>16</v>
      </c>
      <c r="E136" s="2">
        <v>100</v>
      </c>
      <c r="F136" s="2" t="s">
        <v>220</v>
      </c>
      <c r="G136" s="2">
        <v>0</v>
      </c>
      <c r="H136" s="2" t="s">
        <v>38</v>
      </c>
    </row>
    <row r="137" spans="1:8" ht="14.25" customHeight="1" x14ac:dyDescent="0.25">
      <c r="A137" s="2" t="s">
        <v>221</v>
      </c>
      <c r="B137" s="2">
        <v>85</v>
      </c>
      <c r="C137" s="2" t="s">
        <v>12</v>
      </c>
      <c r="D137" s="2">
        <v>20</v>
      </c>
      <c r="E137" s="2">
        <v>90</v>
      </c>
      <c r="F137" s="2" t="s">
        <v>59</v>
      </c>
      <c r="G137" s="2">
        <v>0</v>
      </c>
      <c r="H137" s="2" t="s">
        <v>10</v>
      </c>
    </row>
    <row r="138" spans="1:8" ht="14.25" customHeight="1" x14ac:dyDescent="0.25">
      <c r="A138" s="2" t="s">
        <v>222</v>
      </c>
      <c r="B138" s="2">
        <v>0</v>
      </c>
      <c r="C138" s="2" t="s">
        <v>89</v>
      </c>
      <c r="D138" s="2">
        <v>30</v>
      </c>
      <c r="E138" s="2">
        <v>100</v>
      </c>
      <c r="F138" s="2" t="s">
        <v>140</v>
      </c>
      <c r="G138" s="2">
        <v>0</v>
      </c>
      <c r="H138" s="2" t="s">
        <v>10</v>
      </c>
    </row>
    <row r="139" spans="1:8" ht="14.25" customHeight="1" x14ac:dyDescent="0.25">
      <c r="A139" s="2" t="s">
        <v>223</v>
      </c>
      <c r="B139" s="2">
        <v>100</v>
      </c>
      <c r="C139" s="2" t="s">
        <v>112</v>
      </c>
      <c r="D139" s="2">
        <v>15</v>
      </c>
      <c r="E139" s="2">
        <v>100</v>
      </c>
      <c r="F139" s="2" t="s">
        <v>224</v>
      </c>
      <c r="G139" s="2">
        <v>0</v>
      </c>
      <c r="H139" s="2" t="s">
        <v>10</v>
      </c>
    </row>
    <row r="140" spans="1:8" ht="14.25" customHeight="1" x14ac:dyDescent="0.25">
      <c r="A140" s="2" t="s">
        <v>121</v>
      </c>
      <c r="B140" s="2">
        <v>70</v>
      </c>
      <c r="C140" s="2" t="s">
        <v>25</v>
      </c>
      <c r="D140" s="2">
        <v>24</v>
      </c>
      <c r="E140" s="2">
        <v>100</v>
      </c>
      <c r="F140" s="2" t="s">
        <v>9</v>
      </c>
      <c r="G140" s="2">
        <v>0</v>
      </c>
      <c r="H140" s="2" t="s">
        <v>10</v>
      </c>
    </row>
    <row r="141" spans="1:8" ht="14.25" customHeight="1" x14ac:dyDescent="0.25">
      <c r="A141" s="2" t="s">
        <v>121</v>
      </c>
      <c r="B141" s="2">
        <v>70</v>
      </c>
      <c r="C141" s="2" t="s">
        <v>173</v>
      </c>
      <c r="D141" s="2">
        <v>24</v>
      </c>
      <c r="E141" s="2">
        <v>100</v>
      </c>
      <c r="F141" s="2" t="s">
        <v>9</v>
      </c>
      <c r="G141" s="2">
        <v>0</v>
      </c>
      <c r="H141" s="2" t="s">
        <v>10</v>
      </c>
    </row>
    <row r="142" spans="1:8" ht="14.25" customHeight="1" x14ac:dyDescent="0.25">
      <c r="A142" s="2" t="s">
        <v>225</v>
      </c>
      <c r="B142" s="2">
        <v>40</v>
      </c>
      <c r="C142" s="2" t="s">
        <v>84</v>
      </c>
      <c r="D142" s="2">
        <v>24</v>
      </c>
      <c r="E142" s="2">
        <v>100</v>
      </c>
      <c r="F142" s="2" t="s">
        <v>130</v>
      </c>
      <c r="G142" s="2">
        <v>0</v>
      </c>
      <c r="H142" s="2" t="s">
        <v>10</v>
      </c>
    </row>
    <row r="143" spans="1:8" ht="14.25" customHeight="1" x14ac:dyDescent="0.25">
      <c r="A143" s="2" t="s">
        <v>226</v>
      </c>
      <c r="B143" s="2">
        <v>0</v>
      </c>
      <c r="C143" s="2" t="s">
        <v>8</v>
      </c>
      <c r="D143" s="2">
        <v>16</v>
      </c>
      <c r="E143" s="2">
        <v>85</v>
      </c>
      <c r="F143" s="2" t="s">
        <v>94</v>
      </c>
      <c r="G143" s="2">
        <v>0</v>
      </c>
      <c r="H143" s="2" t="s">
        <v>10</v>
      </c>
    </row>
    <row r="144" spans="1:8" ht="14.25" customHeight="1" x14ac:dyDescent="0.25">
      <c r="A144" s="2" t="s">
        <v>227</v>
      </c>
      <c r="B144" s="2">
        <v>120</v>
      </c>
      <c r="C144" s="2" t="s">
        <v>41</v>
      </c>
      <c r="D144" s="2">
        <v>16</v>
      </c>
      <c r="E144" s="2">
        <v>100</v>
      </c>
      <c r="F144" s="5" t="s">
        <v>78</v>
      </c>
      <c r="G144" s="2">
        <v>0</v>
      </c>
      <c r="H144" s="2" t="s">
        <v>10</v>
      </c>
    </row>
    <row r="145" spans="1:8" ht="14.25" customHeight="1" x14ac:dyDescent="0.25">
      <c r="A145" s="2" t="s">
        <v>228</v>
      </c>
      <c r="B145" s="2">
        <v>0</v>
      </c>
      <c r="C145" s="2" t="s">
        <v>8</v>
      </c>
      <c r="D145" s="2">
        <v>32</v>
      </c>
      <c r="E145" s="2">
        <v>0</v>
      </c>
      <c r="F145" s="2" t="s">
        <v>229</v>
      </c>
      <c r="G145" s="2">
        <v>0</v>
      </c>
      <c r="H145" s="2" t="s">
        <v>10</v>
      </c>
    </row>
    <row r="146" spans="1:8" ht="14.25" customHeight="1" x14ac:dyDescent="0.25">
      <c r="A146" s="2" t="s">
        <v>230</v>
      </c>
      <c r="B146" s="2">
        <v>20</v>
      </c>
      <c r="C146" s="2" t="s">
        <v>17</v>
      </c>
      <c r="D146" s="2">
        <v>30</v>
      </c>
      <c r="E146" s="2">
        <v>100</v>
      </c>
      <c r="F146" s="2" t="s">
        <v>115</v>
      </c>
      <c r="G146" s="2">
        <v>10</v>
      </c>
      <c r="H146" s="2" t="s">
        <v>35</v>
      </c>
    </row>
    <row r="147" spans="1:8" ht="14.25" customHeight="1" x14ac:dyDescent="0.25">
      <c r="A147" s="2" t="s">
        <v>231</v>
      </c>
      <c r="B147" s="2">
        <v>90</v>
      </c>
      <c r="C147" s="2" t="s">
        <v>8</v>
      </c>
      <c r="D147" s="2">
        <v>10</v>
      </c>
      <c r="E147" s="2">
        <v>100</v>
      </c>
      <c r="F147" s="2" t="s">
        <v>113</v>
      </c>
      <c r="G147" s="2">
        <v>30</v>
      </c>
      <c r="H147" s="2" t="s">
        <v>10</v>
      </c>
    </row>
    <row r="148" spans="1:8" ht="14.25" customHeight="1" x14ac:dyDescent="0.25">
      <c r="A148" s="2" t="s">
        <v>232</v>
      </c>
      <c r="B148" s="2">
        <v>0</v>
      </c>
      <c r="C148" s="2" t="s">
        <v>52</v>
      </c>
      <c r="D148" s="2">
        <v>15</v>
      </c>
      <c r="E148" s="2">
        <v>100</v>
      </c>
      <c r="F148" s="2" t="s">
        <v>94</v>
      </c>
      <c r="G148" s="2">
        <v>0</v>
      </c>
      <c r="H148" s="2" t="s">
        <v>10</v>
      </c>
    </row>
    <row r="149" spans="1:8" ht="14.25" customHeight="1" x14ac:dyDescent="0.25">
      <c r="A149" s="2" t="s">
        <v>233</v>
      </c>
      <c r="B149" s="2">
        <v>0</v>
      </c>
      <c r="C149" s="2" t="s">
        <v>8</v>
      </c>
      <c r="D149" s="2">
        <v>5</v>
      </c>
      <c r="E149" s="2">
        <v>70</v>
      </c>
      <c r="F149" s="2" t="s">
        <v>64</v>
      </c>
      <c r="G149" s="2">
        <v>0</v>
      </c>
      <c r="H149" s="2" t="s">
        <v>10</v>
      </c>
    </row>
    <row r="150" spans="1:8" ht="14.25" customHeight="1" x14ac:dyDescent="0.25">
      <c r="A150" s="2" t="s">
        <v>234</v>
      </c>
      <c r="B150" s="2">
        <v>1</v>
      </c>
      <c r="C150" s="2" t="s">
        <v>112</v>
      </c>
      <c r="D150" s="2">
        <v>24</v>
      </c>
      <c r="E150" s="2">
        <v>100</v>
      </c>
      <c r="F150" s="2" t="s">
        <v>127</v>
      </c>
      <c r="G150" s="2">
        <v>0</v>
      </c>
      <c r="H150" s="2" t="s">
        <v>10</v>
      </c>
    </row>
    <row r="151" spans="1:8" ht="14.25" customHeight="1" x14ac:dyDescent="0.25">
      <c r="A151" s="2" t="s">
        <v>121</v>
      </c>
      <c r="B151" s="2">
        <v>70</v>
      </c>
      <c r="C151" s="2" t="s">
        <v>17</v>
      </c>
      <c r="D151" s="2">
        <v>24</v>
      </c>
      <c r="E151" s="2">
        <v>100</v>
      </c>
      <c r="F151" s="2" t="s">
        <v>9</v>
      </c>
      <c r="G151" s="2">
        <v>0</v>
      </c>
      <c r="H151" s="2" t="s">
        <v>10</v>
      </c>
    </row>
    <row r="152" spans="1:8" ht="14.25" customHeight="1" x14ac:dyDescent="0.25">
      <c r="A152" s="2" t="s">
        <v>235</v>
      </c>
      <c r="B152" s="2">
        <v>0</v>
      </c>
      <c r="C152" s="2" t="s">
        <v>82</v>
      </c>
      <c r="D152" s="2">
        <v>3</v>
      </c>
      <c r="E152" s="2">
        <v>0</v>
      </c>
      <c r="F152" s="2" t="s">
        <v>190</v>
      </c>
      <c r="G152" s="2">
        <v>0</v>
      </c>
      <c r="H152" s="2" t="s">
        <v>38</v>
      </c>
    </row>
    <row r="153" spans="1:8" ht="14.25" customHeight="1" x14ac:dyDescent="0.25">
      <c r="A153" s="2" t="s">
        <v>236</v>
      </c>
      <c r="B153" s="2">
        <v>120</v>
      </c>
      <c r="C153" s="2" t="s">
        <v>17</v>
      </c>
      <c r="D153" s="2">
        <v>16</v>
      </c>
      <c r="E153" s="2">
        <v>100</v>
      </c>
      <c r="F153" s="2" t="s">
        <v>13</v>
      </c>
      <c r="G153" s="2">
        <v>0</v>
      </c>
      <c r="H153" s="2" t="s">
        <v>10</v>
      </c>
    </row>
    <row r="154" spans="1:8" ht="14.25" customHeight="1" x14ac:dyDescent="0.25">
      <c r="A154" s="2" t="s">
        <v>237</v>
      </c>
      <c r="B154" s="2">
        <v>250</v>
      </c>
      <c r="C154" s="2" t="s">
        <v>8</v>
      </c>
      <c r="D154" s="2">
        <v>1</v>
      </c>
      <c r="E154" s="2">
        <v>100</v>
      </c>
      <c r="F154" s="2" t="s">
        <v>204</v>
      </c>
      <c r="G154" s="2">
        <v>0</v>
      </c>
      <c r="H154" s="2" t="s">
        <v>156</v>
      </c>
    </row>
    <row r="155" spans="1:8" ht="14.25" customHeight="1" x14ac:dyDescent="0.25">
      <c r="A155" s="2" t="s">
        <v>238</v>
      </c>
      <c r="B155" s="2">
        <v>18</v>
      </c>
      <c r="C155" s="2" t="s">
        <v>8</v>
      </c>
      <c r="D155" s="2">
        <v>15</v>
      </c>
      <c r="E155" s="2">
        <v>80</v>
      </c>
      <c r="F155" s="2" t="s">
        <v>15</v>
      </c>
      <c r="G155" s="2">
        <v>0</v>
      </c>
      <c r="H155" s="2" t="s">
        <v>10</v>
      </c>
    </row>
    <row r="156" spans="1:8" ht="14.25" customHeight="1" x14ac:dyDescent="0.25">
      <c r="A156" s="2" t="s">
        <v>239</v>
      </c>
      <c r="B156" s="2">
        <v>50</v>
      </c>
      <c r="C156" s="2" t="s">
        <v>63</v>
      </c>
      <c r="D156" s="2">
        <v>16</v>
      </c>
      <c r="E156" s="2">
        <v>100</v>
      </c>
      <c r="F156" s="2" t="s">
        <v>56</v>
      </c>
      <c r="G156" s="2">
        <v>0</v>
      </c>
      <c r="H156" s="2" t="s">
        <v>10</v>
      </c>
    </row>
    <row r="157" spans="1:8" ht="14.25" customHeight="1" x14ac:dyDescent="0.25">
      <c r="A157" s="2" t="s">
        <v>240</v>
      </c>
      <c r="B157" s="2">
        <v>0</v>
      </c>
      <c r="C157" s="2" t="s">
        <v>112</v>
      </c>
      <c r="D157" s="2">
        <v>10</v>
      </c>
      <c r="E157" s="2">
        <v>0</v>
      </c>
      <c r="F157" s="2" t="s">
        <v>241</v>
      </c>
      <c r="G157" s="2">
        <v>0</v>
      </c>
      <c r="H157" s="2" t="s">
        <v>38</v>
      </c>
    </row>
    <row r="158" spans="1:8" ht="14.25" customHeight="1" x14ac:dyDescent="0.25">
      <c r="A158" s="2" t="s">
        <v>242</v>
      </c>
      <c r="B158" s="2">
        <v>75</v>
      </c>
      <c r="C158" s="2" t="s">
        <v>154</v>
      </c>
      <c r="D158" s="2">
        <v>16</v>
      </c>
      <c r="E158" s="2">
        <v>100</v>
      </c>
      <c r="F158" s="2" t="s">
        <v>61</v>
      </c>
      <c r="G158" s="2">
        <v>30</v>
      </c>
      <c r="H158" s="2" t="s">
        <v>35</v>
      </c>
    </row>
    <row r="159" spans="1:8" ht="14.25" customHeight="1" x14ac:dyDescent="0.25">
      <c r="A159" s="2" t="s">
        <v>243</v>
      </c>
      <c r="B159" s="2">
        <v>80</v>
      </c>
      <c r="C159" s="2" t="s">
        <v>8</v>
      </c>
      <c r="D159" s="2">
        <v>24</v>
      </c>
      <c r="E159" s="2">
        <v>100</v>
      </c>
      <c r="F159" s="2" t="s">
        <v>61</v>
      </c>
      <c r="G159" s="2">
        <v>10</v>
      </c>
      <c r="H159" s="2" t="s">
        <v>10</v>
      </c>
    </row>
    <row r="160" spans="1:8" ht="14.25" customHeight="1" x14ac:dyDescent="0.25">
      <c r="A160" s="2" t="s">
        <v>121</v>
      </c>
      <c r="B160" s="2">
        <v>70</v>
      </c>
      <c r="C160" s="2" t="s">
        <v>89</v>
      </c>
      <c r="D160" s="2">
        <v>24</v>
      </c>
      <c r="E160" s="2">
        <v>100</v>
      </c>
      <c r="F160" s="2" t="s">
        <v>9</v>
      </c>
      <c r="G160" s="2">
        <v>0</v>
      </c>
      <c r="H160" s="2" t="s">
        <v>10</v>
      </c>
    </row>
    <row r="161" spans="1:8" ht="14.25" customHeight="1" x14ac:dyDescent="0.25">
      <c r="A161" s="2" t="s">
        <v>244</v>
      </c>
      <c r="B161" s="2">
        <v>0</v>
      </c>
      <c r="C161" s="2" t="s">
        <v>8</v>
      </c>
      <c r="D161" s="2">
        <v>30</v>
      </c>
      <c r="E161" s="2">
        <v>0</v>
      </c>
      <c r="F161" s="2" t="s">
        <v>245</v>
      </c>
      <c r="G161" s="2">
        <v>0</v>
      </c>
      <c r="H161" s="2" t="s">
        <v>38</v>
      </c>
    </row>
    <row r="162" spans="1:8" ht="14.25" customHeight="1" x14ac:dyDescent="0.25">
      <c r="A162" s="2" t="s">
        <v>246</v>
      </c>
      <c r="B162" s="2">
        <v>80</v>
      </c>
      <c r="C162" s="2" t="s">
        <v>8</v>
      </c>
      <c r="D162" s="2">
        <v>16</v>
      </c>
      <c r="E162" s="2">
        <v>100</v>
      </c>
      <c r="F162" s="2" t="s">
        <v>247</v>
      </c>
      <c r="G162" s="2">
        <v>20</v>
      </c>
      <c r="H162" s="2" t="s">
        <v>10</v>
      </c>
    </row>
    <row r="163" spans="1:8" ht="14.25" customHeight="1" x14ac:dyDescent="0.25">
      <c r="A163" s="2" t="s">
        <v>248</v>
      </c>
      <c r="B163" s="2">
        <v>1</v>
      </c>
      <c r="C163" s="2" t="s">
        <v>89</v>
      </c>
      <c r="D163" s="2">
        <v>16</v>
      </c>
      <c r="E163" s="2">
        <v>100</v>
      </c>
      <c r="F163" s="2" t="s">
        <v>249</v>
      </c>
      <c r="G163" s="2">
        <v>0</v>
      </c>
      <c r="H163" s="2" t="s">
        <v>10</v>
      </c>
    </row>
    <row r="164" spans="1:8" ht="14.25" customHeight="1" x14ac:dyDescent="0.25">
      <c r="A164" s="2" t="s">
        <v>250</v>
      </c>
      <c r="B164" s="2">
        <v>70</v>
      </c>
      <c r="C164" s="2" t="s">
        <v>8</v>
      </c>
      <c r="D164" s="2">
        <v>20</v>
      </c>
      <c r="E164" s="2">
        <v>100</v>
      </c>
      <c r="F164" s="2" t="s">
        <v>13</v>
      </c>
      <c r="G164" s="2">
        <v>0</v>
      </c>
      <c r="H164" s="2" t="s">
        <v>10</v>
      </c>
    </row>
    <row r="165" spans="1:8" ht="14.25" customHeight="1" x14ac:dyDescent="0.25">
      <c r="A165" s="2" t="s">
        <v>251</v>
      </c>
      <c r="B165" s="2">
        <v>0</v>
      </c>
      <c r="C165" s="2" t="s">
        <v>8</v>
      </c>
      <c r="D165" s="2">
        <v>10</v>
      </c>
      <c r="E165" s="2">
        <v>0</v>
      </c>
      <c r="F165" s="2" t="s">
        <v>252</v>
      </c>
      <c r="G165" s="2">
        <v>0</v>
      </c>
      <c r="H165" s="2" t="s">
        <v>38</v>
      </c>
    </row>
    <row r="166" spans="1:8" ht="14.25" customHeight="1" x14ac:dyDescent="0.25">
      <c r="A166" s="2" t="s">
        <v>253</v>
      </c>
      <c r="B166" s="2">
        <v>50</v>
      </c>
      <c r="C166" s="2" t="s">
        <v>8</v>
      </c>
      <c r="D166" s="2">
        <v>1</v>
      </c>
      <c r="E166" s="2">
        <v>100</v>
      </c>
      <c r="F166" s="2" t="s">
        <v>73</v>
      </c>
      <c r="G166" s="2">
        <v>0</v>
      </c>
      <c r="H166" s="2" t="s">
        <v>10</v>
      </c>
    </row>
    <row r="167" spans="1:8" ht="14.25" customHeight="1" x14ac:dyDescent="0.25">
      <c r="A167" s="2" t="s">
        <v>254</v>
      </c>
      <c r="B167" s="2">
        <v>0</v>
      </c>
      <c r="C167" s="2" t="s">
        <v>8</v>
      </c>
      <c r="D167" s="2">
        <v>1</v>
      </c>
      <c r="E167" s="2">
        <v>0</v>
      </c>
      <c r="F167" s="2" t="s">
        <v>255</v>
      </c>
      <c r="G167" s="2">
        <v>0</v>
      </c>
      <c r="H167" s="2" t="s">
        <v>10</v>
      </c>
    </row>
    <row r="168" spans="1:8" ht="14.25" customHeight="1" x14ac:dyDescent="0.25">
      <c r="A168" s="2" t="s">
        <v>121</v>
      </c>
      <c r="B168" s="2">
        <v>70</v>
      </c>
      <c r="C168" s="2" t="s">
        <v>154</v>
      </c>
      <c r="D168" s="2">
        <v>24</v>
      </c>
      <c r="E168" s="2">
        <v>100</v>
      </c>
      <c r="F168" s="2" t="s">
        <v>9</v>
      </c>
      <c r="G168" s="2">
        <v>0</v>
      </c>
      <c r="H168" s="2" t="s">
        <v>10</v>
      </c>
    </row>
    <row r="169" spans="1:8" ht="14.25" customHeight="1" x14ac:dyDescent="0.25">
      <c r="A169" s="2" t="s">
        <v>256</v>
      </c>
      <c r="B169" s="2">
        <v>40</v>
      </c>
      <c r="C169" s="2" t="s">
        <v>89</v>
      </c>
      <c r="D169" s="2">
        <v>10</v>
      </c>
      <c r="E169" s="2">
        <v>100</v>
      </c>
      <c r="F169" s="2" t="s">
        <v>9</v>
      </c>
      <c r="G169" s="2">
        <v>100</v>
      </c>
      <c r="H169" s="2" t="s">
        <v>10</v>
      </c>
    </row>
    <row r="170" spans="1:8" ht="14.25" customHeight="1" x14ac:dyDescent="0.25">
      <c r="A170" s="2" t="s">
        <v>257</v>
      </c>
      <c r="B170" s="2">
        <v>0</v>
      </c>
      <c r="C170" s="2" t="s">
        <v>84</v>
      </c>
      <c r="D170" s="2">
        <v>10</v>
      </c>
      <c r="E170" s="2">
        <v>100</v>
      </c>
      <c r="F170" s="2" t="s">
        <v>258</v>
      </c>
      <c r="G170" s="2">
        <v>0</v>
      </c>
      <c r="H170" s="2" t="s">
        <v>10</v>
      </c>
    </row>
    <row r="171" spans="1:8" ht="14.25" customHeight="1" x14ac:dyDescent="0.25">
      <c r="A171" s="2" t="s">
        <v>259</v>
      </c>
      <c r="B171" s="2">
        <v>0</v>
      </c>
      <c r="C171" s="2" t="s">
        <v>8</v>
      </c>
      <c r="D171" s="2">
        <v>5</v>
      </c>
      <c r="E171" s="2">
        <v>100</v>
      </c>
      <c r="F171" s="2" t="s">
        <v>260</v>
      </c>
      <c r="G171" s="2">
        <v>0</v>
      </c>
      <c r="H171" s="2" t="s">
        <v>10</v>
      </c>
    </row>
    <row r="172" spans="1:8" ht="14.25" customHeight="1" x14ac:dyDescent="0.25">
      <c r="A172" s="2" t="s">
        <v>261</v>
      </c>
      <c r="B172" s="2">
        <v>0</v>
      </c>
      <c r="C172" s="2" t="s">
        <v>173</v>
      </c>
      <c r="D172" s="2">
        <v>15</v>
      </c>
      <c r="E172" s="2">
        <v>100</v>
      </c>
      <c r="F172" s="2" t="s">
        <v>262</v>
      </c>
      <c r="G172" s="2">
        <v>0</v>
      </c>
      <c r="H172" s="2" t="s">
        <v>10</v>
      </c>
    </row>
    <row r="173" spans="1:8" ht="14.25" customHeight="1" x14ac:dyDescent="0.25">
      <c r="A173" s="2" t="s">
        <v>263</v>
      </c>
      <c r="B173" s="2">
        <v>60</v>
      </c>
      <c r="C173" s="2" t="s">
        <v>22</v>
      </c>
      <c r="D173" s="2">
        <v>25</v>
      </c>
      <c r="E173" s="2">
        <v>100</v>
      </c>
      <c r="F173" s="2" t="s">
        <v>23</v>
      </c>
      <c r="G173" s="2">
        <v>10</v>
      </c>
      <c r="H173" s="2" t="s">
        <v>10</v>
      </c>
    </row>
    <row r="174" spans="1:8" ht="14.25" customHeight="1" x14ac:dyDescent="0.25">
      <c r="A174" s="2" t="s">
        <v>264</v>
      </c>
      <c r="B174" s="2">
        <v>60</v>
      </c>
      <c r="C174" s="2" t="s">
        <v>8</v>
      </c>
      <c r="D174" s="2">
        <v>30</v>
      </c>
      <c r="E174" s="2">
        <v>100</v>
      </c>
      <c r="F174" s="2" t="s">
        <v>265</v>
      </c>
      <c r="G174" s="2">
        <v>30</v>
      </c>
      <c r="H174" s="2" t="s">
        <v>10</v>
      </c>
    </row>
    <row r="175" spans="1:8" ht="14.25" customHeight="1" x14ac:dyDescent="0.25">
      <c r="A175" s="2" t="s">
        <v>266</v>
      </c>
      <c r="B175" s="2">
        <v>0</v>
      </c>
      <c r="C175" s="2" t="s">
        <v>267</v>
      </c>
      <c r="D175" s="2">
        <v>6</v>
      </c>
      <c r="E175" s="2">
        <v>0</v>
      </c>
      <c r="F175" s="2" t="s">
        <v>268</v>
      </c>
      <c r="G175" s="2">
        <v>0</v>
      </c>
      <c r="H175" s="2" t="s">
        <v>10</v>
      </c>
    </row>
    <row r="176" spans="1:8" ht="14.25" customHeight="1" x14ac:dyDescent="0.25">
      <c r="A176" s="2" t="s">
        <v>269</v>
      </c>
      <c r="B176" s="2">
        <v>1</v>
      </c>
      <c r="C176" s="2" t="s">
        <v>8</v>
      </c>
      <c r="D176" s="2">
        <v>5</v>
      </c>
      <c r="E176" s="2">
        <v>100</v>
      </c>
      <c r="F176" s="2" t="s">
        <v>270</v>
      </c>
      <c r="G176" s="2">
        <v>0</v>
      </c>
      <c r="H176" s="2" t="s">
        <v>10</v>
      </c>
    </row>
    <row r="177" spans="1:8" ht="14.25" customHeight="1" x14ac:dyDescent="0.25">
      <c r="A177" s="2" t="s">
        <v>271</v>
      </c>
      <c r="B177" s="2">
        <v>0</v>
      </c>
      <c r="C177" s="2" t="s">
        <v>8</v>
      </c>
      <c r="D177" s="2">
        <v>30</v>
      </c>
      <c r="E177" s="2">
        <v>100</v>
      </c>
      <c r="F177" s="2" t="s">
        <v>272</v>
      </c>
      <c r="G177" s="2">
        <v>0</v>
      </c>
      <c r="H177" s="2" t="s">
        <v>38</v>
      </c>
    </row>
    <row r="178" spans="1:8" ht="14.25" customHeight="1" x14ac:dyDescent="0.25">
      <c r="A178" s="2" t="s">
        <v>273</v>
      </c>
      <c r="B178" s="2">
        <v>120</v>
      </c>
      <c r="C178" s="2" t="s">
        <v>41</v>
      </c>
      <c r="D178" s="2">
        <v>10</v>
      </c>
      <c r="E178" s="2">
        <v>100</v>
      </c>
      <c r="F178" s="2" t="s">
        <v>13</v>
      </c>
      <c r="G178" s="2">
        <v>0</v>
      </c>
      <c r="H178" s="2" t="s">
        <v>10</v>
      </c>
    </row>
    <row r="179" spans="1:8" ht="14.25" customHeight="1" x14ac:dyDescent="0.25">
      <c r="A179" s="2" t="s">
        <v>121</v>
      </c>
      <c r="B179" s="2">
        <v>70</v>
      </c>
      <c r="C179" s="2" t="s">
        <v>28</v>
      </c>
      <c r="D179" s="2">
        <v>24</v>
      </c>
      <c r="E179" s="2">
        <v>100</v>
      </c>
      <c r="F179" s="2" t="s">
        <v>9</v>
      </c>
      <c r="G179" s="2">
        <v>0</v>
      </c>
      <c r="H179" s="2" t="s">
        <v>10</v>
      </c>
    </row>
    <row r="180" spans="1:8" ht="14.25" customHeight="1" x14ac:dyDescent="0.25">
      <c r="A180" s="2" t="s">
        <v>274</v>
      </c>
      <c r="B180" s="2">
        <v>1</v>
      </c>
      <c r="C180" s="2" t="s">
        <v>12</v>
      </c>
      <c r="D180" s="2">
        <v>5</v>
      </c>
      <c r="E180" s="2">
        <v>100</v>
      </c>
      <c r="F180" s="2" t="s">
        <v>270</v>
      </c>
      <c r="G180" s="2">
        <v>0</v>
      </c>
      <c r="H180" s="2" t="s">
        <v>10</v>
      </c>
    </row>
    <row r="181" spans="1:8" ht="14.25" customHeight="1" x14ac:dyDescent="0.25">
      <c r="A181" s="2" t="s">
        <v>275</v>
      </c>
      <c r="B181" s="2">
        <v>0</v>
      </c>
      <c r="C181" s="2" t="s">
        <v>173</v>
      </c>
      <c r="D181" s="2">
        <v>16</v>
      </c>
      <c r="E181" s="2">
        <v>100</v>
      </c>
      <c r="F181" s="2" t="s">
        <v>276</v>
      </c>
      <c r="G181" s="2">
        <v>0</v>
      </c>
      <c r="H181" s="2" t="s">
        <v>10</v>
      </c>
    </row>
    <row r="182" spans="1:8" ht="14.25" customHeight="1" x14ac:dyDescent="0.25">
      <c r="A182" s="2" t="s">
        <v>277</v>
      </c>
      <c r="B182" s="2">
        <v>40</v>
      </c>
      <c r="C182" s="2" t="s">
        <v>25</v>
      </c>
      <c r="D182" s="2">
        <v>25</v>
      </c>
      <c r="E182" s="2">
        <v>100</v>
      </c>
      <c r="F182" s="2" t="s">
        <v>26</v>
      </c>
      <c r="G182" s="2">
        <v>10</v>
      </c>
      <c r="H182" s="2" t="s">
        <v>35</v>
      </c>
    </row>
    <row r="183" spans="1:8" ht="14.25" customHeight="1" x14ac:dyDescent="0.25">
      <c r="A183" s="2" t="s">
        <v>278</v>
      </c>
      <c r="B183" s="2">
        <v>0</v>
      </c>
      <c r="C183" s="2" t="s">
        <v>8</v>
      </c>
      <c r="D183" s="2">
        <v>10</v>
      </c>
      <c r="E183" s="2">
        <v>0</v>
      </c>
      <c r="F183" s="2" t="s">
        <v>279</v>
      </c>
      <c r="G183" s="2">
        <v>0</v>
      </c>
      <c r="H183" s="2" t="s">
        <v>38</v>
      </c>
    </row>
    <row r="184" spans="1:8" ht="14.25" customHeight="1" x14ac:dyDescent="0.25">
      <c r="A184" s="2" t="s">
        <v>280</v>
      </c>
      <c r="B184" s="2">
        <v>40</v>
      </c>
      <c r="C184" s="2" t="s">
        <v>12</v>
      </c>
      <c r="D184" s="2">
        <v>30</v>
      </c>
      <c r="E184" s="2">
        <v>100</v>
      </c>
      <c r="F184" s="2" t="s">
        <v>168</v>
      </c>
      <c r="G184" s="2">
        <v>0</v>
      </c>
      <c r="H184" s="2" t="s">
        <v>10</v>
      </c>
    </row>
    <row r="185" spans="1:8" ht="14.25" customHeight="1" x14ac:dyDescent="0.25">
      <c r="A185" s="2" t="s">
        <v>281</v>
      </c>
      <c r="B185" s="2">
        <v>0</v>
      </c>
      <c r="C185" s="2" t="s">
        <v>8</v>
      </c>
      <c r="D185" s="2">
        <v>3</v>
      </c>
      <c r="E185" s="2">
        <v>100</v>
      </c>
      <c r="F185" s="2" t="s">
        <v>282</v>
      </c>
      <c r="G185" s="2">
        <v>0</v>
      </c>
      <c r="H185" s="2" t="s">
        <v>10</v>
      </c>
    </row>
    <row r="186" spans="1:8" ht="14.25" customHeight="1" x14ac:dyDescent="0.25">
      <c r="A186" s="2" t="s">
        <v>283</v>
      </c>
      <c r="B186" s="2">
        <v>60</v>
      </c>
      <c r="C186" s="2" t="s">
        <v>89</v>
      </c>
      <c r="D186" s="2">
        <v>20</v>
      </c>
      <c r="E186" s="2">
        <v>0</v>
      </c>
      <c r="F186" s="2" t="s">
        <v>214</v>
      </c>
      <c r="G186" s="2">
        <v>0</v>
      </c>
      <c r="H186" s="2" t="s">
        <v>10</v>
      </c>
    </row>
    <row r="187" spans="1:8" ht="14.25" customHeight="1" x14ac:dyDescent="0.25">
      <c r="A187" s="2" t="s">
        <v>284</v>
      </c>
      <c r="B187" s="2">
        <v>0</v>
      </c>
      <c r="C187" s="2" t="s">
        <v>8</v>
      </c>
      <c r="D187" s="2">
        <v>10</v>
      </c>
      <c r="E187" s="2">
        <v>75</v>
      </c>
      <c r="F187" s="2" t="s">
        <v>96</v>
      </c>
      <c r="G187" s="2">
        <v>0</v>
      </c>
      <c r="H187" s="2" t="s">
        <v>10</v>
      </c>
    </row>
    <row r="188" spans="1:8" ht="14.25" customHeight="1" x14ac:dyDescent="0.25">
      <c r="A188" s="2" t="s">
        <v>285</v>
      </c>
      <c r="B188" s="2">
        <v>0</v>
      </c>
      <c r="C188" s="2" t="s">
        <v>8</v>
      </c>
      <c r="D188" s="2">
        <v>3</v>
      </c>
      <c r="E188" s="2">
        <v>0</v>
      </c>
      <c r="F188" s="2" t="s">
        <v>285</v>
      </c>
      <c r="G188" s="2">
        <v>0</v>
      </c>
      <c r="H188" s="2" t="s">
        <v>38</v>
      </c>
    </row>
    <row r="189" spans="1:8" ht="14.25" customHeight="1" x14ac:dyDescent="0.25">
      <c r="A189" s="2" t="s">
        <v>286</v>
      </c>
      <c r="B189" s="2">
        <v>120</v>
      </c>
      <c r="C189" s="2" t="s">
        <v>82</v>
      </c>
      <c r="D189" s="2">
        <v>8</v>
      </c>
      <c r="E189" s="2">
        <v>100</v>
      </c>
      <c r="F189" s="2" t="s">
        <v>82</v>
      </c>
      <c r="G189" s="2">
        <v>30</v>
      </c>
      <c r="H189" s="2" t="s">
        <v>10</v>
      </c>
    </row>
    <row r="190" spans="1:8" ht="14.25" customHeight="1" x14ac:dyDescent="0.25">
      <c r="A190" s="2" t="s">
        <v>287</v>
      </c>
      <c r="B190" s="2">
        <v>20</v>
      </c>
      <c r="C190" s="2" t="s">
        <v>63</v>
      </c>
      <c r="D190" s="2">
        <v>10</v>
      </c>
      <c r="E190" s="2">
        <v>100</v>
      </c>
      <c r="F190" s="2" t="s">
        <v>64</v>
      </c>
      <c r="G190" s="2">
        <v>100</v>
      </c>
      <c r="H190" s="2" t="s">
        <v>10</v>
      </c>
    </row>
    <row r="191" spans="1:8" ht="14.25" customHeight="1" x14ac:dyDescent="0.25">
      <c r="A191" s="2" t="s">
        <v>288</v>
      </c>
      <c r="B191" s="2">
        <v>95</v>
      </c>
      <c r="C191" s="2" t="s">
        <v>17</v>
      </c>
      <c r="D191" s="2">
        <v>16</v>
      </c>
      <c r="E191" s="2">
        <v>100</v>
      </c>
      <c r="F191" s="2" t="s">
        <v>64</v>
      </c>
      <c r="G191" s="2">
        <v>50</v>
      </c>
      <c r="H191" s="2" t="s">
        <v>10</v>
      </c>
    </row>
    <row r="192" spans="1:8" ht="14.25" customHeight="1" x14ac:dyDescent="0.25">
      <c r="A192" s="2" t="s">
        <v>289</v>
      </c>
      <c r="B192" s="2">
        <v>0</v>
      </c>
      <c r="C192" s="2" t="s">
        <v>63</v>
      </c>
      <c r="D192" s="2">
        <v>3</v>
      </c>
      <c r="E192" s="2">
        <v>0</v>
      </c>
      <c r="F192" s="2" t="s">
        <v>290</v>
      </c>
      <c r="G192" s="2">
        <v>0</v>
      </c>
      <c r="H192" s="2" t="s">
        <v>291</v>
      </c>
    </row>
    <row r="193" spans="1:8" ht="14.25" customHeight="1" x14ac:dyDescent="0.25">
      <c r="A193" s="2" t="s">
        <v>292</v>
      </c>
      <c r="B193" s="2">
        <v>100</v>
      </c>
      <c r="C193" s="2" t="s">
        <v>28</v>
      </c>
      <c r="D193" s="2">
        <v>5</v>
      </c>
      <c r="E193" s="2">
        <v>50</v>
      </c>
      <c r="F193" s="2" t="s">
        <v>29</v>
      </c>
      <c r="G193" s="2">
        <v>100</v>
      </c>
      <c r="H193" s="2" t="s">
        <v>10</v>
      </c>
    </row>
    <row r="194" spans="1:8" ht="14.25" customHeight="1" x14ac:dyDescent="0.25">
      <c r="A194" s="2" t="s">
        <v>293</v>
      </c>
      <c r="B194" s="2">
        <v>0</v>
      </c>
      <c r="C194" s="2" t="s">
        <v>8</v>
      </c>
      <c r="D194" s="2">
        <v>5</v>
      </c>
      <c r="E194" s="2">
        <v>100</v>
      </c>
      <c r="F194" s="2" t="s">
        <v>293</v>
      </c>
      <c r="G194" s="2">
        <v>0</v>
      </c>
      <c r="H194" s="2" t="s">
        <v>10</v>
      </c>
    </row>
    <row r="195" spans="1:8" ht="14.25" customHeight="1" x14ac:dyDescent="0.25">
      <c r="A195" s="2" t="s">
        <v>294</v>
      </c>
      <c r="B195" s="2">
        <v>0</v>
      </c>
      <c r="C195" s="2" t="s">
        <v>173</v>
      </c>
      <c r="D195" s="2">
        <v>5</v>
      </c>
      <c r="E195" s="2">
        <v>0</v>
      </c>
      <c r="F195" s="2" t="s">
        <v>295</v>
      </c>
      <c r="G195" s="2">
        <v>0</v>
      </c>
      <c r="H195" s="2" t="s">
        <v>38</v>
      </c>
    </row>
    <row r="196" spans="1:8" ht="14.25" customHeight="1" x14ac:dyDescent="0.25">
      <c r="A196" s="2" t="s">
        <v>296</v>
      </c>
      <c r="B196" s="2">
        <v>0</v>
      </c>
      <c r="C196" s="2" t="s">
        <v>8</v>
      </c>
      <c r="D196" s="2">
        <v>5</v>
      </c>
      <c r="E196" s="2">
        <v>0</v>
      </c>
      <c r="F196" s="2" t="s">
        <v>297</v>
      </c>
      <c r="G196" s="2">
        <v>0</v>
      </c>
      <c r="H196" s="2" t="s">
        <v>38</v>
      </c>
    </row>
    <row r="197" spans="1:8" ht="14.25" customHeight="1" x14ac:dyDescent="0.25">
      <c r="A197" s="2" t="s">
        <v>298</v>
      </c>
      <c r="B197" s="2">
        <v>55</v>
      </c>
      <c r="C197" s="2" t="s">
        <v>25</v>
      </c>
      <c r="D197" s="2">
        <v>24</v>
      </c>
      <c r="E197" s="2">
        <v>100</v>
      </c>
      <c r="F197" s="2" t="s">
        <v>115</v>
      </c>
      <c r="G197" s="2">
        <v>100</v>
      </c>
      <c r="H197" s="2" t="s">
        <v>35</v>
      </c>
    </row>
    <row r="198" spans="1:8" ht="14.25" customHeight="1" x14ac:dyDescent="0.25">
      <c r="A198" s="2" t="s">
        <v>299</v>
      </c>
      <c r="B198" s="2">
        <v>0</v>
      </c>
      <c r="C198" s="2" t="s">
        <v>12</v>
      </c>
      <c r="D198" s="2">
        <v>5</v>
      </c>
      <c r="E198" s="2">
        <v>0</v>
      </c>
      <c r="F198" s="2" t="s">
        <v>279</v>
      </c>
      <c r="G198" s="2">
        <v>0</v>
      </c>
      <c r="H198" s="2" t="s">
        <v>38</v>
      </c>
    </row>
    <row r="199" spans="1:8" ht="14.25" customHeight="1" x14ac:dyDescent="0.25">
      <c r="A199" s="2" t="s">
        <v>300</v>
      </c>
      <c r="B199" s="2">
        <v>100</v>
      </c>
      <c r="C199" s="2" t="s">
        <v>63</v>
      </c>
      <c r="D199" s="2">
        <v>24</v>
      </c>
      <c r="E199" s="2">
        <v>100</v>
      </c>
      <c r="F199" s="2" t="s">
        <v>9</v>
      </c>
      <c r="G199" s="2">
        <v>0</v>
      </c>
      <c r="H199" s="2" t="s">
        <v>10</v>
      </c>
    </row>
    <row r="200" spans="1:8" ht="14.25" customHeight="1" x14ac:dyDescent="0.25">
      <c r="A200" s="2" t="s">
        <v>301</v>
      </c>
      <c r="B200" s="2">
        <v>0</v>
      </c>
      <c r="C200" s="2" t="s">
        <v>8</v>
      </c>
      <c r="D200" s="2">
        <v>5</v>
      </c>
      <c r="E200" s="2">
        <v>100</v>
      </c>
      <c r="F200" s="2" t="s">
        <v>260</v>
      </c>
      <c r="G200" s="2">
        <v>0</v>
      </c>
      <c r="H200" s="2" t="s">
        <v>10</v>
      </c>
    </row>
    <row r="201" spans="1:8" ht="14.25" customHeight="1" x14ac:dyDescent="0.25">
      <c r="A201" s="2" t="s">
        <v>121</v>
      </c>
      <c r="B201" s="2">
        <v>70</v>
      </c>
      <c r="C201" s="2" t="s">
        <v>63</v>
      </c>
      <c r="D201" s="2">
        <v>24</v>
      </c>
      <c r="E201" s="2">
        <v>100</v>
      </c>
      <c r="F201" s="2" t="s">
        <v>9</v>
      </c>
      <c r="G201" s="2">
        <v>0</v>
      </c>
      <c r="H201" s="2" t="s">
        <v>10</v>
      </c>
    </row>
    <row r="202" spans="1:8" ht="14.25" customHeight="1" x14ac:dyDescent="0.25">
      <c r="A202" s="2" t="s">
        <v>302</v>
      </c>
      <c r="B202" s="2">
        <v>0</v>
      </c>
      <c r="C202" s="2" t="s">
        <v>154</v>
      </c>
      <c r="D202" s="2">
        <v>1</v>
      </c>
      <c r="E202" s="2">
        <v>0</v>
      </c>
      <c r="F202" s="2" t="s">
        <v>303</v>
      </c>
      <c r="G202" s="2">
        <v>0</v>
      </c>
      <c r="H202" s="2" t="s">
        <v>38</v>
      </c>
    </row>
    <row r="203" spans="1:8" ht="14.25" customHeight="1" x14ac:dyDescent="0.25">
      <c r="A203" s="2" t="s">
        <v>304</v>
      </c>
      <c r="B203" s="2">
        <v>75</v>
      </c>
      <c r="C203" s="2" t="s">
        <v>52</v>
      </c>
      <c r="D203" s="2">
        <v>16</v>
      </c>
      <c r="E203" s="2">
        <v>100</v>
      </c>
      <c r="F203" s="2" t="s">
        <v>130</v>
      </c>
      <c r="G203" s="2">
        <v>0</v>
      </c>
      <c r="H203" s="2" t="s">
        <v>10</v>
      </c>
    </row>
    <row r="204" spans="1:8" ht="14.25" customHeight="1" x14ac:dyDescent="0.25">
      <c r="A204" s="2" t="s">
        <v>305</v>
      </c>
      <c r="B204" s="2">
        <v>0</v>
      </c>
      <c r="C204" s="2" t="s">
        <v>8</v>
      </c>
      <c r="D204" s="2">
        <v>5</v>
      </c>
      <c r="E204" s="2">
        <v>0</v>
      </c>
      <c r="F204" s="2" t="s">
        <v>306</v>
      </c>
      <c r="G204" s="2">
        <v>0</v>
      </c>
      <c r="H204" s="2" t="s">
        <v>38</v>
      </c>
    </row>
    <row r="205" spans="1:8" ht="14.25" customHeight="1" x14ac:dyDescent="0.25">
      <c r="A205" s="2" t="s">
        <v>307</v>
      </c>
      <c r="B205" s="2">
        <v>0</v>
      </c>
      <c r="C205" s="2" t="s">
        <v>8</v>
      </c>
      <c r="D205" s="2">
        <v>5</v>
      </c>
      <c r="E205" s="2">
        <v>100</v>
      </c>
      <c r="F205" s="2" t="s">
        <v>308</v>
      </c>
      <c r="G205" s="2">
        <v>0</v>
      </c>
      <c r="H205" s="2" t="s">
        <v>10</v>
      </c>
    </row>
    <row r="206" spans="1:8" ht="14.25" customHeight="1" x14ac:dyDescent="0.25">
      <c r="A206" s="2" t="s">
        <v>309</v>
      </c>
      <c r="B206" s="2">
        <v>30</v>
      </c>
      <c r="C206" s="2" t="s">
        <v>154</v>
      </c>
      <c r="D206" s="2">
        <v>20</v>
      </c>
      <c r="E206" s="2">
        <v>90</v>
      </c>
      <c r="F206" s="2" t="s">
        <v>310</v>
      </c>
      <c r="G206" s="2">
        <v>0</v>
      </c>
      <c r="H206" s="2" t="s">
        <v>10</v>
      </c>
    </row>
    <row r="207" spans="1:8" ht="14.25" customHeight="1" x14ac:dyDescent="0.25">
      <c r="A207" s="2" t="s">
        <v>311</v>
      </c>
      <c r="B207" s="2">
        <v>40</v>
      </c>
      <c r="C207" s="2" t="s">
        <v>8</v>
      </c>
      <c r="D207" s="2">
        <v>40</v>
      </c>
      <c r="E207" s="2">
        <v>100</v>
      </c>
      <c r="F207" s="2" t="s">
        <v>312</v>
      </c>
      <c r="G207" s="2">
        <v>0</v>
      </c>
      <c r="H207" s="2" t="s">
        <v>10</v>
      </c>
    </row>
    <row r="208" spans="1:8" ht="14.25" customHeight="1" x14ac:dyDescent="0.25">
      <c r="A208" s="2" t="s">
        <v>313</v>
      </c>
      <c r="B208" s="2">
        <v>0</v>
      </c>
      <c r="C208" s="2" t="s">
        <v>8</v>
      </c>
      <c r="D208" s="2">
        <v>15</v>
      </c>
      <c r="E208" s="2">
        <v>90</v>
      </c>
      <c r="F208" s="2" t="s">
        <v>314</v>
      </c>
      <c r="G208" s="2">
        <v>100</v>
      </c>
      <c r="H208" s="2" t="s">
        <v>10</v>
      </c>
    </row>
    <row r="209" spans="1:8" ht="14.25" customHeight="1" x14ac:dyDescent="0.25">
      <c r="A209" s="2" t="s">
        <v>315</v>
      </c>
      <c r="B209" s="2">
        <v>0</v>
      </c>
      <c r="C209" s="2" t="s">
        <v>8</v>
      </c>
      <c r="D209" s="2">
        <v>10</v>
      </c>
      <c r="E209" s="2">
        <v>0</v>
      </c>
      <c r="F209" s="2" t="s">
        <v>220</v>
      </c>
      <c r="G209" s="2">
        <v>0</v>
      </c>
      <c r="H209" s="2" t="s">
        <v>38</v>
      </c>
    </row>
    <row r="210" spans="1:8" ht="14.25" customHeight="1" x14ac:dyDescent="0.25">
      <c r="A210" s="2" t="s">
        <v>316</v>
      </c>
      <c r="B210" s="2">
        <v>90</v>
      </c>
      <c r="C210" s="2" t="s">
        <v>28</v>
      </c>
      <c r="D210" s="2">
        <v>24</v>
      </c>
      <c r="E210" s="2">
        <v>100</v>
      </c>
      <c r="F210" s="5" t="s">
        <v>78</v>
      </c>
      <c r="G210" s="2">
        <v>10</v>
      </c>
      <c r="H210" s="2" t="s">
        <v>10</v>
      </c>
    </row>
    <row r="211" spans="1:8" ht="14.25" customHeight="1" x14ac:dyDescent="0.25">
      <c r="A211" s="2" t="s">
        <v>317</v>
      </c>
      <c r="B211" s="2">
        <v>80</v>
      </c>
      <c r="C211" s="2" t="s">
        <v>84</v>
      </c>
      <c r="D211" s="2">
        <v>20</v>
      </c>
      <c r="E211" s="2">
        <v>100</v>
      </c>
      <c r="F211" s="2" t="s">
        <v>13</v>
      </c>
      <c r="G211" s="2">
        <v>0</v>
      </c>
      <c r="H211" s="2" t="s">
        <v>10</v>
      </c>
    </row>
    <row r="212" spans="1:8" ht="14.25" customHeight="1" x14ac:dyDescent="0.25">
      <c r="A212" s="2" t="s">
        <v>318</v>
      </c>
      <c r="B212" s="2">
        <v>80</v>
      </c>
      <c r="C212" s="2" t="s">
        <v>319</v>
      </c>
      <c r="D212" s="2">
        <v>25</v>
      </c>
      <c r="E212" s="2">
        <v>100</v>
      </c>
      <c r="F212" s="2" t="s">
        <v>320</v>
      </c>
      <c r="G212" s="2">
        <v>10</v>
      </c>
      <c r="H212" s="2" t="s">
        <v>10</v>
      </c>
    </row>
    <row r="213" spans="1:8" ht="14.25" customHeight="1" x14ac:dyDescent="0.25">
      <c r="A213" s="2" t="s">
        <v>321</v>
      </c>
      <c r="B213" s="2">
        <v>0</v>
      </c>
      <c r="C213" s="2" t="s">
        <v>8</v>
      </c>
      <c r="D213" s="2">
        <v>5</v>
      </c>
      <c r="E213" s="2">
        <v>100</v>
      </c>
      <c r="F213" s="2" t="s">
        <v>258</v>
      </c>
      <c r="G213" s="2">
        <v>0</v>
      </c>
      <c r="H213" s="2" t="s">
        <v>10</v>
      </c>
    </row>
    <row r="214" spans="1:8" ht="14.25" customHeight="1" x14ac:dyDescent="0.25">
      <c r="A214" s="2" t="s">
        <v>322</v>
      </c>
      <c r="B214" s="2">
        <v>0</v>
      </c>
      <c r="C214" s="2" t="s">
        <v>8</v>
      </c>
      <c r="D214" s="2">
        <v>15</v>
      </c>
      <c r="E214" s="2">
        <v>100</v>
      </c>
      <c r="F214" s="2" t="s">
        <v>323</v>
      </c>
      <c r="G214" s="2">
        <v>0</v>
      </c>
      <c r="H214" s="2" t="s">
        <v>10</v>
      </c>
    </row>
    <row r="215" spans="1:8" ht="14.25" customHeight="1" x14ac:dyDescent="0.25">
      <c r="A215" s="2" t="s">
        <v>324</v>
      </c>
      <c r="B215" s="2">
        <v>0</v>
      </c>
      <c r="C215" s="2" t="s">
        <v>8</v>
      </c>
      <c r="D215" s="2">
        <v>16</v>
      </c>
      <c r="E215" s="2">
        <v>0</v>
      </c>
      <c r="F215" s="2" t="s">
        <v>325</v>
      </c>
      <c r="G215" s="2">
        <v>0</v>
      </c>
      <c r="H215" s="2" t="s">
        <v>125</v>
      </c>
    </row>
    <row r="216" spans="1:8" ht="14.25" customHeight="1" x14ac:dyDescent="0.25">
      <c r="A216" s="2" t="s">
        <v>326</v>
      </c>
      <c r="B216" s="2">
        <v>0</v>
      </c>
      <c r="C216" s="2" t="s">
        <v>8</v>
      </c>
      <c r="D216" s="2">
        <v>2</v>
      </c>
      <c r="E216" s="2">
        <v>0</v>
      </c>
      <c r="F216" s="2" t="s">
        <v>327</v>
      </c>
      <c r="G216" s="2">
        <v>0</v>
      </c>
      <c r="H216" s="2" t="s">
        <v>38</v>
      </c>
    </row>
    <row r="217" spans="1:8" ht="14.25" customHeight="1" x14ac:dyDescent="0.25">
      <c r="A217" s="2" t="s">
        <v>328</v>
      </c>
      <c r="B217" s="2">
        <v>103</v>
      </c>
      <c r="C217" s="2" t="s">
        <v>8</v>
      </c>
      <c r="D217" s="2">
        <v>32</v>
      </c>
      <c r="E217" s="2">
        <v>100</v>
      </c>
      <c r="F217" s="2" t="s">
        <v>9</v>
      </c>
      <c r="G217" s="2">
        <v>0</v>
      </c>
      <c r="H217" s="2" t="s">
        <v>10</v>
      </c>
    </row>
    <row r="218" spans="1:8" ht="14.25" customHeight="1" x14ac:dyDescent="0.25">
      <c r="A218" s="2" t="s">
        <v>329</v>
      </c>
      <c r="B218" s="2">
        <v>1</v>
      </c>
      <c r="C218" s="2" t="s">
        <v>8</v>
      </c>
      <c r="D218" s="2">
        <v>15</v>
      </c>
      <c r="E218" s="2">
        <v>90</v>
      </c>
      <c r="F218" s="2" t="s">
        <v>330</v>
      </c>
      <c r="G218" s="2">
        <v>0</v>
      </c>
      <c r="H218" s="2" t="s">
        <v>10</v>
      </c>
    </row>
    <row r="219" spans="1:8" ht="14.25" customHeight="1" x14ac:dyDescent="0.25">
      <c r="A219" s="2" t="s">
        <v>331</v>
      </c>
      <c r="B219" s="2">
        <v>103</v>
      </c>
      <c r="C219" s="2" t="s">
        <v>8</v>
      </c>
      <c r="D219" s="2">
        <v>32</v>
      </c>
      <c r="E219" s="2">
        <v>100</v>
      </c>
      <c r="F219" s="2" t="s">
        <v>9</v>
      </c>
      <c r="G219" s="2">
        <v>0</v>
      </c>
      <c r="H219" s="2" t="s">
        <v>10</v>
      </c>
    </row>
    <row r="220" spans="1:8" ht="14.25" customHeight="1" x14ac:dyDescent="0.25">
      <c r="A220" s="2" t="s">
        <v>332</v>
      </c>
      <c r="B220" s="2">
        <v>0</v>
      </c>
      <c r="C220" s="2" t="s">
        <v>8</v>
      </c>
      <c r="D220" s="2">
        <v>3</v>
      </c>
      <c r="E220" s="2">
        <v>0</v>
      </c>
      <c r="F220" s="2" t="s">
        <v>333</v>
      </c>
      <c r="G220" s="2">
        <v>0</v>
      </c>
      <c r="H220" s="2" t="s">
        <v>38</v>
      </c>
    </row>
    <row r="221" spans="1:8" ht="14.25" customHeight="1" x14ac:dyDescent="0.25">
      <c r="A221" s="2" t="s">
        <v>334</v>
      </c>
      <c r="B221" s="2">
        <v>0</v>
      </c>
      <c r="C221" s="2" t="s">
        <v>8</v>
      </c>
      <c r="D221" s="2">
        <v>10</v>
      </c>
      <c r="E221" s="2">
        <v>100</v>
      </c>
      <c r="F221" s="2" t="s">
        <v>335</v>
      </c>
      <c r="G221" s="2">
        <v>0</v>
      </c>
      <c r="H221" s="2" t="s">
        <v>10</v>
      </c>
    </row>
    <row r="222" spans="1:8" ht="14.25" customHeight="1" x14ac:dyDescent="0.25">
      <c r="A222" s="2" t="s">
        <v>336</v>
      </c>
      <c r="B222" s="2">
        <v>120</v>
      </c>
      <c r="C222" s="2" t="s">
        <v>22</v>
      </c>
      <c r="D222" s="2">
        <v>10</v>
      </c>
      <c r="E222" s="2">
        <v>100</v>
      </c>
      <c r="F222" s="2" t="s">
        <v>23</v>
      </c>
      <c r="G222" s="2">
        <v>50</v>
      </c>
      <c r="H222" s="2" t="s">
        <v>10</v>
      </c>
    </row>
    <row r="223" spans="1:8" ht="14.25" customHeight="1" x14ac:dyDescent="0.25">
      <c r="A223" s="2" t="s">
        <v>337</v>
      </c>
      <c r="B223" s="2">
        <v>1</v>
      </c>
      <c r="C223" s="2" t="s">
        <v>63</v>
      </c>
      <c r="D223" s="2">
        <v>30</v>
      </c>
      <c r="E223" s="2">
        <v>100</v>
      </c>
      <c r="F223" s="2" t="s">
        <v>337</v>
      </c>
      <c r="G223" s="2">
        <v>0</v>
      </c>
      <c r="H223" s="2" t="s">
        <v>156</v>
      </c>
    </row>
    <row r="224" spans="1:8" ht="14.25" customHeight="1" x14ac:dyDescent="0.25">
      <c r="A224" s="2" t="s">
        <v>338</v>
      </c>
      <c r="B224" s="2">
        <v>100</v>
      </c>
      <c r="C224" s="2" t="s">
        <v>12</v>
      </c>
      <c r="D224" s="2">
        <v>5</v>
      </c>
      <c r="E224" s="2">
        <v>50</v>
      </c>
      <c r="F224" s="2" t="s">
        <v>113</v>
      </c>
      <c r="G224" s="2">
        <v>100</v>
      </c>
      <c r="H224" s="2" t="s">
        <v>10</v>
      </c>
    </row>
    <row r="225" spans="1:8" ht="14.25" customHeight="1" x14ac:dyDescent="0.25">
      <c r="A225" s="2" t="s">
        <v>339</v>
      </c>
      <c r="B225" s="2">
        <v>120</v>
      </c>
      <c r="C225" s="2" t="s">
        <v>84</v>
      </c>
      <c r="D225" s="2">
        <v>16</v>
      </c>
      <c r="E225" s="2">
        <v>90</v>
      </c>
      <c r="F225" s="2" t="s">
        <v>9</v>
      </c>
      <c r="G225" s="2">
        <v>0</v>
      </c>
      <c r="H225" s="2" t="s">
        <v>10</v>
      </c>
    </row>
    <row r="226" spans="1:8" ht="14.25" customHeight="1" x14ac:dyDescent="0.25">
      <c r="A226" s="2" t="s">
        <v>340</v>
      </c>
      <c r="B226" s="2">
        <v>60</v>
      </c>
      <c r="C226" s="2" t="s">
        <v>146</v>
      </c>
      <c r="D226" s="2">
        <v>20</v>
      </c>
      <c r="E226" s="2">
        <v>100</v>
      </c>
      <c r="F226" s="2" t="s">
        <v>29</v>
      </c>
      <c r="G226" s="2">
        <v>30</v>
      </c>
      <c r="H226" s="2" t="s">
        <v>10</v>
      </c>
    </row>
    <row r="227" spans="1:8" ht="14.25" customHeight="1" x14ac:dyDescent="0.25">
      <c r="A227" s="2" t="s">
        <v>341</v>
      </c>
      <c r="B227" s="2">
        <v>0</v>
      </c>
      <c r="C227" s="2" t="s">
        <v>8</v>
      </c>
      <c r="D227" s="2">
        <v>40</v>
      </c>
      <c r="E227" s="2">
        <v>0</v>
      </c>
      <c r="F227" s="2" t="s">
        <v>341</v>
      </c>
      <c r="G227" s="2">
        <v>0</v>
      </c>
      <c r="H227" s="2" t="s">
        <v>38</v>
      </c>
    </row>
    <row r="228" spans="1:8" ht="14.25" customHeight="1" x14ac:dyDescent="0.25">
      <c r="A228" s="2" t="s">
        <v>342</v>
      </c>
      <c r="B228" s="2">
        <v>0</v>
      </c>
      <c r="C228" s="2" t="s">
        <v>8</v>
      </c>
      <c r="D228" s="2">
        <v>5</v>
      </c>
      <c r="E228" s="2">
        <v>100</v>
      </c>
      <c r="F228" s="2" t="s">
        <v>343</v>
      </c>
      <c r="G228" s="2">
        <v>0</v>
      </c>
      <c r="H228" s="2" t="s">
        <v>10</v>
      </c>
    </row>
    <row r="229" spans="1:8" ht="14.25" customHeight="1" x14ac:dyDescent="0.25">
      <c r="A229" s="2" t="s">
        <v>344</v>
      </c>
      <c r="B229" s="2">
        <v>40</v>
      </c>
      <c r="C229" s="2" t="s">
        <v>89</v>
      </c>
      <c r="D229" s="2">
        <v>20</v>
      </c>
      <c r="E229" s="2">
        <v>100</v>
      </c>
      <c r="F229" s="2" t="s">
        <v>344</v>
      </c>
      <c r="G229" s="2">
        <v>0</v>
      </c>
      <c r="H229" s="2" t="s">
        <v>10</v>
      </c>
    </row>
    <row r="230" spans="1:8" ht="14.25" customHeight="1" x14ac:dyDescent="0.25">
      <c r="A230" s="2" t="s">
        <v>345</v>
      </c>
      <c r="B230" s="2">
        <v>20</v>
      </c>
      <c r="C230" s="2" t="s">
        <v>8</v>
      </c>
      <c r="D230" s="2">
        <v>1</v>
      </c>
      <c r="E230" s="2">
        <v>100</v>
      </c>
      <c r="F230" s="2" t="s">
        <v>345</v>
      </c>
      <c r="G230" s="2">
        <v>0</v>
      </c>
      <c r="H230" s="2" t="s">
        <v>10</v>
      </c>
    </row>
    <row r="231" spans="1:8" ht="14.25" customHeight="1" x14ac:dyDescent="0.25">
      <c r="A231" s="2" t="s">
        <v>346</v>
      </c>
      <c r="B231" s="2">
        <v>0</v>
      </c>
      <c r="C231" s="2" t="s">
        <v>8</v>
      </c>
      <c r="D231" s="2">
        <v>5</v>
      </c>
      <c r="E231" s="2">
        <v>100</v>
      </c>
      <c r="F231" s="2" t="s">
        <v>347</v>
      </c>
      <c r="G231" s="2">
        <v>0</v>
      </c>
      <c r="H231" s="2" t="s">
        <v>35</v>
      </c>
    </row>
    <row r="232" spans="1:8" ht="14.25" customHeight="1" x14ac:dyDescent="0.25">
      <c r="A232" s="2" t="s">
        <v>348</v>
      </c>
      <c r="B232" s="2">
        <v>100</v>
      </c>
      <c r="C232" s="2" t="s">
        <v>319</v>
      </c>
      <c r="D232" s="2">
        <v>24</v>
      </c>
      <c r="E232" s="2">
        <v>90</v>
      </c>
      <c r="F232" s="2" t="s">
        <v>80</v>
      </c>
      <c r="G232" s="2">
        <v>30</v>
      </c>
      <c r="H232" s="2" t="s">
        <v>10</v>
      </c>
    </row>
    <row r="233" spans="1:8" ht="14.25" customHeight="1" x14ac:dyDescent="0.25">
      <c r="A233" s="2" t="s">
        <v>349</v>
      </c>
      <c r="B233" s="2">
        <v>50</v>
      </c>
      <c r="C233" s="2" t="s">
        <v>319</v>
      </c>
      <c r="D233" s="2">
        <v>35</v>
      </c>
      <c r="E233" s="2">
        <v>95</v>
      </c>
      <c r="F233" s="2" t="s">
        <v>350</v>
      </c>
      <c r="G233" s="2">
        <v>10</v>
      </c>
      <c r="H233" s="2" t="s">
        <v>10</v>
      </c>
    </row>
    <row r="234" spans="1:8" ht="14.25" customHeight="1" x14ac:dyDescent="0.25">
      <c r="A234" s="2" t="s">
        <v>351</v>
      </c>
      <c r="B234" s="2">
        <v>70</v>
      </c>
      <c r="C234" s="2" t="s">
        <v>12</v>
      </c>
      <c r="D234" s="2">
        <v>10</v>
      </c>
      <c r="E234" s="2">
        <v>100</v>
      </c>
      <c r="F234" s="2" t="s">
        <v>352</v>
      </c>
      <c r="G234" s="2">
        <v>0</v>
      </c>
      <c r="H234" s="2" t="s">
        <v>10</v>
      </c>
    </row>
    <row r="235" spans="1:8" ht="14.25" customHeight="1" x14ac:dyDescent="0.25">
      <c r="A235" s="2" t="s">
        <v>353</v>
      </c>
      <c r="B235" s="2">
        <v>0</v>
      </c>
      <c r="C235" s="2" t="s">
        <v>8</v>
      </c>
      <c r="D235" s="2">
        <v>10</v>
      </c>
      <c r="E235" s="2">
        <v>0</v>
      </c>
      <c r="F235" s="2" t="s">
        <v>181</v>
      </c>
      <c r="G235" s="2">
        <v>0</v>
      </c>
      <c r="H235" s="2" t="s">
        <v>38</v>
      </c>
    </row>
    <row r="236" spans="1:8" ht="14.25" customHeight="1" x14ac:dyDescent="0.25">
      <c r="A236" s="2" t="s">
        <v>354</v>
      </c>
      <c r="B236" s="2">
        <v>0</v>
      </c>
      <c r="C236" s="2" t="s">
        <v>52</v>
      </c>
      <c r="D236" s="2">
        <v>10</v>
      </c>
      <c r="E236" s="2">
        <v>0</v>
      </c>
      <c r="F236" s="2" t="s">
        <v>181</v>
      </c>
      <c r="G236" s="2">
        <v>0</v>
      </c>
      <c r="H236" s="2" t="s">
        <v>38</v>
      </c>
    </row>
    <row r="237" spans="1:8" ht="14.25" customHeight="1" x14ac:dyDescent="0.25">
      <c r="A237" s="2" t="s">
        <v>355</v>
      </c>
      <c r="B237" s="2">
        <v>0</v>
      </c>
      <c r="C237" s="2" t="s">
        <v>8</v>
      </c>
      <c r="D237" s="2">
        <v>10</v>
      </c>
      <c r="E237" s="2">
        <v>0</v>
      </c>
      <c r="F237" s="2" t="s">
        <v>181</v>
      </c>
      <c r="G237" s="2">
        <v>0</v>
      </c>
      <c r="H237" s="2" t="s">
        <v>38</v>
      </c>
    </row>
    <row r="238" spans="1:8" ht="14.25" customHeight="1" x14ac:dyDescent="0.25">
      <c r="A238" s="2" t="s">
        <v>121</v>
      </c>
      <c r="B238" s="2">
        <v>1</v>
      </c>
      <c r="C238" s="2" t="s">
        <v>8</v>
      </c>
      <c r="D238" s="2">
        <v>15</v>
      </c>
      <c r="E238" s="2">
        <v>100</v>
      </c>
      <c r="F238" s="2" t="s">
        <v>121</v>
      </c>
      <c r="G238" s="2">
        <v>0</v>
      </c>
      <c r="H238" s="2" t="s">
        <v>10</v>
      </c>
    </row>
    <row r="239" spans="1:8" ht="14.25" customHeight="1" x14ac:dyDescent="0.25">
      <c r="A239" s="2" t="s">
        <v>356</v>
      </c>
      <c r="B239" s="2">
        <v>100</v>
      </c>
      <c r="C239" s="2" t="s">
        <v>12</v>
      </c>
      <c r="D239" s="2">
        <v>8</v>
      </c>
      <c r="E239" s="2">
        <v>90</v>
      </c>
      <c r="F239" s="2" t="s">
        <v>13</v>
      </c>
      <c r="G239" s="2">
        <v>0</v>
      </c>
      <c r="H239" s="2" t="s">
        <v>10</v>
      </c>
    </row>
    <row r="240" spans="1:8" ht="14.25" customHeight="1" x14ac:dyDescent="0.25">
      <c r="A240" s="2" t="s">
        <v>357</v>
      </c>
      <c r="B240" s="2">
        <v>40</v>
      </c>
      <c r="C240" s="2" t="s">
        <v>146</v>
      </c>
      <c r="D240" s="2">
        <v>20</v>
      </c>
      <c r="E240" s="2">
        <v>100</v>
      </c>
      <c r="F240" s="2" t="s">
        <v>358</v>
      </c>
      <c r="G240" s="2">
        <v>20</v>
      </c>
      <c r="H240" s="2" t="s">
        <v>35</v>
      </c>
    </row>
    <row r="241" spans="1:8" ht="14.25" customHeight="1" x14ac:dyDescent="0.25">
      <c r="A241" s="2" t="s">
        <v>359</v>
      </c>
      <c r="B241" s="2">
        <v>0</v>
      </c>
      <c r="C241" s="2" t="s">
        <v>17</v>
      </c>
      <c r="D241" s="2">
        <v>1</v>
      </c>
      <c r="E241" s="2">
        <v>0</v>
      </c>
      <c r="F241" s="2" t="s">
        <v>359</v>
      </c>
      <c r="G241" s="2">
        <v>0</v>
      </c>
      <c r="H241" s="2" t="s">
        <v>38</v>
      </c>
    </row>
    <row r="242" spans="1:8" ht="14.25" customHeight="1" x14ac:dyDescent="0.25">
      <c r="A242" s="2" t="s">
        <v>360</v>
      </c>
      <c r="B242" s="2">
        <v>0</v>
      </c>
      <c r="C242" s="2" t="s">
        <v>22</v>
      </c>
      <c r="D242" s="2">
        <v>1</v>
      </c>
      <c r="E242" s="2">
        <v>0</v>
      </c>
      <c r="F242" s="2" t="s">
        <v>360</v>
      </c>
      <c r="G242" s="2">
        <v>0</v>
      </c>
      <c r="H242" s="2" t="s">
        <v>38</v>
      </c>
    </row>
    <row r="243" spans="1:8" ht="14.25" customHeight="1" x14ac:dyDescent="0.25">
      <c r="A243" s="2" t="s">
        <v>361</v>
      </c>
      <c r="B243" s="2">
        <v>80</v>
      </c>
      <c r="C243" s="2" t="s">
        <v>89</v>
      </c>
      <c r="D243" s="2">
        <v>24</v>
      </c>
      <c r="E243" s="2">
        <v>100</v>
      </c>
      <c r="F243" s="2" t="s">
        <v>143</v>
      </c>
      <c r="G243" s="2">
        <v>20</v>
      </c>
      <c r="H243" s="2" t="s">
        <v>10</v>
      </c>
    </row>
    <row r="244" spans="1:8" ht="14.25" customHeight="1" x14ac:dyDescent="0.25">
      <c r="A244" s="2" t="s">
        <v>362</v>
      </c>
      <c r="B244" s="2">
        <v>1</v>
      </c>
      <c r="C244" s="2" t="s">
        <v>112</v>
      </c>
      <c r="D244" s="2">
        <v>32</v>
      </c>
      <c r="E244" s="2">
        <v>100</v>
      </c>
      <c r="F244" s="2" t="s">
        <v>362</v>
      </c>
      <c r="G244" s="2">
        <v>0</v>
      </c>
      <c r="H244" s="2" t="s">
        <v>125</v>
      </c>
    </row>
    <row r="245" spans="1:8" ht="14.25" customHeight="1" x14ac:dyDescent="0.25">
      <c r="A245" s="2" t="s">
        <v>363</v>
      </c>
      <c r="B245" s="2">
        <v>0</v>
      </c>
      <c r="C245" s="2" t="s">
        <v>8</v>
      </c>
      <c r="D245" s="2">
        <v>10</v>
      </c>
      <c r="E245" s="2">
        <v>0</v>
      </c>
      <c r="F245" s="2" t="s">
        <v>363</v>
      </c>
      <c r="G245" s="2">
        <v>0</v>
      </c>
      <c r="H245" s="2" t="s">
        <v>10</v>
      </c>
    </row>
    <row r="246" spans="1:8" ht="14.25" customHeight="1" x14ac:dyDescent="0.25">
      <c r="A246" s="2" t="s">
        <v>364</v>
      </c>
      <c r="B246" s="2">
        <v>100</v>
      </c>
      <c r="C246" s="2" t="s">
        <v>8</v>
      </c>
      <c r="D246" s="2">
        <v>8</v>
      </c>
      <c r="E246" s="2">
        <v>100</v>
      </c>
      <c r="F246" s="2" t="s">
        <v>168</v>
      </c>
      <c r="G246" s="2">
        <v>0</v>
      </c>
      <c r="H246" s="2" t="s">
        <v>10</v>
      </c>
    </row>
    <row r="247" spans="1:8" ht="14.25" customHeight="1" x14ac:dyDescent="0.25">
      <c r="A247" s="2" t="s">
        <v>365</v>
      </c>
      <c r="B247" s="2">
        <v>80</v>
      </c>
      <c r="C247" s="2" t="s">
        <v>154</v>
      </c>
      <c r="D247" s="2">
        <v>8</v>
      </c>
      <c r="E247" s="2">
        <v>100</v>
      </c>
      <c r="F247" s="2" t="s">
        <v>366</v>
      </c>
      <c r="G247" s="2">
        <v>10</v>
      </c>
      <c r="H247" s="2" t="s">
        <v>10</v>
      </c>
    </row>
    <row r="248" spans="1:8" ht="14.25" customHeight="1" x14ac:dyDescent="0.25">
      <c r="A248" s="2" t="s">
        <v>367</v>
      </c>
      <c r="B248" s="2">
        <v>80</v>
      </c>
      <c r="C248" s="2" t="s">
        <v>173</v>
      </c>
      <c r="D248" s="2">
        <v>24</v>
      </c>
      <c r="E248" s="2">
        <v>100</v>
      </c>
      <c r="F248" s="2" t="s">
        <v>80</v>
      </c>
      <c r="G248" s="2">
        <v>20</v>
      </c>
      <c r="H248" s="2" t="s">
        <v>10</v>
      </c>
    </row>
    <row r="249" spans="1:8" ht="14.25" customHeight="1" x14ac:dyDescent="0.25">
      <c r="A249" s="2" t="s">
        <v>121</v>
      </c>
      <c r="B249" s="2">
        <v>70</v>
      </c>
      <c r="C249" s="2" t="s">
        <v>12</v>
      </c>
      <c r="D249" s="2">
        <v>24</v>
      </c>
      <c r="E249" s="2">
        <v>100</v>
      </c>
      <c r="F249" s="2" t="s">
        <v>9</v>
      </c>
      <c r="G249" s="2">
        <v>0</v>
      </c>
      <c r="H249" s="2" t="s">
        <v>10</v>
      </c>
    </row>
    <row r="250" spans="1:8" ht="14.25" customHeight="1" x14ac:dyDescent="0.25">
      <c r="A250" s="2" t="s">
        <v>368</v>
      </c>
      <c r="B250" s="2">
        <v>40</v>
      </c>
      <c r="C250" s="2" t="s">
        <v>12</v>
      </c>
      <c r="D250" s="2">
        <v>24</v>
      </c>
      <c r="E250" s="2">
        <v>100</v>
      </c>
      <c r="F250" s="2" t="s">
        <v>80</v>
      </c>
      <c r="G250" s="2">
        <v>50</v>
      </c>
      <c r="H250" s="2" t="s">
        <v>10</v>
      </c>
    </row>
    <row r="251" spans="1:8" ht="14.25" customHeight="1" x14ac:dyDescent="0.25">
      <c r="A251" s="2" t="s">
        <v>369</v>
      </c>
      <c r="B251" s="2">
        <v>15</v>
      </c>
      <c r="C251" s="2" t="s">
        <v>17</v>
      </c>
      <c r="D251" s="2">
        <v>24</v>
      </c>
      <c r="E251" s="2">
        <v>100</v>
      </c>
      <c r="F251" s="2" t="s">
        <v>49</v>
      </c>
      <c r="G251" s="2">
        <v>100</v>
      </c>
      <c r="H251" s="2" t="s">
        <v>10</v>
      </c>
    </row>
    <row r="252" spans="1:8" ht="14.25" customHeight="1" x14ac:dyDescent="0.25">
      <c r="A252" s="2" t="s">
        <v>370</v>
      </c>
      <c r="B252" s="2">
        <v>10</v>
      </c>
      <c r="C252" s="2" t="s">
        <v>89</v>
      </c>
      <c r="D252" s="2">
        <v>10</v>
      </c>
      <c r="E252" s="2">
        <v>100</v>
      </c>
      <c r="F252" s="2" t="s">
        <v>370</v>
      </c>
      <c r="G252" s="2">
        <v>0</v>
      </c>
      <c r="H252" s="2" t="s">
        <v>10</v>
      </c>
    </row>
    <row r="253" spans="1:8" ht="14.25" customHeight="1" x14ac:dyDescent="0.25">
      <c r="A253" s="2" t="s">
        <v>371</v>
      </c>
      <c r="B253" s="2">
        <v>40</v>
      </c>
      <c r="C253" s="2" t="s">
        <v>8</v>
      </c>
      <c r="D253" s="2">
        <v>5</v>
      </c>
      <c r="E253" s="2">
        <v>100</v>
      </c>
      <c r="F253" s="2" t="s">
        <v>371</v>
      </c>
      <c r="G253" s="2">
        <v>0</v>
      </c>
      <c r="H253" s="2" t="s">
        <v>10</v>
      </c>
    </row>
    <row r="254" spans="1:8" ht="14.25" customHeight="1" x14ac:dyDescent="0.25">
      <c r="A254" s="2" t="s">
        <v>372</v>
      </c>
      <c r="B254" s="2">
        <v>50</v>
      </c>
      <c r="C254" s="2" t="s">
        <v>8</v>
      </c>
      <c r="D254" s="2">
        <v>10</v>
      </c>
      <c r="E254" s="2">
        <v>100</v>
      </c>
      <c r="F254" s="2" t="s">
        <v>372</v>
      </c>
      <c r="G254" s="2">
        <v>100</v>
      </c>
      <c r="H254" s="2" t="s">
        <v>76</v>
      </c>
    </row>
    <row r="255" spans="1:8" ht="14.25" customHeight="1" x14ac:dyDescent="0.25">
      <c r="A255" s="2" t="s">
        <v>373</v>
      </c>
      <c r="B255" s="2">
        <v>0</v>
      </c>
      <c r="C255" s="2" t="s">
        <v>8</v>
      </c>
      <c r="D255" s="2">
        <v>16</v>
      </c>
      <c r="E255" s="2">
        <v>0</v>
      </c>
      <c r="F255" s="2" t="s">
        <v>374</v>
      </c>
      <c r="G255" s="2">
        <v>0</v>
      </c>
      <c r="H255" s="2" t="s">
        <v>38</v>
      </c>
    </row>
    <row r="256" spans="1:8" ht="14.25" customHeight="1" x14ac:dyDescent="0.25">
      <c r="A256" s="2" t="s">
        <v>375</v>
      </c>
      <c r="B256" s="2">
        <v>100</v>
      </c>
      <c r="C256" s="2" t="s">
        <v>8</v>
      </c>
      <c r="D256" s="2">
        <v>16</v>
      </c>
      <c r="E256" s="2">
        <v>100</v>
      </c>
      <c r="F256" s="2" t="s">
        <v>9</v>
      </c>
      <c r="G256" s="2">
        <v>0</v>
      </c>
      <c r="H256" s="2" t="s">
        <v>10</v>
      </c>
    </row>
    <row r="257" spans="1:8" ht="14.25" customHeight="1" x14ac:dyDescent="0.25">
      <c r="A257" s="2" t="s">
        <v>376</v>
      </c>
      <c r="B257" s="2">
        <v>0</v>
      </c>
      <c r="C257" s="2" t="s">
        <v>8</v>
      </c>
      <c r="D257" s="2">
        <v>10</v>
      </c>
      <c r="E257" s="2">
        <v>0</v>
      </c>
      <c r="F257" s="2" t="s">
        <v>181</v>
      </c>
      <c r="G257" s="2">
        <v>0</v>
      </c>
      <c r="H257" s="2" t="s">
        <v>38</v>
      </c>
    </row>
    <row r="258" spans="1:8" ht="14.25" customHeight="1" x14ac:dyDescent="0.25">
      <c r="A258" s="2" t="s">
        <v>377</v>
      </c>
      <c r="B258" s="2">
        <v>100</v>
      </c>
      <c r="C258" s="2" t="s">
        <v>22</v>
      </c>
      <c r="D258" s="2">
        <v>16</v>
      </c>
      <c r="E258" s="2">
        <v>100</v>
      </c>
      <c r="F258" s="2" t="s">
        <v>23</v>
      </c>
      <c r="G258" s="2">
        <v>20</v>
      </c>
      <c r="H258" s="2" t="s">
        <v>35</v>
      </c>
    </row>
    <row r="259" spans="1:8" ht="14.25" customHeight="1" x14ac:dyDescent="0.25">
      <c r="A259" s="2" t="s">
        <v>378</v>
      </c>
      <c r="B259" s="2">
        <v>0</v>
      </c>
      <c r="C259" s="2" t="s">
        <v>25</v>
      </c>
      <c r="D259" s="2">
        <v>1</v>
      </c>
      <c r="E259" s="2">
        <v>0</v>
      </c>
      <c r="F259" s="2" t="s">
        <v>378</v>
      </c>
      <c r="G259" s="2">
        <v>0</v>
      </c>
      <c r="H259" s="2" t="s">
        <v>38</v>
      </c>
    </row>
    <row r="260" spans="1:8" ht="14.25" customHeight="1" x14ac:dyDescent="0.25">
      <c r="A260" s="2" t="s">
        <v>379</v>
      </c>
      <c r="B260" s="2">
        <v>0</v>
      </c>
      <c r="C260" s="2" t="s">
        <v>89</v>
      </c>
      <c r="D260" s="2">
        <v>5</v>
      </c>
      <c r="E260" s="2">
        <v>100</v>
      </c>
      <c r="F260" s="2" t="s">
        <v>379</v>
      </c>
      <c r="G260" s="2">
        <v>0</v>
      </c>
      <c r="H260" s="2" t="s">
        <v>10</v>
      </c>
    </row>
    <row r="261" spans="1:8" ht="14.25" customHeight="1" x14ac:dyDescent="0.25">
      <c r="A261" s="2" t="s">
        <v>380</v>
      </c>
      <c r="B261" s="2">
        <v>0</v>
      </c>
      <c r="C261" s="2" t="s">
        <v>89</v>
      </c>
      <c r="D261" s="2">
        <v>24</v>
      </c>
      <c r="E261" s="2">
        <v>100</v>
      </c>
      <c r="F261" s="2" t="s">
        <v>96</v>
      </c>
      <c r="G261" s="2">
        <v>0</v>
      </c>
      <c r="H261" s="2" t="s">
        <v>10</v>
      </c>
    </row>
    <row r="262" spans="1:8" ht="14.25" customHeight="1" x14ac:dyDescent="0.25">
      <c r="A262" s="2" t="s">
        <v>381</v>
      </c>
      <c r="B262" s="2">
        <v>0</v>
      </c>
      <c r="C262" s="2" t="s">
        <v>22</v>
      </c>
      <c r="D262" s="2">
        <v>15</v>
      </c>
      <c r="E262" s="2">
        <v>85</v>
      </c>
      <c r="F262" s="2" t="s">
        <v>382</v>
      </c>
      <c r="G262" s="2">
        <v>0</v>
      </c>
      <c r="H262" s="2" t="s">
        <v>10</v>
      </c>
    </row>
    <row r="263" spans="1:8" ht="14.25" customHeight="1" x14ac:dyDescent="0.25">
      <c r="A263" s="2" t="s">
        <v>383</v>
      </c>
      <c r="B263" s="2">
        <v>0</v>
      </c>
      <c r="C263" s="2" t="s">
        <v>89</v>
      </c>
      <c r="D263" s="2">
        <v>1</v>
      </c>
      <c r="E263" s="2">
        <v>100</v>
      </c>
      <c r="F263" s="2" t="s">
        <v>383</v>
      </c>
      <c r="G263" s="2">
        <v>0</v>
      </c>
      <c r="H263" s="2" t="s">
        <v>10</v>
      </c>
    </row>
    <row r="264" spans="1:8" ht="14.25" customHeight="1" x14ac:dyDescent="0.25">
      <c r="A264" s="2" t="s">
        <v>384</v>
      </c>
      <c r="B264" s="2">
        <v>70</v>
      </c>
      <c r="C264" s="2" t="s">
        <v>8</v>
      </c>
      <c r="D264" s="2">
        <v>32</v>
      </c>
      <c r="E264" s="2">
        <v>100</v>
      </c>
      <c r="F264" s="2" t="s">
        <v>384</v>
      </c>
      <c r="G264" s="2">
        <v>0</v>
      </c>
      <c r="H264" s="2" t="s">
        <v>10</v>
      </c>
    </row>
    <row r="265" spans="1:8" ht="14.25" customHeight="1" x14ac:dyDescent="0.25">
      <c r="A265" s="2" t="s">
        <v>385</v>
      </c>
      <c r="B265" s="2">
        <v>150</v>
      </c>
      <c r="C265" s="2" t="s">
        <v>12</v>
      </c>
      <c r="D265" s="2">
        <v>20</v>
      </c>
      <c r="E265" s="2">
        <v>100</v>
      </c>
      <c r="F265" s="2" t="s">
        <v>385</v>
      </c>
      <c r="G265" s="2">
        <v>0</v>
      </c>
      <c r="H265" s="2" t="s">
        <v>10</v>
      </c>
    </row>
    <row r="266" spans="1:8" ht="14.25" customHeight="1" x14ac:dyDescent="0.25">
      <c r="A266" s="2" t="s">
        <v>386</v>
      </c>
      <c r="B266" s="2">
        <v>60</v>
      </c>
      <c r="C266" s="2" t="s">
        <v>8</v>
      </c>
      <c r="D266" s="2">
        <v>10</v>
      </c>
      <c r="E266" s="2">
        <v>100</v>
      </c>
      <c r="F266" s="2" t="s">
        <v>386</v>
      </c>
      <c r="G266" s="2">
        <v>0</v>
      </c>
      <c r="H266" s="2" t="s">
        <v>10</v>
      </c>
    </row>
    <row r="267" spans="1:8" ht="14.25" customHeight="1" x14ac:dyDescent="0.25">
      <c r="A267" s="2" t="s">
        <v>387</v>
      </c>
      <c r="B267" s="2">
        <v>0</v>
      </c>
      <c r="C267" s="2" t="s">
        <v>8</v>
      </c>
      <c r="D267" s="2">
        <v>20</v>
      </c>
      <c r="E267" s="2">
        <v>100</v>
      </c>
      <c r="F267" s="2" t="s">
        <v>387</v>
      </c>
      <c r="G267" s="2">
        <v>0</v>
      </c>
      <c r="H267" s="2" t="s">
        <v>38</v>
      </c>
    </row>
    <row r="268" spans="1:8" ht="14.25" customHeight="1" x14ac:dyDescent="0.25">
      <c r="A268" s="2" t="s">
        <v>388</v>
      </c>
      <c r="B268" s="2">
        <v>0</v>
      </c>
      <c r="C268" s="2" t="s">
        <v>8</v>
      </c>
      <c r="D268" s="2">
        <v>20</v>
      </c>
      <c r="E268" s="2">
        <v>95</v>
      </c>
      <c r="F268" s="2" t="s">
        <v>388</v>
      </c>
      <c r="G268" s="2">
        <v>0</v>
      </c>
      <c r="H268" s="2" t="s">
        <v>125</v>
      </c>
    </row>
    <row r="269" spans="1:8" ht="14.25" customHeight="1" x14ac:dyDescent="0.25">
      <c r="A269" s="2" t="s">
        <v>389</v>
      </c>
      <c r="B269" s="2">
        <v>0</v>
      </c>
      <c r="C269" s="2" t="s">
        <v>28</v>
      </c>
      <c r="D269" s="2">
        <v>20</v>
      </c>
      <c r="E269" s="2">
        <v>100</v>
      </c>
      <c r="F269" s="2" t="s">
        <v>389</v>
      </c>
      <c r="G269" s="2">
        <v>0</v>
      </c>
      <c r="H269" s="2" t="s">
        <v>38</v>
      </c>
    </row>
    <row r="270" spans="1:8" ht="14.25" customHeight="1" x14ac:dyDescent="0.25">
      <c r="A270" s="2" t="s">
        <v>390</v>
      </c>
      <c r="B270" s="2">
        <v>0</v>
      </c>
      <c r="C270" s="2" t="s">
        <v>89</v>
      </c>
      <c r="D270" s="2">
        <v>3</v>
      </c>
      <c r="E270" s="2">
        <v>100</v>
      </c>
      <c r="F270" s="2" t="s">
        <v>391</v>
      </c>
      <c r="G270" s="2">
        <v>0</v>
      </c>
      <c r="H270" s="2" t="s">
        <v>10</v>
      </c>
    </row>
    <row r="271" spans="1:8" ht="14.25" customHeight="1" x14ac:dyDescent="0.25">
      <c r="A271" s="2" t="s">
        <v>392</v>
      </c>
      <c r="B271" s="2">
        <v>0</v>
      </c>
      <c r="C271" s="2" t="s">
        <v>8</v>
      </c>
      <c r="D271" s="2">
        <v>20</v>
      </c>
      <c r="E271" s="2">
        <v>100</v>
      </c>
      <c r="F271" s="2" t="s">
        <v>392</v>
      </c>
      <c r="G271" s="2">
        <v>0</v>
      </c>
      <c r="H271" s="2" t="s">
        <v>38</v>
      </c>
    </row>
    <row r="272" spans="1:8" ht="14.25" customHeight="1" x14ac:dyDescent="0.25">
      <c r="A272" s="2" t="s">
        <v>121</v>
      </c>
      <c r="B272" s="2">
        <v>70</v>
      </c>
      <c r="C272" s="2" t="s">
        <v>41</v>
      </c>
      <c r="D272" s="2">
        <v>24</v>
      </c>
      <c r="E272" s="2">
        <v>100</v>
      </c>
      <c r="F272" s="2" t="s">
        <v>9</v>
      </c>
      <c r="G272" s="2">
        <v>0</v>
      </c>
      <c r="H272" s="2" t="s">
        <v>10</v>
      </c>
    </row>
    <row r="273" spans="1:8" ht="14.25" customHeight="1" x14ac:dyDescent="0.25">
      <c r="A273" s="2" t="s">
        <v>393</v>
      </c>
      <c r="B273" s="2">
        <v>0</v>
      </c>
      <c r="C273" s="2" t="s">
        <v>112</v>
      </c>
      <c r="D273" s="2">
        <v>10</v>
      </c>
      <c r="E273" s="2">
        <v>100</v>
      </c>
      <c r="F273" s="2" t="s">
        <v>393</v>
      </c>
      <c r="G273" s="2">
        <v>0</v>
      </c>
      <c r="H273" s="2" t="s">
        <v>10</v>
      </c>
    </row>
    <row r="274" spans="1:8" ht="14.25" customHeight="1" x14ac:dyDescent="0.25">
      <c r="A274" s="2" t="s">
        <v>394</v>
      </c>
      <c r="B274" s="2">
        <v>0</v>
      </c>
      <c r="C274" s="2" t="s">
        <v>8</v>
      </c>
      <c r="D274" s="2">
        <v>2</v>
      </c>
      <c r="E274" s="2">
        <v>100</v>
      </c>
      <c r="F274" s="2" t="s">
        <v>394</v>
      </c>
      <c r="G274" s="2">
        <v>0</v>
      </c>
      <c r="H274" s="2" t="s">
        <v>38</v>
      </c>
    </row>
    <row r="275" spans="1:8" ht="14.25" customHeight="1" x14ac:dyDescent="0.25">
      <c r="A275" s="2" t="s">
        <v>395</v>
      </c>
      <c r="B275" s="2">
        <v>0</v>
      </c>
      <c r="C275" s="2" t="s">
        <v>8</v>
      </c>
      <c r="D275" s="2">
        <v>32</v>
      </c>
      <c r="E275" s="2">
        <v>100</v>
      </c>
      <c r="F275" s="2" t="s">
        <v>395</v>
      </c>
      <c r="G275" s="2">
        <v>0</v>
      </c>
      <c r="H275" s="2" t="s">
        <v>125</v>
      </c>
    </row>
    <row r="276" spans="1:8" ht="14.25" customHeight="1" x14ac:dyDescent="0.25">
      <c r="A276" s="2" t="s">
        <v>396</v>
      </c>
      <c r="B276" s="2">
        <v>0</v>
      </c>
      <c r="C276" s="2" t="s">
        <v>52</v>
      </c>
      <c r="D276" s="2">
        <v>1</v>
      </c>
      <c r="E276" s="2">
        <v>100</v>
      </c>
      <c r="F276" s="2" t="s">
        <v>396</v>
      </c>
      <c r="G276" s="2">
        <v>0</v>
      </c>
      <c r="H276" s="2" t="s">
        <v>38</v>
      </c>
    </row>
    <row r="277" spans="1:8" ht="14.25" customHeight="1" x14ac:dyDescent="0.25">
      <c r="A277" s="2" t="s">
        <v>397</v>
      </c>
      <c r="B277" s="2">
        <v>120</v>
      </c>
      <c r="C277" s="2" t="s">
        <v>12</v>
      </c>
      <c r="D277" s="2">
        <v>8</v>
      </c>
      <c r="E277" s="2">
        <v>100</v>
      </c>
      <c r="F277" s="5" t="s">
        <v>78</v>
      </c>
      <c r="G277" s="2">
        <v>0</v>
      </c>
      <c r="H277" s="2" t="s">
        <v>10</v>
      </c>
    </row>
    <row r="278" spans="1:8" ht="14.25" customHeight="1" x14ac:dyDescent="0.25">
      <c r="A278" s="2" t="s">
        <v>398</v>
      </c>
      <c r="B278" s="2">
        <v>0</v>
      </c>
      <c r="C278" s="2" t="s">
        <v>112</v>
      </c>
      <c r="D278" s="2">
        <v>15</v>
      </c>
      <c r="E278" s="2">
        <v>100</v>
      </c>
      <c r="F278" s="2" t="s">
        <v>398</v>
      </c>
      <c r="G278" s="2">
        <v>0</v>
      </c>
      <c r="H278" s="2" t="s">
        <v>125</v>
      </c>
    </row>
    <row r="279" spans="1:8" ht="14.25" customHeight="1" x14ac:dyDescent="0.25">
      <c r="A279" s="2" t="s">
        <v>399</v>
      </c>
      <c r="B279" s="2">
        <v>0</v>
      </c>
      <c r="C279" s="2" t="s">
        <v>8</v>
      </c>
      <c r="D279" s="2">
        <v>16</v>
      </c>
      <c r="E279" s="2">
        <v>100</v>
      </c>
      <c r="F279" s="2" t="s">
        <v>399</v>
      </c>
      <c r="G279" s="2">
        <v>0</v>
      </c>
      <c r="H279" s="2" t="s">
        <v>38</v>
      </c>
    </row>
    <row r="280" spans="1:8" ht="14.25" customHeight="1" x14ac:dyDescent="0.25">
      <c r="A280" s="2" t="s">
        <v>400</v>
      </c>
      <c r="B280" s="2">
        <v>60</v>
      </c>
      <c r="C280" s="2" t="s">
        <v>12</v>
      </c>
      <c r="D280" s="2">
        <v>10</v>
      </c>
      <c r="E280" s="2">
        <v>100</v>
      </c>
      <c r="F280" s="2" t="s">
        <v>400</v>
      </c>
      <c r="G280" s="2">
        <v>0</v>
      </c>
      <c r="H280" s="2" t="s">
        <v>10</v>
      </c>
    </row>
    <row r="281" spans="1:8" ht="14.25" customHeight="1" x14ac:dyDescent="0.25">
      <c r="A281" s="2" t="s">
        <v>401</v>
      </c>
      <c r="B281" s="2">
        <v>75</v>
      </c>
      <c r="C281" s="2" t="s">
        <v>12</v>
      </c>
      <c r="D281" s="2">
        <v>15</v>
      </c>
      <c r="E281" s="2">
        <v>100</v>
      </c>
      <c r="F281" s="2" t="s">
        <v>401</v>
      </c>
      <c r="G281" s="2">
        <v>0</v>
      </c>
      <c r="H281" s="2" t="s">
        <v>10</v>
      </c>
    </row>
    <row r="282" spans="1:8" ht="14.25" customHeight="1" x14ac:dyDescent="0.25">
      <c r="A282" s="2" t="s">
        <v>402</v>
      </c>
      <c r="B282" s="2">
        <v>0</v>
      </c>
      <c r="C282" s="2" t="s">
        <v>8</v>
      </c>
      <c r="D282" s="2">
        <v>10</v>
      </c>
      <c r="E282" s="2">
        <v>70</v>
      </c>
      <c r="F282" s="2" t="s">
        <v>94</v>
      </c>
      <c r="G282" s="2">
        <v>0</v>
      </c>
      <c r="H282" s="2" t="s">
        <v>10</v>
      </c>
    </row>
    <row r="283" spans="1:8" ht="14.25" customHeight="1" x14ac:dyDescent="0.25">
      <c r="A283" s="2" t="s">
        <v>403</v>
      </c>
      <c r="B283" s="2">
        <v>20</v>
      </c>
      <c r="C283" s="2" t="s">
        <v>89</v>
      </c>
      <c r="D283" s="2">
        <v>5</v>
      </c>
      <c r="E283" s="2">
        <v>100</v>
      </c>
      <c r="F283" s="2" t="s">
        <v>403</v>
      </c>
      <c r="G283" s="2">
        <v>100</v>
      </c>
      <c r="H283" s="2" t="s">
        <v>10</v>
      </c>
    </row>
    <row r="284" spans="1:8" ht="14.25" customHeight="1" x14ac:dyDescent="0.25">
      <c r="A284" s="2" t="s">
        <v>404</v>
      </c>
      <c r="B284" s="2">
        <v>1</v>
      </c>
      <c r="C284" s="2" t="s">
        <v>8</v>
      </c>
      <c r="D284" s="2">
        <v>5</v>
      </c>
      <c r="E284" s="2">
        <v>100</v>
      </c>
      <c r="F284" s="2" t="s">
        <v>404</v>
      </c>
      <c r="G284" s="2">
        <v>0</v>
      </c>
      <c r="H284" s="2" t="s">
        <v>10</v>
      </c>
    </row>
    <row r="285" spans="1:8" ht="14.25" customHeight="1" x14ac:dyDescent="0.25">
      <c r="A285" s="2" t="s">
        <v>405</v>
      </c>
      <c r="B285" s="2">
        <v>120</v>
      </c>
      <c r="C285" s="2" t="s">
        <v>146</v>
      </c>
      <c r="D285" s="2">
        <v>8</v>
      </c>
      <c r="E285" s="2">
        <v>100</v>
      </c>
      <c r="F285" s="5" t="s">
        <v>78</v>
      </c>
      <c r="G285" s="2">
        <v>0</v>
      </c>
      <c r="H285" s="2" t="s">
        <v>10</v>
      </c>
    </row>
    <row r="286" spans="1:8" ht="14.25" customHeight="1" x14ac:dyDescent="0.25">
      <c r="A286" s="2" t="s">
        <v>406</v>
      </c>
      <c r="B286" s="2">
        <v>0</v>
      </c>
      <c r="C286" s="2" t="s">
        <v>112</v>
      </c>
      <c r="D286" s="2">
        <v>10</v>
      </c>
      <c r="E286" s="2">
        <v>100</v>
      </c>
      <c r="F286" s="2" t="s">
        <v>406</v>
      </c>
      <c r="G286" s="2">
        <v>0</v>
      </c>
      <c r="H286" s="2" t="s">
        <v>10</v>
      </c>
    </row>
    <row r="287" spans="1:8" ht="14.25" customHeight="1" x14ac:dyDescent="0.25">
      <c r="A287" s="2" t="s">
        <v>407</v>
      </c>
      <c r="B287" s="2">
        <v>0</v>
      </c>
      <c r="C287" s="2" t="s">
        <v>112</v>
      </c>
      <c r="D287" s="2">
        <v>10</v>
      </c>
      <c r="E287" s="2">
        <v>100</v>
      </c>
      <c r="F287" s="2" t="s">
        <v>407</v>
      </c>
      <c r="G287" s="2">
        <v>0</v>
      </c>
      <c r="H287" s="2" t="s">
        <v>38</v>
      </c>
    </row>
    <row r="288" spans="1:8" ht="14.25" customHeight="1" x14ac:dyDescent="0.25">
      <c r="A288" s="2" t="s">
        <v>408</v>
      </c>
      <c r="B288" s="2">
        <v>0</v>
      </c>
      <c r="C288" s="2" t="s">
        <v>8</v>
      </c>
      <c r="D288" s="2">
        <v>5</v>
      </c>
      <c r="E288" s="2">
        <v>100</v>
      </c>
      <c r="F288" s="2" t="s">
        <v>408</v>
      </c>
      <c r="G288" s="2">
        <v>0</v>
      </c>
      <c r="H288" s="2" t="s">
        <v>38</v>
      </c>
    </row>
    <row r="289" spans="1:8" ht="14.25" customHeight="1" x14ac:dyDescent="0.25">
      <c r="A289" s="2" t="s">
        <v>409</v>
      </c>
      <c r="B289" s="2">
        <v>0</v>
      </c>
      <c r="C289" s="2" t="s">
        <v>173</v>
      </c>
      <c r="D289" s="2">
        <v>5</v>
      </c>
      <c r="E289" s="2">
        <v>100</v>
      </c>
      <c r="F289" s="2" t="s">
        <v>409</v>
      </c>
      <c r="G289" s="2">
        <v>0</v>
      </c>
      <c r="H289" s="2" t="s">
        <v>38</v>
      </c>
    </row>
    <row r="290" spans="1:8" ht="14.25" customHeight="1" x14ac:dyDescent="0.25">
      <c r="A290" s="2" t="s">
        <v>410</v>
      </c>
      <c r="B290" s="2">
        <v>0</v>
      </c>
      <c r="C290" s="2" t="s">
        <v>89</v>
      </c>
      <c r="D290" s="2">
        <v>3</v>
      </c>
      <c r="E290" s="2">
        <v>100</v>
      </c>
      <c r="F290" s="2" t="s">
        <v>391</v>
      </c>
      <c r="G290" s="2">
        <v>0</v>
      </c>
      <c r="H290" s="2" t="s">
        <v>125</v>
      </c>
    </row>
    <row r="291" spans="1:8" ht="14.25" customHeight="1" x14ac:dyDescent="0.25">
      <c r="A291" s="2" t="s">
        <v>411</v>
      </c>
      <c r="B291" s="2">
        <v>70</v>
      </c>
      <c r="C291" s="2" t="s">
        <v>8</v>
      </c>
      <c r="D291" s="2">
        <v>20</v>
      </c>
      <c r="E291" s="2">
        <v>100</v>
      </c>
      <c r="F291" s="2" t="s">
        <v>411</v>
      </c>
      <c r="G291" s="2">
        <v>30</v>
      </c>
      <c r="H291" s="2" t="s">
        <v>10</v>
      </c>
    </row>
    <row r="292" spans="1:8" ht="14.25" customHeight="1" x14ac:dyDescent="0.25">
      <c r="A292" s="2" t="s">
        <v>412</v>
      </c>
      <c r="B292" s="2">
        <v>60</v>
      </c>
      <c r="C292" s="2" t="s">
        <v>17</v>
      </c>
      <c r="D292" s="2">
        <v>10</v>
      </c>
      <c r="E292" s="2">
        <v>100</v>
      </c>
      <c r="F292" s="2" t="s">
        <v>47</v>
      </c>
      <c r="G292" s="2">
        <v>0</v>
      </c>
      <c r="H292" s="2" t="s">
        <v>10</v>
      </c>
    </row>
    <row r="293" spans="1:8" ht="14.25" customHeight="1" x14ac:dyDescent="0.25">
      <c r="A293" s="2" t="s">
        <v>413</v>
      </c>
      <c r="B293" s="2">
        <v>60</v>
      </c>
      <c r="C293" s="2" t="s">
        <v>12</v>
      </c>
      <c r="D293" s="2">
        <v>16</v>
      </c>
      <c r="E293" s="2">
        <v>100</v>
      </c>
      <c r="F293" s="2" t="s">
        <v>29</v>
      </c>
      <c r="G293" s="2">
        <v>30</v>
      </c>
      <c r="H293" s="2" t="s">
        <v>10</v>
      </c>
    </row>
    <row r="294" spans="1:8" ht="14.25" customHeight="1" x14ac:dyDescent="0.25">
      <c r="A294" s="2" t="s">
        <v>414</v>
      </c>
      <c r="B294" s="2">
        <v>0</v>
      </c>
      <c r="C294" s="2" t="s">
        <v>8</v>
      </c>
      <c r="D294" s="2">
        <v>20</v>
      </c>
      <c r="E294" s="2">
        <v>100</v>
      </c>
      <c r="F294" s="2" t="s">
        <v>414</v>
      </c>
      <c r="G294" s="2">
        <v>0</v>
      </c>
      <c r="H294" s="2" t="s">
        <v>38</v>
      </c>
    </row>
    <row r="295" spans="1:8" ht="14.25" customHeight="1" x14ac:dyDescent="0.25">
      <c r="A295" s="2" t="s">
        <v>415</v>
      </c>
      <c r="B295" s="2">
        <v>0</v>
      </c>
      <c r="C295" s="2" t="s">
        <v>84</v>
      </c>
      <c r="D295" s="2">
        <v>3</v>
      </c>
      <c r="E295" s="2">
        <v>100</v>
      </c>
      <c r="F295" s="2" t="s">
        <v>416</v>
      </c>
      <c r="G295" s="2">
        <v>0</v>
      </c>
      <c r="H295" s="2" t="s">
        <v>38</v>
      </c>
    </row>
    <row r="296" spans="1:8" ht="14.25" customHeight="1" x14ac:dyDescent="0.25">
      <c r="A296" s="2" t="s">
        <v>417</v>
      </c>
      <c r="B296" s="2">
        <v>90</v>
      </c>
      <c r="C296" s="2" t="s">
        <v>112</v>
      </c>
      <c r="D296" s="2">
        <v>10</v>
      </c>
      <c r="E296" s="2">
        <v>100</v>
      </c>
      <c r="F296" s="2" t="s">
        <v>143</v>
      </c>
      <c r="G296" s="2">
        <v>50</v>
      </c>
      <c r="H296" s="2" t="s">
        <v>10</v>
      </c>
    </row>
    <row r="297" spans="1:8" ht="14.25" customHeight="1" x14ac:dyDescent="0.25">
      <c r="A297" s="2" t="s">
        <v>418</v>
      </c>
      <c r="B297" s="2">
        <v>90</v>
      </c>
      <c r="C297" s="2" t="s">
        <v>112</v>
      </c>
      <c r="D297" s="2">
        <v>10</v>
      </c>
      <c r="E297" s="2">
        <v>100</v>
      </c>
      <c r="F297" s="2" t="s">
        <v>419</v>
      </c>
      <c r="G297" s="2">
        <v>50</v>
      </c>
      <c r="H297" s="2" t="s">
        <v>10</v>
      </c>
    </row>
    <row r="298" spans="1:8" ht="14.25" customHeight="1" x14ac:dyDescent="0.25">
      <c r="A298" s="2" t="s">
        <v>420</v>
      </c>
      <c r="B298" s="2">
        <v>0</v>
      </c>
      <c r="C298" s="2" t="s">
        <v>41</v>
      </c>
      <c r="D298" s="2">
        <v>5</v>
      </c>
      <c r="E298" s="2">
        <v>100</v>
      </c>
      <c r="F298" s="2" t="s">
        <v>308</v>
      </c>
      <c r="G298" s="2">
        <v>0</v>
      </c>
      <c r="H298" s="2" t="s">
        <v>10</v>
      </c>
    </row>
    <row r="299" spans="1:8" ht="14.25" customHeight="1" x14ac:dyDescent="0.25">
      <c r="A299" s="2" t="s">
        <v>421</v>
      </c>
      <c r="B299" s="2">
        <v>0</v>
      </c>
      <c r="C299" s="2" t="s">
        <v>8</v>
      </c>
      <c r="D299" s="2">
        <v>32</v>
      </c>
      <c r="E299" s="2">
        <v>100</v>
      </c>
      <c r="F299" s="2" t="s">
        <v>96</v>
      </c>
      <c r="G299" s="2">
        <v>0</v>
      </c>
      <c r="H299" s="2" t="s">
        <v>35</v>
      </c>
    </row>
    <row r="300" spans="1:8" ht="14.25" customHeight="1" x14ac:dyDescent="0.25">
      <c r="A300" s="2" t="s">
        <v>422</v>
      </c>
      <c r="B300" s="2">
        <v>100</v>
      </c>
      <c r="C300" s="2" t="s">
        <v>22</v>
      </c>
      <c r="D300" s="2">
        <v>16</v>
      </c>
      <c r="E300" s="2">
        <v>100</v>
      </c>
      <c r="F300" s="2" t="s">
        <v>423</v>
      </c>
      <c r="G300" s="2">
        <v>30</v>
      </c>
      <c r="H300" s="2" t="s">
        <v>10</v>
      </c>
    </row>
    <row r="301" spans="1:8" ht="14.25" customHeight="1" x14ac:dyDescent="0.25">
      <c r="A301" s="2" t="s">
        <v>424</v>
      </c>
      <c r="B301" s="2">
        <v>0</v>
      </c>
      <c r="C301" s="2" t="s">
        <v>63</v>
      </c>
      <c r="D301" s="2">
        <v>15</v>
      </c>
      <c r="E301" s="2">
        <v>100</v>
      </c>
      <c r="F301" s="2" t="s">
        <v>425</v>
      </c>
      <c r="G301" s="2">
        <v>0</v>
      </c>
      <c r="H301" s="2" t="s">
        <v>38</v>
      </c>
    </row>
    <row r="302" spans="1:8" ht="14.25" customHeight="1" x14ac:dyDescent="0.25">
      <c r="A302" s="2" t="s">
        <v>426</v>
      </c>
      <c r="B302" s="2">
        <v>30</v>
      </c>
      <c r="C302" s="2" t="s">
        <v>25</v>
      </c>
      <c r="D302" s="2">
        <v>20</v>
      </c>
      <c r="E302" s="2">
        <v>90</v>
      </c>
      <c r="F302" s="2" t="s">
        <v>310</v>
      </c>
      <c r="G302" s="2">
        <v>0</v>
      </c>
      <c r="H302" s="2" t="s">
        <v>10</v>
      </c>
    </row>
    <row r="303" spans="1:8" ht="14.25" customHeight="1" x14ac:dyDescent="0.25">
      <c r="A303" s="2" t="s">
        <v>427</v>
      </c>
      <c r="B303" s="2">
        <v>95</v>
      </c>
      <c r="C303" s="2" t="s">
        <v>52</v>
      </c>
      <c r="D303" s="2">
        <v>24</v>
      </c>
      <c r="E303" s="2">
        <v>100</v>
      </c>
      <c r="F303" s="2" t="s">
        <v>54</v>
      </c>
      <c r="G303" s="2">
        <v>30</v>
      </c>
      <c r="H303" s="2" t="s">
        <v>10</v>
      </c>
    </row>
    <row r="304" spans="1:8" ht="14.25" customHeight="1" x14ac:dyDescent="0.25">
      <c r="A304" s="2" t="s">
        <v>428</v>
      </c>
      <c r="B304" s="2">
        <v>0</v>
      </c>
      <c r="C304" s="2" t="s">
        <v>8</v>
      </c>
      <c r="D304" s="2">
        <v>10</v>
      </c>
      <c r="E304" s="2">
        <v>100</v>
      </c>
      <c r="F304" s="2" t="s">
        <v>181</v>
      </c>
      <c r="G304" s="2">
        <v>0</v>
      </c>
      <c r="H304" s="2" t="s">
        <v>38</v>
      </c>
    </row>
    <row r="305" spans="1:8" ht="14.25" customHeight="1" x14ac:dyDescent="0.25">
      <c r="A305" s="2" t="s">
        <v>429</v>
      </c>
      <c r="B305" s="2">
        <v>120</v>
      </c>
      <c r="C305" s="2" t="s">
        <v>8</v>
      </c>
      <c r="D305" s="2">
        <v>16</v>
      </c>
      <c r="E305" s="2">
        <v>100</v>
      </c>
      <c r="F305" s="2" t="s">
        <v>80</v>
      </c>
      <c r="G305" s="2">
        <v>20</v>
      </c>
      <c r="H305" s="2" t="s">
        <v>35</v>
      </c>
    </row>
    <row r="306" spans="1:8" ht="14.25" customHeight="1" x14ac:dyDescent="0.25">
      <c r="A306" s="2" t="s">
        <v>430</v>
      </c>
      <c r="B306" s="2">
        <v>90</v>
      </c>
      <c r="C306" s="2" t="s">
        <v>82</v>
      </c>
      <c r="D306" s="2">
        <v>24</v>
      </c>
      <c r="E306" s="2">
        <v>100</v>
      </c>
      <c r="F306" s="2" t="s">
        <v>431</v>
      </c>
      <c r="G306" s="2">
        <v>50</v>
      </c>
      <c r="H306" s="2" t="s">
        <v>10</v>
      </c>
    </row>
    <row r="307" spans="1:8" ht="14.25" customHeight="1" x14ac:dyDescent="0.25">
      <c r="A307" s="2" t="s">
        <v>432</v>
      </c>
      <c r="B307" s="2">
        <v>100</v>
      </c>
      <c r="C307" s="2" t="s">
        <v>8</v>
      </c>
      <c r="D307" s="2">
        <v>16</v>
      </c>
      <c r="E307" s="2">
        <v>100</v>
      </c>
      <c r="F307" s="2" t="s">
        <v>80</v>
      </c>
      <c r="G307" s="2">
        <v>50</v>
      </c>
      <c r="H307" s="2" t="s">
        <v>10</v>
      </c>
    </row>
    <row r="308" spans="1:8" ht="14.25" customHeight="1" x14ac:dyDescent="0.25">
      <c r="A308" s="2" t="s">
        <v>433</v>
      </c>
      <c r="B308" s="2">
        <v>150</v>
      </c>
      <c r="C308" s="2" t="s">
        <v>22</v>
      </c>
      <c r="D308" s="2">
        <v>8</v>
      </c>
      <c r="E308" s="2">
        <v>100</v>
      </c>
      <c r="F308" s="2" t="s">
        <v>118</v>
      </c>
      <c r="G308" s="2">
        <v>0</v>
      </c>
      <c r="H308" s="2" t="s">
        <v>10</v>
      </c>
    </row>
    <row r="309" spans="1:8" ht="14.25" customHeight="1" x14ac:dyDescent="0.25">
      <c r="A309" s="2" t="s">
        <v>434</v>
      </c>
      <c r="B309" s="2">
        <v>150</v>
      </c>
      <c r="C309" s="2" t="s">
        <v>17</v>
      </c>
      <c r="D309" s="2">
        <v>8</v>
      </c>
      <c r="E309" s="2">
        <v>100</v>
      </c>
      <c r="F309" s="2" t="s">
        <v>118</v>
      </c>
      <c r="G309" s="2">
        <v>0</v>
      </c>
      <c r="H309" s="2" t="s">
        <v>10</v>
      </c>
    </row>
    <row r="310" spans="1:8" ht="14.25" customHeight="1" x14ac:dyDescent="0.25">
      <c r="A310" s="2" t="s">
        <v>435</v>
      </c>
      <c r="B310" s="2">
        <v>100</v>
      </c>
      <c r="C310" s="2" t="s">
        <v>319</v>
      </c>
      <c r="D310" s="2">
        <v>16</v>
      </c>
      <c r="E310" s="2">
        <v>100</v>
      </c>
      <c r="F310" s="2" t="s">
        <v>350</v>
      </c>
      <c r="G310" s="2">
        <v>30</v>
      </c>
      <c r="H310" s="2" t="s">
        <v>10</v>
      </c>
    </row>
    <row r="311" spans="1:8" ht="14.25" customHeight="1" x14ac:dyDescent="0.25">
      <c r="A311" s="2" t="s">
        <v>436</v>
      </c>
      <c r="B311" s="2">
        <v>40</v>
      </c>
      <c r="C311" s="2" t="s">
        <v>173</v>
      </c>
      <c r="D311" s="2">
        <v>24</v>
      </c>
      <c r="E311" s="2">
        <v>100</v>
      </c>
      <c r="F311" s="2" t="s">
        <v>168</v>
      </c>
      <c r="G311" s="2">
        <v>0</v>
      </c>
      <c r="H311" s="2" t="s">
        <v>10</v>
      </c>
    </row>
    <row r="312" spans="1:8" ht="14.25" customHeight="1" x14ac:dyDescent="0.25">
      <c r="A312" s="2" t="s">
        <v>16</v>
      </c>
      <c r="B312" s="2">
        <v>50</v>
      </c>
      <c r="C312" s="2" t="s">
        <v>8</v>
      </c>
      <c r="D312" s="2">
        <v>16</v>
      </c>
      <c r="E312" s="2">
        <v>100</v>
      </c>
      <c r="F312" s="2" t="s">
        <v>16</v>
      </c>
      <c r="G312" s="2">
        <v>0</v>
      </c>
      <c r="H312" s="2" t="s">
        <v>10</v>
      </c>
    </row>
    <row r="313" spans="1:8" ht="14.25" customHeight="1" x14ac:dyDescent="0.25">
      <c r="A313" s="2" t="s">
        <v>437</v>
      </c>
      <c r="B313" s="2">
        <v>0</v>
      </c>
      <c r="C313" s="2" t="s">
        <v>52</v>
      </c>
      <c r="D313" s="2">
        <v>2</v>
      </c>
      <c r="E313" s="2">
        <v>0</v>
      </c>
      <c r="F313" s="2" t="s">
        <v>327</v>
      </c>
      <c r="G313" s="2">
        <v>0</v>
      </c>
      <c r="H313" s="2" t="s">
        <v>38</v>
      </c>
    </row>
    <row r="314" spans="1:8" ht="14.25" customHeight="1" x14ac:dyDescent="0.25">
      <c r="A314" s="2" t="s">
        <v>438</v>
      </c>
      <c r="B314" s="2">
        <v>0</v>
      </c>
      <c r="C314" s="2" t="s">
        <v>89</v>
      </c>
      <c r="D314" s="2">
        <v>3</v>
      </c>
      <c r="E314" s="2">
        <v>100</v>
      </c>
      <c r="F314" s="2" t="s">
        <v>439</v>
      </c>
      <c r="G314" s="2">
        <v>0</v>
      </c>
      <c r="H314" s="2" t="s">
        <v>10</v>
      </c>
    </row>
    <row r="315" spans="1:8" ht="14.25" customHeight="1" x14ac:dyDescent="0.25">
      <c r="A315" s="2" t="s">
        <v>440</v>
      </c>
      <c r="B315" s="2">
        <v>80</v>
      </c>
      <c r="C315" s="2" t="s">
        <v>41</v>
      </c>
      <c r="D315" s="2">
        <v>25</v>
      </c>
      <c r="E315" s="2">
        <v>100</v>
      </c>
      <c r="F315" s="2" t="s">
        <v>61</v>
      </c>
      <c r="G315" s="2">
        <v>30</v>
      </c>
      <c r="H315" s="2" t="s">
        <v>10</v>
      </c>
    </row>
    <row r="316" spans="1:8" ht="14.25" customHeight="1" x14ac:dyDescent="0.25">
      <c r="A316" s="2" t="s">
        <v>441</v>
      </c>
      <c r="B316" s="2">
        <v>120</v>
      </c>
      <c r="C316" s="2" t="s">
        <v>22</v>
      </c>
      <c r="D316" s="2">
        <v>16</v>
      </c>
      <c r="E316" s="2">
        <v>100</v>
      </c>
      <c r="F316" s="5" t="s">
        <v>78</v>
      </c>
      <c r="G316" s="2">
        <v>0</v>
      </c>
      <c r="H316" s="2" t="s">
        <v>10</v>
      </c>
    </row>
    <row r="317" spans="1:8" ht="14.25" customHeight="1" x14ac:dyDescent="0.25">
      <c r="A317" s="2" t="s">
        <v>442</v>
      </c>
      <c r="B317" s="2">
        <v>0</v>
      </c>
      <c r="C317" s="2" t="s">
        <v>8</v>
      </c>
      <c r="D317" s="2">
        <v>3</v>
      </c>
      <c r="E317" s="2">
        <v>100</v>
      </c>
      <c r="F317" s="2" t="s">
        <v>293</v>
      </c>
      <c r="G317" s="2">
        <v>0</v>
      </c>
      <c r="H317" s="2" t="s">
        <v>10</v>
      </c>
    </row>
    <row r="318" spans="1:8" ht="14.25" customHeight="1" x14ac:dyDescent="0.25">
      <c r="A318" s="2" t="s">
        <v>443</v>
      </c>
      <c r="B318" s="2">
        <v>55</v>
      </c>
      <c r="C318" s="2" t="s">
        <v>154</v>
      </c>
      <c r="D318" s="2">
        <v>16</v>
      </c>
      <c r="E318" s="2">
        <v>100</v>
      </c>
      <c r="F318" s="2" t="s">
        <v>115</v>
      </c>
      <c r="G318" s="2">
        <v>100</v>
      </c>
      <c r="H318" s="2" t="s">
        <v>10</v>
      </c>
    </row>
    <row r="319" spans="1:8" ht="14.25" customHeight="1" x14ac:dyDescent="0.25">
      <c r="A319" s="2" t="s">
        <v>444</v>
      </c>
      <c r="B319" s="2">
        <v>60</v>
      </c>
      <c r="C319" s="2" t="s">
        <v>84</v>
      </c>
      <c r="D319" s="2">
        <v>5</v>
      </c>
      <c r="E319" s="2">
        <v>100</v>
      </c>
      <c r="F319" s="2" t="s">
        <v>366</v>
      </c>
      <c r="G319" s="2">
        <v>10</v>
      </c>
      <c r="H319" s="2" t="s">
        <v>10</v>
      </c>
    </row>
    <row r="320" spans="1:8" ht="14.25" customHeight="1" x14ac:dyDescent="0.25">
      <c r="A320" s="2" t="s">
        <v>445</v>
      </c>
      <c r="B320" s="2">
        <v>90</v>
      </c>
      <c r="C320" s="2" t="s">
        <v>319</v>
      </c>
      <c r="D320" s="2">
        <v>16</v>
      </c>
      <c r="E320" s="2">
        <v>100</v>
      </c>
      <c r="F320" s="2" t="s">
        <v>80</v>
      </c>
      <c r="G320" s="2">
        <v>30</v>
      </c>
      <c r="H320" s="2" t="s">
        <v>10</v>
      </c>
    </row>
    <row r="321" spans="1:8" ht="14.25" customHeight="1" x14ac:dyDescent="0.25">
      <c r="A321" s="2" t="s">
        <v>446</v>
      </c>
      <c r="B321" s="2">
        <v>0</v>
      </c>
      <c r="C321" s="2" t="s">
        <v>52</v>
      </c>
      <c r="D321" s="2">
        <v>24</v>
      </c>
      <c r="E321" s="2">
        <v>70</v>
      </c>
      <c r="F321" s="2" t="s">
        <v>94</v>
      </c>
      <c r="G321" s="2">
        <v>0</v>
      </c>
      <c r="H321" s="2" t="s">
        <v>10</v>
      </c>
    </row>
    <row r="322" spans="1:8" ht="14.25" customHeight="1" x14ac:dyDescent="0.25">
      <c r="A322" s="2" t="s">
        <v>447</v>
      </c>
      <c r="B322" s="2">
        <v>0</v>
      </c>
      <c r="C322" s="2" t="s">
        <v>8</v>
      </c>
      <c r="D322" s="2">
        <v>6</v>
      </c>
      <c r="E322" s="2">
        <v>100</v>
      </c>
      <c r="F322" s="2" t="s">
        <v>448</v>
      </c>
      <c r="G322" s="2">
        <v>0</v>
      </c>
      <c r="H322" s="2" t="s">
        <v>10</v>
      </c>
    </row>
    <row r="323" spans="1:8" ht="14.25" customHeight="1" x14ac:dyDescent="0.25">
      <c r="A323" s="2" t="s">
        <v>449</v>
      </c>
      <c r="B323" s="2">
        <v>0</v>
      </c>
      <c r="C323" s="2" t="s">
        <v>112</v>
      </c>
      <c r="D323" s="2">
        <v>6</v>
      </c>
      <c r="E323" s="2">
        <v>0</v>
      </c>
      <c r="F323" s="2" t="s">
        <v>374</v>
      </c>
      <c r="G323" s="2">
        <v>0</v>
      </c>
      <c r="H323" s="2" t="s">
        <v>38</v>
      </c>
    </row>
    <row r="324" spans="1:8" ht="14.25" customHeight="1" x14ac:dyDescent="0.25">
      <c r="A324" s="2" t="s">
        <v>450</v>
      </c>
      <c r="B324" s="2">
        <v>150</v>
      </c>
      <c r="C324" s="2" t="s">
        <v>17</v>
      </c>
      <c r="D324" s="2">
        <v>8</v>
      </c>
      <c r="E324" s="2">
        <v>100</v>
      </c>
      <c r="F324" s="2" t="s">
        <v>73</v>
      </c>
      <c r="G324" s="2">
        <v>0</v>
      </c>
      <c r="H324" s="2" t="s">
        <v>35</v>
      </c>
    </row>
    <row r="325" spans="1:8" ht="14.25" customHeight="1" x14ac:dyDescent="0.25">
      <c r="A325" s="2" t="s">
        <v>451</v>
      </c>
      <c r="B325" s="2">
        <v>75</v>
      </c>
      <c r="C325" s="2" t="s">
        <v>84</v>
      </c>
      <c r="D325" s="2">
        <v>24</v>
      </c>
      <c r="E325" s="2">
        <v>100</v>
      </c>
      <c r="F325" s="2" t="s">
        <v>113</v>
      </c>
      <c r="G325" s="2">
        <v>10</v>
      </c>
      <c r="H325" s="2" t="s">
        <v>10</v>
      </c>
    </row>
    <row r="326" spans="1:8" ht="14.25" customHeight="1" x14ac:dyDescent="0.25">
      <c r="A326" s="2" t="s">
        <v>452</v>
      </c>
      <c r="B326" s="2">
        <v>70</v>
      </c>
      <c r="C326" s="2" t="s">
        <v>173</v>
      </c>
      <c r="D326" s="2">
        <v>20</v>
      </c>
      <c r="E326" s="2">
        <v>0</v>
      </c>
      <c r="F326" s="2" t="s">
        <v>214</v>
      </c>
      <c r="G326" s="2">
        <v>0</v>
      </c>
      <c r="H326" s="2" t="s">
        <v>10</v>
      </c>
    </row>
    <row r="327" spans="1:8" ht="14.25" customHeight="1" x14ac:dyDescent="0.25">
      <c r="A327" s="2" t="s">
        <v>453</v>
      </c>
      <c r="B327" s="2">
        <v>80</v>
      </c>
      <c r="C327" s="2" t="s">
        <v>112</v>
      </c>
      <c r="D327" s="2">
        <v>30</v>
      </c>
      <c r="E327" s="2">
        <v>100</v>
      </c>
      <c r="F327" s="2" t="s">
        <v>54</v>
      </c>
      <c r="G327" s="2">
        <v>30</v>
      </c>
      <c r="H327" s="2" t="s">
        <v>10</v>
      </c>
    </row>
    <row r="328" spans="1:8" ht="14.25" customHeight="1" x14ac:dyDescent="0.25">
      <c r="A328" s="2" t="s">
        <v>454</v>
      </c>
      <c r="B328" s="2">
        <v>90</v>
      </c>
      <c r="C328" s="2" t="s">
        <v>12</v>
      </c>
      <c r="D328" s="2">
        <v>24</v>
      </c>
      <c r="E328" s="2">
        <v>100</v>
      </c>
      <c r="F328" s="2" t="s">
        <v>454</v>
      </c>
      <c r="G328" s="2">
        <v>0</v>
      </c>
      <c r="H328" s="2" t="s">
        <v>10</v>
      </c>
    </row>
    <row r="329" spans="1:8" ht="14.25" customHeight="1" x14ac:dyDescent="0.25">
      <c r="A329" s="2" t="s">
        <v>455</v>
      </c>
      <c r="B329" s="2">
        <v>15</v>
      </c>
      <c r="C329" s="2" t="s">
        <v>63</v>
      </c>
      <c r="D329" s="2">
        <v>24</v>
      </c>
      <c r="E329" s="2">
        <v>100</v>
      </c>
      <c r="F329" s="2" t="s">
        <v>49</v>
      </c>
      <c r="G329" s="2">
        <v>100</v>
      </c>
      <c r="H329" s="2" t="s">
        <v>10</v>
      </c>
    </row>
    <row r="330" spans="1:8" ht="14.25" customHeight="1" x14ac:dyDescent="0.25">
      <c r="A330" s="2" t="s">
        <v>456</v>
      </c>
      <c r="B330" s="2">
        <v>1</v>
      </c>
      <c r="C330" s="2" t="s">
        <v>25</v>
      </c>
      <c r="D330" s="2">
        <v>8</v>
      </c>
      <c r="E330" s="2">
        <v>30</v>
      </c>
      <c r="F330" s="2" t="s">
        <v>32</v>
      </c>
      <c r="G330" s="2">
        <v>0</v>
      </c>
      <c r="H330" s="2" t="s">
        <v>10</v>
      </c>
    </row>
    <row r="331" spans="1:8" ht="14.25" customHeight="1" x14ac:dyDescent="0.25">
      <c r="A331" s="2" t="s">
        <v>457</v>
      </c>
      <c r="B331" s="2">
        <v>95</v>
      </c>
      <c r="C331" s="2" t="s">
        <v>17</v>
      </c>
      <c r="D331" s="2">
        <v>10</v>
      </c>
      <c r="E331" s="2">
        <v>100</v>
      </c>
      <c r="F331" s="2" t="s">
        <v>64</v>
      </c>
      <c r="G331" s="2">
        <v>30</v>
      </c>
      <c r="H331" s="2" t="s">
        <v>35</v>
      </c>
    </row>
    <row r="332" spans="1:8" ht="14.25" customHeight="1" x14ac:dyDescent="0.25">
      <c r="A332" s="2" t="s">
        <v>458</v>
      </c>
      <c r="B332" s="2">
        <v>25</v>
      </c>
      <c r="C332" s="2" t="s">
        <v>52</v>
      </c>
      <c r="D332" s="2">
        <v>30</v>
      </c>
      <c r="E332" s="2">
        <v>100</v>
      </c>
      <c r="F332" s="2" t="s">
        <v>56</v>
      </c>
      <c r="G332" s="2">
        <v>0</v>
      </c>
      <c r="H332" s="2" t="s">
        <v>10</v>
      </c>
    </row>
    <row r="333" spans="1:8" ht="14.25" customHeight="1" x14ac:dyDescent="0.25">
      <c r="A333" s="2" t="s">
        <v>459</v>
      </c>
      <c r="B333" s="2">
        <v>60</v>
      </c>
      <c r="C333" s="2" t="s">
        <v>41</v>
      </c>
      <c r="D333" s="2">
        <v>32</v>
      </c>
      <c r="E333" s="2">
        <v>0</v>
      </c>
      <c r="F333" s="2" t="s">
        <v>214</v>
      </c>
      <c r="G333" s="2">
        <v>0</v>
      </c>
      <c r="H333" s="2" t="s">
        <v>10</v>
      </c>
    </row>
    <row r="334" spans="1:8" ht="14.25" customHeight="1" x14ac:dyDescent="0.25">
      <c r="A334" s="2" t="s">
        <v>460</v>
      </c>
      <c r="B334" s="2">
        <v>40</v>
      </c>
      <c r="C334" s="2" t="s">
        <v>25</v>
      </c>
      <c r="D334" s="2">
        <v>30</v>
      </c>
      <c r="E334" s="2">
        <v>100</v>
      </c>
      <c r="F334" s="2" t="s">
        <v>168</v>
      </c>
      <c r="G334" s="2">
        <v>0</v>
      </c>
      <c r="H334" s="2" t="s">
        <v>10</v>
      </c>
    </row>
    <row r="335" spans="1:8" ht="14.25" customHeight="1" x14ac:dyDescent="0.25">
      <c r="A335" s="2" t="s">
        <v>461</v>
      </c>
      <c r="B335" s="2">
        <v>0</v>
      </c>
      <c r="C335" s="2" t="s">
        <v>319</v>
      </c>
      <c r="D335" s="2">
        <v>3</v>
      </c>
      <c r="E335" s="2">
        <v>0</v>
      </c>
      <c r="F335" s="2" t="s">
        <v>190</v>
      </c>
      <c r="G335" s="2">
        <v>0</v>
      </c>
      <c r="H335" s="2" t="s">
        <v>38</v>
      </c>
    </row>
    <row r="336" spans="1:8" ht="14.25" customHeight="1" x14ac:dyDescent="0.25">
      <c r="A336" s="2" t="s">
        <v>462</v>
      </c>
      <c r="B336" s="2">
        <v>0</v>
      </c>
      <c r="C336" s="2" t="s">
        <v>8</v>
      </c>
      <c r="D336" s="2">
        <v>5</v>
      </c>
      <c r="E336" s="2">
        <v>100</v>
      </c>
      <c r="F336" s="2" t="s">
        <v>258</v>
      </c>
      <c r="G336" s="2">
        <v>0</v>
      </c>
      <c r="H336" s="2" t="s">
        <v>10</v>
      </c>
    </row>
    <row r="337" spans="1:8" ht="14.25" customHeight="1" x14ac:dyDescent="0.25">
      <c r="A337" s="2" t="s">
        <v>463</v>
      </c>
      <c r="B337" s="2">
        <v>0</v>
      </c>
      <c r="C337" s="2" t="s">
        <v>8</v>
      </c>
      <c r="D337" s="2">
        <v>5</v>
      </c>
      <c r="E337" s="2">
        <v>0</v>
      </c>
      <c r="F337" s="2" t="s">
        <v>164</v>
      </c>
      <c r="G337" s="2">
        <v>0</v>
      </c>
      <c r="H337" s="2" t="s">
        <v>38</v>
      </c>
    </row>
    <row r="338" spans="1:8" ht="14.25" customHeight="1" x14ac:dyDescent="0.25">
      <c r="A338" s="2" t="s">
        <v>464</v>
      </c>
      <c r="B338" s="2">
        <v>80</v>
      </c>
      <c r="C338" s="2" t="s">
        <v>146</v>
      </c>
      <c r="D338" s="2">
        <v>24</v>
      </c>
      <c r="E338" s="2">
        <v>100</v>
      </c>
      <c r="F338" s="2" t="s">
        <v>13</v>
      </c>
      <c r="G338" s="2">
        <v>0</v>
      </c>
      <c r="H338" s="2" t="s">
        <v>10</v>
      </c>
    </row>
    <row r="339" spans="1:8" ht="14.25" customHeight="1" x14ac:dyDescent="0.25">
      <c r="A339" s="2" t="s">
        <v>465</v>
      </c>
      <c r="B339" s="2">
        <v>150</v>
      </c>
      <c r="C339" s="2" t="s">
        <v>52</v>
      </c>
      <c r="D339" s="2">
        <v>8</v>
      </c>
      <c r="E339" s="2">
        <v>100</v>
      </c>
      <c r="F339" s="2" t="s">
        <v>118</v>
      </c>
      <c r="G339" s="2">
        <v>0</v>
      </c>
      <c r="H339" s="2" t="s">
        <v>10</v>
      </c>
    </row>
    <row r="340" spans="1:8" ht="14.25" customHeight="1" x14ac:dyDescent="0.25">
      <c r="A340" s="2" t="s">
        <v>466</v>
      </c>
      <c r="B340" s="2">
        <v>0</v>
      </c>
      <c r="C340" s="2" t="s">
        <v>12</v>
      </c>
      <c r="D340" s="2">
        <v>3</v>
      </c>
      <c r="E340" s="2">
        <v>0</v>
      </c>
      <c r="F340" s="2" t="s">
        <v>467</v>
      </c>
      <c r="G340" s="2">
        <v>0</v>
      </c>
      <c r="H340" s="2" t="s">
        <v>38</v>
      </c>
    </row>
    <row r="341" spans="1:8" ht="14.25" customHeight="1" x14ac:dyDescent="0.25">
      <c r="A341" s="2" t="s">
        <v>468</v>
      </c>
      <c r="B341" s="2">
        <v>85</v>
      </c>
      <c r="C341" s="2" t="s">
        <v>41</v>
      </c>
      <c r="D341" s="2">
        <v>5</v>
      </c>
      <c r="E341" s="2">
        <v>85</v>
      </c>
      <c r="F341" s="2" t="s">
        <v>47</v>
      </c>
      <c r="G341" s="2">
        <v>30</v>
      </c>
      <c r="H341" s="2" t="s">
        <v>10</v>
      </c>
    </row>
    <row r="342" spans="1:8" ht="14.25" customHeight="1" x14ac:dyDescent="0.25">
      <c r="A342" s="2" t="s">
        <v>469</v>
      </c>
      <c r="B342" s="2">
        <v>55</v>
      </c>
      <c r="C342" s="2" t="s">
        <v>63</v>
      </c>
      <c r="D342" s="2">
        <v>24</v>
      </c>
      <c r="E342" s="2">
        <v>100</v>
      </c>
      <c r="F342" s="2" t="s">
        <v>115</v>
      </c>
      <c r="G342" s="2">
        <v>100</v>
      </c>
      <c r="H342" s="2" t="s">
        <v>10</v>
      </c>
    </row>
    <row r="343" spans="1:8" ht="14.25" customHeight="1" x14ac:dyDescent="0.25">
      <c r="A343" s="2" t="s">
        <v>470</v>
      </c>
      <c r="B343" s="2">
        <v>120</v>
      </c>
      <c r="C343" s="2" t="s">
        <v>82</v>
      </c>
      <c r="D343" s="2">
        <v>16</v>
      </c>
      <c r="E343" s="2">
        <v>100</v>
      </c>
      <c r="F343" s="2" t="s">
        <v>431</v>
      </c>
      <c r="G343" s="2">
        <v>30</v>
      </c>
      <c r="H343" s="2" t="s">
        <v>10</v>
      </c>
    </row>
    <row r="344" spans="1:8" ht="14.25" customHeight="1" x14ac:dyDescent="0.25">
      <c r="A344" s="2" t="s">
        <v>121</v>
      </c>
      <c r="B344" s="2">
        <v>70</v>
      </c>
      <c r="C344" s="2" t="s">
        <v>84</v>
      </c>
      <c r="D344" s="2">
        <v>24</v>
      </c>
      <c r="E344" s="2">
        <v>100</v>
      </c>
      <c r="F344" s="2" t="s">
        <v>9</v>
      </c>
      <c r="G344" s="2">
        <v>0</v>
      </c>
      <c r="H344" s="2" t="s">
        <v>10</v>
      </c>
    </row>
    <row r="345" spans="1:8" ht="14.25" customHeight="1" x14ac:dyDescent="0.25">
      <c r="A345" s="2" t="s">
        <v>471</v>
      </c>
      <c r="B345" s="2">
        <v>120</v>
      </c>
      <c r="C345" s="2" t="s">
        <v>28</v>
      </c>
      <c r="D345" s="2">
        <v>24</v>
      </c>
      <c r="E345" s="2">
        <v>100</v>
      </c>
      <c r="F345" s="5" t="s">
        <v>78</v>
      </c>
      <c r="G345" s="2">
        <v>30</v>
      </c>
      <c r="H345" s="2" t="s">
        <v>10</v>
      </c>
    </row>
    <row r="346" spans="1:8" ht="14.25" customHeight="1" x14ac:dyDescent="0.25">
      <c r="A346" s="2" t="s">
        <v>472</v>
      </c>
      <c r="B346" s="2">
        <v>60</v>
      </c>
      <c r="C346" s="2" t="s">
        <v>52</v>
      </c>
      <c r="D346" s="2">
        <v>20</v>
      </c>
      <c r="E346" s="2">
        <v>0</v>
      </c>
      <c r="F346" s="2" t="s">
        <v>214</v>
      </c>
      <c r="G346" s="2">
        <v>0</v>
      </c>
      <c r="H346" s="2" t="s">
        <v>10</v>
      </c>
    </row>
    <row r="347" spans="1:8" ht="14.25" customHeight="1" x14ac:dyDescent="0.25">
      <c r="A347" s="2" t="s">
        <v>473</v>
      </c>
      <c r="B347" s="2">
        <v>0</v>
      </c>
      <c r="C347" s="2" t="s">
        <v>17</v>
      </c>
      <c r="D347" s="2">
        <v>15</v>
      </c>
      <c r="E347" s="2">
        <v>100</v>
      </c>
      <c r="F347" s="2" t="s">
        <v>473</v>
      </c>
      <c r="G347" s="2">
        <v>0</v>
      </c>
      <c r="H347" s="2" t="s">
        <v>38</v>
      </c>
    </row>
    <row r="348" spans="1:8" ht="14.25" customHeight="1" x14ac:dyDescent="0.25">
      <c r="A348" s="2" t="s">
        <v>474</v>
      </c>
      <c r="B348" s="2">
        <v>0</v>
      </c>
      <c r="C348" s="2" t="s">
        <v>112</v>
      </c>
      <c r="D348" s="2">
        <v>3</v>
      </c>
      <c r="E348" s="2">
        <v>0</v>
      </c>
      <c r="F348" s="2" t="s">
        <v>475</v>
      </c>
      <c r="G348" s="2">
        <v>0</v>
      </c>
      <c r="H348" s="2" t="s">
        <v>38</v>
      </c>
    </row>
    <row r="349" spans="1:8" ht="14.25" customHeight="1" x14ac:dyDescent="0.25">
      <c r="A349" s="2" t="s">
        <v>476</v>
      </c>
      <c r="B349" s="2">
        <v>95</v>
      </c>
      <c r="C349" s="2" t="s">
        <v>52</v>
      </c>
      <c r="D349" s="2">
        <v>24</v>
      </c>
      <c r="E349" s="2">
        <v>100</v>
      </c>
      <c r="F349" s="2" t="s">
        <v>13</v>
      </c>
      <c r="G349" s="2">
        <v>0</v>
      </c>
      <c r="H349" s="2" t="s">
        <v>10</v>
      </c>
    </row>
    <row r="350" spans="1:8" ht="14.25" customHeight="1" x14ac:dyDescent="0.25">
      <c r="A350" s="2" t="s">
        <v>477</v>
      </c>
      <c r="B350" s="2">
        <v>0</v>
      </c>
      <c r="C350" s="2" t="s">
        <v>146</v>
      </c>
      <c r="D350" s="2">
        <v>3</v>
      </c>
      <c r="E350" s="2">
        <v>0</v>
      </c>
      <c r="F350" s="2" t="s">
        <v>478</v>
      </c>
      <c r="G350" s="2">
        <v>0</v>
      </c>
      <c r="H350" s="2" t="s">
        <v>38</v>
      </c>
    </row>
    <row r="351" spans="1:8" ht="14.25" customHeight="1" x14ac:dyDescent="0.25">
      <c r="A351" s="2" t="s">
        <v>479</v>
      </c>
      <c r="B351" s="2">
        <v>25</v>
      </c>
      <c r="C351" s="2" t="s">
        <v>154</v>
      </c>
      <c r="D351" s="2">
        <v>10</v>
      </c>
      <c r="E351" s="2">
        <v>80</v>
      </c>
      <c r="F351" s="2" t="s">
        <v>15</v>
      </c>
      <c r="G351" s="2">
        <v>0</v>
      </c>
      <c r="H351" s="2" t="s">
        <v>10</v>
      </c>
    </row>
    <row r="352" spans="1:8" ht="14.25" customHeight="1" x14ac:dyDescent="0.25">
      <c r="A352" s="2" t="s">
        <v>480</v>
      </c>
      <c r="B352" s="2">
        <v>60</v>
      </c>
      <c r="C352" s="2" t="s">
        <v>28</v>
      </c>
      <c r="D352" s="2">
        <v>20</v>
      </c>
      <c r="E352" s="2">
        <v>0</v>
      </c>
      <c r="F352" s="2" t="s">
        <v>214</v>
      </c>
      <c r="G352" s="2">
        <v>0</v>
      </c>
      <c r="H352" s="2" t="s">
        <v>10</v>
      </c>
    </row>
    <row r="353" spans="1:8" ht="14.25" customHeight="1" x14ac:dyDescent="0.25">
      <c r="A353" s="2" t="s">
        <v>481</v>
      </c>
      <c r="B353" s="2">
        <v>60</v>
      </c>
      <c r="C353" s="2" t="s">
        <v>17</v>
      </c>
      <c r="D353" s="2">
        <v>20</v>
      </c>
      <c r="E353" s="2">
        <v>100</v>
      </c>
      <c r="F353" s="2" t="s">
        <v>113</v>
      </c>
      <c r="G353" s="2">
        <v>20</v>
      </c>
      <c r="H353" s="2" t="s">
        <v>10</v>
      </c>
    </row>
    <row r="354" spans="1:8" ht="14.25" customHeight="1" x14ac:dyDescent="0.25">
      <c r="A354" s="2" t="s">
        <v>482</v>
      </c>
      <c r="B354" s="2">
        <v>120</v>
      </c>
      <c r="C354" s="2" t="s">
        <v>319</v>
      </c>
      <c r="D354" s="2">
        <v>5</v>
      </c>
      <c r="E354" s="2">
        <v>85</v>
      </c>
      <c r="F354" s="2" t="s">
        <v>483</v>
      </c>
      <c r="G354" s="2">
        <v>0</v>
      </c>
      <c r="H354" s="2" t="s">
        <v>10</v>
      </c>
    </row>
    <row r="355" spans="1:8" ht="14.25" customHeight="1" x14ac:dyDescent="0.25">
      <c r="A355" s="2" t="s">
        <v>484</v>
      </c>
      <c r="B355" s="2">
        <v>140</v>
      </c>
      <c r="C355" s="2" t="s">
        <v>112</v>
      </c>
      <c r="D355" s="2">
        <v>8</v>
      </c>
      <c r="E355" s="2">
        <v>100</v>
      </c>
      <c r="F355" s="2" t="s">
        <v>73</v>
      </c>
      <c r="G355" s="2">
        <v>100</v>
      </c>
      <c r="H355" s="2" t="s">
        <v>10</v>
      </c>
    </row>
    <row r="356" spans="1:8" ht="14.25" customHeight="1" x14ac:dyDescent="0.2"/>
    <row r="357" spans="1:8" ht="14.25" customHeight="1" x14ac:dyDescent="0.2"/>
    <row r="358" spans="1:8" ht="14.25" customHeight="1" x14ac:dyDescent="0.2"/>
    <row r="359" spans="1:8" ht="14.25" customHeight="1" x14ac:dyDescent="0.2"/>
    <row r="360" spans="1:8" ht="14.25" customHeight="1" x14ac:dyDescent="0.2"/>
    <row r="361" spans="1:8" ht="14.25" customHeight="1" x14ac:dyDescent="0.2"/>
    <row r="362" spans="1:8" ht="14.25" customHeight="1" x14ac:dyDescent="0.2"/>
    <row r="363" spans="1:8" ht="14.25" customHeight="1" x14ac:dyDescent="0.2"/>
    <row r="364" spans="1:8" ht="14.25" customHeight="1" x14ac:dyDescent="0.2"/>
    <row r="365" spans="1:8" ht="14.25" customHeight="1" x14ac:dyDescent="0.2"/>
    <row r="366" spans="1:8" ht="14.25" customHeight="1" x14ac:dyDescent="0.2"/>
    <row r="367" spans="1:8" ht="14.25" customHeight="1" x14ac:dyDescent="0.2"/>
    <row r="368" spans="1: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defaultColWidth="12.625" defaultRowHeight="15" customHeight="1" x14ac:dyDescent="0.2"/>
  <cols>
    <col min="1" max="1" width="11.375" customWidth="1"/>
    <col min="2" max="3" width="7.625" customWidth="1"/>
    <col min="4" max="4" width="2.75" customWidth="1"/>
    <col min="5" max="5" width="7.625" customWidth="1"/>
    <col min="6" max="6" width="16.625" customWidth="1"/>
    <col min="7" max="7" width="7.625" customWidth="1"/>
    <col min="8" max="8" width="19.5" customWidth="1"/>
    <col min="9" max="26" width="7.625" customWidth="1"/>
  </cols>
  <sheetData>
    <row r="1" spans="1:8" ht="14.25" customHeight="1" x14ac:dyDescent="0.25">
      <c r="A1" s="1" t="s">
        <v>485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4.25" customHeight="1" x14ac:dyDescent="0.25">
      <c r="A2" s="2" t="s">
        <v>7</v>
      </c>
      <c r="B2" s="2">
        <v>40</v>
      </c>
      <c r="C2" s="2" t="s">
        <v>8</v>
      </c>
      <c r="D2" s="2">
        <v>35</v>
      </c>
      <c r="E2" s="2">
        <v>100</v>
      </c>
      <c r="F2" s="2" t="s">
        <v>9</v>
      </c>
      <c r="G2" s="2">
        <v>0</v>
      </c>
      <c r="H2" s="2" t="s">
        <v>10</v>
      </c>
    </row>
    <row r="3" spans="1:8" ht="14.25" customHeight="1" x14ac:dyDescent="0.25">
      <c r="A3" s="2" t="s">
        <v>11</v>
      </c>
      <c r="B3" s="2">
        <v>50</v>
      </c>
      <c r="C3" s="2" t="s">
        <v>12</v>
      </c>
      <c r="D3" s="2">
        <v>25</v>
      </c>
      <c r="E3" s="2">
        <v>100</v>
      </c>
      <c r="F3" s="2" t="s">
        <v>13</v>
      </c>
      <c r="G3" s="2">
        <v>0</v>
      </c>
      <c r="H3" s="2" t="s">
        <v>10</v>
      </c>
    </row>
    <row r="4" spans="1:8" ht="14.25" customHeight="1" x14ac:dyDescent="0.25">
      <c r="A4" s="2" t="s">
        <v>14</v>
      </c>
      <c r="B4" s="2">
        <v>15</v>
      </c>
      <c r="C4" s="2" t="s">
        <v>8</v>
      </c>
      <c r="D4" s="2">
        <v>10</v>
      </c>
      <c r="E4" s="2">
        <v>85</v>
      </c>
      <c r="F4" s="2" t="s">
        <v>15</v>
      </c>
      <c r="G4" s="2">
        <v>0</v>
      </c>
      <c r="H4" s="2" t="s">
        <v>10</v>
      </c>
    </row>
    <row r="5" spans="1:8" ht="14.25" customHeight="1" x14ac:dyDescent="0.25">
      <c r="A5" s="2" t="s">
        <v>488</v>
      </c>
      <c r="B5" s="2">
        <v>18</v>
      </c>
      <c r="C5" s="2" t="s">
        <v>8</v>
      </c>
      <c r="D5" s="2">
        <v>15</v>
      </c>
      <c r="E5" s="2">
        <v>85</v>
      </c>
      <c r="F5" s="2" t="s">
        <v>15</v>
      </c>
      <c r="G5" s="2">
        <v>0</v>
      </c>
      <c r="H5" s="2" t="s">
        <v>10</v>
      </c>
    </row>
    <row r="6" spans="1:8" ht="14.25" customHeight="1" x14ac:dyDescent="0.25">
      <c r="A6" s="2" t="s">
        <v>18</v>
      </c>
      <c r="B6" s="2">
        <v>80</v>
      </c>
      <c r="C6" s="2" t="s">
        <v>8</v>
      </c>
      <c r="D6" s="2">
        <v>20</v>
      </c>
      <c r="E6" s="2">
        <v>85</v>
      </c>
      <c r="F6" s="2" t="s">
        <v>9</v>
      </c>
      <c r="G6" s="2">
        <v>0</v>
      </c>
      <c r="H6" s="2" t="s">
        <v>10</v>
      </c>
    </row>
    <row r="7" spans="1:8" ht="14.25" customHeight="1" x14ac:dyDescent="0.25">
      <c r="A7" s="2" t="s">
        <v>19</v>
      </c>
      <c r="B7" s="2">
        <v>40</v>
      </c>
      <c r="C7" s="2" t="s">
        <v>8</v>
      </c>
      <c r="D7" s="2">
        <v>20</v>
      </c>
      <c r="E7" s="2">
        <v>100</v>
      </c>
      <c r="F7" s="2" t="s">
        <v>489</v>
      </c>
      <c r="G7" s="2">
        <v>100</v>
      </c>
      <c r="H7" s="2" t="s">
        <v>10</v>
      </c>
    </row>
    <row r="8" spans="1:8" ht="14.25" customHeight="1" x14ac:dyDescent="0.25">
      <c r="A8" s="2" t="s">
        <v>21</v>
      </c>
      <c r="B8" s="2">
        <v>75</v>
      </c>
      <c r="C8" s="2" t="s">
        <v>22</v>
      </c>
      <c r="D8" s="2">
        <v>15</v>
      </c>
      <c r="E8" s="2">
        <v>100</v>
      </c>
      <c r="F8" s="2" t="s">
        <v>23</v>
      </c>
      <c r="G8" s="2">
        <v>10</v>
      </c>
      <c r="H8" s="2" t="s">
        <v>10</v>
      </c>
    </row>
    <row r="9" spans="1:8" ht="14.25" customHeight="1" x14ac:dyDescent="0.25">
      <c r="A9" s="2" t="s">
        <v>24</v>
      </c>
      <c r="B9" s="2">
        <v>75</v>
      </c>
      <c r="C9" s="2" t="s">
        <v>25</v>
      </c>
      <c r="D9" s="2">
        <v>15</v>
      </c>
      <c r="E9" s="2">
        <v>100</v>
      </c>
      <c r="F9" s="2" t="s">
        <v>26</v>
      </c>
      <c r="G9" s="2">
        <v>10</v>
      </c>
      <c r="H9" s="2" t="s">
        <v>10</v>
      </c>
    </row>
    <row r="10" spans="1:8" ht="14.25" customHeight="1" x14ac:dyDescent="0.25">
      <c r="A10" s="2" t="s">
        <v>27</v>
      </c>
      <c r="B10" s="2">
        <v>75</v>
      </c>
      <c r="C10" s="2" t="s">
        <v>28</v>
      </c>
      <c r="D10" s="2">
        <v>15</v>
      </c>
      <c r="E10" s="2">
        <v>100</v>
      </c>
      <c r="F10" s="2" t="s">
        <v>29</v>
      </c>
      <c r="G10" s="2">
        <v>10</v>
      </c>
      <c r="H10" s="2" t="s">
        <v>10</v>
      </c>
    </row>
    <row r="11" spans="1:8" ht="14.25" customHeight="1" x14ac:dyDescent="0.25">
      <c r="A11" s="2" t="s">
        <v>30</v>
      </c>
      <c r="B11" s="2">
        <v>40</v>
      </c>
      <c r="C11" s="2" t="s">
        <v>8</v>
      </c>
      <c r="D11" s="2">
        <v>35</v>
      </c>
      <c r="E11" s="2">
        <v>100</v>
      </c>
      <c r="F11" s="2" t="s">
        <v>9</v>
      </c>
      <c r="G11" s="2">
        <v>0</v>
      </c>
      <c r="H11" s="2" t="s">
        <v>10</v>
      </c>
    </row>
    <row r="12" spans="1:8" ht="14.25" customHeight="1" x14ac:dyDescent="0.25">
      <c r="A12" s="2" t="s">
        <v>490</v>
      </c>
      <c r="B12" s="2">
        <v>55</v>
      </c>
      <c r="C12" s="2" t="s">
        <v>8</v>
      </c>
      <c r="D12" s="2">
        <v>30</v>
      </c>
      <c r="E12" s="2">
        <v>100</v>
      </c>
      <c r="F12" s="2" t="s">
        <v>9</v>
      </c>
      <c r="G12" s="2">
        <v>0</v>
      </c>
      <c r="H12" s="2" t="s">
        <v>10</v>
      </c>
    </row>
    <row r="13" spans="1:8" ht="14.25" customHeight="1" x14ac:dyDescent="0.25">
      <c r="A13" s="2" t="s">
        <v>31</v>
      </c>
      <c r="B13" s="2">
        <v>1</v>
      </c>
      <c r="C13" s="2" t="s">
        <v>8</v>
      </c>
      <c r="D13" s="2">
        <v>5</v>
      </c>
      <c r="E13" s="2">
        <v>30</v>
      </c>
      <c r="F13" s="2" t="s">
        <v>32</v>
      </c>
      <c r="G13" s="2">
        <v>0</v>
      </c>
      <c r="H13" s="2" t="s">
        <v>10</v>
      </c>
    </row>
    <row r="14" spans="1:8" ht="14.25" customHeight="1" x14ac:dyDescent="0.25">
      <c r="A14" s="2" t="s">
        <v>33</v>
      </c>
      <c r="B14" s="2">
        <v>80</v>
      </c>
      <c r="C14" s="2" t="s">
        <v>8</v>
      </c>
      <c r="D14" s="2">
        <v>10</v>
      </c>
      <c r="E14" s="2">
        <v>100</v>
      </c>
      <c r="F14" s="2" t="s">
        <v>34</v>
      </c>
      <c r="G14" s="2">
        <v>0</v>
      </c>
      <c r="H14" s="2" t="s">
        <v>35</v>
      </c>
    </row>
    <row r="15" spans="1:8" ht="14.25" customHeight="1" x14ac:dyDescent="0.25">
      <c r="A15" s="2" t="s">
        <v>36</v>
      </c>
      <c r="B15" s="2">
        <v>0</v>
      </c>
      <c r="C15" s="2" t="s">
        <v>8</v>
      </c>
      <c r="D15" s="2">
        <v>30</v>
      </c>
      <c r="E15" s="2">
        <v>0</v>
      </c>
      <c r="F15" s="2" t="s">
        <v>491</v>
      </c>
      <c r="G15" s="2">
        <v>0</v>
      </c>
      <c r="H15" s="2" t="s">
        <v>38</v>
      </c>
    </row>
    <row r="16" spans="1:8" ht="14.25" customHeight="1" x14ac:dyDescent="0.25">
      <c r="A16" s="2" t="s">
        <v>39</v>
      </c>
      <c r="B16" s="2">
        <v>50</v>
      </c>
      <c r="C16" s="2" t="s">
        <v>8</v>
      </c>
      <c r="D16" s="2">
        <v>30</v>
      </c>
      <c r="E16" s="2">
        <v>95</v>
      </c>
      <c r="F16" s="2" t="s">
        <v>9</v>
      </c>
      <c r="G16" s="2">
        <v>0</v>
      </c>
      <c r="H16" s="2" t="s">
        <v>10</v>
      </c>
    </row>
    <row r="17" spans="1:8" ht="14.25" customHeight="1" x14ac:dyDescent="0.25">
      <c r="A17" s="2" t="s">
        <v>40</v>
      </c>
      <c r="B17" s="2">
        <v>40</v>
      </c>
      <c r="C17" s="2" t="s">
        <v>41</v>
      </c>
      <c r="D17" s="2">
        <v>35</v>
      </c>
      <c r="E17" s="2">
        <v>100</v>
      </c>
      <c r="F17" s="2">
        <v>149</v>
      </c>
      <c r="G17" s="2">
        <v>0</v>
      </c>
      <c r="H17" s="2" t="s">
        <v>10</v>
      </c>
    </row>
    <row r="18" spans="1:8" ht="14.25" customHeight="1" x14ac:dyDescent="0.25">
      <c r="A18" s="2" t="s">
        <v>43</v>
      </c>
      <c r="B18" s="2">
        <v>60</v>
      </c>
      <c r="C18" s="2" t="s">
        <v>41</v>
      </c>
      <c r="D18" s="2">
        <v>35</v>
      </c>
      <c r="E18" s="2">
        <v>100</v>
      </c>
      <c r="F18" s="2" t="s">
        <v>9</v>
      </c>
      <c r="G18" s="2">
        <v>0</v>
      </c>
      <c r="H18" s="2" t="s">
        <v>10</v>
      </c>
    </row>
    <row r="19" spans="1:8" ht="14.25" customHeight="1" x14ac:dyDescent="0.25">
      <c r="A19" s="2" t="s">
        <v>44</v>
      </c>
      <c r="B19" s="2">
        <v>0</v>
      </c>
      <c r="C19" s="2" t="s">
        <v>8</v>
      </c>
      <c r="D19" s="2">
        <v>20</v>
      </c>
      <c r="E19" s="2">
        <v>100</v>
      </c>
      <c r="F19" s="2" t="s">
        <v>45</v>
      </c>
      <c r="G19" s="2">
        <v>0</v>
      </c>
      <c r="H19" s="2" t="s">
        <v>10</v>
      </c>
    </row>
    <row r="20" spans="1:8" ht="14.25" customHeight="1" x14ac:dyDescent="0.25">
      <c r="A20" s="2" t="s">
        <v>46</v>
      </c>
      <c r="B20" s="2">
        <v>70</v>
      </c>
      <c r="C20" s="2" t="s">
        <v>41</v>
      </c>
      <c r="D20" s="2">
        <v>15</v>
      </c>
      <c r="E20" s="2">
        <v>95</v>
      </c>
      <c r="F20" s="2" t="s">
        <v>47</v>
      </c>
      <c r="G20" s="2">
        <v>0</v>
      </c>
      <c r="H20" s="2" t="s">
        <v>10</v>
      </c>
    </row>
    <row r="21" spans="1:8" ht="14.25" customHeight="1" x14ac:dyDescent="0.25">
      <c r="A21" s="2" t="s">
        <v>48</v>
      </c>
      <c r="B21" s="2">
        <v>15</v>
      </c>
      <c r="C21" s="2" t="s">
        <v>8</v>
      </c>
      <c r="D21" s="2">
        <v>20</v>
      </c>
      <c r="E21" s="2">
        <v>75</v>
      </c>
      <c r="F21" s="2" t="s">
        <v>49</v>
      </c>
      <c r="G21" s="2">
        <v>100</v>
      </c>
      <c r="H21" s="2" t="s">
        <v>10</v>
      </c>
    </row>
    <row r="22" spans="1:8" ht="14.25" customHeight="1" x14ac:dyDescent="0.25">
      <c r="A22" s="2" t="s">
        <v>50</v>
      </c>
      <c r="B22" s="2">
        <v>80</v>
      </c>
      <c r="C22" s="2" t="s">
        <v>8</v>
      </c>
      <c r="D22" s="2">
        <v>20</v>
      </c>
      <c r="E22" s="2">
        <v>75</v>
      </c>
      <c r="F22" s="2" t="s">
        <v>9</v>
      </c>
      <c r="G22" s="2">
        <v>0</v>
      </c>
      <c r="H22" s="2" t="s">
        <v>10</v>
      </c>
    </row>
    <row r="23" spans="1:8" ht="14.25" customHeight="1" x14ac:dyDescent="0.25">
      <c r="A23" s="2" t="s">
        <v>51</v>
      </c>
      <c r="B23" s="2">
        <v>35</v>
      </c>
      <c r="C23" s="2" t="s">
        <v>52</v>
      </c>
      <c r="D23" s="2">
        <v>10</v>
      </c>
      <c r="E23" s="2">
        <v>100</v>
      </c>
      <c r="F23" s="2" t="s">
        <v>9</v>
      </c>
      <c r="G23" s="2">
        <v>0</v>
      </c>
      <c r="H23" s="2" t="s">
        <v>10</v>
      </c>
    </row>
    <row r="24" spans="1:8" ht="14.25" customHeight="1" x14ac:dyDescent="0.25">
      <c r="A24" s="2" t="s">
        <v>53</v>
      </c>
      <c r="B24" s="2">
        <v>65</v>
      </c>
      <c r="C24" s="2" t="s">
        <v>8</v>
      </c>
      <c r="D24" s="2">
        <v>20</v>
      </c>
      <c r="E24" s="2">
        <v>100</v>
      </c>
      <c r="F24" s="2" t="s">
        <v>54</v>
      </c>
      <c r="G24" s="2">
        <v>30</v>
      </c>
      <c r="H24" s="2" t="s">
        <v>10</v>
      </c>
    </row>
    <row r="25" spans="1:8" ht="14.25" customHeight="1" x14ac:dyDescent="0.25">
      <c r="A25" s="2" t="s">
        <v>55</v>
      </c>
      <c r="B25" s="2">
        <v>30</v>
      </c>
      <c r="C25" s="2" t="s">
        <v>12</v>
      </c>
      <c r="D25" s="2">
        <v>30</v>
      </c>
      <c r="E25" s="2">
        <v>100</v>
      </c>
      <c r="F25" s="2" t="s">
        <v>56</v>
      </c>
      <c r="G25" s="2">
        <v>0</v>
      </c>
      <c r="H25" s="2" t="s">
        <v>10</v>
      </c>
    </row>
    <row r="26" spans="1:8" ht="14.25" customHeight="1" x14ac:dyDescent="0.25">
      <c r="A26" s="2" t="s">
        <v>57</v>
      </c>
      <c r="B26" s="2">
        <v>120</v>
      </c>
      <c r="C26" s="2" t="s">
        <v>8</v>
      </c>
      <c r="D26" s="2">
        <v>5</v>
      </c>
      <c r="E26" s="2">
        <v>75</v>
      </c>
      <c r="F26" s="2" t="s">
        <v>9</v>
      </c>
      <c r="G26" s="2">
        <v>0</v>
      </c>
      <c r="H26" s="2" t="s">
        <v>10</v>
      </c>
    </row>
    <row r="27" spans="1:8" ht="14.25" customHeight="1" x14ac:dyDescent="0.25">
      <c r="A27" s="2" t="s">
        <v>58</v>
      </c>
      <c r="B27" s="2">
        <v>70</v>
      </c>
      <c r="C27" s="2" t="s">
        <v>12</v>
      </c>
      <c r="D27" s="2">
        <v>25</v>
      </c>
      <c r="E27" s="2">
        <v>95</v>
      </c>
      <c r="F27" s="2" t="s">
        <v>59</v>
      </c>
      <c r="G27" s="2">
        <v>0</v>
      </c>
      <c r="H27" s="2" t="s">
        <v>10</v>
      </c>
    </row>
    <row r="28" spans="1:8" ht="14.25" customHeight="1" x14ac:dyDescent="0.25">
      <c r="A28" s="2" t="s">
        <v>60</v>
      </c>
      <c r="B28" s="2">
        <v>60</v>
      </c>
      <c r="C28" s="2" t="s">
        <v>12</v>
      </c>
      <c r="D28" s="2">
        <v>15</v>
      </c>
      <c r="E28" s="2">
        <v>85</v>
      </c>
      <c r="F28" s="2" t="s">
        <v>61</v>
      </c>
      <c r="G28" s="2">
        <v>30</v>
      </c>
      <c r="H28" s="2" t="s">
        <v>10</v>
      </c>
    </row>
    <row r="29" spans="1:8" ht="14.25" customHeight="1" x14ac:dyDescent="0.25">
      <c r="A29" s="2" t="s">
        <v>62</v>
      </c>
      <c r="B29" s="2">
        <v>0</v>
      </c>
      <c r="C29" s="2" t="s">
        <v>63</v>
      </c>
      <c r="D29" s="2">
        <v>15</v>
      </c>
      <c r="E29" s="2">
        <v>100</v>
      </c>
      <c r="F29" s="2" t="s">
        <v>64</v>
      </c>
      <c r="G29" s="2">
        <v>0</v>
      </c>
      <c r="H29" s="2" t="s">
        <v>10</v>
      </c>
    </row>
    <row r="30" spans="1:8" ht="14.25" customHeight="1" x14ac:dyDescent="0.25">
      <c r="A30" s="2" t="s">
        <v>65</v>
      </c>
      <c r="B30" s="2">
        <v>70</v>
      </c>
      <c r="C30" s="2" t="s">
        <v>8</v>
      </c>
      <c r="D30" s="2">
        <v>15</v>
      </c>
      <c r="E30" s="2">
        <v>100</v>
      </c>
      <c r="F30" s="2" t="s">
        <v>61</v>
      </c>
      <c r="G30" s="2">
        <v>30</v>
      </c>
      <c r="H30" s="2" t="s">
        <v>10</v>
      </c>
    </row>
    <row r="31" spans="1:8" ht="14.25" customHeight="1" x14ac:dyDescent="0.25">
      <c r="A31" s="2" t="s">
        <v>66</v>
      </c>
      <c r="B31" s="2">
        <v>65</v>
      </c>
      <c r="C31" s="2" t="s">
        <v>8</v>
      </c>
      <c r="D31" s="2">
        <v>25</v>
      </c>
      <c r="E31" s="2">
        <v>100</v>
      </c>
      <c r="F31" s="2" t="s">
        <v>9</v>
      </c>
      <c r="G31" s="2">
        <v>0</v>
      </c>
      <c r="H31" s="2" t="s">
        <v>10</v>
      </c>
    </row>
    <row r="32" spans="1:8" ht="14.25" customHeight="1" x14ac:dyDescent="0.25">
      <c r="A32" s="2" t="s">
        <v>67</v>
      </c>
      <c r="B32" s="2">
        <v>15</v>
      </c>
      <c r="C32" s="2" t="s">
        <v>8</v>
      </c>
      <c r="D32" s="2">
        <v>20</v>
      </c>
      <c r="E32" s="2">
        <v>85</v>
      </c>
      <c r="F32" s="2" t="s">
        <v>15</v>
      </c>
      <c r="G32" s="2">
        <v>0</v>
      </c>
      <c r="H32" s="2" t="s">
        <v>10</v>
      </c>
    </row>
    <row r="33" spans="1:8" ht="14.25" customHeight="1" x14ac:dyDescent="0.25">
      <c r="A33" s="2" t="s">
        <v>492</v>
      </c>
      <c r="B33" s="2">
        <v>1</v>
      </c>
      <c r="C33" s="2" t="s">
        <v>8</v>
      </c>
      <c r="D33" s="2">
        <v>5</v>
      </c>
      <c r="E33" s="2">
        <v>30</v>
      </c>
      <c r="F33" s="2" t="s">
        <v>32</v>
      </c>
      <c r="G33" s="2">
        <v>0</v>
      </c>
      <c r="H33" s="2" t="s">
        <v>10</v>
      </c>
    </row>
    <row r="34" spans="1:8" ht="14.25" customHeight="1" x14ac:dyDescent="0.25">
      <c r="A34" s="2" t="s">
        <v>69</v>
      </c>
      <c r="B34" s="2">
        <v>35</v>
      </c>
      <c r="C34" s="2" t="s">
        <v>8</v>
      </c>
      <c r="D34" s="2">
        <v>35</v>
      </c>
      <c r="E34" s="2">
        <v>95</v>
      </c>
      <c r="F34" s="2" t="s">
        <v>9</v>
      </c>
      <c r="G34" s="2">
        <v>0</v>
      </c>
      <c r="H34" s="2" t="s">
        <v>10</v>
      </c>
    </row>
    <row r="35" spans="1:8" ht="14.25" customHeight="1" x14ac:dyDescent="0.25">
      <c r="A35" s="2" t="s">
        <v>70</v>
      </c>
      <c r="B35" s="2">
        <v>85</v>
      </c>
      <c r="C35" s="2" t="s">
        <v>8</v>
      </c>
      <c r="D35" s="2">
        <v>15</v>
      </c>
      <c r="E35" s="2">
        <v>100</v>
      </c>
      <c r="F35" s="2" t="s">
        <v>29</v>
      </c>
      <c r="G35" s="2">
        <v>30</v>
      </c>
      <c r="H35" s="2" t="s">
        <v>10</v>
      </c>
    </row>
    <row r="36" spans="1:8" ht="14.25" customHeight="1" x14ac:dyDescent="0.25">
      <c r="A36" s="2" t="s">
        <v>71</v>
      </c>
      <c r="B36" s="2">
        <v>15</v>
      </c>
      <c r="C36" s="2" t="s">
        <v>8</v>
      </c>
      <c r="D36" s="2">
        <v>20</v>
      </c>
      <c r="E36" s="2">
        <v>85</v>
      </c>
      <c r="F36" s="2" t="s">
        <v>49</v>
      </c>
      <c r="G36" s="2">
        <v>100</v>
      </c>
      <c r="H36" s="2" t="s">
        <v>10</v>
      </c>
    </row>
    <row r="37" spans="1:8" ht="14.25" customHeight="1" x14ac:dyDescent="0.25">
      <c r="A37" s="2" t="s">
        <v>72</v>
      </c>
      <c r="B37" s="2">
        <v>90</v>
      </c>
      <c r="C37" s="2" t="s">
        <v>8</v>
      </c>
      <c r="D37" s="2">
        <v>20</v>
      </c>
      <c r="E37" s="2">
        <v>85</v>
      </c>
      <c r="F37" s="2" t="s">
        <v>73</v>
      </c>
      <c r="G37" s="2">
        <v>0</v>
      </c>
      <c r="H37" s="2" t="s">
        <v>10</v>
      </c>
    </row>
    <row r="38" spans="1:8" ht="14.25" customHeight="1" x14ac:dyDescent="0.25">
      <c r="A38" s="2" t="s">
        <v>74</v>
      </c>
      <c r="B38" s="2">
        <v>90</v>
      </c>
      <c r="C38" s="2" t="s">
        <v>8</v>
      </c>
      <c r="D38" s="2">
        <v>20</v>
      </c>
      <c r="E38" s="2">
        <v>100</v>
      </c>
      <c r="F38" s="2" t="s">
        <v>75</v>
      </c>
      <c r="G38" s="2">
        <v>100</v>
      </c>
      <c r="H38" s="2" t="s">
        <v>76</v>
      </c>
    </row>
    <row r="39" spans="1:8" ht="14.25" customHeight="1" x14ac:dyDescent="0.25">
      <c r="A39" s="2" t="s">
        <v>77</v>
      </c>
      <c r="B39" s="2">
        <v>120</v>
      </c>
      <c r="C39" s="2" t="s">
        <v>8</v>
      </c>
      <c r="D39" s="2">
        <v>15</v>
      </c>
      <c r="E39" s="2">
        <v>100</v>
      </c>
      <c r="F39" s="5" t="s">
        <v>78</v>
      </c>
      <c r="G39" s="2">
        <v>0</v>
      </c>
      <c r="H39" s="2" t="s">
        <v>10</v>
      </c>
    </row>
    <row r="40" spans="1:8" ht="14.25" customHeight="1" x14ac:dyDescent="0.25">
      <c r="A40" s="2" t="s">
        <v>79</v>
      </c>
      <c r="B40" s="2">
        <v>0</v>
      </c>
      <c r="C40" s="2" t="s">
        <v>8</v>
      </c>
      <c r="D40" s="2">
        <v>30</v>
      </c>
      <c r="E40" s="2">
        <v>100</v>
      </c>
      <c r="F40" s="2" t="s">
        <v>80</v>
      </c>
      <c r="G40" s="2">
        <v>0</v>
      </c>
      <c r="H40" s="2" t="s">
        <v>35</v>
      </c>
    </row>
    <row r="41" spans="1:8" ht="14.25" customHeight="1" x14ac:dyDescent="0.25">
      <c r="A41" s="2" t="s">
        <v>81</v>
      </c>
      <c r="B41" s="2">
        <v>15</v>
      </c>
      <c r="C41" s="2" t="s">
        <v>82</v>
      </c>
      <c r="D41" s="2">
        <v>35</v>
      </c>
      <c r="E41" s="2">
        <v>100</v>
      </c>
      <c r="F41" s="2" t="s">
        <v>82</v>
      </c>
      <c r="G41" s="2">
        <v>30</v>
      </c>
      <c r="H41" s="2" t="s">
        <v>10</v>
      </c>
    </row>
    <row r="42" spans="1:8" ht="14.25" customHeight="1" x14ac:dyDescent="0.25">
      <c r="A42" s="2" t="s">
        <v>83</v>
      </c>
      <c r="B42" s="2">
        <v>25</v>
      </c>
      <c r="C42" s="2" t="s">
        <v>84</v>
      </c>
      <c r="D42" s="2">
        <v>20</v>
      </c>
      <c r="E42" s="2">
        <v>100</v>
      </c>
      <c r="F42" s="2" t="s">
        <v>85</v>
      </c>
      <c r="G42" s="2">
        <v>20</v>
      </c>
      <c r="H42" s="2" t="s">
        <v>10</v>
      </c>
    </row>
    <row r="43" spans="1:8" ht="14.25" customHeight="1" x14ac:dyDescent="0.25">
      <c r="A43" s="2" t="s">
        <v>86</v>
      </c>
      <c r="B43" s="2">
        <v>14</v>
      </c>
      <c r="C43" s="2" t="s">
        <v>84</v>
      </c>
      <c r="D43" s="2">
        <v>20</v>
      </c>
      <c r="E43" s="2">
        <v>85</v>
      </c>
      <c r="F43" s="2" t="s">
        <v>15</v>
      </c>
      <c r="G43" s="2">
        <v>0</v>
      </c>
      <c r="H43" s="2" t="s">
        <v>10</v>
      </c>
    </row>
    <row r="44" spans="1:8" ht="14.25" customHeight="1" x14ac:dyDescent="0.25">
      <c r="A44" s="2" t="s">
        <v>87</v>
      </c>
      <c r="B44" s="2">
        <v>0</v>
      </c>
      <c r="C44" s="2" t="s">
        <v>8</v>
      </c>
      <c r="D44" s="2">
        <v>30</v>
      </c>
      <c r="E44" s="2">
        <v>100</v>
      </c>
      <c r="F44" s="2" t="s">
        <v>80</v>
      </c>
      <c r="G44" s="2">
        <v>0</v>
      </c>
      <c r="H44" s="2" t="s">
        <v>35</v>
      </c>
    </row>
    <row r="45" spans="1:8" ht="14.25" customHeight="1" x14ac:dyDescent="0.25">
      <c r="A45" s="2" t="s">
        <v>88</v>
      </c>
      <c r="B45" s="2">
        <v>60</v>
      </c>
      <c r="C45" s="2" t="s">
        <v>89</v>
      </c>
      <c r="D45" s="2">
        <v>25</v>
      </c>
      <c r="E45" s="2">
        <v>100</v>
      </c>
      <c r="F45" s="2" t="s">
        <v>61</v>
      </c>
      <c r="G45" s="2">
        <v>30</v>
      </c>
      <c r="H45" s="2" t="s">
        <v>10</v>
      </c>
    </row>
    <row r="46" spans="1:8" ht="14.25" customHeight="1" x14ac:dyDescent="0.25">
      <c r="A46" s="2" t="s">
        <v>90</v>
      </c>
      <c r="B46" s="2">
        <v>0</v>
      </c>
      <c r="C46" s="2" t="s">
        <v>8</v>
      </c>
      <c r="D46" s="2">
        <v>40</v>
      </c>
      <c r="E46" s="2">
        <v>100</v>
      </c>
      <c r="F46" s="2" t="s">
        <v>91</v>
      </c>
      <c r="G46" s="2">
        <v>0</v>
      </c>
      <c r="H46" s="2" t="s">
        <v>35</v>
      </c>
    </row>
    <row r="47" spans="1:8" ht="14.25" customHeight="1" x14ac:dyDescent="0.25">
      <c r="A47" s="2" t="s">
        <v>92</v>
      </c>
      <c r="B47" s="2">
        <v>0</v>
      </c>
      <c r="C47" s="2" t="s">
        <v>8</v>
      </c>
      <c r="D47" s="2">
        <v>20</v>
      </c>
      <c r="E47" s="2">
        <v>100</v>
      </c>
      <c r="F47" s="2" t="s">
        <v>45</v>
      </c>
      <c r="G47" s="2">
        <v>0</v>
      </c>
      <c r="H47" s="2" t="s">
        <v>10</v>
      </c>
    </row>
    <row r="48" spans="1:8" ht="14.25" customHeight="1" x14ac:dyDescent="0.25">
      <c r="A48" s="2" t="s">
        <v>93</v>
      </c>
      <c r="B48" s="2">
        <v>0</v>
      </c>
      <c r="C48" s="2" t="s">
        <v>8</v>
      </c>
      <c r="D48" s="2">
        <v>15</v>
      </c>
      <c r="E48" s="2">
        <v>55</v>
      </c>
      <c r="F48" s="2" t="s">
        <v>94</v>
      </c>
      <c r="G48" s="2">
        <v>0</v>
      </c>
      <c r="H48" s="2" t="s">
        <v>10</v>
      </c>
    </row>
    <row r="49" spans="1:8" ht="14.25" customHeight="1" x14ac:dyDescent="0.25">
      <c r="A49" s="2" t="s">
        <v>95</v>
      </c>
      <c r="B49" s="2">
        <v>0</v>
      </c>
      <c r="C49" s="2" t="s">
        <v>8</v>
      </c>
      <c r="D49" s="2">
        <v>20</v>
      </c>
      <c r="E49" s="2">
        <v>55</v>
      </c>
      <c r="F49" s="2" t="s">
        <v>96</v>
      </c>
      <c r="G49" s="2">
        <v>0</v>
      </c>
      <c r="H49" s="2" t="s">
        <v>10</v>
      </c>
    </row>
    <row r="50" spans="1:8" ht="14.25" customHeight="1" x14ac:dyDescent="0.25">
      <c r="A50" s="2" t="s">
        <v>97</v>
      </c>
      <c r="B50" s="2">
        <v>1</v>
      </c>
      <c r="C50" s="2" t="s">
        <v>8</v>
      </c>
      <c r="D50" s="2">
        <v>20</v>
      </c>
      <c r="E50" s="2">
        <v>90</v>
      </c>
      <c r="F50" s="2" t="s">
        <v>98</v>
      </c>
      <c r="G50" s="2">
        <v>0</v>
      </c>
      <c r="H50" s="2" t="s">
        <v>10</v>
      </c>
    </row>
    <row r="51" spans="1:8" ht="14.25" customHeight="1" x14ac:dyDescent="0.25">
      <c r="A51" s="2" t="s">
        <v>99</v>
      </c>
      <c r="B51" s="2">
        <v>0</v>
      </c>
      <c r="C51" s="2" t="s">
        <v>8</v>
      </c>
      <c r="D51" s="2">
        <v>20</v>
      </c>
      <c r="E51" s="2">
        <v>55</v>
      </c>
      <c r="F51" s="2" t="s">
        <v>100</v>
      </c>
      <c r="G51" s="2">
        <v>0</v>
      </c>
      <c r="H51" s="2" t="s">
        <v>10</v>
      </c>
    </row>
    <row r="52" spans="1:8" ht="14.25" customHeight="1" x14ac:dyDescent="0.25">
      <c r="A52" s="2" t="s">
        <v>101</v>
      </c>
      <c r="B52" s="2">
        <v>40</v>
      </c>
      <c r="C52" s="2" t="s">
        <v>82</v>
      </c>
      <c r="D52" s="2">
        <v>30</v>
      </c>
      <c r="E52" s="2">
        <v>100</v>
      </c>
      <c r="F52" s="2" t="s">
        <v>80</v>
      </c>
      <c r="G52" s="2">
        <v>10</v>
      </c>
      <c r="H52" s="2" t="s">
        <v>35</v>
      </c>
    </row>
    <row r="53" spans="1:8" ht="14.25" customHeight="1" x14ac:dyDescent="0.25">
      <c r="A53" s="2" t="s">
        <v>102</v>
      </c>
      <c r="B53" s="2">
        <v>40</v>
      </c>
      <c r="C53" s="2" t="s">
        <v>22</v>
      </c>
      <c r="D53" s="2">
        <v>25</v>
      </c>
      <c r="E53" s="2">
        <v>100</v>
      </c>
      <c r="F53" s="2" t="s">
        <v>23</v>
      </c>
      <c r="G53" s="2">
        <v>10</v>
      </c>
      <c r="H53" s="2" t="s">
        <v>10</v>
      </c>
    </row>
    <row r="54" spans="1:8" ht="14.25" customHeight="1" x14ac:dyDescent="0.25">
      <c r="A54" s="2" t="s">
        <v>103</v>
      </c>
      <c r="B54" s="2">
        <v>95</v>
      </c>
      <c r="C54" s="2" t="s">
        <v>22</v>
      </c>
      <c r="D54" s="2">
        <v>15</v>
      </c>
      <c r="E54" s="2">
        <v>100</v>
      </c>
      <c r="F54" s="2" t="s">
        <v>23</v>
      </c>
      <c r="G54" s="2">
        <v>10</v>
      </c>
      <c r="H54" s="2" t="s">
        <v>10</v>
      </c>
    </row>
    <row r="55" spans="1:8" ht="14.25" customHeight="1" x14ac:dyDescent="0.25">
      <c r="A55" s="2" t="s">
        <v>104</v>
      </c>
      <c r="B55" s="2">
        <v>0</v>
      </c>
      <c r="C55" s="2" t="s">
        <v>25</v>
      </c>
      <c r="D55" s="2">
        <v>30</v>
      </c>
      <c r="E55" s="2">
        <v>0</v>
      </c>
      <c r="F55" s="2" t="s">
        <v>105</v>
      </c>
      <c r="G55" s="2">
        <v>0</v>
      </c>
      <c r="H55" s="2" t="s">
        <v>38</v>
      </c>
    </row>
    <row r="56" spans="1:8" ht="14.25" customHeight="1" x14ac:dyDescent="0.25">
      <c r="A56" s="2" t="s">
        <v>106</v>
      </c>
      <c r="B56" s="2">
        <v>40</v>
      </c>
      <c r="C56" s="2" t="s">
        <v>17</v>
      </c>
      <c r="D56" s="2">
        <v>25</v>
      </c>
      <c r="E56" s="2">
        <v>100</v>
      </c>
      <c r="F56" s="2" t="s">
        <v>9</v>
      </c>
      <c r="G56" s="2">
        <v>0</v>
      </c>
      <c r="H56" s="2" t="s">
        <v>10</v>
      </c>
    </row>
    <row r="57" spans="1:8" ht="14.25" customHeight="1" x14ac:dyDescent="0.25">
      <c r="A57" s="2" t="s">
        <v>107</v>
      </c>
      <c r="B57" s="2">
        <v>120</v>
      </c>
      <c r="C57" s="2" t="s">
        <v>17</v>
      </c>
      <c r="D57" s="2">
        <v>5</v>
      </c>
      <c r="E57" s="2">
        <v>80</v>
      </c>
      <c r="F57" s="2" t="s">
        <v>9</v>
      </c>
      <c r="G57" s="2">
        <v>0</v>
      </c>
      <c r="H57" s="2" t="s">
        <v>10</v>
      </c>
    </row>
    <row r="58" spans="1:8" ht="14.25" customHeight="1" x14ac:dyDescent="0.25">
      <c r="A58" s="2" t="s">
        <v>108</v>
      </c>
      <c r="B58" s="2">
        <v>95</v>
      </c>
      <c r="C58" s="2" t="s">
        <v>17</v>
      </c>
      <c r="D58" s="2">
        <v>15</v>
      </c>
      <c r="E58" s="2">
        <v>100</v>
      </c>
      <c r="F58" s="2" t="s">
        <v>9</v>
      </c>
      <c r="G58" s="2">
        <v>0</v>
      </c>
      <c r="H58" s="2" t="s">
        <v>35</v>
      </c>
    </row>
    <row r="59" spans="1:8" ht="14.25" customHeight="1" x14ac:dyDescent="0.25">
      <c r="A59" s="2" t="s">
        <v>109</v>
      </c>
      <c r="B59" s="2">
        <v>95</v>
      </c>
      <c r="C59" s="2" t="s">
        <v>25</v>
      </c>
      <c r="D59" s="2">
        <v>10</v>
      </c>
      <c r="E59" s="2">
        <v>100</v>
      </c>
      <c r="F59" s="2" t="s">
        <v>26</v>
      </c>
      <c r="G59" s="2">
        <v>10</v>
      </c>
      <c r="H59" s="2" t="s">
        <v>10</v>
      </c>
    </row>
    <row r="60" spans="1:8" ht="14.25" customHeight="1" x14ac:dyDescent="0.25">
      <c r="A60" s="2" t="s">
        <v>110</v>
      </c>
      <c r="B60" s="2">
        <v>120</v>
      </c>
      <c r="C60" s="2" t="s">
        <v>25</v>
      </c>
      <c r="D60" s="2">
        <v>5</v>
      </c>
      <c r="E60" s="2">
        <v>70</v>
      </c>
      <c r="F60" s="2" t="s">
        <v>26</v>
      </c>
      <c r="G60" s="2">
        <v>10</v>
      </c>
      <c r="H60" s="2" t="s">
        <v>35</v>
      </c>
    </row>
    <row r="61" spans="1:8" ht="14.25" customHeight="1" x14ac:dyDescent="0.25">
      <c r="A61" s="2" t="s">
        <v>111</v>
      </c>
      <c r="B61" s="2">
        <v>65</v>
      </c>
      <c r="C61" s="2" t="s">
        <v>112</v>
      </c>
      <c r="D61" s="2">
        <v>20</v>
      </c>
      <c r="E61" s="2">
        <v>100</v>
      </c>
      <c r="F61" s="2" t="s">
        <v>113</v>
      </c>
      <c r="G61" s="2">
        <v>10</v>
      </c>
      <c r="H61" s="2" t="s">
        <v>10</v>
      </c>
    </row>
    <row r="62" spans="1:8" ht="14.25" customHeight="1" x14ac:dyDescent="0.25">
      <c r="A62" s="2" t="s">
        <v>114</v>
      </c>
      <c r="B62" s="2">
        <v>65</v>
      </c>
      <c r="C62" s="2" t="s">
        <v>17</v>
      </c>
      <c r="D62" s="2">
        <v>20</v>
      </c>
      <c r="E62" s="2">
        <v>100</v>
      </c>
      <c r="F62" s="2" t="s">
        <v>115</v>
      </c>
      <c r="G62" s="2">
        <v>10</v>
      </c>
      <c r="H62" s="2" t="s">
        <v>10</v>
      </c>
    </row>
    <row r="63" spans="1:8" ht="14.25" customHeight="1" x14ac:dyDescent="0.25">
      <c r="A63" s="2" t="s">
        <v>116</v>
      </c>
      <c r="B63" s="2">
        <v>65</v>
      </c>
      <c r="C63" s="2" t="s">
        <v>25</v>
      </c>
      <c r="D63" s="2">
        <v>20</v>
      </c>
      <c r="E63" s="2">
        <v>100</v>
      </c>
      <c r="F63" s="2" t="s">
        <v>91</v>
      </c>
      <c r="G63" s="2">
        <v>10</v>
      </c>
      <c r="H63" s="2" t="s">
        <v>10</v>
      </c>
    </row>
    <row r="64" spans="1:8" ht="14.25" customHeight="1" x14ac:dyDescent="0.25">
      <c r="A64" s="2" t="s">
        <v>117</v>
      </c>
      <c r="B64" s="2">
        <v>150</v>
      </c>
      <c r="C64" s="2" t="s">
        <v>8</v>
      </c>
      <c r="D64" s="2">
        <v>5</v>
      </c>
      <c r="E64" s="2">
        <v>90</v>
      </c>
      <c r="F64" s="2" t="s">
        <v>118</v>
      </c>
      <c r="G64" s="2">
        <v>0</v>
      </c>
      <c r="H64" s="2" t="s">
        <v>10</v>
      </c>
    </row>
    <row r="65" spans="1:8" ht="14.25" customHeight="1" x14ac:dyDescent="0.25">
      <c r="A65" s="2" t="s">
        <v>119</v>
      </c>
      <c r="B65" s="2">
        <v>35</v>
      </c>
      <c r="C65" s="2" t="s">
        <v>41</v>
      </c>
      <c r="D65" s="2">
        <v>35</v>
      </c>
      <c r="E65" s="2">
        <v>100</v>
      </c>
      <c r="F65" s="2" t="s">
        <v>9</v>
      </c>
      <c r="G65" s="2">
        <v>0</v>
      </c>
      <c r="H65" s="2" t="s">
        <v>10</v>
      </c>
    </row>
    <row r="66" spans="1:8" ht="14.25" customHeight="1" x14ac:dyDescent="0.25">
      <c r="A66" s="2" t="s">
        <v>120</v>
      </c>
      <c r="B66" s="2">
        <v>80</v>
      </c>
      <c r="C66" s="2" t="s">
        <v>41</v>
      </c>
      <c r="D66" s="2">
        <v>20</v>
      </c>
      <c r="E66" s="2">
        <v>100</v>
      </c>
      <c r="F66" s="2" t="s">
        <v>9</v>
      </c>
      <c r="G66" s="2">
        <v>0</v>
      </c>
      <c r="H66" s="2" t="s">
        <v>10</v>
      </c>
    </row>
    <row r="67" spans="1:8" ht="14.25" customHeight="1" x14ac:dyDescent="0.25">
      <c r="A67" s="2" t="s">
        <v>493</v>
      </c>
      <c r="B67" s="2">
        <v>80</v>
      </c>
      <c r="C67" s="2" t="s">
        <v>12</v>
      </c>
      <c r="D67" s="2">
        <v>25</v>
      </c>
      <c r="E67" s="2">
        <v>80</v>
      </c>
      <c r="F67" s="2" t="s">
        <v>73</v>
      </c>
      <c r="G67" s="2">
        <v>0</v>
      </c>
      <c r="H67" s="2" t="s">
        <v>10</v>
      </c>
    </row>
    <row r="68" spans="1:8" ht="14.25" customHeight="1" x14ac:dyDescent="0.25">
      <c r="A68" s="2" t="s">
        <v>122</v>
      </c>
      <c r="B68" s="2">
        <v>1</v>
      </c>
      <c r="C68" s="2" t="s">
        <v>12</v>
      </c>
      <c r="D68" s="2">
        <v>20</v>
      </c>
      <c r="E68" s="2">
        <v>100</v>
      </c>
      <c r="F68" s="2" t="s">
        <v>122</v>
      </c>
      <c r="G68" s="2">
        <v>0</v>
      </c>
      <c r="H68" s="2" t="s">
        <v>10</v>
      </c>
    </row>
    <row r="69" spans="1:8" ht="14.25" customHeight="1" x14ac:dyDescent="0.25">
      <c r="A69" s="2" t="s">
        <v>123</v>
      </c>
      <c r="B69" s="2">
        <v>1</v>
      </c>
      <c r="C69" s="2" t="s">
        <v>12</v>
      </c>
      <c r="D69" s="2">
        <v>20</v>
      </c>
      <c r="E69" s="2">
        <v>100</v>
      </c>
      <c r="F69" s="2" t="s">
        <v>124</v>
      </c>
      <c r="G69" s="2">
        <v>0</v>
      </c>
      <c r="H69" s="2" t="s">
        <v>125</v>
      </c>
    </row>
    <row r="70" spans="1:8" ht="14.25" customHeight="1" x14ac:dyDescent="0.25">
      <c r="A70" s="2" t="s">
        <v>126</v>
      </c>
      <c r="B70" s="2">
        <v>1</v>
      </c>
      <c r="C70" s="2" t="s">
        <v>12</v>
      </c>
      <c r="D70" s="2">
        <v>20</v>
      </c>
      <c r="E70" s="2">
        <v>100</v>
      </c>
      <c r="F70" s="2" t="s">
        <v>127</v>
      </c>
      <c r="G70" s="2">
        <v>0</v>
      </c>
      <c r="H70" s="2" t="s">
        <v>10</v>
      </c>
    </row>
    <row r="71" spans="1:8" ht="14.25" customHeight="1" x14ac:dyDescent="0.25">
      <c r="A71" s="2" t="s">
        <v>128</v>
      </c>
      <c r="B71" s="2">
        <v>80</v>
      </c>
      <c r="C71" s="2" t="s">
        <v>8</v>
      </c>
      <c r="D71" s="2">
        <v>15</v>
      </c>
      <c r="E71" s="2">
        <v>100</v>
      </c>
      <c r="F71" s="2" t="s">
        <v>9</v>
      </c>
      <c r="G71" s="2">
        <v>0</v>
      </c>
      <c r="H71" s="2" t="s">
        <v>10</v>
      </c>
    </row>
    <row r="72" spans="1:8" ht="14.25" customHeight="1" x14ac:dyDescent="0.25">
      <c r="A72" s="2" t="s">
        <v>129</v>
      </c>
      <c r="B72" s="2">
        <v>20</v>
      </c>
      <c r="C72" s="2" t="s">
        <v>52</v>
      </c>
      <c r="D72" s="2">
        <v>20</v>
      </c>
      <c r="E72" s="2">
        <v>100</v>
      </c>
      <c r="F72" s="2" t="s">
        <v>130</v>
      </c>
      <c r="G72" s="2">
        <v>0</v>
      </c>
      <c r="H72" s="2" t="s">
        <v>10</v>
      </c>
    </row>
    <row r="73" spans="1:8" ht="14.25" customHeight="1" x14ac:dyDescent="0.25">
      <c r="A73" s="2" t="s">
        <v>131</v>
      </c>
      <c r="B73" s="2">
        <v>40</v>
      </c>
      <c r="C73" s="2" t="s">
        <v>52</v>
      </c>
      <c r="D73" s="2">
        <v>10</v>
      </c>
      <c r="E73" s="2">
        <v>100</v>
      </c>
      <c r="F73" s="2" t="s">
        <v>130</v>
      </c>
      <c r="G73" s="2">
        <v>0</v>
      </c>
      <c r="H73" s="2" t="s">
        <v>10</v>
      </c>
    </row>
    <row r="74" spans="1:8" ht="14.25" customHeight="1" x14ac:dyDescent="0.25">
      <c r="A74" s="2" t="s">
        <v>132</v>
      </c>
      <c r="B74" s="2">
        <v>0</v>
      </c>
      <c r="C74" s="2" t="s">
        <v>52</v>
      </c>
      <c r="D74" s="2">
        <v>10</v>
      </c>
      <c r="E74" s="2">
        <v>90</v>
      </c>
      <c r="F74" s="2" t="s">
        <v>133</v>
      </c>
      <c r="G74" s="2">
        <v>0</v>
      </c>
      <c r="H74" s="2" t="s">
        <v>10</v>
      </c>
    </row>
    <row r="75" spans="1:8" ht="14.25" customHeight="1" x14ac:dyDescent="0.25">
      <c r="A75" s="2" t="s">
        <v>134</v>
      </c>
      <c r="B75" s="2">
        <v>0</v>
      </c>
      <c r="C75" s="2" t="s">
        <v>8</v>
      </c>
      <c r="D75" s="2">
        <v>40</v>
      </c>
      <c r="E75" s="2">
        <v>0</v>
      </c>
      <c r="F75" s="2" t="s">
        <v>135</v>
      </c>
      <c r="G75" s="2">
        <v>0</v>
      </c>
      <c r="H75" s="2" t="s">
        <v>38</v>
      </c>
    </row>
    <row r="76" spans="1:8" ht="14.25" customHeight="1" x14ac:dyDescent="0.25">
      <c r="A76" s="2" t="s">
        <v>136</v>
      </c>
      <c r="B76" s="2">
        <v>55</v>
      </c>
      <c r="C76" s="2" t="s">
        <v>52</v>
      </c>
      <c r="D76" s="2">
        <v>25</v>
      </c>
      <c r="E76" s="2">
        <v>95</v>
      </c>
      <c r="F76" s="2" t="s">
        <v>13</v>
      </c>
      <c r="G76" s="2">
        <v>0</v>
      </c>
      <c r="H76" s="2" t="s">
        <v>35</v>
      </c>
    </row>
    <row r="77" spans="1:8" ht="14.25" customHeight="1" x14ac:dyDescent="0.25">
      <c r="A77" s="2" t="s">
        <v>137</v>
      </c>
      <c r="B77" s="2">
        <v>120</v>
      </c>
      <c r="C77" s="2" t="s">
        <v>52</v>
      </c>
      <c r="D77" s="2">
        <v>10</v>
      </c>
      <c r="E77" s="2">
        <v>100</v>
      </c>
      <c r="F77" s="2" t="s">
        <v>137</v>
      </c>
      <c r="G77" s="2">
        <v>0</v>
      </c>
      <c r="H77" s="2" t="s">
        <v>10</v>
      </c>
    </row>
    <row r="78" spans="1:8" ht="14.25" customHeight="1" x14ac:dyDescent="0.25">
      <c r="A78" s="2" t="s">
        <v>138</v>
      </c>
      <c r="B78" s="2">
        <v>0</v>
      </c>
      <c r="C78" s="2" t="s">
        <v>82</v>
      </c>
      <c r="D78" s="2">
        <v>35</v>
      </c>
      <c r="E78" s="2">
        <v>75</v>
      </c>
      <c r="F78" s="2" t="s">
        <v>82</v>
      </c>
      <c r="G78" s="2">
        <v>0</v>
      </c>
      <c r="H78" s="2" t="s">
        <v>10</v>
      </c>
    </row>
    <row r="79" spans="1:8" ht="14.25" customHeight="1" x14ac:dyDescent="0.25">
      <c r="A79" s="2" t="s">
        <v>139</v>
      </c>
      <c r="B79" s="2">
        <v>0</v>
      </c>
      <c r="C79" s="2" t="s">
        <v>52</v>
      </c>
      <c r="D79" s="2">
        <v>30</v>
      </c>
      <c r="E79" s="2">
        <v>75</v>
      </c>
      <c r="F79" s="2" t="s">
        <v>140</v>
      </c>
      <c r="G79" s="2">
        <v>0</v>
      </c>
      <c r="H79" s="2" t="s">
        <v>10</v>
      </c>
    </row>
    <row r="80" spans="1:8" ht="14.25" customHeight="1" x14ac:dyDescent="0.25">
      <c r="A80" s="2" t="s">
        <v>141</v>
      </c>
      <c r="B80" s="2">
        <v>0</v>
      </c>
      <c r="C80" s="2" t="s">
        <v>52</v>
      </c>
      <c r="D80" s="2">
        <v>15</v>
      </c>
      <c r="E80" s="2">
        <v>75</v>
      </c>
      <c r="F80" s="2" t="s">
        <v>94</v>
      </c>
      <c r="G80" s="2">
        <v>0</v>
      </c>
      <c r="H80" s="2" t="s">
        <v>10</v>
      </c>
    </row>
    <row r="81" spans="1:8" ht="14.25" customHeight="1" x14ac:dyDescent="0.25">
      <c r="A81" s="2" t="s">
        <v>142</v>
      </c>
      <c r="B81" s="2">
        <v>70</v>
      </c>
      <c r="C81" s="2" t="s">
        <v>52</v>
      </c>
      <c r="D81" s="2">
        <v>20</v>
      </c>
      <c r="E81" s="2">
        <v>100</v>
      </c>
      <c r="F81" s="2" t="s">
        <v>75</v>
      </c>
      <c r="G81" s="2">
        <v>100</v>
      </c>
      <c r="H81" s="2" t="s">
        <v>76</v>
      </c>
    </row>
    <row r="82" spans="1:8" ht="14.25" customHeight="1" x14ac:dyDescent="0.25">
      <c r="A82" s="2" t="s">
        <v>144</v>
      </c>
      <c r="B82" s="2">
        <v>0</v>
      </c>
      <c r="C82" s="2" t="s">
        <v>84</v>
      </c>
      <c r="D82" s="2">
        <v>40</v>
      </c>
      <c r="E82" s="2">
        <v>95</v>
      </c>
      <c r="F82" s="2" t="s">
        <v>115</v>
      </c>
      <c r="G82" s="2">
        <v>0</v>
      </c>
      <c r="H82" s="2" t="s">
        <v>35</v>
      </c>
    </row>
    <row r="83" spans="1:8" ht="14.25" customHeight="1" x14ac:dyDescent="0.25">
      <c r="A83" s="2" t="s">
        <v>145</v>
      </c>
      <c r="B83" s="2">
        <v>1</v>
      </c>
      <c r="C83" s="2" t="s">
        <v>146</v>
      </c>
      <c r="D83" s="2">
        <v>10</v>
      </c>
      <c r="E83" s="2">
        <v>100</v>
      </c>
      <c r="F83" s="2" t="s">
        <v>147</v>
      </c>
      <c r="G83" s="2">
        <v>0</v>
      </c>
      <c r="H83" s="2" t="s">
        <v>10</v>
      </c>
    </row>
    <row r="84" spans="1:8" ht="14.25" customHeight="1" x14ac:dyDescent="0.25">
      <c r="A84" s="2" t="s">
        <v>148</v>
      </c>
      <c r="B84" s="2">
        <v>15</v>
      </c>
      <c r="C84" s="2" t="s">
        <v>22</v>
      </c>
      <c r="D84" s="2">
        <v>15</v>
      </c>
      <c r="E84" s="2">
        <v>70</v>
      </c>
      <c r="F84" s="2" t="s">
        <v>49</v>
      </c>
      <c r="G84" s="2">
        <v>100</v>
      </c>
      <c r="H84" s="2" t="s">
        <v>10</v>
      </c>
    </row>
    <row r="85" spans="1:8" ht="14.25" customHeight="1" x14ac:dyDescent="0.25">
      <c r="A85" s="2" t="s">
        <v>149</v>
      </c>
      <c r="B85" s="2">
        <v>40</v>
      </c>
      <c r="C85" s="2" t="s">
        <v>28</v>
      </c>
      <c r="D85" s="2">
        <v>30</v>
      </c>
      <c r="E85" s="2">
        <v>100</v>
      </c>
      <c r="F85" s="2" t="s">
        <v>29</v>
      </c>
      <c r="G85" s="2">
        <v>10</v>
      </c>
      <c r="H85" s="2" t="s">
        <v>10</v>
      </c>
    </row>
    <row r="86" spans="1:8" ht="14.25" customHeight="1" x14ac:dyDescent="0.25">
      <c r="A86" s="2" t="s">
        <v>150</v>
      </c>
      <c r="B86" s="2">
        <v>95</v>
      </c>
      <c r="C86" s="2" t="s">
        <v>28</v>
      </c>
      <c r="D86" s="2">
        <v>15</v>
      </c>
      <c r="E86" s="2">
        <v>100</v>
      </c>
      <c r="F86" s="2" t="s">
        <v>29</v>
      </c>
      <c r="G86" s="2">
        <v>10</v>
      </c>
      <c r="H86" s="2" t="s">
        <v>10</v>
      </c>
    </row>
    <row r="87" spans="1:8" ht="14.25" customHeight="1" x14ac:dyDescent="0.25">
      <c r="A87" s="2" t="s">
        <v>151</v>
      </c>
      <c r="B87" s="2">
        <v>0</v>
      </c>
      <c r="C87" s="2" t="s">
        <v>28</v>
      </c>
      <c r="D87" s="2">
        <v>20</v>
      </c>
      <c r="E87" s="2">
        <v>100</v>
      </c>
      <c r="F87" s="2" t="s">
        <v>140</v>
      </c>
      <c r="G87" s="2">
        <v>0</v>
      </c>
      <c r="H87" s="2" t="s">
        <v>10</v>
      </c>
    </row>
    <row r="88" spans="1:8" ht="14.25" customHeight="1" x14ac:dyDescent="0.25">
      <c r="A88" s="2" t="s">
        <v>152</v>
      </c>
      <c r="B88" s="2">
        <v>120</v>
      </c>
      <c r="C88" s="2" t="s">
        <v>28</v>
      </c>
      <c r="D88" s="2">
        <v>10</v>
      </c>
      <c r="E88" s="2">
        <v>70</v>
      </c>
      <c r="F88" s="2" t="s">
        <v>152</v>
      </c>
      <c r="G88" s="2">
        <v>30</v>
      </c>
      <c r="H88" s="2" t="s">
        <v>10</v>
      </c>
    </row>
    <row r="89" spans="1:8" ht="14.25" customHeight="1" x14ac:dyDescent="0.25">
      <c r="A89" s="2" t="s">
        <v>153</v>
      </c>
      <c r="B89" s="2">
        <v>50</v>
      </c>
      <c r="C89" s="2" t="s">
        <v>154</v>
      </c>
      <c r="D89" s="2">
        <v>15</v>
      </c>
      <c r="E89" s="2">
        <v>90</v>
      </c>
      <c r="F89" s="2" t="s">
        <v>9</v>
      </c>
      <c r="G89" s="2">
        <v>0</v>
      </c>
      <c r="H89" s="2" t="s">
        <v>10</v>
      </c>
    </row>
    <row r="90" spans="1:8" ht="14.25" customHeight="1" x14ac:dyDescent="0.25">
      <c r="A90" s="2" t="s">
        <v>155</v>
      </c>
      <c r="B90" s="2">
        <v>100</v>
      </c>
      <c r="C90" s="2" t="s">
        <v>63</v>
      </c>
      <c r="D90" s="2">
        <v>10</v>
      </c>
      <c r="E90" s="2">
        <v>100</v>
      </c>
      <c r="F90" s="2" t="s">
        <v>155</v>
      </c>
      <c r="G90" s="2">
        <v>0</v>
      </c>
      <c r="H90" s="2" t="s">
        <v>156</v>
      </c>
    </row>
    <row r="91" spans="1:8" ht="14.25" customHeight="1" x14ac:dyDescent="0.25">
      <c r="A91" s="2" t="s">
        <v>494</v>
      </c>
      <c r="B91" s="2">
        <v>1</v>
      </c>
      <c r="C91" s="2" t="s">
        <v>63</v>
      </c>
      <c r="D91" s="2">
        <v>5</v>
      </c>
      <c r="E91" s="2">
        <v>30</v>
      </c>
      <c r="F91" s="2" t="s">
        <v>32</v>
      </c>
      <c r="G91" s="2">
        <v>0</v>
      </c>
      <c r="H91" s="2" t="s">
        <v>10</v>
      </c>
    </row>
    <row r="92" spans="1:8" ht="14.25" customHeight="1" x14ac:dyDescent="0.25">
      <c r="A92" s="2" t="s">
        <v>158</v>
      </c>
      <c r="B92" s="2">
        <v>60</v>
      </c>
      <c r="C92" s="2" t="s">
        <v>63</v>
      </c>
      <c r="D92" s="2">
        <v>10</v>
      </c>
      <c r="E92" s="2">
        <v>100</v>
      </c>
      <c r="F92" s="2" t="s">
        <v>47</v>
      </c>
      <c r="G92" s="2">
        <v>0</v>
      </c>
      <c r="H92" s="2" t="s">
        <v>10</v>
      </c>
    </row>
    <row r="93" spans="1:8" ht="14.25" customHeight="1" x14ac:dyDescent="0.25">
      <c r="A93" s="2" t="s">
        <v>159</v>
      </c>
      <c r="B93" s="2">
        <v>0</v>
      </c>
      <c r="C93" s="2" t="s">
        <v>82</v>
      </c>
      <c r="D93" s="2">
        <v>10</v>
      </c>
      <c r="E93" s="2">
        <v>85</v>
      </c>
      <c r="F93" s="2" t="s">
        <v>160</v>
      </c>
      <c r="G93" s="2">
        <v>100</v>
      </c>
      <c r="H93" s="2" t="s">
        <v>10</v>
      </c>
    </row>
    <row r="94" spans="1:8" ht="14.25" customHeight="1" x14ac:dyDescent="0.25">
      <c r="A94" s="2" t="s">
        <v>161</v>
      </c>
      <c r="B94" s="2">
        <v>50</v>
      </c>
      <c r="C94" s="2" t="s">
        <v>112</v>
      </c>
      <c r="D94" s="2">
        <v>25</v>
      </c>
      <c r="E94" s="2">
        <v>100</v>
      </c>
      <c r="F94" s="2" t="s">
        <v>113</v>
      </c>
      <c r="G94" s="2">
        <v>10</v>
      </c>
      <c r="H94" s="2" t="s">
        <v>10</v>
      </c>
    </row>
    <row r="95" spans="1:8" ht="14.25" customHeight="1" x14ac:dyDescent="0.25">
      <c r="A95" s="2" t="s">
        <v>112</v>
      </c>
      <c r="B95" s="2">
        <v>90</v>
      </c>
      <c r="C95" s="2" t="s">
        <v>112</v>
      </c>
      <c r="D95" s="2">
        <v>10</v>
      </c>
      <c r="E95" s="2">
        <v>100</v>
      </c>
      <c r="F95" s="2" t="s">
        <v>143</v>
      </c>
      <c r="G95" s="2">
        <v>10</v>
      </c>
      <c r="H95" s="2" t="s">
        <v>10</v>
      </c>
    </row>
    <row r="96" spans="1:8" ht="14.25" customHeight="1" x14ac:dyDescent="0.25">
      <c r="A96" s="2" t="s">
        <v>162</v>
      </c>
      <c r="B96" s="2">
        <v>0</v>
      </c>
      <c r="C96" s="2" t="s">
        <v>112</v>
      </c>
      <c r="D96" s="2">
        <v>20</v>
      </c>
      <c r="E96" s="2">
        <v>60</v>
      </c>
      <c r="F96" s="2" t="s">
        <v>94</v>
      </c>
      <c r="G96" s="2">
        <v>0</v>
      </c>
      <c r="H96" s="2" t="s">
        <v>10</v>
      </c>
    </row>
    <row r="97" spans="1:8" ht="14.25" customHeight="1" x14ac:dyDescent="0.25">
      <c r="A97" s="2" t="s">
        <v>163</v>
      </c>
      <c r="B97" s="2">
        <v>0</v>
      </c>
      <c r="C97" s="2" t="s">
        <v>112</v>
      </c>
      <c r="D97" s="2">
        <v>40</v>
      </c>
      <c r="E97" s="2">
        <v>0</v>
      </c>
      <c r="F97" s="2" t="s">
        <v>164</v>
      </c>
      <c r="G97" s="2">
        <v>0</v>
      </c>
      <c r="H97" s="2" t="s">
        <v>38</v>
      </c>
    </row>
    <row r="98" spans="1:8" ht="14.25" customHeight="1" x14ac:dyDescent="0.25">
      <c r="A98" s="2" t="s">
        <v>165</v>
      </c>
      <c r="B98" s="2">
        <v>0</v>
      </c>
      <c r="C98" s="2" t="s">
        <v>112</v>
      </c>
      <c r="D98" s="2">
        <v>30</v>
      </c>
      <c r="E98" s="2">
        <v>0</v>
      </c>
      <c r="F98" s="2" t="s">
        <v>166</v>
      </c>
      <c r="G98" s="2">
        <v>0</v>
      </c>
      <c r="H98" s="2" t="s">
        <v>38</v>
      </c>
    </row>
    <row r="99" spans="1:8" ht="14.25" customHeight="1" x14ac:dyDescent="0.25">
      <c r="A99" s="2" t="s">
        <v>167</v>
      </c>
      <c r="B99" s="2">
        <v>40</v>
      </c>
      <c r="C99" s="2" t="s">
        <v>8</v>
      </c>
      <c r="D99" s="2">
        <v>30</v>
      </c>
      <c r="E99" s="2">
        <v>100</v>
      </c>
      <c r="F99" s="2" t="s">
        <v>168</v>
      </c>
      <c r="G99" s="2">
        <v>0</v>
      </c>
      <c r="H99" s="2" t="s">
        <v>10</v>
      </c>
    </row>
    <row r="100" spans="1:8" ht="14.25" customHeight="1" x14ac:dyDescent="0.25">
      <c r="A100" s="2" t="s">
        <v>169</v>
      </c>
      <c r="B100" s="2">
        <v>20</v>
      </c>
      <c r="C100" s="2" t="s">
        <v>8</v>
      </c>
      <c r="D100" s="2">
        <v>20</v>
      </c>
      <c r="E100" s="2">
        <v>100</v>
      </c>
      <c r="F100" s="2" t="s">
        <v>170</v>
      </c>
      <c r="G100" s="2">
        <v>0</v>
      </c>
      <c r="H100" s="2" t="s">
        <v>10</v>
      </c>
    </row>
    <row r="101" spans="1:8" ht="14.25" customHeight="1" x14ac:dyDescent="0.25">
      <c r="A101" s="2" t="s">
        <v>171</v>
      </c>
      <c r="B101" s="2">
        <v>0</v>
      </c>
      <c r="C101" s="2" t="s">
        <v>112</v>
      </c>
      <c r="D101" s="2">
        <v>20</v>
      </c>
      <c r="E101" s="2">
        <v>0</v>
      </c>
      <c r="F101" s="2">
        <v>153</v>
      </c>
      <c r="G101" s="2">
        <v>0</v>
      </c>
      <c r="H101" s="2" t="s">
        <v>38</v>
      </c>
    </row>
    <row r="102" spans="1:8" ht="14.25" customHeight="1" x14ac:dyDescent="0.25">
      <c r="A102" s="2" t="s">
        <v>172</v>
      </c>
      <c r="B102" s="2">
        <v>1</v>
      </c>
      <c r="C102" s="2" t="s">
        <v>173</v>
      </c>
      <c r="D102" s="2">
        <v>15</v>
      </c>
      <c r="E102" s="2">
        <v>100</v>
      </c>
      <c r="F102" s="2" t="s">
        <v>127</v>
      </c>
      <c r="G102" s="2">
        <v>0</v>
      </c>
      <c r="H102" s="2" t="s">
        <v>10</v>
      </c>
    </row>
    <row r="103" spans="1:8" ht="14.25" customHeight="1" x14ac:dyDescent="0.25">
      <c r="A103" s="2" t="s">
        <v>174</v>
      </c>
      <c r="B103" s="2">
        <v>0</v>
      </c>
      <c r="C103" s="2" t="s">
        <v>8</v>
      </c>
      <c r="D103" s="2">
        <v>10</v>
      </c>
      <c r="E103" s="2">
        <v>100</v>
      </c>
      <c r="F103" s="2" t="s">
        <v>175</v>
      </c>
      <c r="G103" s="2">
        <v>0</v>
      </c>
      <c r="H103" s="2" t="s">
        <v>10</v>
      </c>
    </row>
    <row r="104" spans="1:8" ht="14.25" customHeight="1" x14ac:dyDescent="0.25">
      <c r="A104" s="2" t="s">
        <v>176</v>
      </c>
      <c r="B104" s="2">
        <v>0</v>
      </c>
      <c r="C104" s="2" t="s">
        <v>8</v>
      </c>
      <c r="D104" s="2">
        <v>40</v>
      </c>
      <c r="E104" s="2">
        <v>85</v>
      </c>
      <c r="F104" s="2" t="s">
        <v>177</v>
      </c>
      <c r="G104" s="2">
        <v>0</v>
      </c>
      <c r="H104" s="2" t="s">
        <v>10</v>
      </c>
    </row>
    <row r="105" spans="1:8" ht="14.25" customHeight="1" x14ac:dyDescent="0.25">
      <c r="A105" s="2" t="s">
        <v>178</v>
      </c>
      <c r="B105" s="2">
        <v>0</v>
      </c>
      <c r="C105" s="2" t="s">
        <v>8</v>
      </c>
      <c r="D105" s="2">
        <v>15</v>
      </c>
      <c r="E105" s="2">
        <v>0</v>
      </c>
      <c r="F105" s="2" t="s">
        <v>179</v>
      </c>
      <c r="G105" s="2">
        <v>0</v>
      </c>
      <c r="H105" s="2" t="s">
        <v>38</v>
      </c>
    </row>
    <row r="106" spans="1:8" ht="14.25" customHeight="1" x14ac:dyDescent="0.25">
      <c r="A106" s="2" t="s">
        <v>180</v>
      </c>
      <c r="B106" s="2">
        <v>0</v>
      </c>
      <c r="C106" s="2" t="s">
        <v>8</v>
      </c>
      <c r="D106" s="2">
        <v>20</v>
      </c>
      <c r="E106" s="2">
        <v>0</v>
      </c>
      <c r="F106" s="2" t="s">
        <v>181</v>
      </c>
      <c r="G106" s="2">
        <v>0</v>
      </c>
      <c r="H106" s="2" t="s">
        <v>38</v>
      </c>
    </row>
    <row r="107" spans="1:8" ht="14.25" customHeight="1" x14ac:dyDescent="0.25">
      <c r="A107" s="2" t="s">
        <v>182</v>
      </c>
      <c r="B107" s="2">
        <v>0</v>
      </c>
      <c r="C107" s="2" t="s">
        <v>8</v>
      </c>
      <c r="D107" s="2">
        <v>30</v>
      </c>
      <c r="E107" s="2">
        <v>0</v>
      </c>
      <c r="F107" s="2" t="s">
        <v>183</v>
      </c>
      <c r="G107" s="2">
        <v>0</v>
      </c>
      <c r="H107" s="2" t="s">
        <v>38</v>
      </c>
    </row>
    <row r="108" spans="1:8" ht="14.25" customHeight="1" x14ac:dyDescent="0.25">
      <c r="A108" s="2" t="s">
        <v>184</v>
      </c>
      <c r="B108" s="2">
        <v>0</v>
      </c>
      <c r="C108" s="2" t="s">
        <v>8</v>
      </c>
      <c r="D108" s="2">
        <v>20</v>
      </c>
      <c r="E108" s="2">
        <v>0</v>
      </c>
      <c r="F108" s="2" t="s">
        <v>179</v>
      </c>
      <c r="G108" s="2">
        <v>0</v>
      </c>
      <c r="H108" s="2" t="s">
        <v>38</v>
      </c>
    </row>
    <row r="109" spans="1:8" ht="14.25" customHeight="1" x14ac:dyDescent="0.25">
      <c r="A109" s="2" t="s">
        <v>185</v>
      </c>
      <c r="B109" s="2">
        <v>0</v>
      </c>
      <c r="C109" s="2" t="s">
        <v>8</v>
      </c>
      <c r="D109" s="2">
        <v>20</v>
      </c>
      <c r="E109" s="2">
        <v>100</v>
      </c>
      <c r="F109" s="2" t="s">
        <v>64</v>
      </c>
      <c r="G109" s="2">
        <v>0</v>
      </c>
      <c r="H109" s="2" t="s">
        <v>10</v>
      </c>
    </row>
    <row r="110" spans="1:8" ht="14.25" customHeight="1" x14ac:dyDescent="0.25">
      <c r="A110" s="2" t="s">
        <v>186</v>
      </c>
      <c r="B110" s="2">
        <v>0</v>
      </c>
      <c r="C110" s="2" t="s">
        <v>173</v>
      </c>
      <c r="D110" s="2">
        <v>10</v>
      </c>
      <c r="E110" s="2">
        <v>100</v>
      </c>
      <c r="F110" s="2" t="s">
        <v>96</v>
      </c>
      <c r="G110" s="2">
        <v>0</v>
      </c>
      <c r="H110" s="2" t="s">
        <v>10</v>
      </c>
    </row>
    <row r="111" spans="1:8" ht="14.25" customHeight="1" x14ac:dyDescent="0.25">
      <c r="A111" s="2" t="s">
        <v>187</v>
      </c>
      <c r="B111" s="2">
        <v>0</v>
      </c>
      <c r="C111" s="2" t="s">
        <v>17</v>
      </c>
      <c r="D111" s="2">
        <v>40</v>
      </c>
      <c r="E111" s="2">
        <v>0</v>
      </c>
      <c r="F111" s="2" t="s">
        <v>183</v>
      </c>
      <c r="G111" s="2">
        <v>0</v>
      </c>
      <c r="H111" s="2" t="s">
        <v>38</v>
      </c>
    </row>
    <row r="112" spans="1:8" ht="14.25" customHeight="1" x14ac:dyDescent="0.25">
      <c r="A112" s="2" t="s">
        <v>188</v>
      </c>
      <c r="B112" s="2">
        <v>0</v>
      </c>
      <c r="C112" s="2" t="s">
        <v>8</v>
      </c>
      <c r="D112" s="2">
        <v>40</v>
      </c>
      <c r="E112" s="2">
        <v>0</v>
      </c>
      <c r="F112" s="2" t="s">
        <v>188</v>
      </c>
      <c r="G112" s="2">
        <v>0</v>
      </c>
      <c r="H112" s="2" t="s">
        <v>38</v>
      </c>
    </row>
    <row r="113" spans="1:8" ht="14.25" customHeight="1" x14ac:dyDescent="0.25">
      <c r="A113" s="2" t="s">
        <v>189</v>
      </c>
      <c r="B113" s="2">
        <v>0</v>
      </c>
      <c r="C113" s="2" t="s">
        <v>112</v>
      </c>
      <c r="D113" s="2">
        <v>30</v>
      </c>
      <c r="E113" s="2">
        <v>0</v>
      </c>
      <c r="F113" s="2" t="s">
        <v>190</v>
      </c>
      <c r="G113" s="2">
        <v>0</v>
      </c>
      <c r="H113" s="2" t="s">
        <v>38</v>
      </c>
    </row>
    <row r="114" spans="1:8" ht="14.25" customHeight="1" x14ac:dyDescent="0.25">
      <c r="A114" s="2" t="s">
        <v>191</v>
      </c>
      <c r="B114" s="2">
        <v>0</v>
      </c>
      <c r="C114" s="2" t="s">
        <v>112</v>
      </c>
      <c r="D114" s="2">
        <v>30</v>
      </c>
      <c r="E114" s="2">
        <v>0</v>
      </c>
      <c r="F114" s="2" t="s">
        <v>192</v>
      </c>
      <c r="G114" s="2">
        <v>0</v>
      </c>
      <c r="H114" s="2" t="s">
        <v>38</v>
      </c>
    </row>
    <row r="115" spans="1:8" ht="14.25" customHeight="1" x14ac:dyDescent="0.25">
      <c r="A115" s="2" t="s">
        <v>193</v>
      </c>
      <c r="B115" s="2">
        <v>0</v>
      </c>
      <c r="C115" s="2" t="s">
        <v>25</v>
      </c>
      <c r="D115" s="2">
        <v>30</v>
      </c>
      <c r="E115" s="2">
        <v>0</v>
      </c>
      <c r="F115" s="2" t="s">
        <v>194</v>
      </c>
      <c r="G115" s="2">
        <v>0</v>
      </c>
      <c r="H115" s="2" t="s">
        <v>38</v>
      </c>
    </row>
    <row r="116" spans="1:8" ht="14.25" customHeight="1" x14ac:dyDescent="0.25">
      <c r="A116" s="2" t="s">
        <v>195</v>
      </c>
      <c r="B116" s="2">
        <v>0</v>
      </c>
      <c r="C116" s="2" t="s">
        <v>112</v>
      </c>
      <c r="D116" s="2">
        <v>20</v>
      </c>
      <c r="E116" s="2">
        <v>0</v>
      </c>
      <c r="F116" s="2" t="s">
        <v>196</v>
      </c>
      <c r="G116" s="2">
        <v>0</v>
      </c>
      <c r="H116" s="2" t="s">
        <v>38</v>
      </c>
    </row>
    <row r="117" spans="1:8" ht="14.25" customHeight="1" x14ac:dyDescent="0.25">
      <c r="A117" s="2" t="s">
        <v>197</v>
      </c>
      <c r="B117" s="2">
        <v>0</v>
      </c>
      <c r="C117" s="2" t="s">
        <v>8</v>
      </c>
      <c r="D117" s="2">
        <v>30</v>
      </c>
      <c r="E117" s="2">
        <v>0</v>
      </c>
      <c r="F117" s="2" t="s">
        <v>34</v>
      </c>
      <c r="G117" s="2">
        <v>0</v>
      </c>
      <c r="H117" s="2" t="s">
        <v>38</v>
      </c>
    </row>
    <row r="118" spans="1:8" ht="14.25" customHeight="1" x14ac:dyDescent="0.25">
      <c r="A118" s="2" t="s">
        <v>198</v>
      </c>
      <c r="B118" s="2">
        <v>1</v>
      </c>
      <c r="C118" s="2" t="s">
        <v>8</v>
      </c>
      <c r="D118" s="2">
        <v>10</v>
      </c>
      <c r="E118" s="2">
        <v>100</v>
      </c>
      <c r="F118" s="2" t="s">
        <v>199</v>
      </c>
      <c r="G118" s="2">
        <v>0</v>
      </c>
      <c r="H118" s="2" t="s">
        <v>38</v>
      </c>
    </row>
    <row r="119" spans="1:8" ht="14.25" customHeight="1" x14ac:dyDescent="0.25">
      <c r="A119" s="2" t="s">
        <v>200</v>
      </c>
      <c r="B119" s="2">
        <v>0</v>
      </c>
      <c r="C119" s="2" t="s">
        <v>8</v>
      </c>
      <c r="D119" s="2">
        <v>10</v>
      </c>
      <c r="E119" s="2">
        <v>0</v>
      </c>
      <c r="F119" s="2" t="s">
        <v>201</v>
      </c>
      <c r="G119" s="2">
        <v>0</v>
      </c>
      <c r="H119" s="2" t="s">
        <v>125</v>
      </c>
    </row>
    <row r="120" spans="1:8" ht="14.25" customHeight="1" x14ac:dyDescent="0.25">
      <c r="A120" s="2" t="s">
        <v>202</v>
      </c>
      <c r="B120" s="2">
        <v>0</v>
      </c>
      <c r="C120" s="2" t="s">
        <v>41</v>
      </c>
      <c r="D120" s="2">
        <v>20</v>
      </c>
      <c r="E120" s="2">
        <v>0</v>
      </c>
      <c r="F120" s="2" t="s">
        <v>203</v>
      </c>
      <c r="G120" s="2">
        <v>0</v>
      </c>
      <c r="H120" s="2" t="s">
        <v>125</v>
      </c>
    </row>
    <row r="121" spans="1:8" ht="14.25" customHeight="1" x14ac:dyDescent="0.25">
      <c r="A121" s="2" t="s">
        <v>204</v>
      </c>
      <c r="B121" s="2">
        <v>200</v>
      </c>
      <c r="C121" s="2" t="s">
        <v>8</v>
      </c>
      <c r="D121" s="2">
        <v>5</v>
      </c>
      <c r="E121" s="2">
        <v>100</v>
      </c>
      <c r="F121" s="2" t="s">
        <v>204</v>
      </c>
      <c r="G121" s="2">
        <v>0</v>
      </c>
      <c r="H121" s="2" t="s">
        <v>156</v>
      </c>
    </row>
    <row r="122" spans="1:8" ht="14.25" customHeight="1" x14ac:dyDescent="0.25">
      <c r="A122" s="2" t="s">
        <v>205</v>
      </c>
      <c r="B122" s="2">
        <v>100</v>
      </c>
      <c r="C122" s="2" t="s">
        <v>8</v>
      </c>
      <c r="D122" s="2">
        <v>10</v>
      </c>
      <c r="E122" s="2">
        <v>75</v>
      </c>
      <c r="F122" s="2" t="s">
        <v>9</v>
      </c>
      <c r="G122" s="2">
        <v>0</v>
      </c>
      <c r="H122" s="2" t="s">
        <v>10</v>
      </c>
    </row>
    <row r="123" spans="1:8" ht="14.25" customHeight="1" x14ac:dyDescent="0.25">
      <c r="A123" s="2" t="s">
        <v>206</v>
      </c>
      <c r="B123" s="2">
        <v>20</v>
      </c>
      <c r="C123" s="2" t="s">
        <v>173</v>
      </c>
      <c r="D123" s="2">
        <v>30</v>
      </c>
      <c r="E123" s="2">
        <v>100</v>
      </c>
      <c r="F123" s="2" t="s">
        <v>29</v>
      </c>
      <c r="G123" s="2">
        <v>30</v>
      </c>
      <c r="H123" s="2" t="s">
        <v>10</v>
      </c>
    </row>
    <row r="124" spans="1:8" ht="14.25" customHeight="1" x14ac:dyDescent="0.25">
      <c r="A124" s="2" t="s">
        <v>207</v>
      </c>
      <c r="B124" s="2">
        <v>20</v>
      </c>
      <c r="C124" s="2" t="s">
        <v>82</v>
      </c>
      <c r="D124" s="2">
        <v>20</v>
      </c>
      <c r="E124" s="2">
        <v>70</v>
      </c>
      <c r="F124" s="2" t="s">
        <v>82</v>
      </c>
      <c r="G124" s="2">
        <v>40</v>
      </c>
      <c r="H124" s="2" t="s">
        <v>10</v>
      </c>
    </row>
    <row r="125" spans="1:8" ht="14.25" customHeight="1" x14ac:dyDescent="0.25">
      <c r="A125" s="2" t="s">
        <v>495</v>
      </c>
      <c r="B125" s="2">
        <v>65</v>
      </c>
      <c r="C125" s="2" t="s">
        <v>82</v>
      </c>
      <c r="D125" s="2">
        <v>20</v>
      </c>
      <c r="E125" s="2">
        <v>100</v>
      </c>
      <c r="F125" s="2" t="s">
        <v>82</v>
      </c>
      <c r="G125" s="2">
        <v>30</v>
      </c>
      <c r="H125" s="2" t="s">
        <v>10</v>
      </c>
    </row>
    <row r="126" spans="1:8" ht="14.25" customHeight="1" x14ac:dyDescent="0.25">
      <c r="A126" s="2" t="s">
        <v>209</v>
      </c>
      <c r="B126" s="2">
        <v>65</v>
      </c>
      <c r="C126" s="2" t="s">
        <v>63</v>
      </c>
      <c r="D126" s="2">
        <v>20</v>
      </c>
      <c r="E126" s="2">
        <v>85</v>
      </c>
      <c r="F126" s="2" t="s">
        <v>61</v>
      </c>
      <c r="G126" s="2">
        <v>10</v>
      </c>
      <c r="H126" s="2" t="s">
        <v>10</v>
      </c>
    </row>
    <row r="127" spans="1:8" ht="14.25" customHeight="1" x14ac:dyDescent="0.25">
      <c r="A127" s="2" t="s">
        <v>210</v>
      </c>
      <c r="B127" s="2">
        <v>120</v>
      </c>
      <c r="C127" s="2" t="s">
        <v>22</v>
      </c>
      <c r="D127" s="2">
        <v>5</v>
      </c>
      <c r="E127" s="2">
        <v>85</v>
      </c>
      <c r="F127" s="2" t="s">
        <v>23</v>
      </c>
      <c r="G127" s="2">
        <v>10</v>
      </c>
      <c r="H127" s="2" t="s">
        <v>10</v>
      </c>
    </row>
    <row r="128" spans="1:8" ht="14.25" customHeight="1" x14ac:dyDescent="0.25">
      <c r="A128" s="2" t="s">
        <v>211</v>
      </c>
      <c r="B128" s="2">
        <v>80</v>
      </c>
      <c r="C128" s="2" t="s">
        <v>17</v>
      </c>
      <c r="D128" s="2">
        <v>15</v>
      </c>
      <c r="E128" s="2">
        <v>100</v>
      </c>
      <c r="F128" s="2" t="s">
        <v>9</v>
      </c>
      <c r="G128" s="2">
        <v>0</v>
      </c>
      <c r="H128" s="2" t="s">
        <v>10</v>
      </c>
    </row>
    <row r="129" spans="1:8" ht="14.25" customHeight="1" x14ac:dyDescent="0.25">
      <c r="A129" s="2" t="s">
        <v>212</v>
      </c>
      <c r="B129" s="2">
        <v>35</v>
      </c>
      <c r="C129" s="2" t="s">
        <v>17</v>
      </c>
      <c r="D129" s="2">
        <v>10</v>
      </c>
      <c r="E129" s="2">
        <v>75</v>
      </c>
      <c r="F129" s="2" t="s">
        <v>49</v>
      </c>
      <c r="G129" s="2">
        <v>100</v>
      </c>
      <c r="H129" s="2" t="s">
        <v>10</v>
      </c>
    </row>
    <row r="130" spans="1:8" ht="14.25" customHeight="1" x14ac:dyDescent="0.25">
      <c r="A130" s="2" t="s">
        <v>213</v>
      </c>
      <c r="B130" s="2">
        <v>60</v>
      </c>
      <c r="C130" s="2" t="s">
        <v>8</v>
      </c>
      <c r="D130" s="2">
        <v>20</v>
      </c>
      <c r="E130" s="2">
        <v>0</v>
      </c>
      <c r="F130" s="2" t="s">
        <v>214</v>
      </c>
      <c r="G130" s="2">
        <v>0</v>
      </c>
      <c r="H130" s="2" t="s">
        <v>35</v>
      </c>
    </row>
    <row r="131" spans="1:8" ht="14.25" customHeight="1" x14ac:dyDescent="0.25">
      <c r="A131" s="2" t="s">
        <v>496</v>
      </c>
      <c r="B131" s="2">
        <v>100</v>
      </c>
      <c r="C131" s="2" t="s">
        <v>8</v>
      </c>
      <c r="D131" s="2">
        <v>15</v>
      </c>
      <c r="E131" s="2">
        <v>100</v>
      </c>
      <c r="F131" s="2" t="s">
        <v>496</v>
      </c>
      <c r="G131" s="2">
        <v>0</v>
      </c>
      <c r="H131" s="2" t="s">
        <v>10</v>
      </c>
    </row>
    <row r="132" spans="1:8" ht="14.25" customHeight="1" x14ac:dyDescent="0.25">
      <c r="A132" s="2" t="s">
        <v>497</v>
      </c>
      <c r="B132" s="2">
        <v>20</v>
      </c>
      <c r="C132" s="2" t="s">
        <v>8</v>
      </c>
      <c r="D132" s="2">
        <v>15</v>
      </c>
      <c r="E132" s="2">
        <v>100</v>
      </c>
      <c r="F132" s="2" t="s">
        <v>15</v>
      </c>
      <c r="G132" s="2">
        <v>0</v>
      </c>
      <c r="H132" s="2" t="s">
        <v>10</v>
      </c>
    </row>
    <row r="133" spans="1:8" ht="14.25" customHeight="1" x14ac:dyDescent="0.25">
      <c r="A133" s="2" t="s">
        <v>498</v>
      </c>
      <c r="B133" s="2">
        <v>10</v>
      </c>
      <c r="C133" s="2" t="s">
        <v>8</v>
      </c>
      <c r="D133" s="2">
        <v>35</v>
      </c>
      <c r="E133" s="2">
        <v>100</v>
      </c>
      <c r="F133" s="2" t="s">
        <v>115</v>
      </c>
      <c r="G133" s="2">
        <v>10</v>
      </c>
      <c r="H133" s="2" t="s">
        <v>10</v>
      </c>
    </row>
    <row r="134" spans="1:8" ht="14.25" customHeight="1" x14ac:dyDescent="0.25">
      <c r="A134" s="2" t="s">
        <v>216</v>
      </c>
      <c r="B134" s="2">
        <v>0</v>
      </c>
      <c r="C134" s="2" t="s">
        <v>112</v>
      </c>
      <c r="D134" s="2">
        <v>20</v>
      </c>
      <c r="E134" s="2">
        <v>0</v>
      </c>
      <c r="F134" s="2" t="s">
        <v>217</v>
      </c>
      <c r="G134" s="2">
        <v>0</v>
      </c>
      <c r="H134" s="2" t="s">
        <v>38</v>
      </c>
    </row>
    <row r="135" spans="1:8" ht="14.25" customHeight="1" x14ac:dyDescent="0.25">
      <c r="A135" s="2" t="s">
        <v>218</v>
      </c>
      <c r="B135" s="2">
        <v>0</v>
      </c>
      <c r="C135" s="2" t="s">
        <v>112</v>
      </c>
      <c r="D135" s="2">
        <v>15</v>
      </c>
      <c r="E135" s="2">
        <v>80</v>
      </c>
      <c r="F135" s="2" t="s">
        <v>64</v>
      </c>
      <c r="G135" s="2">
        <v>0</v>
      </c>
      <c r="H135" s="2" t="s">
        <v>10</v>
      </c>
    </row>
    <row r="136" spans="1:8" ht="14.25" customHeight="1" x14ac:dyDescent="0.25">
      <c r="A136" s="2" t="s">
        <v>219</v>
      </c>
      <c r="B136" s="2">
        <v>0</v>
      </c>
      <c r="C136" s="2" t="s">
        <v>8</v>
      </c>
      <c r="D136" s="2">
        <v>10</v>
      </c>
      <c r="E136" s="2">
        <v>100</v>
      </c>
      <c r="F136" s="2" t="s">
        <v>220</v>
      </c>
      <c r="G136" s="2">
        <v>0</v>
      </c>
      <c r="H136" s="2" t="s">
        <v>38</v>
      </c>
    </row>
    <row r="137" spans="1:8" ht="14.25" customHeight="1" x14ac:dyDescent="0.25">
      <c r="A137" s="2" t="s">
        <v>221</v>
      </c>
      <c r="B137" s="2">
        <v>85</v>
      </c>
      <c r="C137" s="2" t="s">
        <v>12</v>
      </c>
      <c r="D137" s="2">
        <v>20</v>
      </c>
      <c r="E137" s="2">
        <v>90</v>
      </c>
      <c r="F137" s="2" t="s">
        <v>59</v>
      </c>
      <c r="G137" s="2">
        <v>0</v>
      </c>
      <c r="H137" s="2" t="s">
        <v>10</v>
      </c>
    </row>
    <row r="138" spans="1:8" ht="14.25" customHeight="1" x14ac:dyDescent="0.25">
      <c r="A138" s="2" t="s">
        <v>222</v>
      </c>
      <c r="B138" s="2">
        <v>0</v>
      </c>
      <c r="C138" s="2" t="s">
        <v>8</v>
      </c>
      <c r="D138" s="2">
        <v>30</v>
      </c>
      <c r="E138" s="2">
        <v>75</v>
      </c>
      <c r="F138" s="2" t="s">
        <v>140</v>
      </c>
      <c r="G138" s="2">
        <v>0</v>
      </c>
      <c r="H138" s="2" t="s">
        <v>10</v>
      </c>
    </row>
    <row r="139" spans="1:8" ht="14.25" customHeight="1" x14ac:dyDescent="0.25">
      <c r="A139" s="2" t="s">
        <v>223</v>
      </c>
      <c r="B139" s="2">
        <v>100</v>
      </c>
      <c r="C139" s="2" t="s">
        <v>112</v>
      </c>
      <c r="D139" s="2">
        <v>15</v>
      </c>
      <c r="E139" s="2">
        <v>100</v>
      </c>
      <c r="F139" s="2" t="s">
        <v>224</v>
      </c>
      <c r="G139" s="2">
        <v>0</v>
      </c>
      <c r="H139" s="2" t="s">
        <v>10</v>
      </c>
    </row>
    <row r="140" spans="1:8" ht="14.25" customHeight="1" x14ac:dyDescent="0.25">
      <c r="A140" s="2" t="s">
        <v>499</v>
      </c>
      <c r="B140" s="2">
        <v>0</v>
      </c>
      <c r="C140" s="2" t="s">
        <v>82</v>
      </c>
      <c r="D140" s="2">
        <v>40</v>
      </c>
      <c r="E140" s="2">
        <v>55</v>
      </c>
      <c r="F140" s="2" t="s">
        <v>82</v>
      </c>
      <c r="G140" s="2">
        <v>0</v>
      </c>
      <c r="H140" s="2" t="s">
        <v>10</v>
      </c>
    </row>
    <row r="141" spans="1:8" ht="14.25" customHeight="1" x14ac:dyDescent="0.25">
      <c r="A141" s="2" t="s">
        <v>500</v>
      </c>
      <c r="B141" s="2">
        <v>15</v>
      </c>
      <c r="C141" s="2" t="s">
        <v>8</v>
      </c>
      <c r="D141" s="2">
        <v>20</v>
      </c>
      <c r="E141" s="2">
        <v>85</v>
      </c>
      <c r="F141" s="2" t="s">
        <v>15</v>
      </c>
      <c r="G141" s="2">
        <v>0</v>
      </c>
      <c r="H141" s="2" t="s">
        <v>10</v>
      </c>
    </row>
    <row r="142" spans="1:8" ht="14.25" customHeight="1" x14ac:dyDescent="0.25">
      <c r="A142" s="2" t="s">
        <v>225</v>
      </c>
      <c r="B142" s="2">
        <v>20</v>
      </c>
      <c r="C142" s="2" t="s">
        <v>84</v>
      </c>
      <c r="D142" s="2">
        <v>15</v>
      </c>
      <c r="E142" s="2">
        <v>100</v>
      </c>
      <c r="F142" s="2" t="s">
        <v>130</v>
      </c>
      <c r="G142" s="2">
        <v>0</v>
      </c>
      <c r="H142" s="2" t="s">
        <v>10</v>
      </c>
    </row>
    <row r="143" spans="1:8" ht="14.25" customHeight="1" x14ac:dyDescent="0.25">
      <c r="A143" s="2" t="s">
        <v>226</v>
      </c>
      <c r="B143" s="2">
        <v>0</v>
      </c>
      <c r="C143" s="2" t="s">
        <v>8</v>
      </c>
      <c r="D143" s="2">
        <v>10</v>
      </c>
      <c r="E143" s="2">
        <v>75</v>
      </c>
      <c r="F143" s="2" t="s">
        <v>94</v>
      </c>
      <c r="G143" s="2">
        <v>0</v>
      </c>
      <c r="H143" s="2" t="s">
        <v>10</v>
      </c>
    </row>
    <row r="144" spans="1:8" ht="14.25" customHeight="1" x14ac:dyDescent="0.25">
      <c r="A144" s="2" t="s">
        <v>227</v>
      </c>
      <c r="B144" s="2">
        <v>140</v>
      </c>
      <c r="C144" s="2" t="s">
        <v>41</v>
      </c>
      <c r="D144" s="2">
        <v>5</v>
      </c>
      <c r="E144" s="2">
        <v>90</v>
      </c>
      <c r="F144" s="2" t="s">
        <v>501</v>
      </c>
      <c r="G144" s="2">
        <v>30</v>
      </c>
      <c r="H144" s="2" t="s">
        <v>10</v>
      </c>
    </row>
    <row r="145" spans="1:8" ht="14.25" customHeight="1" x14ac:dyDescent="0.25">
      <c r="A145" s="2" t="s">
        <v>228</v>
      </c>
      <c r="B145" s="2">
        <v>0</v>
      </c>
      <c r="C145" s="2" t="s">
        <v>8</v>
      </c>
      <c r="D145" s="2">
        <v>10</v>
      </c>
      <c r="E145" s="2">
        <v>0</v>
      </c>
      <c r="F145" s="2" t="s">
        <v>229</v>
      </c>
      <c r="G145" s="2">
        <v>0</v>
      </c>
      <c r="H145" s="2" t="s">
        <v>10</v>
      </c>
    </row>
    <row r="146" spans="1:8" ht="14.25" customHeight="1" x14ac:dyDescent="0.25">
      <c r="A146" s="2" t="s">
        <v>230</v>
      </c>
      <c r="B146" s="2">
        <v>20</v>
      </c>
      <c r="C146" s="2" t="s">
        <v>17</v>
      </c>
      <c r="D146" s="2">
        <v>30</v>
      </c>
      <c r="E146" s="2">
        <v>100</v>
      </c>
      <c r="F146" s="2" t="s">
        <v>115</v>
      </c>
      <c r="G146" s="2">
        <v>10</v>
      </c>
      <c r="H146" s="2" t="s">
        <v>35</v>
      </c>
    </row>
    <row r="147" spans="1:8" ht="14.25" customHeight="1" x14ac:dyDescent="0.25">
      <c r="A147" s="2" t="s">
        <v>231</v>
      </c>
      <c r="B147" s="2">
        <v>70</v>
      </c>
      <c r="C147" s="2" t="s">
        <v>8</v>
      </c>
      <c r="D147" s="2">
        <v>10</v>
      </c>
      <c r="E147" s="2">
        <v>100</v>
      </c>
      <c r="F147" s="2" t="s">
        <v>113</v>
      </c>
      <c r="G147" s="2">
        <v>20</v>
      </c>
      <c r="H147" s="2" t="s">
        <v>10</v>
      </c>
    </row>
    <row r="148" spans="1:8" ht="14.25" customHeight="1" x14ac:dyDescent="0.25">
      <c r="A148" s="2" t="s">
        <v>232</v>
      </c>
      <c r="B148" s="2">
        <v>0</v>
      </c>
      <c r="C148" s="2" t="s">
        <v>52</v>
      </c>
      <c r="D148" s="2">
        <v>15</v>
      </c>
      <c r="E148" s="2">
        <v>100</v>
      </c>
      <c r="F148" s="2" t="s">
        <v>94</v>
      </c>
      <c r="G148" s="2">
        <v>0</v>
      </c>
      <c r="H148" s="2" t="s">
        <v>10</v>
      </c>
    </row>
    <row r="149" spans="1:8" ht="14.25" customHeight="1" x14ac:dyDescent="0.25">
      <c r="A149" s="2" t="s">
        <v>233</v>
      </c>
      <c r="B149" s="2">
        <v>0</v>
      </c>
      <c r="C149" s="2" t="s">
        <v>8</v>
      </c>
      <c r="D149" s="2">
        <v>20</v>
      </c>
      <c r="E149" s="2">
        <v>70</v>
      </c>
      <c r="F149" s="2" t="s">
        <v>64</v>
      </c>
      <c r="G149" s="2">
        <v>0</v>
      </c>
      <c r="H149" s="2" t="s">
        <v>10</v>
      </c>
    </row>
    <row r="150" spans="1:8" ht="14.25" customHeight="1" x14ac:dyDescent="0.25">
      <c r="A150" s="2" t="s">
        <v>234</v>
      </c>
      <c r="B150" s="2">
        <v>1</v>
      </c>
      <c r="C150" s="2" t="s">
        <v>112</v>
      </c>
      <c r="D150" s="2">
        <v>15</v>
      </c>
      <c r="E150" s="2">
        <v>80</v>
      </c>
      <c r="F150" s="2" t="s">
        <v>502</v>
      </c>
      <c r="G150" s="2">
        <v>0</v>
      </c>
      <c r="H150" s="2" t="s">
        <v>10</v>
      </c>
    </row>
    <row r="151" spans="1:8" ht="14.25" customHeight="1" x14ac:dyDescent="0.25">
      <c r="A151" s="2" t="s">
        <v>503</v>
      </c>
      <c r="B151" s="2">
        <v>0</v>
      </c>
      <c r="C151" s="2" t="s">
        <v>8</v>
      </c>
      <c r="D151" s="2">
        <v>40</v>
      </c>
      <c r="E151" s="2">
        <v>0</v>
      </c>
      <c r="F151" s="2" t="s">
        <v>391</v>
      </c>
      <c r="G151" s="2">
        <v>0</v>
      </c>
      <c r="H151" s="2" t="s">
        <v>38</v>
      </c>
    </row>
    <row r="152" spans="1:8" ht="14.25" customHeight="1" x14ac:dyDescent="0.25">
      <c r="A152" s="2" t="s">
        <v>235</v>
      </c>
      <c r="B152" s="2">
        <v>0</v>
      </c>
      <c r="C152" s="2" t="s">
        <v>82</v>
      </c>
      <c r="D152" s="2">
        <v>40</v>
      </c>
      <c r="E152" s="2">
        <v>0</v>
      </c>
      <c r="F152" s="2" t="s">
        <v>190</v>
      </c>
      <c r="G152" s="2">
        <v>0</v>
      </c>
      <c r="H152" s="2" t="s">
        <v>38</v>
      </c>
    </row>
    <row r="153" spans="1:8" ht="14.25" customHeight="1" x14ac:dyDescent="0.25">
      <c r="A153" s="2" t="s">
        <v>236</v>
      </c>
      <c r="B153" s="2">
        <v>90</v>
      </c>
      <c r="C153" s="2" t="s">
        <v>17</v>
      </c>
      <c r="D153" s="2">
        <v>10</v>
      </c>
      <c r="E153" s="2">
        <v>85</v>
      </c>
      <c r="F153" s="2" t="s">
        <v>13</v>
      </c>
      <c r="G153" s="2">
        <v>0</v>
      </c>
      <c r="H153" s="2" t="s">
        <v>10</v>
      </c>
    </row>
    <row r="154" spans="1:8" ht="14.25" customHeight="1" x14ac:dyDescent="0.25">
      <c r="A154" s="2" t="s">
        <v>237</v>
      </c>
      <c r="B154" s="2">
        <v>250</v>
      </c>
      <c r="C154" s="2" t="s">
        <v>8</v>
      </c>
      <c r="D154" s="2">
        <v>5</v>
      </c>
      <c r="E154" s="2">
        <v>100</v>
      </c>
      <c r="F154" s="2" t="s">
        <v>204</v>
      </c>
      <c r="G154" s="2">
        <v>0</v>
      </c>
      <c r="H154" s="2" t="s">
        <v>156</v>
      </c>
    </row>
    <row r="155" spans="1:8" ht="14.25" customHeight="1" x14ac:dyDescent="0.25">
      <c r="A155" s="2" t="s">
        <v>238</v>
      </c>
      <c r="B155" s="2">
        <v>18</v>
      </c>
      <c r="C155" s="2" t="s">
        <v>8</v>
      </c>
      <c r="D155" s="2">
        <v>15</v>
      </c>
      <c r="E155" s="2">
        <v>80</v>
      </c>
      <c r="F155" s="2" t="s">
        <v>15</v>
      </c>
      <c r="G155" s="2">
        <v>0</v>
      </c>
      <c r="H155" s="2" t="s">
        <v>10</v>
      </c>
    </row>
    <row r="156" spans="1:8" ht="14.25" customHeight="1" x14ac:dyDescent="0.25">
      <c r="A156" s="2" t="s">
        <v>239</v>
      </c>
      <c r="B156" s="2">
        <v>50</v>
      </c>
      <c r="C156" s="2" t="s">
        <v>63</v>
      </c>
      <c r="D156" s="2">
        <v>10</v>
      </c>
      <c r="E156" s="2">
        <v>90</v>
      </c>
      <c r="F156" s="2" t="s">
        <v>56</v>
      </c>
      <c r="G156" s="2">
        <v>0</v>
      </c>
      <c r="H156" s="2" t="s">
        <v>10</v>
      </c>
    </row>
    <row r="157" spans="1:8" ht="14.25" customHeight="1" x14ac:dyDescent="0.25">
      <c r="A157" s="2" t="s">
        <v>240</v>
      </c>
      <c r="B157" s="2">
        <v>0</v>
      </c>
      <c r="C157" s="2" t="s">
        <v>112</v>
      </c>
      <c r="D157" s="2">
        <v>10</v>
      </c>
      <c r="E157" s="2">
        <v>0</v>
      </c>
      <c r="F157" s="2" t="s">
        <v>241</v>
      </c>
      <c r="G157" s="2">
        <v>0</v>
      </c>
      <c r="H157" s="2" t="s">
        <v>38</v>
      </c>
    </row>
    <row r="158" spans="1:8" ht="14.25" customHeight="1" x14ac:dyDescent="0.25">
      <c r="A158" s="2" t="s">
        <v>242</v>
      </c>
      <c r="B158" s="2">
        <v>75</v>
      </c>
      <c r="C158" s="2" t="s">
        <v>154</v>
      </c>
      <c r="D158" s="2">
        <v>10</v>
      </c>
      <c r="E158" s="2">
        <v>90</v>
      </c>
      <c r="F158" s="2" t="s">
        <v>61</v>
      </c>
      <c r="G158" s="2">
        <v>30</v>
      </c>
      <c r="H158" s="2" t="s">
        <v>35</v>
      </c>
    </row>
    <row r="159" spans="1:8" ht="14.25" customHeight="1" x14ac:dyDescent="0.25">
      <c r="A159" s="2" t="s">
        <v>243</v>
      </c>
      <c r="B159" s="2">
        <v>80</v>
      </c>
      <c r="C159" s="2" t="s">
        <v>8</v>
      </c>
      <c r="D159" s="2">
        <v>15</v>
      </c>
      <c r="E159" s="2">
        <v>90</v>
      </c>
      <c r="F159" s="2" t="s">
        <v>61</v>
      </c>
      <c r="G159" s="2">
        <v>10</v>
      </c>
      <c r="H159" s="2" t="s">
        <v>10</v>
      </c>
    </row>
    <row r="160" spans="1:8" ht="14.25" customHeight="1" x14ac:dyDescent="0.25">
      <c r="A160" s="2" t="s">
        <v>504</v>
      </c>
      <c r="B160" s="2">
        <v>0</v>
      </c>
      <c r="C160" s="2" t="s">
        <v>8</v>
      </c>
      <c r="D160" s="2">
        <v>30</v>
      </c>
      <c r="E160" s="2">
        <v>0</v>
      </c>
      <c r="F160" s="2" t="s">
        <v>164</v>
      </c>
      <c r="G160" s="2">
        <v>0</v>
      </c>
      <c r="H160" s="2" t="s">
        <v>38</v>
      </c>
    </row>
    <row r="161" spans="1:8" ht="14.25" customHeight="1" x14ac:dyDescent="0.25">
      <c r="A161" s="2" t="s">
        <v>244</v>
      </c>
      <c r="B161" s="2">
        <v>0</v>
      </c>
      <c r="C161" s="2" t="s">
        <v>8</v>
      </c>
      <c r="D161" s="2">
        <v>30</v>
      </c>
      <c r="E161" s="2">
        <v>0</v>
      </c>
      <c r="F161" s="2" t="s">
        <v>245</v>
      </c>
      <c r="G161" s="2">
        <v>0</v>
      </c>
      <c r="H161" s="2" t="s">
        <v>38</v>
      </c>
    </row>
    <row r="162" spans="1:8" ht="14.25" customHeight="1" x14ac:dyDescent="0.25">
      <c r="A162" s="2" t="s">
        <v>246</v>
      </c>
      <c r="B162" s="2">
        <v>80</v>
      </c>
      <c r="C162" s="2" t="s">
        <v>8</v>
      </c>
      <c r="D162" s="2">
        <v>10</v>
      </c>
      <c r="E162" s="2">
        <v>100</v>
      </c>
      <c r="F162" s="2" t="s">
        <v>247</v>
      </c>
      <c r="G162" s="2">
        <v>20</v>
      </c>
      <c r="H162" s="2" t="s">
        <v>10</v>
      </c>
    </row>
    <row r="163" spans="1:8" ht="14.25" customHeight="1" x14ac:dyDescent="0.25">
      <c r="A163" s="2" t="s">
        <v>248</v>
      </c>
      <c r="B163" s="2">
        <v>1</v>
      </c>
      <c r="C163" s="2" t="s">
        <v>8</v>
      </c>
      <c r="D163" s="2">
        <v>10</v>
      </c>
      <c r="E163" s="2">
        <v>90</v>
      </c>
      <c r="F163" s="2" t="s">
        <v>249</v>
      </c>
      <c r="G163" s="2">
        <v>0</v>
      </c>
      <c r="H163" s="2" t="s">
        <v>10</v>
      </c>
    </row>
    <row r="164" spans="1:8" ht="14.25" customHeight="1" x14ac:dyDescent="0.25">
      <c r="A164" s="2" t="s">
        <v>250</v>
      </c>
      <c r="B164" s="2">
        <v>70</v>
      </c>
      <c r="C164" s="2" t="s">
        <v>8</v>
      </c>
      <c r="D164" s="2">
        <v>20</v>
      </c>
      <c r="E164" s="2">
        <v>100</v>
      </c>
      <c r="F164" s="2" t="s">
        <v>13</v>
      </c>
      <c r="G164" s="2">
        <v>0</v>
      </c>
      <c r="H164" s="2" t="s">
        <v>10</v>
      </c>
    </row>
    <row r="165" spans="1:8" ht="14.25" customHeight="1" x14ac:dyDescent="0.25">
      <c r="A165" s="2" t="s">
        <v>251</v>
      </c>
      <c r="B165" s="2">
        <v>0</v>
      </c>
      <c r="C165" s="2" t="s">
        <v>8</v>
      </c>
      <c r="D165" s="2">
        <v>10</v>
      </c>
      <c r="E165" s="2">
        <v>0</v>
      </c>
      <c r="F165" s="2" t="s">
        <v>252</v>
      </c>
      <c r="G165" s="2">
        <v>0</v>
      </c>
      <c r="H165" s="2" t="s">
        <v>38</v>
      </c>
    </row>
    <row r="166" spans="1:8" ht="14.25" customHeight="1" x14ac:dyDescent="0.25">
      <c r="A166" s="2" t="s">
        <v>253</v>
      </c>
      <c r="B166" s="2">
        <v>50</v>
      </c>
      <c r="C166" s="2" t="s">
        <v>8</v>
      </c>
      <c r="D166" s="2">
        <v>1</v>
      </c>
      <c r="E166" s="2">
        <v>100</v>
      </c>
      <c r="F166" s="2" t="s">
        <v>73</v>
      </c>
      <c r="G166" s="2">
        <v>0</v>
      </c>
      <c r="H166" s="2" t="s">
        <v>10</v>
      </c>
    </row>
    <row r="167" spans="1:8" ht="14.25" customHeight="1" x14ac:dyDescent="0.25">
      <c r="A167" s="2" t="s">
        <v>254</v>
      </c>
      <c r="B167" s="2">
        <v>0</v>
      </c>
      <c r="C167" s="2" t="s">
        <v>8</v>
      </c>
      <c r="D167" s="2">
        <v>1</v>
      </c>
      <c r="E167" s="2">
        <v>0</v>
      </c>
      <c r="F167" s="2" t="s">
        <v>255</v>
      </c>
      <c r="G167" s="2">
        <v>0</v>
      </c>
      <c r="H167" s="2" t="s">
        <v>10</v>
      </c>
    </row>
    <row r="168" spans="1:8" ht="14.25" customHeight="1" x14ac:dyDescent="0.25">
      <c r="A168" s="2" t="s">
        <v>505</v>
      </c>
      <c r="B168" s="2">
        <v>10</v>
      </c>
      <c r="C168" s="2" t="s">
        <v>12</v>
      </c>
      <c r="D168" s="2">
        <v>10</v>
      </c>
      <c r="E168" s="2">
        <v>90</v>
      </c>
      <c r="F168" s="2" t="s">
        <v>506</v>
      </c>
      <c r="G168" s="2">
        <v>0</v>
      </c>
      <c r="H168" s="2" t="s">
        <v>10</v>
      </c>
    </row>
    <row r="169" spans="1:8" ht="14.25" customHeight="1" x14ac:dyDescent="0.25">
      <c r="A169" s="2" t="s">
        <v>256</v>
      </c>
      <c r="B169" s="2">
        <v>40</v>
      </c>
      <c r="C169" s="2" t="s">
        <v>89</v>
      </c>
      <c r="D169" s="2">
        <v>10</v>
      </c>
      <c r="E169" s="2">
        <v>100</v>
      </c>
      <c r="F169" s="2" t="s">
        <v>507</v>
      </c>
      <c r="G169" s="2">
        <v>100</v>
      </c>
      <c r="H169" s="2" t="s">
        <v>10</v>
      </c>
    </row>
    <row r="170" spans="1:8" ht="14.25" customHeight="1" x14ac:dyDescent="0.25">
      <c r="A170" s="2" t="s">
        <v>257</v>
      </c>
      <c r="B170" s="2">
        <v>0</v>
      </c>
      <c r="C170" s="2" t="s">
        <v>84</v>
      </c>
      <c r="D170" s="2">
        <v>10</v>
      </c>
      <c r="E170" s="2">
        <v>100</v>
      </c>
      <c r="F170" s="2" t="s">
        <v>258</v>
      </c>
      <c r="G170" s="2">
        <v>0</v>
      </c>
      <c r="H170" s="2" t="s">
        <v>10</v>
      </c>
    </row>
    <row r="171" spans="1:8" ht="14.25" customHeight="1" x14ac:dyDescent="0.25">
      <c r="A171" s="2" t="s">
        <v>259</v>
      </c>
      <c r="B171" s="2">
        <v>0</v>
      </c>
      <c r="C171" s="2" t="s">
        <v>8</v>
      </c>
      <c r="D171" s="2">
        <v>5</v>
      </c>
      <c r="E171" s="2">
        <v>100</v>
      </c>
      <c r="F171" s="2" t="s">
        <v>260</v>
      </c>
      <c r="G171" s="2">
        <v>0</v>
      </c>
      <c r="H171" s="2" t="s">
        <v>10</v>
      </c>
    </row>
    <row r="172" spans="1:8" ht="14.25" customHeight="1" x14ac:dyDescent="0.25">
      <c r="A172" s="2" t="s">
        <v>261</v>
      </c>
      <c r="B172" s="2">
        <v>0</v>
      </c>
      <c r="C172" s="2" t="s">
        <v>173</v>
      </c>
      <c r="D172" s="2">
        <v>15</v>
      </c>
      <c r="E172" s="2">
        <v>100</v>
      </c>
      <c r="F172" s="2" t="s">
        <v>262</v>
      </c>
      <c r="G172" s="2">
        <v>0</v>
      </c>
      <c r="H172" s="2" t="s">
        <v>10</v>
      </c>
    </row>
    <row r="173" spans="1:8" ht="14.25" customHeight="1" x14ac:dyDescent="0.25">
      <c r="A173" s="2" t="s">
        <v>263</v>
      </c>
      <c r="B173" s="2">
        <v>60</v>
      </c>
      <c r="C173" s="2" t="s">
        <v>22</v>
      </c>
      <c r="D173" s="2">
        <v>25</v>
      </c>
      <c r="E173" s="2">
        <v>100</v>
      </c>
      <c r="F173" s="2" t="s">
        <v>23</v>
      </c>
      <c r="G173" s="2">
        <v>10</v>
      </c>
      <c r="H173" s="2" t="s">
        <v>10</v>
      </c>
    </row>
    <row r="174" spans="1:8" ht="14.25" customHeight="1" x14ac:dyDescent="0.25">
      <c r="A174" s="2" t="s">
        <v>264</v>
      </c>
      <c r="B174" s="2">
        <v>40</v>
      </c>
      <c r="C174" s="2" t="s">
        <v>8</v>
      </c>
      <c r="D174" s="2">
        <v>15</v>
      </c>
      <c r="E174" s="2">
        <v>100</v>
      </c>
      <c r="F174" s="2" t="s">
        <v>265</v>
      </c>
      <c r="G174" s="2">
        <v>30</v>
      </c>
      <c r="H174" s="2" t="s">
        <v>10</v>
      </c>
    </row>
    <row r="175" spans="1:8" ht="14.25" customHeight="1" x14ac:dyDescent="0.25">
      <c r="A175" s="2" t="s">
        <v>266</v>
      </c>
      <c r="B175" s="2">
        <v>0</v>
      </c>
      <c r="C175" s="2" t="s">
        <v>267</v>
      </c>
      <c r="D175" s="2">
        <v>10</v>
      </c>
      <c r="E175" s="2">
        <v>0</v>
      </c>
      <c r="F175" s="2" t="s">
        <v>268</v>
      </c>
      <c r="G175" s="2" t="s">
        <v>508</v>
      </c>
      <c r="H175" s="2" t="s">
        <v>10</v>
      </c>
    </row>
    <row r="176" spans="1:8" ht="14.25" customHeight="1" x14ac:dyDescent="0.25">
      <c r="A176" s="2" t="s">
        <v>269</v>
      </c>
      <c r="B176" s="2">
        <v>1</v>
      </c>
      <c r="C176" s="2" t="s">
        <v>8</v>
      </c>
      <c r="D176" s="2">
        <v>15</v>
      </c>
      <c r="E176" s="2">
        <v>100</v>
      </c>
      <c r="F176" s="2" t="s">
        <v>270</v>
      </c>
      <c r="G176" s="2">
        <v>0</v>
      </c>
      <c r="H176" s="2" t="s">
        <v>10</v>
      </c>
    </row>
    <row r="177" spans="1:8" ht="14.25" customHeight="1" x14ac:dyDescent="0.25">
      <c r="A177" s="2" t="s">
        <v>271</v>
      </c>
      <c r="B177" s="2">
        <v>0</v>
      </c>
      <c r="C177" s="2" t="s">
        <v>8</v>
      </c>
      <c r="D177" s="2">
        <v>30</v>
      </c>
      <c r="E177" s="2">
        <v>100</v>
      </c>
      <c r="F177" s="2" t="s">
        <v>272</v>
      </c>
      <c r="G177" s="2">
        <v>0</v>
      </c>
      <c r="H177" s="2" t="s">
        <v>38</v>
      </c>
    </row>
    <row r="178" spans="1:8" ht="14.25" customHeight="1" x14ac:dyDescent="0.25">
      <c r="A178" s="2" t="s">
        <v>273</v>
      </c>
      <c r="B178" s="2">
        <v>100</v>
      </c>
      <c r="C178" s="2" t="s">
        <v>41</v>
      </c>
      <c r="D178" s="2">
        <v>5</v>
      </c>
      <c r="E178" s="2">
        <v>95</v>
      </c>
      <c r="F178" s="2" t="s">
        <v>13</v>
      </c>
      <c r="G178" s="2">
        <v>0</v>
      </c>
      <c r="H178" s="2" t="s">
        <v>10</v>
      </c>
    </row>
    <row r="179" spans="1:8" ht="14.25" customHeight="1" x14ac:dyDescent="0.25">
      <c r="A179" s="2" t="s">
        <v>509</v>
      </c>
      <c r="B179" s="2">
        <v>0</v>
      </c>
      <c r="C179" s="2" t="s">
        <v>52</v>
      </c>
      <c r="D179" s="2">
        <v>40</v>
      </c>
      <c r="E179" s="2">
        <v>85</v>
      </c>
      <c r="F179" s="2" t="s">
        <v>282</v>
      </c>
      <c r="G179" s="2">
        <v>0</v>
      </c>
      <c r="H179" s="2" t="s">
        <v>10</v>
      </c>
    </row>
    <row r="180" spans="1:8" ht="14.25" customHeight="1" x14ac:dyDescent="0.25">
      <c r="A180" s="2" t="s">
        <v>274</v>
      </c>
      <c r="B180" s="2">
        <v>1</v>
      </c>
      <c r="C180" s="2" t="s">
        <v>12</v>
      </c>
      <c r="D180" s="2">
        <v>15</v>
      </c>
      <c r="E180" s="2">
        <v>100</v>
      </c>
      <c r="F180" s="2" t="s">
        <v>270</v>
      </c>
      <c r="G180" s="2">
        <v>0</v>
      </c>
      <c r="H180" s="2" t="s">
        <v>10</v>
      </c>
    </row>
    <row r="181" spans="1:8" ht="14.25" customHeight="1" x14ac:dyDescent="0.25">
      <c r="A181" s="2" t="s">
        <v>275</v>
      </c>
      <c r="B181" s="2">
        <v>0</v>
      </c>
      <c r="C181" s="2" t="s">
        <v>173</v>
      </c>
      <c r="D181" s="2">
        <v>10</v>
      </c>
      <c r="E181" s="2">
        <v>100</v>
      </c>
      <c r="F181" s="2" t="s">
        <v>276</v>
      </c>
      <c r="G181" s="2">
        <v>0</v>
      </c>
      <c r="H181" s="2" t="s">
        <v>10</v>
      </c>
    </row>
    <row r="182" spans="1:8" ht="14.25" customHeight="1" x14ac:dyDescent="0.25">
      <c r="A182" s="2" t="s">
        <v>277</v>
      </c>
      <c r="B182" s="2">
        <v>40</v>
      </c>
      <c r="C182" s="2" t="s">
        <v>25</v>
      </c>
      <c r="D182" s="2">
        <v>25</v>
      </c>
      <c r="E182" s="2">
        <v>100</v>
      </c>
      <c r="F182" s="2" t="s">
        <v>26</v>
      </c>
      <c r="G182" s="2">
        <v>10</v>
      </c>
      <c r="H182" s="2" t="s">
        <v>35</v>
      </c>
    </row>
    <row r="183" spans="1:8" ht="14.25" customHeight="1" x14ac:dyDescent="0.25">
      <c r="A183" s="2" t="s">
        <v>278</v>
      </c>
      <c r="B183" s="2">
        <v>0</v>
      </c>
      <c r="C183" s="2" t="s">
        <v>8</v>
      </c>
      <c r="D183" s="2">
        <v>10</v>
      </c>
      <c r="E183" s="2">
        <v>0</v>
      </c>
      <c r="F183" s="2" t="s">
        <v>279</v>
      </c>
      <c r="G183" s="2">
        <v>0</v>
      </c>
      <c r="H183" s="2" t="s">
        <v>38</v>
      </c>
    </row>
    <row r="184" spans="1:8" ht="14.25" customHeight="1" x14ac:dyDescent="0.25">
      <c r="A184" s="2" t="s">
        <v>280</v>
      </c>
      <c r="B184" s="2">
        <v>40</v>
      </c>
      <c r="C184" s="2" t="s">
        <v>12</v>
      </c>
      <c r="D184" s="2">
        <v>30</v>
      </c>
      <c r="E184" s="2">
        <v>100</v>
      </c>
      <c r="F184" s="2" t="s">
        <v>168</v>
      </c>
      <c r="G184" s="2">
        <v>0</v>
      </c>
      <c r="H184" s="2" t="s">
        <v>10</v>
      </c>
    </row>
    <row r="185" spans="1:8" ht="14.25" customHeight="1" x14ac:dyDescent="0.25">
      <c r="A185" s="2" t="s">
        <v>281</v>
      </c>
      <c r="B185" s="2">
        <v>0</v>
      </c>
      <c r="C185" s="2" t="s">
        <v>8</v>
      </c>
      <c r="D185" s="2">
        <v>10</v>
      </c>
      <c r="E185" s="2">
        <v>90</v>
      </c>
      <c r="F185" s="2" t="s">
        <v>282</v>
      </c>
      <c r="G185" s="2">
        <v>0</v>
      </c>
      <c r="H185" s="2" t="s">
        <v>10</v>
      </c>
    </row>
    <row r="186" spans="1:8" ht="14.25" customHeight="1" x14ac:dyDescent="0.25">
      <c r="A186" s="2" t="s">
        <v>283</v>
      </c>
      <c r="B186" s="2">
        <v>60</v>
      </c>
      <c r="C186" s="2" t="s">
        <v>89</v>
      </c>
      <c r="D186" s="2">
        <v>20</v>
      </c>
      <c r="E186" s="2">
        <v>0</v>
      </c>
      <c r="F186" s="2" t="s">
        <v>214</v>
      </c>
      <c r="G186" s="2">
        <v>0</v>
      </c>
      <c r="H186" s="2" t="s">
        <v>10</v>
      </c>
    </row>
    <row r="187" spans="1:8" ht="14.25" customHeight="1" x14ac:dyDescent="0.25">
      <c r="A187" s="2" t="s">
        <v>284</v>
      </c>
      <c r="B187" s="2">
        <v>0</v>
      </c>
      <c r="C187" s="2" t="s">
        <v>8</v>
      </c>
      <c r="D187" s="2">
        <v>10</v>
      </c>
      <c r="E187" s="2">
        <v>75</v>
      </c>
      <c r="F187" s="2" t="s">
        <v>96</v>
      </c>
      <c r="G187" s="2">
        <v>0</v>
      </c>
      <c r="H187" s="2" t="s">
        <v>10</v>
      </c>
    </row>
    <row r="188" spans="1:8" ht="14.25" customHeight="1" x14ac:dyDescent="0.25">
      <c r="A188" s="2" t="s">
        <v>285</v>
      </c>
      <c r="B188" s="2">
        <v>0</v>
      </c>
      <c r="C188" s="2" t="s">
        <v>8</v>
      </c>
      <c r="D188" s="2">
        <v>10</v>
      </c>
      <c r="E188" s="2">
        <v>0</v>
      </c>
      <c r="F188" s="2" t="s">
        <v>285</v>
      </c>
      <c r="G188" s="2">
        <v>0</v>
      </c>
      <c r="H188" s="2" t="s">
        <v>38</v>
      </c>
    </row>
    <row r="189" spans="1:8" ht="14.25" customHeight="1" x14ac:dyDescent="0.25">
      <c r="A189" s="2" t="s">
        <v>208</v>
      </c>
      <c r="B189" s="2">
        <v>90</v>
      </c>
      <c r="C189" s="2" t="s">
        <v>82</v>
      </c>
      <c r="D189" s="2">
        <v>10</v>
      </c>
      <c r="E189" s="2">
        <v>100</v>
      </c>
      <c r="F189" s="2" t="s">
        <v>82</v>
      </c>
      <c r="G189" s="2">
        <v>30</v>
      </c>
      <c r="H189" s="2" t="s">
        <v>10</v>
      </c>
    </row>
    <row r="190" spans="1:8" ht="14.25" customHeight="1" x14ac:dyDescent="0.25">
      <c r="A190" s="2" t="s">
        <v>287</v>
      </c>
      <c r="B190" s="2">
        <v>20</v>
      </c>
      <c r="C190" s="2" t="s">
        <v>63</v>
      </c>
      <c r="D190" s="2">
        <v>10</v>
      </c>
      <c r="E190" s="2">
        <v>100</v>
      </c>
      <c r="F190" s="2" t="s">
        <v>64</v>
      </c>
      <c r="G190" s="2">
        <v>100</v>
      </c>
      <c r="H190" s="2" t="s">
        <v>10</v>
      </c>
    </row>
    <row r="191" spans="1:8" ht="14.25" customHeight="1" x14ac:dyDescent="0.25">
      <c r="A191" s="2" t="s">
        <v>288</v>
      </c>
      <c r="B191" s="2">
        <v>65</v>
      </c>
      <c r="C191" s="2" t="s">
        <v>17</v>
      </c>
      <c r="D191" s="2">
        <v>10</v>
      </c>
      <c r="E191" s="2">
        <v>85</v>
      </c>
      <c r="F191" s="2" t="s">
        <v>64</v>
      </c>
      <c r="G191" s="2">
        <v>50</v>
      </c>
      <c r="H191" s="2" t="s">
        <v>10</v>
      </c>
    </row>
    <row r="192" spans="1:8" ht="14.25" customHeight="1" x14ac:dyDescent="0.25">
      <c r="A192" s="2" t="s">
        <v>289</v>
      </c>
      <c r="B192" s="2">
        <v>0</v>
      </c>
      <c r="C192" s="2" t="s">
        <v>63</v>
      </c>
      <c r="D192" s="2">
        <v>20</v>
      </c>
      <c r="E192" s="2">
        <v>0</v>
      </c>
      <c r="F192" s="2" t="s">
        <v>290</v>
      </c>
      <c r="G192" s="2">
        <v>0</v>
      </c>
      <c r="H192" s="2" t="s">
        <v>291</v>
      </c>
    </row>
    <row r="193" spans="1:8" ht="14.25" customHeight="1" x14ac:dyDescent="0.25">
      <c r="A193" s="2" t="s">
        <v>292</v>
      </c>
      <c r="B193" s="2">
        <v>100</v>
      </c>
      <c r="C193" s="2" t="s">
        <v>28</v>
      </c>
      <c r="D193" s="2">
        <v>5</v>
      </c>
      <c r="E193" s="2">
        <v>50</v>
      </c>
      <c r="F193" s="2" t="s">
        <v>29</v>
      </c>
      <c r="G193" s="2">
        <v>100</v>
      </c>
      <c r="H193" s="2" t="s">
        <v>10</v>
      </c>
    </row>
    <row r="194" spans="1:8" ht="14.25" customHeight="1" x14ac:dyDescent="0.25">
      <c r="A194" s="2" t="s">
        <v>293</v>
      </c>
      <c r="B194" s="2">
        <v>0</v>
      </c>
      <c r="C194" s="2" t="s">
        <v>8</v>
      </c>
      <c r="D194" s="2">
        <v>40</v>
      </c>
      <c r="E194" s="2">
        <v>100</v>
      </c>
      <c r="F194" s="2" t="s">
        <v>293</v>
      </c>
      <c r="G194" s="2">
        <v>0</v>
      </c>
      <c r="H194" s="2" t="s">
        <v>10</v>
      </c>
    </row>
    <row r="195" spans="1:8" ht="14.25" customHeight="1" x14ac:dyDescent="0.25">
      <c r="A195" s="2" t="s">
        <v>294</v>
      </c>
      <c r="B195" s="2">
        <v>0</v>
      </c>
      <c r="C195" s="2" t="s">
        <v>173</v>
      </c>
      <c r="D195" s="2">
        <v>5</v>
      </c>
      <c r="E195" s="2">
        <v>0</v>
      </c>
      <c r="F195" s="2" t="s">
        <v>295</v>
      </c>
      <c r="G195" s="2">
        <v>0</v>
      </c>
      <c r="H195" s="2" t="s">
        <v>38</v>
      </c>
    </row>
    <row r="196" spans="1:8" ht="14.25" customHeight="1" x14ac:dyDescent="0.25">
      <c r="A196" s="2" t="s">
        <v>296</v>
      </c>
      <c r="B196" s="2">
        <v>0</v>
      </c>
      <c r="C196" s="2" t="s">
        <v>8</v>
      </c>
      <c r="D196" s="2">
        <v>5</v>
      </c>
      <c r="E196" s="2">
        <v>0</v>
      </c>
      <c r="F196" s="2" t="s">
        <v>297</v>
      </c>
      <c r="G196" s="2">
        <v>0</v>
      </c>
      <c r="H196" s="2" t="s">
        <v>38</v>
      </c>
    </row>
    <row r="197" spans="1:8" ht="14.25" customHeight="1" x14ac:dyDescent="0.25">
      <c r="A197" s="2" t="s">
        <v>298</v>
      </c>
      <c r="B197" s="2">
        <v>55</v>
      </c>
      <c r="C197" s="2" t="s">
        <v>25</v>
      </c>
      <c r="D197" s="2">
        <v>15</v>
      </c>
      <c r="E197" s="2">
        <v>95</v>
      </c>
      <c r="F197" s="2" t="s">
        <v>115</v>
      </c>
      <c r="G197" s="2">
        <v>100</v>
      </c>
      <c r="H197" s="2" t="s">
        <v>35</v>
      </c>
    </row>
    <row r="198" spans="1:8" ht="14.25" customHeight="1" x14ac:dyDescent="0.25">
      <c r="A198" s="2" t="s">
        <v>299</v>
      </c>
      <c r="B198" s="2">
        <v>0</v>
      </c>
      <c r="C198" s="2" t="s">
        <v>12</v>
      </c>
      <c r="D198" s="2">
        <v>5</v>
      </c>
      <c r="E198" s="2">
        <v>0</v>
      </c>
      <c r="F198" s="2" t="s">
        <v>279</v>
      </c>
      <c r="G198" s="2">
        <v>0</v>
      </c>
      <c r="H198" s="2" t="s">
        <v>38</v>
      </c>
    </row>
    <row r="199" spans="1:8" ht="14.25" customHeight="1" x14ac:dyDescent="0.25">
      <c r="A199" s="2" t="s">
        <v>300</v>
      </c>
      <c r="B199" s="2">
        <v>25</v>
      </c>
      <c r="C199" s="2" t="s">
        <v>63</v>
      </c>
      <c r="D199" s="2">
        <v>10</v>
      </c>
      <c r="E199" s="2">
        <v>80</v>
      </c>
      <c r="F199" s="2" t="s">
        <v>15</v>
      </c>
      <c r="G199" s="2">
        <v>0</v>
      </c>
      <c r="H199" s="2" t="s">
        <v>10</v>
      </c>
    </row>
    <row r="200" spans="1:8" ht="14.25" customHeight="1" x14ac:dyDescent="0.25">
      <c r="A200" s="2" t="s">
        <v>301</v>
      </c>
      <c r="B200" s="2">
        <v>0</v>
      </c>
      <c r="C200" s="2" t="s">
        <v>8</v>
      </c>
      <c r="D200" s="2">
        <v>5</v>
      </c>
      <c r="E200" s="2">
        <v>100</v>
      </c>
      <c r="F200" s="2" t="s">
        <v>260</v>
      </c>
      <c r="G200" s="2">
        <v>0</v>
      </c>
      <c r="H200" s="2" t="s">
        <v>10</v>
      </c>
    </row>
    <row r="201" spans="1:8" ht="14.25" customHeight="1" x14ac:dyDescent="0.25">
      <c r="A201" s="2" t="s">
        <v>510</v>
      </c>
      <c r="B201" s="2">
        <v>90</v>
      </c>
      <c r="C201" s="2" t="s">
        <v>146</v>
      </c>
      <c r="D201" s="2">
        <v>15</v>
      </c>
      <c r="E201" s="2">
        <v>100</v>
      </c>
      <c r="F201" s="2" t="s">
        <v>75</v>
      </c>
      <c r="G201" s="2">
        <v>100</v>
      </c>
      <c r="H201" s="2" t="s">
        <v>76</v>
      </c>
    </row>
    <row r="202" spans="1:8" ht="14.25" customHeight="1" x14ac:dyDescent="0.25">
      <c r="A202" s="2" t="s">
        <v>302</v>
      </c>
      <c r="B202" s="2">
        <v>0</v>
      </c>
      <c r="C202" s="2" t="s">
        <v>154</v>
      </c>
      <c r="D202" s="2">
        <v>10</v>
      </c>
      <c r="E202" s="2">
        <v>0</v>
      </c>
      <c r="F202" s="2" t="s">
        <v>303</v>
      </c>
      <c r="G202" s="2">
        <v>0</v>
      </c>
      <c r="H202" s="2" t="s">
        <v>38</v>
      </c>
    </row>
    <row r="203" spans="1:8" ht="14.25" customHeight="1" x14ac:dyDescent="0.25">
      <c r="A203" s="2" t="s">
        <v>304</v>
      </c>
      <c r="B203" s="2">
        <v>60</v>
      </c>
      <c r="C203" s="2" t="s">
        <v>52</v>
      </c>
      <c r="D203" s="2">
        <v>5</v>
      </c>
      <c r="E203" s="2">
        <v>100</v>
      </c>
      <c r="F203" s="2" t="s">
        <v>130</v>
      </c>
      <c r="G203" s="2">
        <v>0</v>
      </c>
      <c r="H203" s="2" t="s">
        <v>10</v>
      </c>
    </row>
    <row r="204" spans="1:8" ht="14.25" customHeight="1" x14ac:dyDescent="0.25">
      <c r="A204" s="2" t="s">
        <v>305</v>
      </c>
      <c r="B204" s="2">
        <v>0</v>
      </c>
      <c r="C204" s="2" t="s">
        <v>8</v>
      </c>
      <c r="D204" s="2">
        <v>10</v>
      </c>
      <c r="E204" s="2">
        <v>0</v>
      </c>
      <c r="F204" s="2" t="s">
        <v>306</v>
      </c>
      <c r="G204" s="2">
        <v>0</v>
      </c>
      <c r="H204" s="2" t="s">
        <v>38</v>
      </c>
    </row>
    <row r="205" spans="1:8" ht="14.25" customHeight="1" x14ac:dyDescent="0.25">
      <c r="A205" s="2" t="s">
        <v>307</v>
      </c>
      <c r="B205" s="2">
        <v>0</v>
      </c>
      <c r="C205" s="2" t="s">
        <v>8</v>
      </c>
      <c r="D205" s="2">
        <v>20</v>
      </c>
      <c r="E205" s="2">
        <v>100</v>
      </c>
      <c r="F205" s="2" t="s">
        <v>308</v>
      </c>
      <c r="G205" s="2">
        <v>0</v>
      </c>
      <c r="H205" s="2" t="s">
        <v>10</v>
      </c>
    </row>
    <row r="206" spans="1:8" ht="14.25" customHeight="1" x14ac:dyDescent="0.25">
      <c r="A206" s="2" t="s">
        <v>309</v>
      </c>
      <c r="B206" s="2">
        <v>30</v>
      </c>
      <c r="C206" s="2" t="s">
        <v>154</v>
      </c>
      <c r="D206" s="2">
        <v>20</v>
      </c>
      <c r="E206" s="2">
        <v>90</v>
      </c>
      <c r="F206" s="2" t="s">
        <v>310</v>
      </c>
      <c r="G206" s="2">
        <v>0</v>
      </c>
      <c r="H206" s="2" t="s">
        <v>10</v>
      </c>
    </row>
    <row r="207" spans="1:8" ht="14.25" customHeight="1" x14ac:dyDescent="0.25">
      <c r="A207" s="2" t="s">
        <v>311</v>
      </c>
      <c r="B207" s="2">
        <v>40</v>
      </c>
      <c r="C207" s="2" t="s">
        <v>8</v>
      </c>
      <c r="D207" s="2">
        <v>40</v>
      </c>
      <c r="E207" s="2">
        <v>100</v>
      </c>
      <c r="F207" s="2" t="s">
        <v>312</v>
      </c>
      <c r="G207" s="2">
        <v>0</v>
      </c>
      <c r="H207" s="2" t="s">
        <v>10</v>
      </c>
    </row>
    <row r="208" spans="1:8" ht="14.25" customHeight="1" x14ac:dyDescent="0.25">
      <c r="A208" s="2" t="s">
        <v>313</v>
      </c>
      <c r="B208" s="2">
        <v>0</v>
      </c>
      <c r="C208" s="2" t="s">
        <v>8</v>
      </c>
      <c r="D208" s="2">
        <v>15</v>
      </c>
      <c r="E208" s="2">
        <v>90</v>
      </c>
      <c r="F208" s="2" t="s">
        <v>314</v>
      </c>
      <c r="G208" s="2">
        <v>100</v>
      </c>
      <c r="H208" s="2" t="s">
        <v>10</v>
      </c>
    </row>
    <row r="209" spans="1:8" ht="14.25" customHeight="1" x14ac:dyDescent="0.25">
      <c r="A209" s="2" t="s">
        <v>315</v>
      </c>
      <c r="B209" s="2">
        <v>0</v>
      </c>
      <c r="C209" s="2" t="s">
        <v>8</v>
      </c>
      <c r="D209" s="2">
        <v>10</v>
      </c>
      <c r="E209" s="2">
        <v>0</v>
      </c>
      <c r="F209" s="2" t="s">
        <v>220</v>
      </c>
      <c r="G209" s="2">
        <v>0</v>
      </c>
      <c r="H209" s="2" t="s">
        <v>38</v>
      </c>
    </row>
    <row r="210" spans="1:8" ht="14.25" customHeight="1" x14ac:dyDescent="0.25">
      <c r="A210" s="2" t="s">
        <v>511</v>
      </c>
      <c r="B210" s="2">
        <v>65</v>
      </c>
      <c r="C210" s="2" t="s">
        <v>28</v>
      </c>
      <c r="D210" s="2">
        <v>20</v>
      </c>
      <c r="E210" s="2">
        <v>100</v>
      </c>
      <c r="F210" s="2" t="s">
        <v>29</v>
      </c>
      <c r="G210" s="2">
        <v>30</v>
      </c>
      <c r="H210" s="2" t="s">
        <v>10</v>
      </c>
    </row>
    <row r="211" spans="1:8" ht="14.25" customHeight="1" x14ac:dyDescent="0.25">
      <c r="A211" s="2" t="s">
        <v>512</v>
      </c>
      <c r="B211" s="2">
        <v>10</v>
      </c>
      <c r="C211" s="2" t="s">
        <v>84</v>
      </c>
      <c r="D211" s="2">
        <v>20</v>
      </c>
      <c r="E211" s="2">
        <v>95</v>
      </c>
      <c r="F211" s="2" t="s">
        <v>513</v>
      </c>
      <c r="G211" s="2">
        <v>0</v>
      </c>
      <c r="H211" s="2" t="s">
        <v>10</v>
      </c>
    </row>
    <row r="212" spans="1:8" ht="14.25" customHeight="1" x14ac:dyDescent="0.25">
      <c r="A212" s="2" t="s">
        <v>318</v>
      </c>
      <c r="B212" s="2">
        <v>70</v>
      </c>
      <c r="C212" s="2" t="s">
        <v>319</v>
      </c>
      <c r="D212" s="2">
        <v>25</v>
      </c>
      <c r="E212" s="2">
        <v>90</v>
      </c>
      <c r="F212" s="2" t="s">
        <v>320</v>
      </c>
      <c r="G212" s="2">
        <v>10</v>
      </c>
      <c r="H212" s="2" t="s">
        <v>10</v>
      </c>
    </row>
    <row r="213" spans="1:8" ht="14.25" customHeight="1" x14ac:dyDescent="0.25">
      <c r="A213" s="2" t="s">
        <v>321</v>
      </c>
      <c r="B213" s="2">
        <v>0</v>
      </c>
      <c r="C213" s="2" t="s">
        <v>8</v>
      </c>
      <c r="D213" s="2">
        <v>5</v>
      </c>
      <c r="E213" s="2">
        <v>100</v>
      </c>
      <c r="F213" s="2" t="s">
        <v>258</v>
      </c>
      <c r="G213" s="2">
        <v>0</v>
      </c>
      <c r="H213" s="2" t="s">
        <v>10</v>
      </c>
    </row>
    <row r="214" spans="1:8" ht="14.25" customHeight="1" x14ac:dyDescent="0.25">
      <c r="A214" s="2" t="s">
        <v>322</v>
      </c>
      <c r="B214" s="2">
        <v>0</v>
      </c>
      <c r="C214" s="2" t="s">
        <v>8</v>
      </c>
      <c r="D214" s="2">
        <v>15</v>
      </c>
      <c r="E214" s="2">
        <v>100</v>
      </c>
      <c r="F214" s="2" t="s">
        <v>323</v>
      </c>
      <c r="G214" s="2">
        <v>0</v>
      </c>
      <c r="H214" s="2" t="s">
        <v>10</v>
      </c>
    </row>
    <row r="215" spans="1:8" ht="14.25" customHeight="1" x14ac:dyDescent="0.25">
      <c r="A215" s="2" t="s">
        <v>324</v>
      </c>
      <c r="B215" s="2">
        <v>0</v>
      </c>
      <c r="C215" s="2" t="s">
        <v>8</v>
      </c>
      <c r="D215" s="2">
        <v>10</v>
      </c>
      <c r="E215" s="2">
        <v>0</v>
      </c>
      <c r="F215" s="2" t="s">
        <v>325</v>
      </c>
      <c r="G215" s="2">
        <v>0</v>
      </c>
      <c r="H215" s="2" t="s">
        <v>125</v>
      </c>
    </row>
    <row r="216" spans="1:8" ht="14.25" customHeight="1" x14ac:dyDescent="0.25">
      <c r="A216" s="2" t="s">
        <v>326</v>
      </c>
      <c r="B216" s="2">
        <v>0</v>
      </c>
      <c r="C216" s="2" t="s">
        <v>8</v>
      </c>
      <c r="D216" s="2">
        <v>5</v>
      </c>
      <c r="E216" s="2">
        <v>0</v>
      </c>
      <c r="F216" s="2" t="s">
        <v>327</v>
      </c>
      <c r="G216" s="2">
        <v>0</v>
      </c>
      <c r="H216" s="2" t="s">
        <v>38</v>
      </c>
    </row>
    <row r="217" spans="1:8" ht="14.25" customHeight="1" x14ac:dyDescent="0.25">
      <c r="A217" s="2" t="s">
        <v>328</v>
      </c>
      <c r="B217" s="2">
        <v>1</v>
      </c>
      <c r="C217" s="2" t="s">
        <v>8</v>
      </c>
      <c r="D217" s="2">
        <v>20</v>
      </c>
      <c r="E217" s="2">
        <v>100</v>
      </c>
      <c r="F217" s="2" t="s">
        <v>514</v>
      </c>
      <c r="G217" s="2">
        <v>0</v>
      </c>
      <c r="H217" s="2" t="s">
        <v>10</v>
      </c>
    </row>
    <row r="218" spans="1:8" ht="14.25" customHeight="1" x14ac:dyDescent="0.25">
      <c r="A218" s="2" t="s">
        <v>329</v>
      </c>
      <c r="B218" s="2">
        <v>1</v>
      </c>
      <c r="C218" s="2" t="s">
        <v>8</v>
      </c>
      <c r="D218" s="2">
        <v>15</v>
      </c>
      <c r="E218" s="2">
        <v>90</v>
      </c>
      <c r="F218" s="2" t="s">
        <v>330</v>
      </c>
      <c r="G218" s="2">
        <v>0</v>
      </c>
      <c r="H218" s="2" t="s">
        <v>10</v>
      </c>
    </row>
    <row r="219" spans="1:8" ht="14.25" customHeight="1" x14ac:dyDescent="0.25">
      <c r="A219" s="2" t="s">
        <v>331</v>
      </c>
      <c r="B219" s="2">
        <v>1</v>
      </c>
      <c r="C219" s="2" t="s">
        <v>8</v>
      </c>
      <c r="D219" s="2">
        <v>20</v>
      </c>
      <c r="E219" s="2">
        <v>100</v>
      </c>
      <c r="F219" s="2" t="s">
        <v>164</v>
      </c>
      <c r="G219" s="2">
        <v>0</v>
      </c>
      <c r="H219" s="2" t="s">
        <v>10</v>
      </c>
    </row>
    <row r="220" spans="1:8" ht="14.25" customHeight="1" x14ac:dyDescent="0.25">
      <c r="A220" s="2" t="s">
        <v>332</v>
      </c>
      <c r="B220" s="2">
        <v>0</v>
      </c>
      <c r="C220" s="2" t="s">
        <v>8</v>
      </c>
      <c r="D220" s="2">
        <v>25</v>
      </c>
      <c r="E220" s="2">
        <v>0</v>
      </c>
      <c r="F220" s="2" t="s">
        <v>333</v>
      </c>
      <c r="G220" s="2">
        <v>0</v>
      </c>
      <c r="H220" s="2" t="s">
        <v>38</v>
      </c>
    </row>
    <row r="221" spans="1:8" ht="14.25" customHeight="1" x14ac:dyDescent="0.25">
      <c r="A221" s="2" t="s">
        <v>334</v>
      </c>
      <c r="B221" s="2">
        <v>0</v>
      </c>
      <c r="C221" s="2" t="s">
        <v>8</v>
      </c>
      <c r="D221" s="2">
        <v>20</v>
      </c>
      <c r="E221" s="2">
        <v>100</v>
      </c>
      <c r="F221" s="2" t="s">
        <v>335</v>
      </c>
      <c r="G221" s="2">
        <v>0</v>
      </c>
      <c r="H221" s="2" t="s">
        <v>10</v>
      </c>
    </row>
    <row r="222" spans="1:8" ht="14.25" customHeight="1" x14ac:dyDescent="0.25">
      <c r="A222" s="2" t="s">
        <v>336</v>
      </c>
      <c r="B222" s="2">
        <v>100</v>
      </c>
      <c r="C222" s="2" t="s">
        <v>22</v>
      </c>
      <c r="D222" s="2">
        <v>5</v>
      </c>
      <c r="E222" s="2">
        <v>95</v>
      </c>
      <c r="F222" s="2" t="s">
        <v>23</v>
      </c>
      <c r="G222" s="2">
        <v>50</v>
      </c>
      <c r="H222" s="2" t="s">
        <v>10</v>
      </c>
    </row>
    <row r="223" spans="1:8" ht="14.25" customHeight="1" x14ac:dyDescent="0.25">
      <c r="A223" s="2" t="s">
        <v>337</v>
      </c>
      <c r="B223" s="2">
        <v>1</v>
      </c>
      <c r="C223" s="2" t="s">
        <v>63</v>
      </c>
      <c r="D223" s="2">
        <v>30</v>
      </c>
      <c r="E223" s="2">
        <v>100</v>
      </c>
      <c r="F223" s="2" t="s">
        <v>337</v>
      </c>
      <c r="G223" s="2">
        <v>0</v>
      </c>
      <c r="H223" s="2" t="s">
        <v>156</v>
      </c>
    </row>
    <row r="224" spans="1:8" ht="14.25" customHeight="1" x14ac:dyDescent="0.25">
      <c r="A224" s="2" t="s">
        <v>338</v>
      </c>
      <c r="B224" s="2">
        <v>100</v>
      </c>
      <c r="C224" s="2" t="s">
        <v>12</v>
      </c>
      <c r="D224" s="2">
        <v>5</v>
      </c>
      <c r="E224" s="2">
        <v>50</v>
      </c>
      <c r="F224" s="2" t="s">
        <v>113</v>
      </c>
      <c r="G224" s="2">
        <v>100</v>
      </c>
      <c r="H224" s="2" t="s">
        <v>10</v>
      </c>
    </row>
    <row r="225" spans="1:8" ht="14.25" customHeight="1" x14ac:dyDescent="0.25">
      <c r="A225" s="2" t="s">
        <v>339</v>
      </c>
      <c r="B225" s="2">
        <v>120</v>
      </c>
      <c r="C225" s="2" t="s">
        <v>84</v>
      </c>
      <c r="D225" s="2">
        <v>10</v>
      </c>
      <c r="E225" s="2">
        <v>85</v>
      </c>
      <c r="F225" s="2" t="s">
        <v>9</v>
      </c>
      <c r="G225" s="2">
        <v>0</v>
      </c>
      <c r="H225" s="2" t="s">
        <v>10</v>
      </c>
    </row>
    <row r="226" spans="1:8" ht="14.25" customHeight="1" x14ac:dyDescent="0.25">
      <c r="A226" s="2" t="s">
        <v>340</v>
      </c>
      <c r="B226" s="2">
        <v>60</v>
      </c>
      <c r="C226" s="2" t="s">
        <v>146</v>
      </c>
      <c r="D226" s="2">
        <v>20</v>
      </c>
      <c r="E226" s="2">
        <v>100</v>
      </c>
      <c r="F226" s="2" t="s">
        <v>29</v>
      </c>
      <c r="G226" s="2">
        <v>30</v>
      </c>
      <c r="H226" s="2" t="s">
        <v>10</v>
      </c>
    </row>
    <row r="227" spans="1:8" ht="14.25" customHeight="1" x14ac:dyDescent="0.25">
      <c r="A227" s="2" t="s">
        <v>341</v>
      </c>
      <c r="B227" s="2">
        <v>0</v>
      </c>
      <c r="C227" s="2" t="s">
        <v>8</v>
      </c>
      <c r="D227" s="2">
        <v>40</v>
      </c>
      <c r="E227" s="2">
        <v>0</v>
      </c>
      <c r="F227" s="2" t="s">
        <v>341</v>
      </c>
      <c r="G227" s="2">
        <v>0</v>
      </c>
      <c r="H227" s="2" t="s">
        <v>38</v>
      </c>
    </row>
    <row r="228" spans="1:8" ht="14.25" customHeight="1" x14ac:dyDescent="0.25">
      <c r="A228" s="2" t="s">
        <v>342</v>
      </c>
      <c r="B228" s="2">
        <v>0</v>
      </c>
      <c r="C228" s="2" t="s">
        <v>8</v>
      </c>
      <c r="D228" s="2">
        <v>5</v>
      </c>
      <c r="E228" s="2">
        <v>100</v>
      </c>
      <c r="F228" s="2" t="s">
        <v>343</v>
      </c>
      <c r="G228" s="2">
        <v>0</v>
      </c>
      <c r="H228" s="2" t="s">
        <v>10</v>
      </c>
    </row>
    <row r="229" spans="1:8" ht="14.25" customHeight="1" x14ac:dyDescent="0.25">
      <c r="A229" s="2" t="s">
        <v>344</v>
      </c>
      <c r="B229" s="2">
        <v>40</v>
      </c>
      <c r="C229" s="2" t="s">
        <v>89</v>
      </c>
      <c r="D229" s="2">
        <v>20</v>
      </c>
      <c r="E229" s="2">
        <v>100</v>
      </c>
      <c r="F229" s="2" t="s">
        <v>344</v>
      </c>
      <c r="G229" s="2">
        <v>0</v>
      </c>
      <c r="H229" s="2" t="s">
        <v>10</v>
      </c>
    </row>
    <row r="230" spans="1:8" ht="14.25" customHeight="1" x14ac:dyDescent="0.25">
      <c r="A230" s="2" t="s">
        <v>345</v>
      </c>
      <c r="B230" s="2">
        <v>20</v>
      </c>
      <c r="C230" s="2" t="s">
        <v>8</v>
      </c>
      <c r="D230" s="2">
        <v>40</v>
      </c>
      <c r="E230" s="2">
        <v>100</v>
      </c>
      <c r="F230" s="2" t="s">
        <v>345</v>
      </c>
      <c r="G230" s="2">
        <v>0</v>
      </c>
      <c r="H230" s="2" t="s">
        <v>10</v>
      </c>
    </row>
    <row r="231" spans="1:8" ht="14.25" customHeight="1" x14ac:dyDescent="0.25">
      <c r="A231" s="2" t="s">
        <v>346</v>
      </c>
      <c r="B231" s="2">
        <v>0</v>
      </c>
      <c r="C231" s="2" t="s">
        <v>8</v>
      </c>
      <c r="D231" s="2">
        <v>20</v>
      </c>
      <c r="E231" s="2">
        <v>100</v>
      </c>
      <c r="F231" s="2" t="s">
        <v>347</v>
      </c>
      <c r="G231" s="2">
        <v>0</v>
      </c>
      <c r="H231" s="2" t="s">
        <v>35</v>
      </c>
    </row>
    <row r="232" spans="1:8" ht="14.25" customHeight="1" x14ac:dyDescent="0.25">
      <c r="A232" s="2" t="s">
        <v>348</v>
      </c>
      <c r="B232" s="2">
        <v>100</v>
      </c>
      <c r="C232" s="2" t="s">
        <v>319</v>
      </c>
      <c r="D232" s="2">
        <v>15</v>
      </c>
      <c r="E232" s="2">
        <v>75</v>
      </c>
      <c r="F232" s="2" t="s">
        <v>80</v>
      </c>
      <c r="G232" s="2" t="s">
        <v>515</v>
      </c>
      <c r="H232" s="2" t="s">
        <v>10</v>
      </c>
    </row>
    <row r="233" spans="1:8" ht="14.25" customHeight="1" x14ac:dyDescent="0.25">
      <c r="A233" s="2" t="s">
        <v>349</v>
      </c>
      <c r="B233" s="2">
        <v>50</v>
      </c>
      <c r="C233" s="2" t="s">
        <v>319</v>
      </c>
      <c r="D233" s="2">
        <v>35</v>
      </c>
      <c r="E233" s="2">
        <v>95</v>
      </c>
      <c r="F233" s="2" t="s">
        <v>350</v>
      </c>
      <c r="G233" s="2">
        <v>10</v>
      </c>
      <c r="H233" s="2" t="s">
        <v>10</v>
      </c>
    </row>
    <row r="234" spans="1:8" ht="14.25" customHeight="1" x14ac:dyDescent="0.25">
      <c r="A234" s="2" t="s">
        <v>351</v>
      </c>
      <c r="B234" s="2">
        <v>70</v>
      </c>
      <c r="C234" s="2" t="s">
        <v>12</v>
      </c>
      <c r="D234" s="2">
        <v>10</v>
      </c>
      <c r="E234" s="2">
        <v>100</v>
      </c>
      <c r="F234" s="2" t="s">
        <v>352</v>
      </c>
      <c r="G234" s="2">
        <v>0</v>
      </c>
      <c r="H234" s="2" t="s">
        <v>10</v>
      </c>
    </row>
    <row r="235" spans="1:8" ht="14.25" customHeight="1" x14ac:dyDescent="0.25">
      <c r="A235" s="2" t="s">
        <v>353</v>
      </c>
      <c r="B235" s="2">
        <v>0</v>
      </c>
      <c r="C235" s="2" t="s">
        <v>8</v>
      </c>
      <c r="D235" s="2">
        <v>5</v>
      </c>
      <c r="E235" s="2">
        <v>0</v>
      </c>
      <c r="F235" s="2" t="s">
        <v>353</v>
      </c>
      <c r="G235" s="2">
        <v>0</v>
      </c>
      <c r="H235" s="2" t="s">
        <v>38</v>
      </c>
    </row>
    <row r="236" spans="1:8" ht="14.25" customHeight="1" x14ac:dyDescent="0.25">
      <c r="A236" s="2" t="s">
        <v>354</v>
      </c>
      <c r="B236" s="2">
        <v>0</v>
      </c>
      <c r="C236" s="2" t="s">
        <v>52</v>
      </c>
      <c r="D236" s="2">
        <v>5</v>
      </c>
      <c r="E236" s="2">
        <v>0</v>
      </c>
      <c r="F236" s="2" t="s">
        <v>354</v>
      </c>
      <c r="G236" s="2">
        <v>0</v>
      </c>
      <c r="H236" s="2" t="s">
        <v>38</v>
      </c>
    </row>
    <row r="237" spans="1:8" ht="14.25" customHeight="1" x14ac:dyDescent="0.25">
      <c r="A237" s="2" t="s">
        <v>355</v>
      </c>
      <c r="B237" s="2">
        <v>0</v>
      </c>
      <c r="C237" s="2" t="s">
        <v>8</v>
      </c>
      <c r="D237" s="2">
        <v>5</v>
      </c>
      <c r="E237" s="2">
        <v>0</v>
      </c>
      <c r="F237" s="2" t="s">
        <v>355</v>
      </c>
      <c r="G237" s="2">
        <v>0</v>
      </c>
      <c r="H237" s="2" t="s">
        <v>38</v>
      </c>
    </row>
    <row r="238" spans="1:8" ht="14.25" customHeight="1" x14ac:dyDescent="0.25">
      <c r="A238" s="2" t="s">
        <v>121</v>
      </c>
      <c r="B238" s="2">
        <v>1</v>
      </c>
      <c r="C238" s="2" t="s">
        <v>8</v>
      </c>
      <c r="D238" s="2">
        <v>15</v>
      </c>
      <c r="E238" s="2">
        <v>100</v>
      </c>
      <c r="F238" s="2" t="s">
        <v>121</v>
      </c>
      <c r="G238" s="2">
        <v>0</v>
      </c>
      <c r="H238" s="2" t="s">
        <v>10</v>
      </c>
    </row>
    <row r="239" spans="1:8" ht="14.25" customHeight="1" x14ac:dyDescent="0.25">
      <c r="A239" s="2" t="s">
        <v>356</v>
      </c>
      <c r="B239" s="2">
        <v>100</v>
      </c>
      <c r="C239" s="2" t="s">
        <v>12</v>
      </c>
      <c r="D239" s="2">
        <v>5</v>
      </c>
      <c r="E239" s="2">
        <v>80</v>
      </c>
      <c r="F239" s="2" t="s">
        <v>13</v>
      </c>
      <c r="G239" s="2">
        <v>0</v>
      </c>
      <c r="H239" s="2" t="s">
        <v>10</v>
      </c>
    </row>
    <row r="240" spans="1:8" ht="14.25" customHeight="1" x14ac:dyDescent="0.25">
      <c r="A240" s="2" t="s">
        <v>357</v>
      </c>
      <c r="B240" s="2">
        <v>40</v>
      </c>
      <c r="C240" s="2" t="s">
        <v>146</v>
      </c>
      <c r="D240" s="2">
        <v>20</v>
      </c>
      <c r="E240" s="2">
        <v>100</v>
      </c>
      <c r="F240" s="2" t="s">
        <v>358</v>
      </c>
      <c r="G240" s="2">
        <v>20</v>
      </c>
      <c r="H240" s="2" t="s">
        <v>35</v>
      </c>
    </row>
    <row r="241" spans="1:8" ht="14.25" customHeight="1" x14ac:dyDescent="0.25">
      <c r="A241" s="2" t="s">
        <v>359</v>
      </c>
      <c r="B241" s="2">
        <v>0</v>
      </c>
      <c r="C241" s="2" t="s">
        <v>17</v>
      </c>
      <c r="D241" s="2">
        <v>5</v>
      </c>
      <c r="E241" s="2">
        <v>0</v>
      </c>
      <c r="F241" s="2" t="s">
        <v>359</v>
      </c>
      <c r="G241" s="2">
        <v>0</v>
      </c>
      <c r="H241" s="2" t="s">
        <v>38</v>
      </c>
    </row>
    <row r="242" spans="1:8" ht="14.25" customHeight="1" x14ac:dyDescent="0.25">
      <c r="A242" s="2" t="s">
        <v>360</v>
      </c>
      <c r="B242" s="2">
        <v>0</v>
      </c>
      <c r="C242" s="2" t="s">
        <v>22</v>
      </c>
      <c r="D242" s="2">
        <v>5</v>
      </c>
      <c r="E242" s="2">
        <v>0</v>
      </c>
      <c r="F242" s="2" t="s">
        <v>360</v>
      </c>
      <c r="G242" s="2">
        <v>0</v>
      </c>
      <c r="H242" s="2" t="s">
        <v>38</v>
      </c>
    </row>
    <row r="243" spans="1:8" ht="14.25" customHeight="1" x14ac:dyDescent="0.25">
      <c r="A243" s="2" t="s">
        <v>361</v>
      </c>
      <c r="B243" s="2">
        <v>80</v>
      </c>
      <c r="C243" s="2" t="s">
        <v>89</v>
      </c>
      <c r="D243" s="2">
        <v>15</v>
      </c>
      <c r="E243" s="2">
        <v>100</v>
      </c>
      <c r="F243" s="2" t="s">
        <v>143</v>
      </c>
      <c r="G243" s="2">
        <v>20</v>
      </c>
      <c r="H243" s="2" t="s">
        <v>10</v>
      </c>
    </row>
    <row r="244" spans="1:8" ht="14.25" customHeight="1" x14ac:dyDescent="0.25">
      <c r="A244" s="2" t="s">
        <v>362</v>
      </c>
      <c r="B244" s="2">
        <v>1</v>
      </c>
      <c r="C244" s="2" t="s">
        <v>112</v>
      </c>
      <c r="D244" s="2">
        <v>20</v>
      </c>
      <c r="E244" s="2">
        <v>100</v>
      </c>
      <c r="F244" s="2" t="s">
        <v>362</v>
      </c>
      <c r="G244" s="2">
        <v>0</v>
      </c>
      <c r="H244" s="2" t="s">
        <v>125</v>
      </c>
    </row>
    <row r="245" spans="1:8" ht="14.25" customHeight="1" x14ac:dyDescent="0.25">
      <c r="A245" s="2" t="s">
        <v>363</v>
      </c>
      <c r="B245" s="2">
        <v>0</v>
      </c>
      <c r="C245" s="2" t="s">
        <v>8</v>
      </c>
      <c r="D245" s="2">
        <v>10</v>
      </c>
      <c r="E245" s="2">
        <v>0</v>
      </c>
      <c r="F245" s="2" t="s">
        <v>363</v>
      </c>
      <c r="G245" s="2">
        <v>0</v>
      </c>
      <c r="H245" s="2" t="s">
        <v>10</v>
      </c>
    </row>
    <row r="246" spans="1:8" ht="14.25" customHeight="1" x14ac:dyDescent="0.25">
      <c r="A246" s="2" t="s">
        <v>364</v>
      </c>
      <c r="B246" s="2">
        <v>80</v>
      </c>
      <c r="C246" s="2" t="s">
        <v>8</v>
      </c>
      <c r="D246" s="2">
        <v>5</v>
      </c>
      <c r="E246" s="2">
        <v>100</v>
      </c>
      <c r="F246" s="2" t="s">
        <v>168</v>
      </c>
      <c r="G246" s="2">
        <v>0</v>
      </c>
      <c r="H246" s="2" t="s">
        <v>10</v>
      </c>
    </row>
    <row r="247" spans="1:8" ht="14.25" customHeight="1" x14ac:dyDescent="0.25">
      <c r="A247" s="2" t="s">
        <v>365</v>
      </c>
      <c r="B247" s="2">
        <v>60</v>
      </c>
      <c r="C247" s="2" t="s">
        <v>154</v>
      </c>
      <c r="D247" s="2">
        <v>5</v>
      </c>
      <c r="E247" s="2">
        <v>100</v>
      </c>
      <c r="F247" s="2" t="s">
        <v>366</v>
      </c>
      <c r="G247" s="2">
        <v>10</v>
      </c>
      <c r="H247" s="2" t="s">
        <v>10</v>
      </c>
    </row>
    <row r="248" spans="1:8" ht="14.25" customHeight="1" x14ac:dyDescent="0.25">
      <c r="A248" s="2" t="s">
        <v>367</v>
      </c>
      <c r="B248" s="2">
        <v>80</v>
      </c>
      <c r="C248" s="2" t="s">
        <v>173</v>
      </c>
      <c r="D248" s="2">
        <v>15</v>
      </c>
      <c r="E248" s="2">
        <v>100</v>
      </c>
      <c r="F248" s="2" t="s">
        <v>143</v>
      </c>
      <c r="G248" s="2">
        <v>20</v>
      </c>
      <c r="H248" s="2" t="s">
        <v>10</v>
      </c>
    </row>
    <row r="249" spans="1:8" ht="14.25" customHeight="1" x14ac:dyDescent="0.25">
      <c r="A249" s="2" t="s">
        <v>483</v>
      </c>
      <c r="B249" s="2">
        <v>80</v>
      </c>
      <c r="C249" s="2" t="s">
        <v>112</v>
      </c>
      <c r="D249" s="2">
        <v>15</v>
      </c>
      <c r="E249" s="2">
        <v>90</v>
      </c>
      <c r="F249" s="2" t="s">
        <v>483</v>
      </c>
      <c r="G249" s="2">
        <v>0</v>
      </c>
      <c r="H249" s="2" t="s">
        <v>10</v>
      </c>
    </row>
    <row r="250" spans="1:8" ht="14.25" customHeight="1" x14ac:dyDescent="0.25">
      <c r="A250" s="2" t="s">
        <v>368</v>
      </c>
      <c r="B250" s="2">
        <v>20</v>
      </c>
      <c r="C250" s="2" t="s">
        <v>12</v>
      </c>
      <c r="D250" s="2">
        <v>15</v>
      </c>
      <c r="E250" s="2">
        <v>100</v>
      </c>
      <c r="F250" s="2" t="s">
        <v>80</v>
      </c>
      <c r="G250" s="2">
        <v>50</v>
      </c>
      <c r="H250" s="2" t="s">
        <v>10</v>
      </c>
    </row>
    <row r="251" spans="1:8" ht="14.25" customHeight="1" x14ac:dyDescent="0.25">
      <c r="A251" s="2" t="s">
        <v>369</v>
      </c>
      <c r="B251" s="2">
        <v>15</v>
      </c>
      <c r="C251" s="2" t="s">
        <v>17</v>
      </c>
      <c r="D251" s="2">
        <v>15</v>
      </c>
      <c r="E251" s="2">
        <v>70</v>
      </c>
      <c r="F251" s="2" t="s">
        <v>49</v>
      </c>
      <c r="G251" s="2">
        <v>100</v>
      </c>
      <c r="H251" s="2" t="s">
        <v>10</v>
      </c>
    </row>
    <row r="252" spans="1:8" ht="14.25" customHeight="1" x14ac:dyDescent="0.25">
      <c r="A252" s="2" t="s">
        <v>370</v>
      </c>
      <c r="B252" s="2">
        <v>10</v>
      </c>
      <c r="C252" s="2" t="s">
        <v>89</v>
      </c>
      <c r="D252" s="2">
        <v>10</v>
      </c>
      <c r="E252" s="2">
        <v>100</v>
      </c>
      <c r="F252" s="2" t="s">
        <v>370</v>
      </c>
      <c r="G252" s="2">
        <v>0</v>
      </c>
      <c r="H252" s="2" t="s">
        <v>10</v>
      </c>
    </row>
    <row r="253" spans="1:8" ht="14.25" customHeight="1" x14ac:dyDescent="0.25">
      <c r="A253" s="2" t="s">
        <v>371</v>
      </c>
      <c r="B253" s="2">
        <v>40</v>
      </c>
      <c r="C253" s="2" t="s">
        <v>8</v>
      </c>
      <c r="D253" s="2">
        <v>10</v>
      </c>
      <c r="E253" s="2">
        <v>100</v>
      </c>
      <c r="F253" s="2" t="s">
        <v>371</v>
      </c>
      <c r="G253" s="2">
        <v>0</v>
      </c>
      <c r="H253" s="2" t="s">
        <v>10</v>
      </c>
    </row>
    <row r="254" spans="1:8" ht="14.25" customHeight="1" x14ac:dyDescent="0.25">
      <c r="A254" s="2" t="s">
        <v>372</v>
      </c>
      <c r="B254" s="2">
        <v>50</v>
      </c>
      <c r="C254" s="2" t="s">
        <v>8</v>
      </c>
      <c r="D254" s="2">
        <v>10</v>
      </c>
      <c r="E254" s="2">
        <v>100</v>
      </c>
      <c r="F254" s="2" t="s">
        <v>372</v>
      </c>
      <c r="G254" s="2">
        <v>100</v>
      </c>
      <c r="H254" s="2" t="s">
        <v>76</v>
      </c>
    </row>
    <row r="255" spans="1:8" ht="14.25" customHeight="1" x14ac:dyDescent="0.25">
      <c r="A255" s="2" t="s">
        <v>373</v>
      </c>
      <c r="B255" s="2">
        <v>0</v>
      </c>
      <c r="C255" s="2" t="s">
        <v>8</v>
      </c>
      <c r="D255" s="2">
        <v>10</v>
      </c>
      <c r="E255" s="2">
        <v>0</v>
      </c>
      <c r="F255" s="2" t="s">
        <v>373</v>
      </c>
      <c r="G255" s="2">
        <v>0</v>
      </c>
      <c r="H255" s="2" t="s">
        <v>38</v>
      </c>
    </row>
    <row r="256" spans="1:8" ht="14.25" customHeight="1" x14ac:dyDescent="0.25">
      <c r="A256" s="2" t="s">
        <v>375</v>
      </c>
      <c r="B256" s="2">
        <v>100</v>
      </c>
      <c r="C256" s="2" t="s">
        <v>8</v>
      </c>
      <c r="D256" s="2">
        <v>10</v>
      </c>
      <c r="E256" s="2">
        <v>100</v>
      </c>
      <c r="F256" s="2" t="s">
        <v>375</v>
      </c>
      <c r="G256" s="2">
        <v>0</v>
      </c>
      <c r="H256" s="2" t="s">
        <v>10</v>
      </c>
    </row>
    <row r="257" spans="1:8" ht="14.25" customHeight="1" x14ac:dyDescent="0.25">
      <c r="A257" s="2" t="s">
        <v>376</v>
      </c>
      <c r="B257" s="2">
        <v>0</v>
      </c>
      <c r="C257" s="2" t="s">
        <v>8</v>
      </c>
      <c r="D257" s="2">
        <v>10</v>
      </c>
      <c r="E257" s="2">
        <v>0</v>
      </c>
      <c r="F257" s="2" t="s">
        <v>376</v>
      </c>
      <c r="G257" s="2">
        <v>0</v>
      </c>
      <c r="H257" s="2" t="s">
        <v>38</v>
      </c>
    </row>
    <row r="258" spans="1:8" ht="14.25" customHeight="1" x14ac:dyDescent="0.25">
      <c r="A258" s="2" t="s">
        <v>377</v>
      </c>
      <c r="B258" s="2">
        <v>100</v>
      </c>
      <c r="C258" s="2" t="s">
        <v>22</v>
      </c>
      <c r="D258" s="2">
        <v>10</v>
      </c>
      <c r="E258" s="2">
        <v>90</v>
      </c>
      <c r="F258" s="2" t="s">
        <v>23</v>
      </c>
      <c r="G258" s="2">
        <v>10</v>
      </c>
      <c r="H258" s="2" t="s">
        <v>35</v>
      </c>
    </row>
    <row r="259" spans="1:8" ht="14.25" customHeight="1" x14ac:dyDescent="0.25">
      <c r="A259" s="2" t="s">
        <v>378</v>
      </c>
      <c r="B259" s="2">
        <v>0</v>
      </c>
      <c r="C259" s="2" t="s">
        <v>25</v>
      </c>
      <c r="D259" s="2">
        <v>10</v>
      </c>
      <c r="E259" s="2">
        <v>0</v>
      </c>
      <c r="F259" s="2" t="s">
        <v>378</v>
      </c>
      <c r="G259" s="2">
        <v>0</v>
      </c>
      <c r="H259" s="2" t="s">
        <v>38</v>
      </c>
    </row>
    <row r="260" spans="1:8" ht="14.25" customHeight="1" x14ac:dyDescent="0.25">
      <c r="A260" s="2" t="s">
        <v>379</v>
      </c>
      <c r="B260" s="2">
        <v>0</v>
      </c>
      <c r="C260" s="2" t="s">
        <v>89</v>
      </c>
      <c r="D260" s="2">
        <v>15</v>
      </c>
      <c r="E260" s="2">
        <v>100</v>
      </c>
      <c r="F260" s="2" t="s">
        <v>379</v>
      </c>
      <c r="G260" s="2">
        <v>0</v>
      </c>
      <c r="H260" s="2" t="s">
        <v>10</v>
      </c>
    </row>
    <row r="261" spans="1:8" ht="14.25" customHeight="1" x14ac:dyDescent="0.25">
      <c r="A261" s="2" t="s">
        <v>380</v>
      </c>
      <c r="B261" s="2">
        <v>0</v>
      </c>
      <c r="C261" s="2" t="s">
        <v>89</v>
      </c>
      <c r="D261" s="2">
        <v>15</v>
      </c>
      <c r="E261" s="2">
        <v>100</v>
      </c>
      <c r="F261" s="2" t="s">
        <v>380</v>
      </c>
      <c r="G261" s="2">
        <v>0</v>
      </c>
      <c r="H261" s="2" t="s">
        <v>10</v>
      </c>
    </row>
    <row r="262" spans="1:8" ht="14.25" customHeight="1" x14ac:dyDescent="0.25">
      <c r="A262" s="2" t="s">
        <v>381</v>
      </c>
      <c r="B262" s="2">
        <v>0</v>
      </c>
      <c r="C262" s="2" t="s">
        <v>22</v>
      </c>
      <c r="D262" s="2">
        <v>15</v>
      </c>
      <c r="E262" s="2">
        <v>75</v>
      </c>
      <c r="F262" s="2" t="s">
        <v>382</v>
      </c>
      <c r="G262" s="2">
        <v>0</v>
      </c>
      <c r="H262" s="2" t="s">
        <v>10</v>
      </c>
    </row>
    <row r="263" spans="1:8" ht="14.25" customHeight="1" x14ac:dyDescent="0.25">
      <c r="A263" s="2" t="s">
        <v>383</v>
      </c>
      <c r="B263" s="2">
        <v>0</v>
      </c>
      <c r="C263" s="2" t="s">
        <v>89</v>
      </c>
      <c r="D263" s="2">
        <v>10</v>
      </c>
      <c r="E263" s="2">
        <v>100</v>
      </c>
      <c r="F263" s="2" t="s">
        <v>383</v>
      </c>
      <c r="G263" s="2">
        <v>0</v>
      </c>
      <c r="H263" s="2" t="s">
        <v>10</v>
      </c>
    </row>
    <row r="264" spans="1:8" ht="14.25" customHeight="1" x14ac:dyDescent="0.25">
      <c r="A264" s="2" t="s">
        <v>384</v>
      </c>
      <c r="B264" s="2">
        <v>70</v>
      </c>
      <c r="C264" s="2" t="s">
        <v>8</v>
      </c>
      <c r="D264" s="2">
        <v>20</v>
      </c>
      <c r="E264" s="2">
        <v>100</v>
      </c>
      <c r="F264" s="2" t="s">
        <v>384</v>
      </c>
      <c r="G264" s="2">
        <v>0</v>
      </c>
      <c r="H264" s="2" t="s">
        <v>10</v>
      </c>
    </row>
    <row r="265" spans="1:8" ht="14.25" customHeight="1" x14ac:dyDescent="0.25">
      <c r="A265" s="2" t="s">
        <v>385</v>
      </c>
      <c r="B265" s="2">
        <v>150</v>
      </c>
      <c r="C265" s="2" t="s">
        <v>12</v>
      </c>
      <c r="D265" s="2">
        <v>20</v>
      </c>
      <c r="E265" s="2">
        <v>100</v>
      </c>
      <c r="F265" s="2" t="s">
        <v>385</v>
      </c>
      <c r="G265" s="2">
        <v>0</v>
      </c>
      <c r="H265" s="2" t="s">
        <v>10</v>
      </c>
    </row>
    <row r="266" spans="1:8" ht="14.25" customHeight="1" x14ac:dyDescent="0.25">
      <c r="A266" s="2" t="s">
        <v>386</v>
      </c>
      <c r="B266" s="2">
        <v>60</v>
      </c>
      <c r="C266" s="2" t="s">
        <v>8</v>
      </c>
      <c r="D266" s="2">
        <v>10</v>
      </c>
      <c r="E266" s="2">
        <v>100</v>
      </c>
      <c r="F266" s="2" t="s">
        <v>386</v>
      </c>
      <c r="G266" s="2">
        <v>0</v>
      </c>
      <c r="H266" s="2" t="s">
        <v>10</v>
      </c>
    </row>
    <row r="267" spans="1:8" ht="14.25" customHeight="1" x14ac:dyDescent="0.25">
      <c r="A267" s="2" t="s">
        <v>387</v>
      </c>
      <c r="B267" s="2">
        <v>0</v>
      </c>
      <c r="C267" s="2" t="s">
        <v>8</v>
      </c>
      <c r="D267" s="2">
        <v>20</v>
      </c>
      <c r="E267" s="2">
        <v>100</v>
      </c>
      <c r="F267" s="2" t="s">
        <v>387</v>
      </c>
      <c r="G267" s="2">
        <v>0</v>
      </c>
      <c r="H267" s="2" t="s">
        <v>38</v>
      </c>
    </row>
    <row r="268" spans="1:8" ht="14.25" customHeight="1" x14ac:dyDescent="0.25">
      <c r="A268" s="2" t="s">
        <v>388</v>
      </c>
      <c r="B268" s="2">
        <v>0</v>
      </c>
      <c r="C268" s="2" t="s">
        <v>8</v>
      </c>
      <c r="D268" s="2">
        <v>20</v>
      </c>
      <c r="E268" s="2">
        <v>95</v>
      </c>
      <c r="F268" s="2" t="s">
        <v>388</v>
      </c>
      <c r="G268" s="2">
        <v>0</v>
      </c>
      <c r="H268" s="2" t="s">
        <v>125</v>
      </c>
    </row>
    <row r="269" spans="1:8" ht="14.25" customHeight="1" x14ac:dyDescent="0.25">
      <c r="A269" s="2" t="s">
        <v>389</v>
      </c>
      <c r="B269" s="2">
        <v>0</v>
      </c>
      <c r="C269" s="2" t="s">
        <v>28</v>
      </c>
      <c r="D269" s="2">
        <v>20</v>
      </c>
      <c r="E269" s="2">
        <v>100</v>
      </c>
      <c r="F269" s="2" t="s">
        <v>389</v>
      </c>
      <c r="G269" s="2">
        <v>0</v>
      </c>
      <c r="H269" s="2" t="s">
        <v>38</v>
      </c>
    </row>
    <row r="270" spans="1:8" ht="14.25" customHeight="1" x14ac:dyDescent="0.25">
      <c r="A270" s="2" t="s">
        <v>390</v>
      </c>
      <c r="B270" s="2">
        <v>0</v>
      </c>
      <c r="C270" s="2" t="s">
        <v>89</v>
      </c>
      <c r="D270" s="2">
        <v>20</v>
      </c>
      <c r="E270" s="2">
        <v>100</v>
      </c>
      <c r="F270" s="2" t="s">
        <v>390</v>
      </c>
      <c r="G270" s="2">
        <v>0</v>
      </c>
      <c r="H270" s="2" t="s">
        <v>10</v>
      </c>
    </row>
    <row r="271" spans="1:8" ht="14.25" customHeight="1" x14ac:dyDescent="0.25">
      <c r="A271" s="2" t="s">
        <v>392</v>
      </c>
      <c r="B271" s="2">
        <v>0</v>
      </c>
      <c r="C271" s="2" t="s">
        <v>8</v>
      </c>
      <c r="D271" s="2">
        <v>20</v>
      </c>
      <c r="E271" s="2">
        <v>100</v>
      </c>
      <c r="F271" s="2" t="s">
        <v>392</v>
      </c>
      <c r="G271" s="2">
        <v>0</v>
      </c>
      <c r="H271" s="2" t="s">
        <v>38</v>
      </c>
    </row>
    <row r="272" spans="1:8" ht="14.25" customHeight="1" x14ac:dyDescent="0.25">
      <c r="A272" s="2" t="s">
        <v>516</v>
      </c>
      <c r="B272" s="2">
        <v>0</v>
      </c>
      <c r="C272" s="2" t="s">
        <v>112</v>
      </c>
      <c r="D272" s="2">
        <v>10</v>
      </c>
      <c r="E272" s="2">
        <v>100</v>
      </c>
      <c r="F272" s="2" t="s">
        <v>516</v>
      </c>
      <c r="G272" s="2">
        <v>0</v>
      </c>
      <c r="H272" s="2" t="s">
        <v>10</v>
      </c>
    </row>
    <row r="273" spans="1:8" ht="14.25" customHeight="1" x14ac:dyDescent="0.25">
      <c r="A273" s="2" t="s">
        <v>393</v>
      </c>
      <c r="B273" s="2">
        <v>0</v>
      </c>
      <c r="C273" s="2" t="s">
        <v>112</v>
      </c>
      <c r="D273" s="2">
        <v>10</v>
      </c>
      <c r="E273" s="2">
        <v>100</v>
      </c>
      <c r="F273" s="2" t="s">
        <v>393</v>
      </c>
      <c r="G273" s="2">
        <v>0</v>
      </c>
      <c r="H273" s="2" t="s">
        <v>10</v>
      </c>
    </row>
    <row r="274" spans="1:8" ht="14.25" customHeight="1" x14ac:dyDescent="0.25">
      <c r="A274" s="2" t="s">
        <v>394</v>
      </c>
      <c r="B274" s="2">
        <v>0</v>
      </c>
      <c r="C274" s="2" t="s">
        <v>8</v>
      </c>
      <c r="D274" s="2">
        <v>10</v>
      </c>
      <c r="E274" s="2">
        <v>100</v>
      </c>
      <c r="F274" s="2" t="s">
        <v>394</v>
      </c>
      <c r="G274" s="2">
        <v>0</v>
      </c>
      <c r="H274" s="2" t="s">
        <v>38</v>
      </c>
    </row>
    <row r="275" spans="1:8" ht="14.25" customHeight="1" x14ac:dyDescent="0.25">
      <c r="A275" s="2" t="s">
        <v>395</v>
      </c>
      <c r="B275" s="2">
        <v>0</v>
      </c>
      <c r="C275" s="2" t="s">
        <v>8</v>
      </c>
      <c r="D275" s="2">
        <v>20</v>
      </c>
      <c r="E275" s="2">
        <v>100</v>
      </c>
      <c r="F275" s="2" t="s">
        <v>395</v>
      </c>
      <c r="G275" s="2">
        <v>0</v>
      </c>
      <c r="H275" s="2" t="s">
        <v>125</v>
      </c>
    </row>
    <row r="276" spans="1:8" ht="14.25" customHeight="1" x14ac:dyDescent="0.25">
      <c r="A276" s="2" t="s">
        <v>396</v>
      </c>
      <c r="B276" s="2">
        <v>0</v>
      </c>
      <c r="C276" s="2" t="s">
        <v>52</v>
      </c>
      <c r="D276" s="2">
        <v>20</v>
      </c>
      <c r="E276" s="2">
        <v>100</v>
      </c>
      <c r="F276" s="2" t="s">
        <v>396</v>
      </c>
      <c r="G276" s="2">
        <v>0</v>
      </c>
      <c r="H276" s="2" t="s">
        <v>38</v>
      </c>
    </row>
    <row r="277" spans="1:8" ht="14.25" customHeight="1" x14ac:dyDescent="0.25">
      <c r="A277" s="2" t="s">
        <v>397</v>
      </c>
      <c r="B277" s="2">
        <v>120</v>
      </c>
      <c r="C277" s="2" t="s">
        <v>12</v>
      </c>
      <c r="D277" s="2">
        <v>5</v>
      </c>
      <c r="E277" s="2">
        <v>100</v>
      </c>
      <c r="F277" s="2" t="s">
        <v>517</v>
      </c>
      <c r="G277" s="2">
        <v>0</v>
      </c>
      <c r="H277" s="2" t="s">
        <v>10</v>
      </c>
    </row>
    <row r="278" spans="1:8" ht="14.25" customHeight="1" x14ac:dyDescent="0.25">
      <c r="A278" s="2" t="s">
        <v>398</v>
      </c>
      <c r="B278" s="2">
        <v>0</v>
      </c>
      <c r="C278" s="2" t="s">
        <v>112</v>
      </c>
      <c r="D278" s="2">
        <v>15</v>
      </c>
      <c r="E278" s="2">
        <v>100</v>
      </c>
      <c r="F278" s="2" t="s">
        <v>398</v>
      </c>
      <c r="G278" s="2">
        <v>0</v>
      </c>
      <c r="H278" s="2" t="s">
        <v>125</v>
      </c>
    </row>
    <row r="279" spans="1:8" ht="14.25" customHeight="1" x14ac:dyDescent="0.25">
      <c r="A279" s="2" t="s">
        <v>399</v>
      </c>
      <c r="B279" s="2">
        <v>0</v>
      </c>
      <c r="C279" s="2" t="s">
        <v>8</v>
      </c>
      <c r="D279" s="2">
        <v>10</v>
      </c>
      <c r="E279" s="2">
        <v>100</v>
      </c>
      <c r="F279" s="2" t="s">
        <v>399</v>
      </c>
      <c r="G279" s="2">
        <v>0</v>
      </c>
      <c r="H279" s="2" t="s">
        <v>38</v>
      </c>
    </row>
    <row r="280" spans="1:8" ht="14.25" customHeight="1" x14ac:dyDescent="0.25">
      <c r="A280" s="2" t="s">
        <v>400</v>
      </c>
      <c r="B280" s="2">
        <v>60</v>
      </c>
      <c r="C280" s="2" t="s">
        <v>12</v>
      </c>
      <c r="D280" s="2">
        <v>10</v>
      </c>
      <c r="E280" s="2">
        <v>100</v>
      </c>
      <c r="F280" s="2" t="s">
        <v>400</v>
      </c>
      <c r="G280" s="2">
        <v>0</v>
      </c>
      <c r="H280" s="2" t="s">
        <v>10</v>
      </c>
    </row>
    <row r="281" spans="1:8" ht="14.25" customHeight="1" x14ac:dyDescent="0.25">
      <c r="A281" s="2" t="s">
        <v>401</v>
      </c>
      <c r="B281" s="2">
        <v>75</v>
      </c>
      <c r="C281" s="2" t="s">
        <v>12</v>
      </c>
      <c r="D281" s="2">
        <v>15</v>
      </c>
      <c r="E281" s="2">
        <v>100</v>
      </c>
      <c r="F281" s="2" t="s">
        <v>401</v>
      </c>
      <c r="G281" s="2">
        <v>0</v>
      </c>
      <c r="H281" s="2" t="s">
        <v>10</v>
      </c>
    </row>
    <row r="282" spans="1:8" ht="14.25" customHeight="1" x14ac:dyDescent="0.25">
      <c r="A282" s="2" t="s">
        <v>402</v>
      </c>
      <c r="B282" s="2">
        <v>0</v>
      </c>
      <c r="C282" s="2" t="s">
        <v>8</v>
      </c>
      <c r="D282" s="2">
        <v>10</v>
      </c>
      <c r="E282" s="2">
        <v>100</v>
      </c>
      <c r="F282" s="2" t="s">
        <v>402</v>
      </c>
      <c r="G282" s="2">
        <v>0</v>
      </c>
      <c r="H282" s="2" t="s">
        <v>10</v>
      </c>
    </row>
    <row r="283" spans="1:8" ht="14.25" customHeight="1" x14ac:dyDescent="0.25">
      <c r="A283" s="2" t="s">
        <v>403</v>
      </c>
      <c r="B283" s="2">
        <v>20</v>
      </c>
      <c r="C283" s="2" t="s">
        <v>89</v>
      </c>
      <c r="D283" s="2">
        <v>20</v>
      </c>
      <c r="E283" s="2">
        <v>100</v>
      </c>
      <c r="F283" s="2" t="s">
        <v>403</v>
      </c>
      <c r="G283" s="2">
        <v>100</v>
      </c>
      <c r="H283" s="2" t="s">
        <v>10</v>
      </c>
    </row>
    <row r="284" spans="1:8" ht="14.25" customHeight="1" x14ac:dyDescent="0.25">
      <c r="A284" s="2" t="s">
        <v>404</v>
      </c>
      <c r="B284" s="2">
        <v>1</v>
      </c>
      <c r="C284" s="2" t="s">
        <v>8</v>
      </c>
      <c r="D284" s="2">
        <v>5</v>
      </c>
      <c r="E284" s="2">
        <v>100</v>
      </c>
      <c r="F284" s="2" t="s">
        <v>404</v>
      </c>
      <c r="G284" s="2">
        <v>0</v>
      </c>
      <c r="H284" s="2" t="s">
        <v>10</v>
      </c>
    </row>
    <row r="285" spans="1:8" ht="14.25" customHeight="1" x14ac:dyDescent="0.25">
      <c r="A285" s="2" t="s">
        <v>518</v>
      </c>
      <c r="B285" s="2">
        <v>150</v>
      </c>
      <c r="C285" s="2" t="s">
        <v>22</v>
      </c>
      <c r="D285" s="2">
        <v>5</v>
      </c>
      <c r="E285" s="2">
        <v>100</v>
      </c>
      <c r="F285" s="2" t="s">
        <v>519</v>
      </c>
      <c r="G285" s="2">
        <v>0</v>
      </c>
      <c r="H285" s="2" t="s">
        <v>35</v>
      </c>
    </row>
    <row r="286" spans="1:8" ht="14.25" customHeight="1" x14ac:dyDescent="0.25">
      <c r="A286" s="2" t="s">
        <v>406</v>
      </c>
      <c r="B286" s="2">
        <v>0</v>
      </c>
      <c r="C286" s="2" t="s">
        <v>112</v>
      </c>
      <c r="D286" s="2">
        <v>10</v>
      </c>
      <c r="E286" s="2">
        <v>100</v>
      </c>
      <c r="F286" s="2" t="s">
        <v>406</v>
      </c>
      <c r="G286" s="2">
        <v>0</v>
      </c>
      <c r="H286" s="2" t="s">
        <v>10</v>
      </c>
    </row>
    <row r="287" spans="1:8" ht="14.25" customHeight="1" x14ac:dyDescent="0.25">
      <c r="A287" s="2" t="s">
        <v>407</v>
      </c>
      <c r="B287" s="2">
        <v>0</v>
      </c>
      <c r="C287" s="2" t="s">
        <v>112</v>
      </c>
      <c r="D287" s="2">
        <v>10</v>
      </c>
      <c r="E287" s="2">
        <v>100</v>
      </c>
      <c r="F287" s="2" t="s">
        <v>407</v>
      </c>
      <c r="G287" s="2">
        <v>0</v>
      </c>
      <c r="H287" s="2" t="s">
        <v>38</v>
      </c>
    </row>
    <row r="288" spans="1:8" ht="14.25" customHeight="1" x14ac:dyDescent="0.25">
      <c r="A288" s="2" t="s">
        <v>408</v>
      </c>
      <c r="B288" s="2">
        <v>0</v>
      </c>
      <c r="C288" s="2" t="s">
        <v>8</v>
      </c>
      <c r="D288" s="2">
        <v>20</v>
      </c>
      <c r="E288" s="2">
        <v>100</v>
      </c>
      <c r="F288" s="2" t="s">
        <v>408</v>
      </c>
      <c r="G288" s="2">
        <v>0</v>
      </c>
      <c r="H288" s="2" t="s">
        <v>38</v>
      </c>
    </row>
    <row r="289" spans="1:8" ht="14.25" customHeight="1" x14ac:dyDescent="0.25">
      <c r="A289" s="2" t="s">
        <v>409</v>
      </c>
      <c r="B289" s="2">
        <v>0</v>
      </c>
      <c r="C289" s="2" t="s">
        <v>173</v>
      </c>
      <c r="D289" s="2">
        <v>5</v>
      </c>
      <c r="E289" s="2">
        <v>100</v>
      </c>
      <c r="F289" s="2" t="s">
        <v>409</v>
      </c>
      <c r="G289" s="2">
        <v>0</v>
      </c>
      <c r="H289" s="2" t="s">
        <v>38</v>
      </c>
    </row>
    <row r="290" spans="1:8" ht="14.25" customHeight="1" x14ac:dyDescent="0.25">
      <c r="A290" s="2" t="s">
        <v>410</v>
      </c>
      <c r="B290" s="2">
        <v>0</v>
      </c>
      <c r="C290" s="2" t="s">
        <v>89</v>
      </c>
      <c r="D290" s="2">
        <v>10</v>
      </c>
      <c r="E290" s="2">
        <v>100</v>
      </c>
      <c r="F290" s="2" t="s">
        <v>410</v>
      </c>
      <c r="G290" s="2">
        <v>0</v>
      </c>
      <c r="H290" s="2" t="s">
        <v>125</v>
      </c>
    </row>
    <row r="291" spans="1:8" ht="14.25" customHeight="1" x14ac:dyDescent="0.25">
      <c r="A291" s="2" t="s">
        <v>411</v>
      </c>
      <c r="B291" s="2">
        <v>70</v>
      </c>
      <c r="C291" s="2" t="s">
        <v>8</v>
      </c>
      <c r="D291" s="2">
        <v>20</v>
      </c>
      <c r="E291" s="2">
        <v>100</v>
      </c>
      <c r="F291" s="2" t="s">
        <v>411</v>
      </c>
      <c r="G291" s="2">
        <v>30</v>
      </c>
      <c r="H291" s="2" t="s">
        <v>10</v>
      </c>
    </row>
    <row r="292" spans="1:8" ht="14.25" customHeight="1" x14ac:dyDescent="0.25">
      <c r="A292" s="2" t="s">
        <v>412</v>
      </c>
      <c r="B292" s="2">
        <v>60</v>
      </c>
      <c r="C292" s="2" t="s">
        <v>17</v>
      </c>
      <c r="D292" s="2">
        <v>10</v>
      </c>
      <c r="E292" s="2">
        <v>100</v>
      </c>
      <c r="F292" s="2" t="s">
        <v>47</v>
      </c>
      <c r="G292" s="2">
        <v>0</v>
      </c>
      <c r="H292" s="2" t="s">
        <v>10</v>
      </c>
    </row>
    <row r="293" spans="1:8" ht="14.25" customHeight="1" x14ac:dyDescent="0.25">
      <c r="A293" s="2" t="s">
        <v>520</v>
      </c>
      <c r="B293" s="2">
        <v>15</v>
      </c>
      <c r="C293" s="2" t="s">
        <v>12</v>
      </c>
      <c r="D293" s="2">
        <v>20</v>
      </c>
      <c r="E293" s="2">
        <v>100</v>
      </c>
      <c r="F293" s="2" t="s">
        <v>15</v>
      </c>
      <c r="G293" s="2">
        <v>0</v>
      </c>
      <c r="H293" s="2" t="s">
        <v>10</v>
      </c>
    </row>
    <row r="294" spans="1:8" ht="14.25" customHeight="1" x14ac:dyDescent="0.25">
      <c r="A294" s="2" t="s">
        <v>414</v>
      </c>
      <c r="B294" s="2">
        <v>0</v>
      </c>
      <c r="C294" s="2" t="s">
        <v>8</v>
      </c>
      <c r="D294" s="2">
        <v>20</v>
      </c>
      <c r="E294" s="2">
        <v>100</v>
      </c>
      <c r="F294" s="2" t="s">
        <v>414</v>
      </c>
      <c r="G294" s="2">
        <v>0</v>
      </c>
      <c r="H294" s="2" t="s">
        <v>38</v>
      </c>
    </row>
    <row r="295" spans="1:8" ht="14.25" customHeight="1" x14ac:dyDescent="0.25">
      <c r="A295" s="2" t="s">
        <v>415</v>
      </c>
      <c r="B295" s="2">
        <v>0</v>
      </c>
      <c r="C295" s="2" t="s">
        <v>84</v>
      </c>
      <c r="D295" s="2">
        <v>20</v>
      </c>
      <c r="E295" s="2">
        <v>100</v>
      </c>
      <c r="F295" s="2" t="s">
        <v>416</v>
      </c>
      <c r="G295" s="2">
        <v>0</v>
      </c>
      <c r="H295" s="2" t="s">
        <v>38</v>
      </c>
    </row>
    <row r="296" spans="1:8" ht="14.25" customHeight="1" x14ac:dyDescent="0.25">
      <c r="A296" s="2" t="s">
        <v>417</v>
      </c>
      <c r="B296" s="2">
        <v>70</v>
      </c>
      <c r="C296" s="2" t="s">
        <v>112</v>
      </c>
      <c r="D296" s="2">
        <v>5</v>
      </c>
      <c r="E296" s="2">
        <v>100</v>
      </c>
      <c r="F296" s="2" t="s">
        <v>143</v>
      </c>
      <c r="G296" s="2">
        <v>50</v>
      </c>
      <c r="H296" s="2" t="s">
        <v>10</v>
      </c>
    </row>
    <row r="297" spans="1:8" ht="14.25" customHeight="1" x14ac:dyDescent="0.25">
      <c r="A297" s="2" t="s">
        <v>418</v>
      </c>
      <c r="B297" s="2">
        <v>70</v>
      </c>
      <c r="C297" s="2" t="s">
        <v>112</v>
      </c>
      <c r="D297" s="2">
        <v>5</v>
      </c>
      <c r="E297" s="2">
        <v>100</v>
      </c>
      <c r="F297" s="2" t="s">
        <v>419</v>
      </c>
      <c r="G297" s="2">
        <v>50</v>
      </c>
      <c r="H297" s="2" t="s">
        <v>10</v>
      </c>
    </row>
    <row r="298" spans="1:8" ht="14.25" customHeight="1" x14ac:dyDescent="0.25">
      <c r="A298" s="2" t="s">
        <v>420</v>
      </c>
      <c r="B298" s="2">
        <v>0</v>
      </c>
      <c r="C298" s="2" t="s">
        <v>41</v>
      </c>
      <c r="D298" s="2">
        <v>15</v>
      </c>
      <c r="E298" s="2">
        <v>100</v>
      </c>
      <c r="F298" s="2" t="s">
        <v>308</v>
      </c>
      <c r="G298" s="2">
        <v>0</v>
      </c>
      <c r="H298" s="2" t="s">
        <v>10</v>
      </c>
    </row>
    <row r="299" spans="1:8" ht="14.25" customHeight="1" x14ac:dyDescent="0.25">
      <c r="A299" s="2" t="s">
        <v>421</v>
      </c>
      <c r="B299" s="2">
        <v>0</v>
      </c>
      <c r="C299" s="2" t="s">
        <v>8</v>
      </c>
      <c r="D299" s="2">
        <v>20</v>
      </c>
      <c r="E299" s="2">
        <v>100</v>
      </c>
      <c r="F299" s="2" t="s">
        <v>421</v>
      </c>
      <c r="G299" s="2">
        <v>0</v>
      </c>
      <c r="H299" s="2" t="s">
        <v>156</v>
      </c>
    </row>
    <row r="300" spans="1:8" ht="14.25" customHeight="1" x14ac:dyDescent="0.25">
      <c r="A300" s="2" t="s">
        <v>422</v>
      </c>
      <c r="B300" s="2">
        <v>85</v>
      </c>
      <c r="C300" s="2" t="s">
        <v>22</v>
      </c>
      <c r="D300" s="2">
        <v>10</v>
      </c>
      <c r="E300" s="2">
        <v>90</v>
      </c>
      <c r="F300" s="2" t="s">
        <v>423</v>
      </c>
      <c r="G300" s="2">
        <v>10</v>
      </c>
      <c r="H300" s="2" t="s">
        <v>10</v>
      </c>
    </row>
    <row r="301" spans="1:8" ht="14.25" customHeight="1" x14ac:dyDescent="0.25">
      <c r="A301" s="2" t="s">
        <v>424</v>
      </c>
      <c r="B301" s="2">
        <v>0</v>
      </c>
      <c r="C301" s="2" t="s">
        <v>63</v>
      </c>
      <c r="D301" s="2">
        <v>15</v>
      </c>
      <c r="E301" s="2">
        <v>100</v>
      </c>
      <c r="F301" s="2" t="s">
        <v>425</v>
      </c>
      <c r="G301" s="2">
        <v>0</v>
      </c>
      <c r="H301" s="2" t="s">
        <v>38</v>
      </c>
    </row>
    <row r="302" spans="1:8" ht="14.25" customHeight="1" x14ac:dyDescent="0.25">
      <c r="A302" s="2" t="s">
        <v>426</v>
      </c>
      <c r="B302" s="2">
        <v>30</v>
      </c>
      <c r="C302" s="2" t="s">
        <v>25</v>
      </c>
      <c r="D302" s="2">
        <v>20</v>
      </c>
      <c r="E302" s="2">
        <v>90</v>
      </c>
      <c r="F302" s="2" t="s">
        <v>310</v>
      </c>
      <c r="G302" s="2">
        <v>0</v>
      </c>
      <c r="H302" s="2" t="s">
        <v>10</v>
      </c>
    </row>
    <row r="303" spans="1:8" ht="14.25" customHeight="1" x14ac:dyDescent="0.25">
      <c r="A303" s="2" t="s">
        <v>427</v>
      </c>
      <c r="B303" s="2">
        <v>60</v>
      </c>
      <c r="C303" s="2" t="s">
        <v>52</v>
      </c>
      <c r="D303" s="2">
        <v>15</v>
      </c>
      <c r="E303" s="2">
        <v>100</v>
      </c>
      <c r="F303" s="2" t="s">
        <v>54</v>
      </c>
      <c r="G303" s="2">
        <v>30</v>
      </c>
      <c r="H303" s="2" t="s">
        <v>10</v>
      </c>
    </row>
    <row r="304" spans="1:8" ht="14.25" customHeight="1" x14ac:dyDescent="0.25">
      <c r="A304" s="2" t="s">
        <v>428</v>
      </c>
      <c r="B304" s="2">
        <v>0</v>
      </c>
      <c r="C304" s="2" t="s">
        <v>8</v>
      </c>
      <c r="D304" s="2">
        <v>10</v>
      </c>
      <c r="E304" s="2">
        <v>100</v>
      </c>
      <c r="F304" s="2" t="s">
        <v>181</v>
      </c>
      <c r="G304" s="2">
        <v>0</v>
      </c>
      <c r="H304" s="2" t="s">
        <v>38</v>
      </c>
    </row>
    <row r="305" spans="1:8" ht="14.25" customHeight="1" x14ac:dyDescent="0.25">
      <c r="A305" s="2" t="s">
        <v>429</v>
      </c>
      <c r="B305" s="2">
        <v>90</v>
      </c>
      <c r="C305" s="2" t="s">
        <v>8</v>
      </c>
      <c r="D305" s="2">
        <v>10</v>
      </c>
      <c r="E305" s="2">
        <v>100</v>
      </c>
      <c r="F305" s="2" t="s">
        <v>9</v>
      </c>
      <c r="G305" s="2">
        <v>0</v>
      </c>
      <c r="H305" s="2" t="s">
        <v>35</v>
      </c>
    </row>
    <row r="306" spans="1:8" ht="14.25" customHeight="1" x14ac:dyDescent="0.25">
      <c r="A306" s="2" t="s">
        <v>430</v>
      </c>
      <c r="B306" s="2">
        <v>50</v>
      </c>
      <c r="C306" s="2" t="s">
        <v>82</v>
      </c>
      <c r="D306" s="2">
        <v>15</v>
      </c>
      <c r="E306" s="2">
        <v>100</v>
      </c>
      <c r="F306" s="2" t="s">
        <v>431</v>
      </c>
      <c r="G306" s="2">
        <v>30</v>
      </c>
      <c r="H306" s="2" t="s">
        <v>10</v>
      </c>
    </row>
    <row r="307" spans="1:8" ht="14.25" customHeight="1" x14ac:dyDescent="0.25">
      <c r="A307" s="2" t="s">
        <v>432</v>
      </c>
      <c r="B307" s="2">
        <v>75</v>
      </c>
      <c r="C307" s="2" t="s">
        <v>8</v>
      </c>
      <c r="D307" s="2">
        <v>10</v>
      </c>
      <c r="E307" s="2">
        <v>95</v>
      </c>
      <c r="F307" s="2" t="s">
        <v>80</v>
      </c>
      <c r="G307" s="2">
        <v>50</v>
      </c>
      <c r="H307" s="2" t="s">
        <v>10</v>
      </c>
    </row>
    <row r="308" spans="1:8" ht="14.25" customHeight="1" x14ac:dyDescent="0.25">
      <c r="A308" s="2" t="s">
        <v>433</v>
      </c>
      <c r="B308" s="2">
        <v>150</v>
      </c>
      <c r="C308" s="2" t="s">
        <v>22</v>
      </c>
      <c r="D308" s="2">
        <v>5</v>
      </c>
      <c r="E308" s="2">
        <v>90</v>
      </c>
      <c r="F308" s="2" t="s">
        <v>118</v>
      </c>
      <c r="G308" s="2">
        <v>0</v>
      </c>
      <c r="H308" s="2" t="s">
        <v>10</v>
      </c>
    </row>
    <row r="309" spans="1:8" ht="14.25" customHeight="1" x14ac:dyDescent="0.25">
      <c r="A309" s="2" t="s">
        <v>434</v>
      </c>
      <c r="B309" s="2">
        <v>150</v>
      </c>
      <c r="C309" s="2" t="s">
        <v>17</v>
      </c>
      <c r="D309" s="2">
        <v>5</v>
      </c>
      <c r="E309" s="2">
        <v>90</v>
      </c>
      <c r="F309" s="2" t="s">
        <v>118</v>
      </c>
      <c r="G309" s="2">
        <v>0</v>
      </c>
      <c r="H309" s="2" t="s">
        <v>10</v>
      </c>
    </row>
    <row r="310" spans="1:8" ht="14.25" customHeight="1" x14ac:dyDescent="0.25">
      <c r="A310" s="2" t="s">
        <v>435</v>
      </c>
      <c r="B310" s="2">
        <v>100</v>
      </c>
      <c r="C310" s="2" t="s">
        <v>319</v>
      </c>
      <c r="D310" s="2">
        <v>10</v>
      </c>
      <c r="E310" s="2">
        <v>85</v>
      </c>
      <c r="F310" s="2" t="s">
        <v>350</v>
      </c>
      <c r="G310" s="2">
        <v>20</v>
      </c>
      <c r="H310" s="2" t="s">
        <v>10</v>
      </c>
    </row>
    <row r="311" spans="1:8" ht="14.25" customHeight="1" x14ac:dyDescent="0.25">
      <c r="A311" s="2" t="s">
        <v>521</v>
      </c>
      <c r="B311" s="2">
        <v>30</v>
      </c>
      <c r="C311" s="2" t="s">
        <v>173</v>
      </c>
      <c r="D311" s="2">
        <v>15</v>
      </c>
      <c r="E311" s="2">
        <v>100</v>
      </c>
      <c r="F311" s="2" t="s">
        <v>54</v>
      </c>
      <c r="G311" s="2">
        <v>30</v>
      </c>
      <c r="H311" s="2" t="s">
        <v>10</v>
      </c>
    </row>
    <row r="312" spans="1:8" ht="14.25" customHeight="1" x14ac:dyDescent="0.25">
      <c r="A312" s="2" t="s">
        <v>16</v>
      </c>
      <c r="B312" s="2">
        <v>50</v>
      </c>
      <c r="C312" s="2" t="s">
        <v>8</v>
      </c>
      <c r="D312" s="2">
        <v>10</v>
      </c>
      <c r="E312" s="2">
        <v>100</v>
      </c>
      <c r="F312" s="2" t="s">
        <v>16</v>
      </c>
      <c r="G312" s="2">
        <v>0</v>
      </c>
      <c r="H312" s="2" t="s">
        <v>10</v>
      </c>
    </row>
    <row r="313" spans="1:8" ht="14.25" customHeight="1" x14ac:dyDescent="0.25">
      <c r="A313" s="2" t="s">
        <v>437</v>
      </c>
      <c r="B313" s="2">
        <v>0</v>
      </c>
      <c r="C313" s="2" t="s">
        <v>52</v>
      </c>
      <c r="D313" s="2">
        <v>5</v>
      </c>
      <c r="E313" s="2">
        <v>0</v>
      </c>
      <c r="F313" s="2" t="s">
        <v>327</v>
      </c>
      <c r="G313" s="2">
        <v>0</v>
      </c>
      <c r="H313" s="2" t="s">
        <v>38</v>
      </c>
    </row>
    <row r="314" spans="1:8" ht="14.25" customHeight="1" x14ac:dyDescent="0.25">
      <c r="A314" s="2" t="s">
        <v>438</v>
      </c>
      <c r="B314" s="2">
        <v>0</v>
      </c>
      <c r="C314" s="2" t="s">
        <v>89</v>
      </c>
      <c r="D314" s="2">
        <v>20</v>
      </c>
      <c r="E314" s="2">
        <v>100</v>
      </c>
      <c r="F314" s="2" t="s">
        <v>439</v>
      </c>
      <c r="G314" s="2">
        <v>0</v>
      </c>
      <c r="H314" s="2" t="s">
        <v>10</v>
      </c>
    </row>
    <row r="315" spans="1:8" ht="14.25" customHeight="1" x14ac:dyDescent="0.25">
      <c r="A315" s="2" t="s">
        <v>522</v>
      </c>
      <c r="B315" s="2">
        <v>55</v>
      </c>
      <c r="C315" s="2" t="s">
        <v>41</v>
      </c>
      <c r="D315" s="2">
        <v>25</v>
      </c>
      <c r="E315" s="2">
        <v>95</v>
      </c>
      <c r="F315" s="2" t="s">
        <v>13</v>
      </c>
      <c r="G315" s="2">
        <v>0</v>
      </c>
      <c r="H315" s="2" t="s">
        <v>35</v>
      </c>
    </row>
    <row r="316" spans="1:8" ht="14.25" customHeight="1" x14ac:dyDescent="0.25">
      <c r="A316" s="2" t="s">
        <v>441</v>
      </c>
      <c r="B316" s="2">
        <v>140</v>
      </c>
      <c r="C316" s="2" t="s">
        <v>22</v>
      </c>
      <c r="D316" s="2">
        <v>5</v>
      </c>
      <c r="E316" s="2">
        <v>90</v>
      </c>
      <c r="F316" s="2" t="s">
        <v>523</v>
      </c>
      <c r="G316" s="2">
        <v>100</v>
      </c>
      <c r="H316" s="2" t="s">
        <v>10</v>
      </c>
    </row>
    <row r="317" spans="1:8" ht="14.25" customHeight="1" x14ac:dyDescent="0.25">
      <c r="A317" s="2" t="s">
        <v>442</v>
      </c>
      <c r="B317" s="2">
        <v>0</v>
      </c>
      <c r="C317" s="2" t="s">
        <v>8</v>
      </c>
      <c r="D317" s="2">
        <v>40</v>
      </c>
      <c r="E317" s="2">
        <v>100</v>
      </c>
      <c r="F317" s="2" t="s">
        <v>293</v>
      </c>
      <c r="G317" s="2">
        <v>0</v>
      </c>
      <c r="H317" s="2" t="s">
        <v>10</v>
      </c>
    </row>
    <row r="318" spans="1:8" ht="14.25" customHeight="1" x14ac:dyDescent="0.25">
      <c r="A318" s="2" t="s">
        <v>443</v>
      </c>
      <c r="B318" s="2">
        <v>50</v>
      </c>
      <c r="C318" s="2" t="s">
        <v>154</v>
      </c>
      <c r="D318" s="2">
        <v>10</v>
      </c>
      <c r="E318" s="2">
        <v>80</v>
      </c>
      <c r="F318" s="2" t="s">
        <v>115</v>
      </c>
      <c r="G318" s="2">
        <v>100</v>
      </c>
      <c r="H318" s="2" t="s">
        <v>10</v>
      </c>
    </row>
    <row r="319" spans="1:8" ht="14.25" customHeight="1" x14ac:dyDescent="0.25">
      <c r="A319" s="2" t="s">
        <v>444</v>
      </c>
      <c r="B319" s="2">
        <v>60</v>
      </c>
      <c r="C319" s="2" t="s">
        <v>84</v>
      </c>
      <c r="D319" s="2">
        <v>5</v>
      </c>
      <c r="E319" s="2">
        <v>100</v>
      </c>
      <c r="F319" s="2" t="s">
        <v>366</v>
      </c>
      <c r="G319" s="2">
        <v>10</v>
      </c>
      <c r="H319" s="2" t="s">
        <v>10</v>
      </c>
    </row>
    <row r="320" spans="1:8" ht="14.25" customHeight="1" x14ac:dyDescent="0.25">
      <c r="A320" s="2" t="s">
        <v>524</v>
      </c>
      <c r="B320" s="2">
        <v>0</v>
      </c>
      <c r="C320" s="2" t="s">
        <v>319</v>
      </c>
      <c r="D320" s="2">
        <v>40</v>
      </c>
      <c r="E320" s="2">
        <v>85</v>
      </c>
      <c r="F320" s="2" t="s">
        <v>439</v>
      </c>
      <c r="G320" s="2">
        <v>0</v>
      </c>
      <c r="H320" s="2" t="s">
        <v>10</v>
      </c>
    </row>
    <row r="321" spans="1:8" ht="14.25" customHeight="1" x14ac:dyDescent="0.25">
      <c r="A321" s="2" t="s">
        <v>446</v>
      </c>
      <c r="B321" s="2">
        <v>0</v>
      </c>
      <c r="C321" s="2" t="s">
        <v>52</v>
      </c>
      <c r="D321" s="2">
        <v>15</v>
      </c>
      <c r="E321" s="2">
        <v>55</v>
      </c>
      <c r="F321" s="2" t="s">
        <v>94</v>
      </c>
      <c r="G321" s="2">
        <v>0</v>
      </c>
      <c r="H321" s="2" t="s">
        <v>10</v>
      </c>
    </row>
    <row r="322" spans="1:8" ht="14.25" customHeight="1" x14ac:dyDescent="0.25">
      <c r="A322" s="2" t="s">
        <v>447</v>
      </c>
      <c r="B322" s="2">
        <v>0</v>
      </c>
      <c r="C322" s="2" t="s">
        <v>8</v>
      </c>
      <c r="D322" s="2">
        <v>20</v>
      </c>
      <c r="E322" s="2">
        <v>100</v>
      </c>
      <c r="F322" s="2" t="s">
        <v>448</v>
      </c>
      <c r="G322" s="2">
        <v>0</v>
      </c>
      <c r="H322" s="2" t="s">
        <v>10</v>
      </c>
    </row>
    <row r="323" spans="1:8" ht="14.25" customHeight="1" x14ac:dyDescent="0.25">
      <c r="A323" s="2" t="s">
        <v>449</v>
      </c>
      <c r="B323" s="2">
        <v>0</v>
      </c>
      <c r="C323" s="2" t="s">
        <v>112</v>
      </c>
      <c r="D323" s="2">
        <v>20</v>
      </c>
      <c r="E323" s="2">
        <v>0</v>
      </c>
      <c r="F323" s="2" t="s">
        <v>374</v>
      </c>
      <c r="G323" s="2">
        <v>0</v>
      </c>
      <c r="H323" s="2" t="s">
        <v>38</v>
      </c>
    </row>
    <row r="324" spans="1:8" ht="14.25" customHeight="1" x14ac:dyDescent="0.25">
      <c r="A324" s="2" t="s">
        <v>450</v>
      </c>
      <c r="B324" s="2">
        <v>150</v>
      </c>
      <c r="C324" s="2" t="s">
        <v>17</v>
      </c>
      <c r="D324" s="2">
        <v>5</v>
      </c>
      <c r="E324" s="2">
        <v>100</v>
      </c>
      <c r="F324" s="2" t="s">
        <v>519</v>
      </c>
      <c r="G324" s="2">
        <v>0</v>
      </c>
      <c r="H324" s="2" t="s">
        <v>35</v>
      </c>
    </row>
    <row r="325" spans="1:8" ht="14.25" customHeight="1" x14ac:dyDescent="0.25">
      <c r="A325" s="2" t="s">
        <v>451</v>
      </c>
      <c r="B325" s="2">
        <v>75</v>
      </c>
      <c r="C325" s="2" t="s">
        <v>84</v>
      </c>
      <c r="D325" s="2">
        <v>15</v>
      </c>
      <c r="E325" s="2">
        <v>100</v>
      </c>
      <c r="F325" s="2" t="s">
        <v>113</v>
      </c>
      <c r="G325" s="2">
        <v>10</v>
      </c>
      <c r="H325" s="2" t="s">
        <v>10</v>
      </c>
    </row>
    <row r="326" spans="1:8" ht="14.25" customHeight="1" x14ac:dyDescent="0.25">
      <c r="A326" s="2" t="s">
        <v>452</v>
      </c>
      <c r="B326" s="2">
        <v>60</v>
      </c>
      <c r="C326" s="2" t="s">
        <v>173</v>
      </c>
      <c r="D326" s="2">
        <v>20</v>
      </c>
      <c r="E326" s="2">
        <v>0</v>
      </c>
      <c r="F326" s="2" t="s">
        <v>214</v>
      </c>
      <c r="G326" s="2">
        <v>0</v>
      </c>
      <c r="H326" s="2" t="s">
        <v>10</v>
      </c>
    </row>
    <row r="327" spans="1:8" ht="14.25" customHeight="1" x14ac:dyDescent="0.25">
      <c r="A327" s="2" t="s">
        <v>453</v>
      </c>
      <c r="B327" s="2">
        <v>80</v>
      </c>
      <c r="C327" s="2" t="s">
        <v>112</v>
      </c>
      <c r="D327" s="2">
        <v>30</v>
      </c>
      <c r="E327" s="2">
        <v>100</v>
      </c>
      <c r="F327" s="2" t="s">
        <v>54</v>
      </c>
      <c r="G327" s="2">
        <v>10</v>
      </c>
      <c r="H327" s="2" t="s">
        <v>10</v>
      </c>
    </row>
    <row r="328" spans="1:8" ht="14.25" customHeight="1" x14ac:dyDescent="0.25">
      <c r="A328" s="2" t="s">
        <v>454</v>
      </c>
      <c r="B328" s="2">
        <v>85</v>
      </c>
      <c r="C328" s="2" t="s">
        <v>12</v>
      </c>
      <c r="D328" s="2">
        <v>15</v>
      </c>
      <c r="E328" s="2">
        <v>90</v>
      </c>
      <c r="F328" s="2" t="s">
        <v>454</v>
      </c>
      <c r="G328" s="2">
        <v>0</v>
      </c>
      <c r="H328" s="2" t="s">
        <v>10</v>
      </c>
    </row>
    <row r="329" spans="1:8" ht="14.25" customHeight="1" x14ac:dyDescent="0.25">
      <c r="A329" s="2" t="s">
        <v>455</v>
      </c>
      <c r="B329" s="2">
        <v>15</v>
      </c>
      <c r="C329" s="2" t="s">
        <v>63</v>
      </c>
      <c r="D329" s="2">
        <v>15</v>
      </c>
      <c r="E329" s="2">
        <v>70</v>
      </c>
      <c r="F329" s="2" t="s">
        <v>49</v>
      </c>
      <c r="G329" s="2">
        <v>100</v>
      </c>
      <c r="H329" s="2" t="s">
        <v>10</v>
      </c>
    </row>
    <row r="330" spans="1:8" ht="14.25" customHeight="1" x14ac:dyDescent="0.25">
      <c r="A330" s="2" t="s">
        <v>456</v>
      </c>
      <c r="B330" s="2">
        <v>1</v>
      </c>
      <c r="C330" s="2" t="s">
        <v>25</v>
      </c>
      <c r="D330" s="2">
        <v>5</v>
      </c>
      <c r="E330" s="2">
        <v>30</v>
      </c>
      <c r="F330" s="2" t="s">
        <v>32</v>
      </c>
      <c r="G330" s="2">
        <v>0</v>
      </c>
      <c r="H330" s="2" t="s">
        <v>10</v>
      </c>
    </row>
    <row r="331" spans="1:8" ht="14.25" customHeight="1" x14ac:dyDescent="0.25">
      <c r="A331" s="2" t="s">
        <v>457</v>
      </c>
      <c r="B331" s="2">
        <v>95</v>
      </c>
      <c r="C331" s="2" t="s">
        <v>17</v>
      </c>
      <c r="D331" s="2">
        <v>10</v>
      </c>
      <c r="E331" s="2">
        <v>85</v>
      </c>
      <c r="F331" s="2" t="s">
        <v>64</v>
      </c>
      <c r="G331" s="2">
        <v>30</v>
      </c>
      <c r="H331" s="2" t="s">
        <v>35</v>
      </c>
    </row>
    <row r="332" spans="1:8" ht="14.25" customHeight="1" x14ac:dyDescent="0.25">
      <c r="A332" s="2" t="s">
        <v>458</v>
      </c>
      <c r="B332" s="2">
        <v>10</v>
      </c>
      <c r="C332" s="2" t="s">
        <v>52</v>
      </c>
      <c r="D332" s="2">
        <v>30</v>
      </c>
      <c r="E332" s="2">
        <v>100</v>
      </c>
      <c r="F332" s="2" t="s">
        <v>15</v>
      </c>
      <c r="G332" s="2">
        <v>0</v>
      </c>
      <c r="H332" s="2" t="s">
        <v>10</v>
      </c>
    </row>
    <row r="333" spans="1:8" ht="14.25" customHeight="1" x14ac:dyDescent="0.25">
      <c r="A333" s="2" t="s">
        <v>459</v>
      </c>
      <c r="B333" s="2">
        <v>60</v>
      </c>
      <c r="C333" s="2" t="s">
        <v>41</v>
      </c>
      <c r="D333" s="2">
        <v>20</v>
      </c>
      <c r="E333" s="2">
        <v>0</v>
      </c>
      <c r="F333" s="2" t="s">
        <v>214</v>
      </c>
      <c r="G333" s="2">
        <v>0</v>
      </c>
      <c r="H333" s="2" t="s">
        <v>10</v>
      </c>
    </row>
    <row r="334" spans="1:8" ht="14.25" customHeight="1" x14ac:dyDescent="0.25">
      <c r="A334" s="2" t="s">
        <v>525</v>
      </c>
      <c r="B334" s="2">
        <v>10</v>
      </c>
      <c r="C334" s="2" t="s">
        <v>25</v>
      </c>
      <c r="D334" s="2">
        <v>30</v>
      </c>
      <c r="E334" s="2">
        <v>100</v>
      </c>
      <c r="F334" s="2" t="s">
        <v>15</v>
      </c>
      <c r="G334" s="2">
        <v>0</v>
      </c>
      <c r="H334" s="2" t="s">
        <v>10</v>
      </c>
    </row>
    <row r="335" spans="1:8" ht="14.25" customHeight="1" x14ac:dyDescent="0.25">
      <c r="A335" s="2" t="s">
        <v>461</v>
      </c>
      <c r="B335" s="2">
        <v>0</v>
      </c>
      <c r="C335" s="2" t="s">
        <v>319</v>
      </c>
      <c r="D335" s="2">
        <v>15</v>
      </c>
      <c r="E335" s="2">
        <v>0</v>
      </c>
      <c r="F335" s="2" t="s">
        <v>190</v>
      </c>
      <c r="G335" s="2">
        <v>0</v>
      </c>
      <c r="H335" s="2" t="s">
        <v>38</v>
      </c>
    </row>
    <row r="336" spans="1:8" ht="14.25" customHeight="1" x14ac:dyDescent="0.25">
      <c r="A336" s="2" t="s">
        <v>462</v>
      </c>
      <c r="B336" s="2">
        <v>0</v>
      </c>
      <c r="C336" s="2" t="s">
        <v>8</v>
      </c>
      <c r="D336" s="2">
        <v>5</v>
      </c>
      <c r="E336" s="2">
        <v>100</v>
      </c>
      <c r="F336" s="2" t="s">
        <v>258</v>
      </c>
      <c r="G336" s="2">
        <v>0</v>
      </c>
      <c r="H336" s="2" t="s">
        <v>10</v>
      </c>
    </row>
    <row r="337" spans="1:8" ht="14.25" customHeight="1" x14ac:dyDescent="0.25">
      <c r="A337" s="2" t="s">
        <v>463</v>
      </c>
      <c r="B337" s="2">
        <v>0</v>
      </c>
      <c r="C337" s="2" t="s">
        <v>8</v>
      </c>
      <c r="D337" s="2">
        <v>40</v>
      </c>
      <c r="E337" s="2">
        <v>0</v>
      </c>
      <c r="F337" s="2" t="s">
        <v>164</v>
      </c>
      <c r="G337" s="2">
        <v>0</v>
      </c>
      <c r="H337" s="2" t="s">
        <v>38</v>
      </c>
    </row>
    <row r="338" spans="1:8" ht="14.25" customHeight="1" x14ac:dyDescent="0.25">
      <c r="A338" s="2" t="s">
        <v>464</v>
      </c>
      <c r="B338" s="2">
        <v>80</v>
      </c>
      <c r="C338" s="2" t="s">
        <v>146</v>
      </c>
      <c r="D338" s="2">
        <v>15</v>
      </c>
      <c r="E338" s="2">
        <v>100</v>
      </c>
      <c r="F338" s="2" t="s">
        <v>9</v>
      </c>
      <c r="G338" s="2">
        <v>0</v>
      </c>
      <c r="H338" s="2" t="s">
        <v>10</v>
      </c>
    </row>
    <row r="339" spans="1:8" ht="14.25" customHeight="1" x14ac:dyDescent="0.25">
      <c r="A339" s="2" t="s">
        <v>465</v>
      </c>
      <c r="B339" s="2">
        <v>150</v>
      </c>
      <c r="C339" s="2" t="s">
        <v>52</v>
      </c>
      <c r="D339" s="2">
        <v>5</v>
      </c>
      <c r="E339" s="2">
        <v>90</v>
      </c>
      <c r="F339" s="2" t="s">
        <v>118</v>
      </c>
      <c r="G339" s="2">
        <v>0</v>
      </c>
      <c r="H339" s="2" t="s">
        <v>10</v>
      </c>
    </row>
    <row r="340" spans="1:8" ht="14.25" customHeight="1" x14ac:dyDescent="0.25">
      <c r="A340" s="2" t="s">
        <v>466</v>
      </c>
      <c r="B340" s="2">
        <v>0</v>
      </c>
      <c r="C340" s="2" t="s">
        <v>12</v>
      </c>
      <c r="D340" s="2">
        <v>20</v>
      </c>
      <c r="E340" s="2">
        <v>0</v>
      </c>
      <c r="F340" s="2" t="s">
        <v>467</v>
      </c>
      <c r="G340" s="2">
        <v>0</v>
      </c>
      <c r="H340" s="2" t="s">
        <v>38</v>
      </c>
    </row>
    <row r="341" spans="1:8" ht="14.25" customHeight="1" x14ac:dyDescent="0.25">
      <c r="A341" s="2" t="s">
        <v>468</v>
      </c>
      <c r="B341" s="2">
        <v>85</v>
      </c>
      <c r="C341" s="2" t="s">
        <v>41</v>
      </c>
      <c r="D341" s="2">
        <v>5</v>
      </c>
      <c r="E341" s="2">
        <v>85</v>
      </c>
      <c r="F341" s="2" t="s">
        <v>47</v>
      </c>
      <c r="G341" s="2">
        <v>30</v>
      </c>
      <c r="H341" s="2" t="s">
        <v>10</v>
      </c>
    </row>
    <row r="342" spans="1:8" ht="14.25" customHeight="1" x14ac:dyDescent="0.25">
      <c r="A342" s="2" t="s">
        <v>469</v>
      </c>
      <c r="B342" s="2">
        <v>55</v>
      </c>
      <c r="C342" s="2" t="s">
        <v>63</v>
      </c>
      <c r="D342" s="2">
        <v>15</v>
      </c>
      <c r="E342" s="2">
        <v>95</v>
      </c>
      <c r="F342" s="2" t="s">
        <v>115</v>
      </c>
      <c r="G342" s="2">
        <v>100</v>
      </c>
      <c r="H342" s="2" t="s">
        <v>10</v>
      </c>
    </row>
    <row r="343" spans="1:8" ht="14.25" customHeight="1" x14ac:dyDescent="0.25">
      <c r="A343" s="2" t="s">
        <v>470</v>
      </c>
      <c r="B343" s="2">
        <v>50</v>
      </c>
      <c r="C343" s="2" t="s">
        <v>82</v>
      </c>
      <c r="D343" s="2">
        <v>25</v>
      </c>
      <c r="E343" s="2">
        <v>100</v>
      </c>
      <c r="F343" s="2" t="s">
        <v>526</v>
      </c>
      <c r="G343" s="2">
        <v>10</v>
      </c>
      <c r="H343" s="2" t="s">
        <v>10</v>
      </c>
    </row>
    <row r="344" spans="1:8" ht="14.25" customHeight="1" x14ac:dyDescent="0.25">
      <c r="A344" s="2" t="s">
        <v>527</v>
      </c>
      <c r="B344" s="2">
        <v>40</v>
      </c>
      <c r="C344" s="2" t="s">
        <v>8</v>
      </c>
      <c r="D344" s="2">
        <v>40</v>
      </c>
      <c r="E344" s="2">
        <v>100</v>
      </c>
      <c r="F344" s="2" t="s">
        <v>507</v>
      </c>
      <c r="G344" s="2">
        <v>100</v>
      </c>
      <c r="H344" s="2" t="s">
        <v>10</v>
      </c>
    </row>
    <row r="345" spans="1:8" ht="14.25" customHeight="1" x14ac:dyDescent="0.25">
      <c r="A345" s="2" t="s">
        <v>471</v>
      </c>
      <c r="B345" s="2">
        <v>120</v>
      </c>
      <c r="C345" s="2" t="s">
        <v>28</v>
      </c>
      <c r="D345" s="2">
        <v>15</v>
      </c>
      <c r="E345" s="2">
        <v>100</v>
      </c>
      <c r="F345" s="5" t="s">
        <v>78</v>
      </c>
      <c r="G345" s="2">
        <v>0</v>
      </c>
      <c r="H345" s="2" t="s">
        <v>10</v>
      </c>
    </row>
    <row r="346" spans="1:8" ht="14.25" customHeight="1" x14ac:dyDescent="0.25">
      <c r="A346" s="2" t="s">
        <v>472</v>
      </c>
      <c r="B346" s="2">
        <v>60</v>
      </c>
      <c r="C346" s="2" t="s">
        <v>52</v>
      </c>
      <c r="D346" s="2">
        <v>20</v>
      </c>
      <c r="E346" s="2">
        <v>0</v>
      </c>
      <c r="F346" s="2" t="s">
        <v>214</v>
      </c>
      <c r="G346" s="2">
        <v>0</v>
      </c>
      <c r="H346" s="2" t="s">
        <v>10</v>
      </c>
    </row>
    <row r="347" spans="1:8" ht="14.25" customHeight="1" x14ac:dyDescent="0.25">
      <c r="A347" s="2" t="s">
        <v>473</v>
      </c>
      <c r="B347" s="2">
        <v>0</v>
      </c>
      <c r="C347" s="2" t="s">
        <v>17</v>
      </c>
      <c r="D347" s="2">
        <v>15</v>
      </c>
      <c r="E347" s="2">
        <v>100</v>
      </c>
      <c r="F347" s="2" t="s">
        <v>473</v>
      </c>
      <c r="G347" s="2">
        <v>0</v>
      </c>
      <c r="H347" s="2" t="s">
        <v>38</v>
      </c>
    </row>
    <row r="348" spans="1:8" ht="14.25" customHeight="1" x14ac:dyDescent="0.25">
      <c r="A348" s="2" t="s">
        <v>474</v>
      </c>
      <c r="B348" s="2">
        <v>0</v>
      </c>
      <c r="C348" s="2" t="s">
        <v>112</v>
      </c>
      <c r="D348" s="2">
        <v>20</v>
      </c>
      <c r="E348" s="2">
        <v>0</v>
      </c>
      <c r="F348" s="2" t="s">
        <v>475</v>
      </c>
      <c r="G348" s="2">
        <v>0</v>
      </c>
      <c r="H348" s="2" t="s">
        <v>38</v>
      </c>
    </row>
    <row r="349" spans="1:8" ht="14.25" customHeight="1" x14ac:dyDescent="0.25">
      <c r="A349" s="2" t="s">
        <v>476</v>
      </c>
      <c r="B349" s="2">
        <v>70</v>
      </c>
      <c r="C349" s="2" t="s">
        <v>52</v>
      </c>
      <c r="D349" s="2">
        <v>15</v>
      </c>
      <c r="E349" s="2">
        <v>100</v>
      </c>
      <c r="F349" s="2" t="s">
        <v>13</v>
      </c>
      <c r="G349" s="2">
        <v>0</v>
      </c>
      <c r="H349" s="2" t="s">
        <v>10</v>
      </c>
    </row>
    <row r="350" spans="1:8" ht="14.25" customHeight="1" x14ac:dyDescent="0.25">
      <c r="A350" s="2" t="s">
        <v>477</v>
      </c>
      <c r="B350" s="2">
        <v>0</v>
      </c>
      <c r="C350" s="2" t="s">
        <v>146</v>
      </c>
      <c r="D350" s="2">
        <v>20</v>
      </c>
      <c r="E350" s="2">
        <v>0</v>
      </c>
      <c r="F350" s="2" t="s">
        <v>478</v>
      </c>
      <c r="G350" s="2">
        <v>0</v>
      </c>
      <c r="H350" s="2" t="s">
        <v>38</v>
      </c>
    </row>
    <row r="351" spans="1:8" ht="14.25" customHeight="1" x14ac:dyDescent="0.25">
      <c r="A351" s="2" t="s">
        <v>479</v>
      </c>
      <c r="B351" s="2">
        <v>25</v>
      </c>
      <c r="C351" s="2" t="s">
        <v>154</v>
      </c>
      <c r="D351" s="2">
        <v>10</v>
      </c>
      <c r="E351" s="2">
        <v>80</v>
      </c>
      <c r="F351" s="2" t="s">
        <v>15</v>
      </c>
      <c r="G351" s="2">
        <v>0</v>
      </c>
      <c r="H351" s="2" t="s">
        <v>10</v>
      </c>
    </row>
    <row r="352" spans="1:8" ht="14.25" customHeight="1" x14ac:dyDescent="0.25">
      <c r="A352" s="2" t="s">
        <v>480</v>
      </c>
      <c r="B352" s="2">
        <v>60</v>
      </c>
      <c r="C352" s="2" t="s">
        <v>28</v>
      </c>
      <c r="D352" s="2">
        <v>20</v>
      </c>
      <c r="E352" s="2">
        <v>0</v>
      </c>
      <c r="F352" s="2" t="s">
        <v>214</v>
      </c>
      <c r="G352" s="2">
        <v>0</v>
      </c>
      <c r="H352" s="2" t="s">
        <v>10</v>
      </c>
    </row>
    <row r="353" spans="1:8" ht="14.25" customHeight="1" x14ac:dyDescent="0.25">
      <c r="A353" s="2" t="s">
        <v>481</v>
      </c>
      <c r="B353" s="2">
        <v>60</v>
      </c>
      <c r="C353" s="2" t="s">
        <v>17</v>
      </c>
      <c r="D353" s="2">
        <v>20</v>
      </c>
      <c r="E353" s="2">
        <v>100</v>
      </c>
      <c r="F353" s="2" t="s">
        <v>113</v>
      </c>
      <c r="G353" s="2">
        <v>20</v>
      </c>
      <c r="H353" s="2" t="s">
        <v>10</v>
      </c>
    </row>
    <row r="354" spans="1:8" ht="14.25" customHeight="1" x14ac:dyDescent="0.25">
      <c r="A354" s="2" t="s">
        <v>482</v>
      </c>
      <c r="B354" s="2">
        <v>120</v>
      </c>
      <c r="C354" s="2" t="s">
        <v>319</v>
      </c>
      <c r="D354" s="2">
        <v>5</v>
      </c>
      <c r="E354" s="2">
        <v>85</v>
      </c>
      <c r="F354" s="2" t="s">
        <v>483</v>
      </c>
      <c r="G354" s="2">
        <v>0</v>
      </c>
      <c r="H354" s="2" t="s">
        <v>10</v>
      </c>
    </row>
    <row r="355" spans="1:8" ht="14.25" customHeight="1" x14ac:dyDescent="0.25">
      <c r="A355" s="2" t="s">
        <v>484</v>
      </c>
      <c r="B355" s="2">
        <v>140</v>
      </c>
      <c r="C355" s="2" t="s">
        <v>112</v>
      </c>
      <c r="D355" s="2">
        <v>5</v>
      </c>
      <c r="E355" s="2">
        <v>90</v>
      </c>
      <c r="F355" s="2" t="s">
        <v>523</v>
      </c>
      <c r="G355" s="2">
        <v>100</v>
      </c>
      <c r="H355" s="2" t="s">
        <v>10</v>
      </c>
    </row>
    <row r="356" spans="1:8" ht="14.25" customHeight="1" x14ac:dyDescent="0.2"/>
    <row r="357" spans="1:8" ht="14.25" customHeight="1" x14ac:dyDescent="0.2"/>
    <row r="358" spans="1:8" ht="14.25" customHeight="1" x14ac:dyDescent="0.2"/>
    <row r="359" spans="1:8" ht="14.25" customHeight="1" x14ac:dyDescent="0.2"/>
    <row r="360" spans="1:8" ht="14.25" customHeight="1" x14ac:dyDescent="0.2"/>
    <row r="361" spans="1:8" ht="14.25" customHeight="1" x14ac:dyDescent="0.2"/>
    <row r="362" spans="1:8" ht="14.25" customHeight="1" x14ac:dyDescent="0.2"/>
    <row r="363" spans="1:8" ht="14.25" customHeight="1" x14ac:dyDescent="0.2"/>
    <row r="364" spans="1:8" ht="14.25" customHeight="1" x14ac:dyDescent="0.2"/>
    <row r="365" spans="1:8" ht="14.25" customHeight="1" x14ac:dyDescent="0.2"/>
    <row r="366" spans="1:8" ht="14.25" customHeight="1" x14ac:dyDescent="0.2"/>
    <row r="367" spans="1:8" ht="14.25" customHeight="1" x14ac:dyDescent="0.2"/>
    <row r="368" spans="1: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Colour Highlight</vt:lpstr>
      <vt:lpstr>Sheet1</vt:lpstr>
      <vt:lpstr>EKBase</vt:lpstr>
      <vt:lpstr>VanillaBase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Ure</cp:lastModifiedBy>
  <dcterms:modified xsi:type="dcterms:W3CDTF">2021-09-12T21:44:55Z</dcterms:modified>
</cp:coreProperties>
</file>