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4000" windowHeight="9420"/>
  </bookViews>
  <sheets>
    <sheet name="工作周报" sheetId="1" r:id="rId1"/>
    <sheet name="工作计划" sheetId="2" r:id="rId2"/>
  </sheets>
  <calcPr calcId="171027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</calcChain>
</file>

<file path=xl/sharedStrings.xml><?xml version="1.0" encoding="utf-8"?>
<sst xmlns="http://schemas.openxmlformats.org/spreadsheetml/2006/main" count="34" uniqueCount="32">
  <si>
    <t>任务</t>
  </si>
  <si>
    <t>存在问题</t>
  </si>
  <si>
    <t>日期</t>
  </si>
  <si>
    <t>问题描述</t>
    <phoneticPr fontId="2" type="noConversion"/>
  </si>
  <si>
    <t>状态(%)</t>
    <phoneticPr fontId="2" type="noConversion"/>
  </si>
  <si>
    <t>状态</t>
    <phoneticPr fontId="2" type="noConversion"/>
  </si>
  <si>
    <t>计划完成日期</t>
    <phoneticPr fontId="2" type="noConversion"/>
  </si>
  <si>
    <t>项目</t>
    <phoneticPr fontId="2" type="noConversion"/>
  </si>
  <si>
    <t>模块</t>
    <phoneticPr fontId="2" type="noConversion"/>
  </si>
  <si>
    <t>任务</t>
    <phoneticPr fontId="2" type="noConversion"/>
  </si>
  <si>
    <t>计划开始日期</t>
    <phoneticPr fontId="2" type="noConversion"/>
  </si>
  <si>
    <t>计划结果日期</t>
    <phoneticPr fontId="2" type="noConversion"/>
  </si>
  <si>
    <t>计划工作量</t>
    <phoneticPr fontId="2" type="noConversion"/>
  </si>
  <si>
    <t>实际开始日期</t>
    <phoneticPr fontId="2" type="noConversion"/>
  </si>
  <si>
    <t>实际结束日期</t>
    <phoneticPr fontId="2" type="noConversion"/>
  </si>
  <si>
    <t>实际工作量</t>
    <phoneticPr fontId="2" type="noConversion"/>
  </si>
  <si>
    <t>备注</t>
    <phoneticPr fontId="2" type="noConversion"/>
  </si>
  <si>
    <t>前置任务</t>
    <phoneticPr fontId="2" type="noConversion"/>
  </si>
  <si>
    <t>本周</t>
    <phoneticPr fontId="2" type="noConversion"/>
  </si>
  <si>
    <t>下周</t>
    <phoneticPr fontId="2" type="noConversion"/>
  </si>
  <si>
    <t>计划完成日期</t>
    <phoneticPr fontId="2" type="noConversion"/>
  </si>
  <si>
    <t>计划开始日期</t>
    <phoneticPr fontId="2" type="noConversion"/>
  </si>
  <si>
    <t>参与biztalk 解决方案</t>
    <phoneticPr fontId="2" type="noConversion"/>
  </si>
  <si>
    <t>清理代码</t>
    <phoneticPr fontId="2" type="noConversion"/>
  </si>
  <si>
    <t>参与质控解决问题</t>
    <phoneticPr fontId="2" type="noConversion"/>
  </si>
  <si>
    <t>调整新版本医护技</t>
    <phoneticPr fontId="2" type="noConversion"/>
  </si>
  <si>
    <t>参与追踪MDM</t>
    <phoneticPr fontId="2" type="noConversion"/>
  </si>
  <si>
    <t>调整医护技</t>
    <phoneticPr fontId="2" type="noConversion"/>
  </si>
  <si>
    <t>解决质子现场问题</t>
    <phoneticPr fontId="2" type="noConversion"/>
  </si>
  <si>
    <t>解决</t>
    <phoneticPr fontId="2" type="noConversion"/>
  </si>
  <si>
    <t>解决表单下拉绑定空数据源bug及可编辑表格bug</t>
    <phoneticPr fontId="2" type="noConversion"/>
  </si>
  <si>
    <t>biztalk 代码驱动研究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</si>
</sst>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"/>
  </numFmts>
  <fonts count="4" x14ac:knownFonts="1">
    <font>
      <sz val="11"/>
      <color theme="1"/>
      <name val="宋体"/>
      <family val="2"/>
      <scheme val="minor"/>
    </font>
    <font>
      <b/>
      <sz val="10.5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14" fontId="0" fillId="0" borderId="1" xfId="0" applyNumberFormat="1" applyBorder="1"/>
    <xf numFmtId="9" fontId="0" fillId="0" borderId="1" xfId="0" applyNumberFormat="1" applyBorder="1"/>
    <xf numFmtId="0" fontId="0" fillId="0" borderId="5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76" formatCode="yyyy\-m\-d"/>
    </dxf>
    <dxf>
      <numFmt numFmtId="176" formatCode="yyyy\-m\-d"/>
    </dxf>
    <dxf>
      <numFmt numFmtId="0" formatCode="General"/>
    </dxf>
    <dxf>
      <numFmt numFmtId="176" formatCode="yyyy\-m\-d"/>
    </dxf>
    <dxf>
      <numFmt numFmtId="176" formatCode="yyyy\-m\-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K20" totalsRowShown="0">
  <autoFilter ref="A1:K20"/>
  <tableColumns count="11">
    <tableColumn id="1" name="项目"/>
    <tableColumn id="2" name="模块"/>
    <tableColumn id="3" name="任务"/>
    <tableColumn id="11" name="前置任务"/>
    <tableColumn id="4" name="计划开始日期" dataDxfId="15"/>
    <tableColumn id="5" name="计划结果日期" dataDxfId="14"/>
    <tableColumn id="6" name="计划工作量" dataDxfId="13">
      <calculatedColumnFormula>表2[[#This Row],[计划结果日期]]-表2[[#This Row],[计划开始日期]]+1</calculatedColumnFormula>
    </tableColumn>
    <tableColumn id="7" name="实际开始日期" dataDxfId="12"/>
    <tableColumn id="8" name="实际结束日期" dataDxfId="11"/>
    <tableColumn id="9" name="实际工作量" dataDxfId="10">
      <calculatedColumnFormula>表2[[#This Row],[实际结束日期]]-表2[[#This Row],[实际开始日期]]+1</calculatedColumnFormula>
    </tableColumn>
    <tableColumn id="10" name="备注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9" sqref="B9"/>
    </sheetView>
  </sheetViews>
  <sheetFormatPr defaultRowHeight="13.5" x14ac:dyDescent="0.15"/>
  <cols>
    <col min="1" max="1" width="31.625" customWidth="1"/>
    <col min="2" max="2" width="14.375" customWidth="1"/>
    <col min="3" max="3" width="13.75" customWidth="1"/>
    <col min="5" max="5" width="32.875" customWidth="1"/>
    <col min="6" max="6" width="14.25" customWidth="1"/>
    <col min="7" max="7" width="15.125" customWidth="1"/>
  </cols>
  <sheetData>
    <row r="1" spans="1:7" ht="22.15" customHeight="1" thickBot="1" x14ac:dyDescent="0.2">
      <c r="A1" s="14" t="s">
        <v>18</v>
      </c>
      <c r="B1" s="14"/>
      <c r="C1" s="14"/>
      <c r="D1" s="14"/>
      <c r="E1" s="14" t="s">
        <v>19</v>
      </c>
      <c r="F1" s="14"/>
      <c r="G1" s="14"/>
    </row>
    <row r="2" spans="1:7" ht="22.15" customHeight="1" thickBot="1" x14ac:dyDescent="0.2">
      <c r="A2" s="1" t="s">
        <v>0</v>
      </c>
      <c r="B2" s="6" t="s">
        <v>21</v>
      </c>
      <c r="C2" s="2" t="s">
        <v>20</v>
      </c>
      <c r="D2" s="1" t="s">
        <v>4</v>
      </c>
      <c r="E2" s="1" t="s">
        <v>0</v>
      </c>
      <c r="F2" s="6" t="s">
        <v>21</v>
      </c>
      <c r="G2" s="1" t="s">
        <v>6</v>
      </c>
    </row>
    <row r="3" spans="1:7" ht="22.15" customHeight="1" thickBot="1" x14ac:dyDescent="0.2">
      <c r="A3" s="3" t="s">
        <v>27</v>
      </c>
      <c r="B3" s="8">
        <v>42583</v>
      </c>
      <c r="C3" s="8">
        <v>42583</v>
      </c>
      <c r="D3" s="9">
        <v>1</v>
      </c>
      <c r="E3" s="3" t="s">
        <v>22</v>
      </c>
      <c r="F3" s="8">
        <v>42590</v>
      </c>
      <c r="G3" s="8"/>
    </row>
    <row r="4" spans="1:7" ht="22.15" customHeight="1" thickBot="1" x14ac:dyDescent="0.2">
      <c r="A4" s="3" t="s">
        <v>30</v>
      </c>
      <c r="B4" s="8">
        <v>42584</v>
      </c>
      <c r="C4" s="8">
        <v>42584</v>
      </c>
      <c r="D4" s="9">
        <v>1</v>
      </c>
      <c r="E4" s="3" t="s">
        <v>23</v>
      </c>
      <c r="F4" s="8">
        <v>42591</v>
      </c>
      <c r="G4" s="8"/>
    </row>
    <row r="5" spans="1:7" ht="22.15" customHeight="1" thickBot="1" x14ac:dyDescent="0.2">
      <c r="A5" s="3" t="s">
        <v>28</v>
      </c>
      <c r="B5" s="8">
        <v>42585</v>
      </c>
      <c r="C5" s="8">
        <v>42585</v>
      </c>
      <c r="D5" s="9">
        <v>1</v>
      </c>
      <c r="E5" s="3" t="s">
        <v>24</v>
      </c>
      <c r="F5" s="8">
        <v>42592</v>
      </c>
      <c r="G5" s="3"/>
    </row>
    <row r="6" spans="1:7" ht="22.15" customHeight="1" thickBot="1" x14ac:dyDescent="0.2">
      <c r="A6" s="3" t="s">
        <v>29</v>
      </c>
      <c r="B6" s="8">
        <v>42586</v>
      </c>
      <c r="C6" s="8">
        <v>42586</v>
      </c>
      <c r="D6" s="9"/>
      <c r="E6" s="3" t="s">
        <v>25</v>
      </c>
      <c r="F6" s="8">
        <v>42593</v>
      </c>
      <c r="G6" s="3"/>
    </row>
    <row r="7" spans="1:7" ht="22.15" customHeight="1" thickBot="1" x14ac:dyDescent="0.2">
      <c r="A7" s="3" t="s">
        <v>31</v>
      </c>
      <c r="B7" s="8">
        <v>42587</v>
      </c>
      <c r="C7" s="8">
        <v>42587</v>
      </c>
      <c r="D7" s="9"/>
      <c r="E7" s="3" t="s">
        <v>26</v>
      </c>
      <c r="F7" s="8">
        <v>42594</v>
      </c>
      <c r="G7" s="3"/>
    </row>
    <row r="8" spans="1:7" ht="22.15" customHeight="1" thickBot="1" x14ac:dyDescent="0.2">
      <c r="A8" s="3"/>
      <c r="B8" s="8"/>
      <c r="C8" s="8"/>
      <c r="D8" s="9"/>
      <c r="E8" s="3"/>
      <c r="F8" s="3"/>
      <c r="G8" s="3"/>
    </row>
    <row r="9" spans="1:7" ht="22.15" customHeight="1" thickBot="1" x14ac:dyDescent="0.2">
      <c r="A9" s="10"/>
      <c r="B9" s="8"/>
      <c r="C9" s="8"/>
      <c r="D9" s="9"/>
    </row>
    <row r="10" spans="1:7" ht="22.15" customHeight="1" thickBot="1" x14ac:dyDescent="0.2">
      <c r="A10" s="10"/>
      <c r="B10" s="8"/>
      <c r="C10" s="8"/>
      <c r="D10" s="9"/>
    </row>
    <row r="11" spans="1:7" ht="22.15" customHeight="1" thickBot="1" x14ac:dyDescent="0.2">
      <c r="A11" s="14" t="s">
        <v>1</v>
      </c>
      <c r="B11" s="14"/>
      <c r="C11" s="14"/>
      <c r="D11" s="14"/>
      <c r="E11" s="14"/>
      <c r="F11" s="14"/>
      <c r="G11" s="15"/>
    </row>
    <row r="12" spans="1:7" ht="22.15" customHeight="1" thickBot="1" x14ac:dyDescent="0.2">
      <c r="A12" s="1" t="s">
        <v>2</v>
      </c>
      <c r="B12" s="6"/>
      <c r="C12" s="16" t="s">
        <v>3</v>
      </c>
      <c r="D12" s="17"/>
      <c r="E12" s="17"/>
      <c r="F12" s="18"/>
      <c r="G12" s="4" t="s">
        <v>5</v>
      </c>
    </row>
    <row r="13" spans="1:7" ht="22.15" customHeight="1" thickBot="1" x14ac:dyDescent="0.2">
      <c r="A13" s="8"/>
      <c r="B13" s="7"/>
      <c r="C13" s="11"/>
      <c r="D13" s="12"/>
      <c r="E13" s="12"/>
      <c r="F13" s="13"/>
      <c r="G13" s="3"/>
    </row>
    <row r="14" spans="1:7" ht="22.15" customHeight="1" thickBot="1" x14ac:dyDescent="0.2">
      <c r="A14" s="8"/>
      <c r="B14" s="7"/>
      <c r="C14" s="11"/>
      <c r="D14" s="12"/>
      <c r="E14" s="12"/>
      <c r="F14" s="13"/>
      <c r="G14" s="3"/>
    </row>
    <row r="15" spans="1:7" ht="22.15" customHeight="1" thickBot="1" x14ac:dyDescent="0.2">
      <c r="A15" s="3"/>
      <c r="B15" s="7"/>
      <c r="C15" s="11"/>
      <c r="D15" s="12"/>
      <c r="E15" s="12"/>
      <c r="F15" s="13"/>
      <c r="G15" s="3"/>
    </row>
    <row r="16" spans="1:7" ht="22.15" customHeight="1" thickBot="1" x14ac:dyDescent="0.2">
      <c r="A16" s="3"/>
      <c r="B16" s="7"/>
      <c r="C16" s="11"/>
      <c r="D16" s="12"/>
      <c r="E16" s="12"/>
      <c r="F16" s="13"/>
      <c r="G16" s="3"/>
    </row>
    <row r="17" ht="22.15" customHeight="1" x14ac:dyDescent="0.15"/>
    <row r="18" ht="22.15" customHeight="1" x14ac:dyDescent="0.15"/>
    <row r="19" ht="22.15" customHeight="1" x14ac:dyDescent="0.15"/>
    <row r="20" ht="22.15" customHeight="1" x14ac:dyDescent="0.15"/>
    <row r="21" ht="18" customHeight="1" x14ac:dyDescent="0.15"/>
    <row r="22" ht="18" customHeight="1" x14ac:dyDescent="0.15"/>
    <row r="23" ht="18" customHeight="1" x14ac:dyDescent="0.15"/>
    <row r="24" ht="18" customHeight="1" x14ac:dyDescent="0.15"/>
  </sheetData>
  <mergeCells count="8">
    <mergeCell ref="C14:F14"/>
    <mergeCell ref="C15:F15"/>
    <mergeCell ref="C16:F16"/>
    <mergeCell ref="A1:D1"/>
    <mergeCell ref="E1:G1"/>
    <mergeCell ref="A11:G11"/>
    <mergeCell ref="C12:F12"/>
    <mergeCell ref="C13:F13"/>
  </mergeCells>
  <phoneticPr fontId="2" type="noConversion"/>
  <conditionalFormatting sqref="G13">
    <cfRule type="cellIs" dxfId="9" priority="6" operator="equal">
      <formula>"Process"</formula>
    </cfRule>
    <cfRule type="cellIs" dxfId="8" priority="7" operator="equal">
      <formula>"Closed"</formula>
    </cfRule>
    <cfRule type="cellIs" dxfId="7" priority="8" operator="equal">
      <formula>"Closed"</formula>
    </cfRule>
    <cfRule type="cellIs" dxfId="6" priority="9" operator="equal">
      <formula>"Process"</formula>
    </cfRule>
    <cfRule type="cellIs" dxfId="5" priority="10" operator="equal">
      <formula>"Open"</formula>
    </cfRule>
  </conditionalFormatting>
  <conditionalFormatting sqref="G14:G16">
    <cfRule type="cellIs" dxfId="4" priority="1" operator="equal">
      <formula>"Process"</formula>
    </cfRule>
    <cfRule type="cellIs" dxfId="3" priority="2" operator="equal">
      <formula>"Closed"</formula>
    </cfRule>
    <cfRule type="cellIs" dxfId="2" priority="3" operator="equal">
      <formula>"Closed"</formula>
    </cfRule>
    <cfRule type="cellIs" dxfId="1" priority="4" operator="equal">
      <formula>"Process"</formula>
    </cfRule>
    <cfRule type="cellIs" dxfId="0" priority="5" operator="equal">
      <formula>"Open"</formula>
    </cfRule>
  </conditionalFormatting>
  <dataValidations count="2">
    <dataValidation type="list" allowBlank="1" showInputMessage="1" showErrorMessage="1" sqref="G13:G16">
      <formula1>"Open,Process,Closed"</formula1>
    </dataValidation>
    <dataValidation type="whole" allowBlank="1" showInputMessage="1" showErrorMessage="1" sqref="D3:D1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"/>
    </sheetView>
  </sheetViews>
  <sheetFormatPr defaultRowHeight="13.5" x14ac:dyDescent="0.15"/>
  <cols>
    <col min="1" max="1" width="12.625" customWidth="1"/>
    <col min="2" max="2" width="13.25" customWidth="1"/>
    <col min="3" max="4" width="29.625" customWidth="1"/>
    <col min="5" max="6" width="16.875" style="5" bestFit="1" customWidth="1"/>
    <col min="7" max="7" width="14.5" bestFit="1" customWidth="1"/>
    <col min="8" max="9" width="16.875" style="5" bestFit="1" customWidth="1"/>
    <col min="10" max="10" width="14.5" bestFit="1" customWidth="1"/>
  </cols>
  <sheetData>
    <row r="1" spans="1:11" x14ac:dyDescent="0.15">
      <c r="A1" t="s">
        <v>7</v>
      </c>
      <c r="B1" t="s">
        <v>8</v>
      </c>
      <c r="C1" t="s">
        <v>9</v>
      </c>
      <c r="D1" t="s">
        <v>17</v>
      </c>
      <c r="E1" s="5" t="s">
        <v>10</v>
      </c>
      <c r="F1" s="5" t="s">
        <v>11</v>
      </c>
      <c r="G1" t="s">
        <v>12</v>
      </c>
      <c r="H1" s="5" t="s">
        <v>13</v>
      </c>
      <c r="I1" s="5" t="s">
        <v>14</v>
      </c>
      <c r="J1" t="s">
        <v>15</v>
      </c>
      <c r="K1" t="s">
        <v>16</v>
      </c>
    </row>
    <row r="2" spans="1:11" x14ac:dyDescent="0.15">
      <c r="G2">
        <f>表2[[#This Row],[计划结果日期]]-表2[[#This Row],[计划开始日期]]+1</f>
        <v>1</v>
      </c>
      <c r="J2">
        <f>表2[[#This Row],[实际结束日期]]-表2[[#This Row],[实际开始日期]]+1</f>
        <v>1</v>
      </c>
    </row>
    <row r="3" spans="1:11" x14ac:dyDescent="0.15">
      <c r="G3">
        <f>表2[[#This Row],[计划结果日期]]-表2[[#This Row],[计划开始日期]]+1</f>
        <v>1</v>
      </c>
      <c r="J3">
        <f>表2[[#This Row],[实际结束日期]]-表2[[#This Row],[实际开始日期]]+1</f>
        <v>1</v>
      </c>
    </row>
    <row r="4" spans="1:11" x14ac:dyDescent="0.15">
      <c r="G4">
        <f>表2[[#This Row],[计划结果日期]]-表2[[#This Row],[计划开始日期]]+1</f>
        <v>1</v>
      </c>
      <c r="J4">
        <f>表2[[#This Row],[实际结束日期]]-表2[[#This Row],[实际开始日期]]+1</f>
        <v>1</v>
      </c>
    </row>
    <row r="5" spans="1:11" x14ac:dyDescent="0.15">
      <c r="G5">
        <f>表2[[#This Row],[计划结果日期]]-表2[[#This Row],[计划开始日期]]+1</f>
        <v>1</v>
      </c>
      <c r="J5">
        <f>表2[[#This Row],[实际结束日期]]-表2[[#This Row],[实际开始日期]]+1</f>
        <v>1</v>
      </c>
    </row>
    <row r="6" spans="1:11" x14ac:dyDescent="0.15">
      <c r="G6">
        <f>表2[[#This Row],[计划结果日期]]-表2[[#This Row],[计划开始日期]]+1</f>
        <v>1</v>
      </c>
      <c r="J6">
        <f>表2[[#This Row],[实际结束日期]]-表2[[#This Row],[实际开始日期]]+1</f>
        <v>1</v>
      </c>
    </row>
    <row r="7" spans="1:11" x14ac:dyDescent="0.15">
      <c r="G7">
        <f>表2[[#This Row],[计划结果日期]]-表2[[#This Row],[计划开始日期]]+1</f>
        <v>1</v>
      </c>
      <c r="J7">
        <f>表2[[#This Row],[实际结束日期]]-表2[[#This Row],[实际开始日期]]+1</f>
        <v>1</v>
      </c>
    </row>
    <row r="8" spans="1:11" x14ac:dyDescent="0.15">
      <c r="G8">
        <f>表2[[#This Row],[计划结果日期]]-表2[[#This Row],[计划开始日期]]+1</f>
        <v>1</v>
      </c>
      <c r="J8">
        <f>表2[[#This Row],[实际结束日期]]-表2[[#This Row],[实际开始日期]]+1</f>
        <v>1</v>
      </c>
    </row>
    <row r="9" spans="1:11" x14ac:dyDescent="0.15">
      <c r="G9">
        <f>表2[[#This Row],[计划结果日期]]-表2[[#This Row],[计划开始日期]]+1</f>
        <v>1</v>
      </c>
      <c r="J9">
        <f>表2[[#This Row],[实际结束日期]]-表2[[#This Row],[实际开始日期]]+1</f>
        <v>1</v>
      </c>
    </row>
    <row r="10" spans="1:11" x14ac:dyDescent="0.15">
      <c r="G10">
        <f>表2[[#This Row],[计划结果日期]]-表2[[#This Row],[计划开始日期]]+1</f>
        <v>1</v>
      </c>
      <c r="J10">
        <f>表2[[#This Row],[实际结束日期]]-表2[[#This Row],[实际开始日期]]+1</f>
        <v>1</v>
      </c>
    </row>
    <row r="11" spans="1:11" x14ac:dyDescent="0.15">
      <c r="G11">
        <f>表2[[#This Row],[计划结果日期]]-表2[[#This Row],[计划开始日期]]+1</f>
        <v>1</v>
      </c>
      <c r="J11">
        <f>表2[[#This Row],[实际结束日期]]-表2[[#This Row],[实际开始日期]]+1</f>
        <v>1</v>
      </c>
    </row>
    <row r="12" spans="1:11" x14ac:dyDescent="0.15">
      <c r="G12">
        <f>表2[[#This Row],[计划结果日期]]-表2[[#This Row],[计划开始日期]]+1</f>
        <v>1</v>
      </c>
      <c r="J12">
        <f>表2[[#This Row],[实际结束日期]]-表2[[#This Row],[实际开始日期]]+1</f>
        <v>1</v>
      </c>
    </row>
    <row r="13" spans="1:11" x14ac:dyDescent="0.15">
      <c r="G13">
        <f>表2[[#This Row],[计划结果日期]]-表2[[#This Row],[计划开始日期]]+1</f>
        <v>1</v>
      </c>
      <c r="J13">
        <f>表2[[#This Row],[实际结束日期]]-表2[[#This Row],[实际开始日期]]+1</f>
        <v>1</v>
      </c>
    </row>
    <row r="14" spans="1:11" x14ac:dyDescent="0.15">
      <c r="G14">
        <f>表2[[#This Row],[计划结果日期]]-表2[[#This Row],[计划开始日期]]+1</f>
        <v>1</v>
      </c>
      <c r="J14">
        <f>表2[[#This Row],[实际结束日期]]-表2[[#This Row],[实际开始日期]]+1</f>
        <v>1</v>
      </c>
    </row>
    <row r="15" spans="1:11" x14ac:dyDescent="0.15">
      <c r="G15">
        <f>表2[[#This Row],[计划结果日期]]-表2[[#This Row],[计划开始日期]]+1</f>
        <v>1</v>
      </c>
      <c r="J15">
        <f>表2[[#This Row],[实际结束日期]]-表2[[#This Row],[实际开始日期]]+1</f>
        <v>1</v>
      </c>
    </row>
    <row r="16" spans="1:11" x14ac:dyDescent="0.15">
      <c r="G16">
        <f>表2[[#This Row],[计划结果日期]]-表2[[#This Row],[计划开始日期]]+1</f>
        <v>1</v>
      </c>
      <c r="J16">
        <f>表2[[#This Row],[实际结束日期]]-表2[[#This Row],[实际开始日期]]+1</f>
        <v>1</v>
      </c>
    </row>
    <row r="17" spans="7:10" x14ac:dyDescent="0.15">
      <c r="G17">
        <f>表2[[#This Row],[计划结果日期]]-表2[[#This Row],[计划开始日期]]+1</f>
        <v>1</v>
      </c>
      <c r="J17">
        <f>表2[[#This Row],[实际结束日期]]-表2[[#This Row],[实际开始日期]]+1</f>
        <v>1</v>
      </c>
    </row>
    <row r="18" spans="7:10" x14ac:dyDescent="0.15">
      <c r="G18">
        <f>表2[[#This Row],[计划结果日期]]-表2[[#This Row],[计划开始日期]]+1</f>
        <v>1</v>
      </c>
      <c r="J18">
        <f>表2[[#This Row],[实际结束日期]]-表2[[#This Row],[实际开始日期]]+1</f>
        <v>1</v>
      </c>
    </row>
    <row r="19" spans="7:10" x14ac:dyDescent="0.15">
      <c r="G19">
        <f>表2[[#This Row],[计划结果日期]]-表2[[#This Row],[计划开始日期]]+1</f>
        <v>1</v>
      </c>
      <c r="J19">
        <f>表2[[#This Row],[实际结束日期]]-表2[[#This Row],[实际开始日期]]+1</f>
        <v>1</v>
      </c>
    </row>
    <row r="20" spans="7:10" x14ac:dyDescent="0.15">
      <c r="G20">
        <f>表2[[#This Row],[计划结果日期]]-表2[[#This Row],[计划开始日期]]+1</f>
        <v>1</v>
      </c>
      <c r="J20">
        <f>表2[[#This Row],[实际结束日期]]-表2[[#This Row],[实际开始日期]]+1</f>
        <v>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工作周报</vt:lpstr>
      <vt:lpstr>工作计划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2016-08-05T10:11:43Z</dcterms:modified>
</cp:coreProperties>
</file>